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T:\BCL\Enquête Aide sociale\Enquête Aide sociale - volet Dépenses\6 - Publications\1-data.drees\mise à jour 05-2021\"/>
    </mc:Choice>
  </mc:AlternateContent>
  <bookViews>
    <workbookView xWindow="0" yWindow="0" windowWidth="20490" windowHeight="7620" tabRatio="859"/>
  </bookViews>
  <sheets>
    <sheet name="Présentation et méthode" sheetId="146" r:id="rId1"/>
    <sheet name="Sommaire" sheetId="45" r:id="rId2"/>
    <sheet name="Données nationales" sheetId="148" r:id="rId3"/>
    <sheet name="Tot-tab1" sheetId="87" r:id="rId4"/>
    <sheet name="Tot-tab2" sheetId="88" r:id="rId5"/>
    <sheet name="PA-tab1" sheetId="89" r:id="rId6"/>
    <sheet name="PA-tab2" sheetId="90" r:id="rId7"/>
    <sheet name="PA-tab3" sheetId="91" r:id="rId8"/>
    <sheet name="PA-tab4" sheetId="92" r:id="rId9"/>
    <sheet name="PA-tab5" sheetId="93" r:id="rId10"/>
    <sheet name="PA-tab6" sheetId="96" r:id="rId11"/>
    <sheet name="PA-tab7" sheetId="143" r:id="rId12"/>
    <sheet name="PA-tab8" sheetId="97" r:id="rId13"/>
    <sheet name="PH-tab1" sheetId="99" r:id="rId14"/>
    <sheet name="PH-tab2" sheetId="100" r:id="rId15"/>
    <sheet name="PH-tab3" sheetId="105" r:id="rId16"/>
    <sheet name="PH-tab4" sheetId="101" r:id="rId17"/>
    <sheet name="PH-tab5" sheetId="104" r:id="rId18"/>
    <sheet name="PH-tab6" sheetId="106" r:id="rId19"/>
    <sheet name="PH-tab7" sheetId="108" r:id="rId20"/>
    <sheet name="ASE-tab1" sheetId="109" r:id="rId21"/>
    <sheet name="ASE-tab2" sheetId="110" r:id="rId22"/>
    <sheet name="ASE-tab3" sheetId="111" r:id="rId23"/>
    <sheet name="ASE-tab4" sheetId="112" r:id="rId24"/>
    <sheet name="ASE-tab5" sheetId="113" r:id="rId25"/>
    <sheet name="ASE-tab6" sheetId="114" r:id="rId26"/>
    <sheet name="ASE-tab7" sheetId="115" r:id="rId27"/>
    <sheet name="ASE-tab8" sheetId="116" r:id="rId28"/>
    <sheet name=" RSA-RMI tab1" sheetId="117" r:id="rId29"/>
    <sheet name=" RSA-RMI tab2" sheetId="118" r:id="rId30"/>
    <sheet name=" RSA-RMI tab3" sheetId="119" r:id="rId31"/>
    <sheet name=" RSA-RMI tab4" sheetId="144" r:id="rId32"/>
    <sheet name="RSA-RMI tab5" sheetId="145" r:id="rId33"/>
    <sheet name="autres-tab1" sheetId="122" r:id="rId34"/>
    <sheet name="autres-tab2" sheetId="121" r:id="rId35"/>
    <sheet name="IPC" sheetId="150" r:id="rId36"/>
  </sheets>
  <calcPr calcId="162913"/>
</workbook>
</file>

<file path=xl/calcChain.xml><?xml version="1.0" encoding="utf-8"?>
<calcChain xmlns="http://schemas.openxmlformats.org/spreadsheetml/2006/main">
  <c r="X80" i="112" l="1"/>
  <c r="X80" i="111"/>
</calcChain>
</file>

<file path=xl/sharedStrings.xml><?xml version="1.0" encoding="utf-8"?>
<sst xmlns="http://schemas.openxmlformats.org/spreadsheetml/2006/main" count="9059" uniqueCount="478">
  <si>
    <t>Aide sociale aux personnes âgées</t>
  </si>
  <si>
    <t>Aide sociale aux personnes handicapées</t>
  </si>
  <si>
    <t>Aide sociale à l'enfance</t>
  </si>
  <si>
    <t>Sommaire</t>
  </si>
  <si>
    <t>Aide sociale totale</t>
  </si>
  <si>
    <t>Auvergne-Rhône-Alpes</t>
  </si>
  <si>
    <t>01</t>
  </si>
  <si>
    <t>02</t>
  </si>
  <si>
    <t>03</t>
  </si>
  <si>
    <t>Provence-Alpes-Côte d'Azur</t>
  </si>
  <si>
    <t>04</t>
  </si>
  <si>
    <t>Normandie</t>
  </si>
  <si>
    <t>Centre-Val de Loire</t>
  </si>
  <si>
    <t>Corse</t>
  </si>
  <si>
    <t>Bourgogne-Franche-Comté</t>
  </si>
  <si>
    <t>Bretagne</t>
  </si>
  <si>
    <t>Pays de la Loire</t>
  </si>
  <si>
    <t>Île-de-France</t>
  </si>
  <si>
    <t>Guadeloupe</t>
  </si>
  <si>
    <t>Martinique</t>
  </si>
  <si>
    <t>Guyane</t>
  </si>
  <si>
    <t>La Réunion</t>
  </si>
  <si>
    <t>Données détaillées par département et par région</t>
  </si>
  <si>
    <t>en milliers d'euros</t>
  </si>
  <si>
    <t>Code
 région</t>
  </si>
  <si>
    <t>Code
département</t>
  </si>
  <si>
    <t>Département</t>
  </si>
  <si>
    <t>Ain</t>
  </si>
  <si>
    <t>Aisne</t>
  </si>
  <si>
    <t>Allier</t>
  </si>
  <si>
    <t>Alpes-de-Haute-Provence</t>
  </si>
  <si>
    <t>05</t>
  </si>
  <si>
    <t>Hautes-Alpes</t>
  </si>
  <si>
    <t>06</t>
  </si>
  <si>
    <t>Alpes-Maritimes</t>
  </si>
  <si>
    <t>07</t>
  </si>
  <si>
    <t>Ardèche</t>
  </si>
  <si>
    <t>08</t>
  </si>
  <si>
    <t>Ardennes</t>
  </si>
  <si>
    <t>09</t>
  </si>
  <si>
    <t>Ariège</t>
  </si>
  <si>
    <t>10</t>
  </si>
  <si>
    <t>Aube</t>
  </si>
  <si>
    <t>11</t>
  </si>
  <si>
    <t>Aude</t>
  </si>
  <si>
    <t>12</t>
  </si>
  <si>
    <t>Aveyron</t>
  </si>
  <si>
    <t>13</t>
  </si>
  <si>
    <t>Bouches-du-Rhône</t>
  </si>
  <si>
    <t>14</t>
  </si>
  <si>
    <t>Calvados</t>
  </si>
  <si>
    <t>15</t>
  </si>
  <si>
    <t>Cantal</t>
  </si>
  <si>
    <t>16</t>
  </si>
  <si>
    <t>Charente</t>
  </si>
  <si>
    <t>17</t>
  </si>
  <si>
    <t>Charente-Maritime</t>
  </si>
  <si>
    <t>18</t>
  </si>
  <si>
    <t>Cher</t>
  </si>
  <si>
    <t>19</t>
  </si>
  <si>
    <t>Corrèze</t>
  </si>
  <si>
    <t>2A</t>
  </si>
  <si>
    <t>Corse-du-Sud</t>
  </si>
  <si>
    <t>2B</t>
  </si>
  <si>
    <t>Haute-Corse</t>
  </si>
  <si>
    <t>21</t>
  </si>
  <si>
    <t>Côte-d'Or</t>
  </si>
  <si>
    <t>22</t>
  </si>
  <si>
    <t>Côtes-d'Armor</t>
  </si>
  <si>
    <t>23</t>
  </si>
  <si>
    <t>Creuse</t>
  </si>
  <si>
    <t>24</t>
  </si>
  <si>
    <t>Dordogne</t>
  </si>
  <si>
    <t>25</t>
  </si>
  <si>
    <t>Doubs</t>
  </si>
  <si>
    <t>26</t>
  </si>
  <si>
    <t>Drôme</t>
  </si>
  <si>
    <t>27</t>
  </si>
  <si>
    <t>Eure</t>
  </si>
  <si>
    <t>28</t>
  </si>
  <si>
    <t>Eure-et-Loir</t>
  </si>
  <si>
    <t>29</t>
  </si>
  <si>
    <t>Finistère</t>
  </si>
  <si>
    <t>30</t>
  </si>
  <si>
    <t>Gard</t>
  </si>
  <si>
    <t>31</t>
  </si>
  <si>
    <t>Haute-Garonne</t>
  </si>
  <si>
    <t>32</t>
  </si>
  <si>
    <t>Gers</t>
  </si>
  <si>
    <t>33</t>
  </si>
  <si>
    <t>Gironde</t>
  </si>
  <si>
    <t>34</t>
  </si>
  <si>
    <t>Hérault</t>
  </si>
  <si>
    <t>35</t>
  </si>
  <si>
    <t>Ille-et-Vilaine</t>
  </si>
  <si>
    <t>36</t>
  </si>
  <si>
    <t>Indre</t>
  </si>
  <si>
    <t>37</t>
  </si>
  <si>
    <t>Indre-et-Loire</t>
  </si>
  <si>
    <t>38</t>
  </si>
  <si>
    <t>Isère</t>
  </si>
  <si>
    <t>39</t>
  </si>
  <si>
    <t>Jura</t>
  </si>
  <si>
    <t>40</t>
  </si>
  <si>
    <t>Landes</t>
  </si>
  <si>
    <t>41</t>
  </si>
  <si>
    <t>Loir-et-Cher</t>
  </si>
  <si>
    <t>42</t>
  </si>
  <si>
    <t>Loire</t>
  </si>
  <si>
    <t>43</t>
  </si>
  <si>
    <t>Haute-Loire</t>
  </si>
  <si>
    <t>44</t>
  </si>
  <si>
    <t>Loire-Atlantique</t>
  </si>
  <si>
    <t>45</t>
  </si>
  <si>
    <t>Loiret</t>
  </si>
  <si>
    <t>46</t>
  </si>
  <si>
    <t>Lot</t>
  </si>
  <si>
    <t>47</t>
  </si>
  <si>
    <t>Lot-et-Garonne</t>
  </si>
  <si>
    <t>48</t>
  </si>
  <si>
    <t>Lozère</t>
  </si>
  <si>
    <t>49</t>
  </si>
  <si>
    <t>Maine-et-Loire</t>
  </si>
  <si>
    <t>50</t>
  </si>
  <si>
    <t>Manche</t>
  </si>
  <si>
    <t>51</t>
  </si>
  <si>
    <t>Marne</t>
  </si>
  <si>
    <t>52</t>
  </si>
  <si>
    <t>Haute-Marne</t>
  </si>
  <si>
    <t>53</t>
  </si>
  <si>
    <t>Mayenne</t>
  </si>
  <si>
    <t>54</t>
  </si>
  <si>
    <t>Meurthe-et-Moselle</t>
  </si>
  <si>
    <t>55</t>
  </si>
  <si>
    <t>Meuse</t>
  </si>
  <si>
    <t>56</t>
  </si>
  <si>
    <t>Morbihan</t>
  </si>
  <si>
    <t>57</t>
  </si>
  <si>
    <t>Moselle</t>
  </si>
  <si>
    <t>58</t>
  </si>
  <si>
    <t>Nièvre</t>
  </si>
  <si>
    <t>59</t>
  </si>
  <si>
    <t>Nord</t>
  </si>
  <si>
    <t>60</t>
  </si>
  <si>
    <t>Oise</t>
  </si>
  <si>
    <t>61</t>
  </si>
  <si>
    <t>Orne</t>
  </si>
  <si>
    <t>62</t>
  </si>
  <si>
    <t>Pas-de-Calais</t>
  </si>
  <si>
    <t>63</t>
  </si>
  <si>
    <t>Puy-de-Dôme</t>
  </si>
  <si>
    <t>64</t>
  </si>
  <si>
    <t>Pyrénées-Atlantiques</t>
  </si>
  <si>
    <t>65</t>
  </si>
  <si>
    <t>Hautes-Pyrénées</t>
  </si>
  <si>
    <t>66</t>
  </si>
  <si>
    <t>Pyrénées-Orientales</t>
  </si>
  <si>
    <t>67</t>
  </si>
  <si>
    <t>Bas-Rhin</t>
  </si>
  <si>
    <t>68</t>
  </si>
  <si>
    <t>Haut-Rhin</t>
  </si>
  <si>
    <t>69</t>
  </si>
  <si>
    <t>Département du Rhône</t>
  </si>
  <si>
    <t>69D</t>
  </si>
  <si>
    <t>Nouveau Rhône</t>
  </si>
  <si>
    <t>69M</t>
  </si>
  <si>
    <t>Métropole de Lyon</t>
  </si>
  <si>
    <t>70</t>
  </si>
  <si>
    <t>Haute-Saône</t>
  </si>
  <si>
    <t>71</t>
  </si>
  <si>
    <t>Saône-et-Loire</t>
  </si>
  <si>
    <t>72</t>
  </si>
  <si>
    <t>Sarthe</t>
  </si>
  <si>
    <t>73</t>
  </si>
  <si>
    <t>Savoie</t>
  </si>
  <si>
    <t>74</t>
  </si>
  <si>
    <t>Haute-Savoie</t>
  </si>
  <si>
    <t>75</t>
  </si>
  <si>
    <t>Paris</t>
  </si>
  <si>
    <t>76</t>
  </si>
  <si>
    <t>Seine-Maritime</t>
  </si>
  <si>
    <t>77</t>
  </si>
  <si>
    <t>Seine-et-Marne</t>
  </si>
  <si>
    <t>78</t>
  </si>
  <si>
    <t>Yvelines</t>
  </si>
  <si>
    <t>79</t>
  </si>
  <si>
    <t>Deux-Sèvres</t>
  </si>
  <si>
    <t>80</t>
  </si>
  <si>
    <t>Somme</t>
  </si>
  <si>
    <t>81</t>
  </si>
  <si>
    <t>Tarn</t>
  </si>
  <si>
    <t>82</t>
  </si>
  <si>
    <t>Tarn-et-Garonne</t>
  </si>
  <si>
    <t>83</t>
  </si>
  <si>
    <t>Var</t>
  </si>
  <si>
    <t>84</t>
  </si>
  <si>
    <t>Vaucluse</t>
  </si>
  <si>
    <t>85</t>
  </si>
  <si>
    <t>Vendée</t>
  </si>
  <si>
    <t>86</t>
  </si>
  <si>
    <t>Vienne</t>
  </si>
  <si>
    <t>87</t>
  </si>
  <si>
    <t>Haute-Vienne</t>
  </si>
  <si>
    <t>88</t>
  </si>
  <si>
    <t>Vosges</t>
  </si>
  <si>
    <t>89</t>
  </si>
  <si>
    <t>Yonne</t>
  </si>
  <si>
    <t>90</t>
  </si>
  <si>
    <t>Territoire de Belfort</t>
  </si>
  <si>
    <t>91</t>
  </si>
  <si>
    <t>Essonne</t>
  </si>
  <si>
    <t>92</t>
  </si>
  <si>
    <t>Hauts-de-Seine</t>
  </si>
  <si>
    <t>93</t>
  </si>
  <si>
    <t>Seine-Saint-Denis</t>
  </si>
  <si>
    <t>94</t>
  </si>
  <si>
    <t>Val-de-Marne</t>
  </si>
  <si>
    <t>95</t>
  </si>
  <si>
    <t>Val-d'Oise</t>
  </si>
  <si>
    <t>971</t>
  </si>
  <si>
    <t>972</t>
  </si>
  <si>
    <t>973</t>
  </si>
  <si>
    <t>974</t>
  </si>
  <si>
    <t>TOTAL estimé France métropolitaine</t>
  </si>
  <si>
    <t>TOTAL estimé DROM (hors Mayotte)</t>
  </si>
  <si>
    <t>TOTAL estimé France entière (hors Mayotte)</t>
  </si>
  <si>
    <t>Région</t>
  </si>
  <si>
    <t>Grand Est</t>
  </si>
  <si>
    <t>Hauts-de-France</t>
  </si>
  <si>
    <t>Nouvelle Aquitaine</t>
  </si>
  <si>
    <t>Occitanie</t>
  </si>
  <si>
    <t xml:space="preserve">Guadeloupe </t>
  </si>
  <si>
    <t xml:space="preserve">Martinique </t>
  </si>
  <si>
    <t>Total estimé DROM (hors Mayotte)</t>
  </si>
  <si>
    <t xml:space="preserve"> Dépenses nettes totales d’aide aux personnes âgées par région</t>
  </si>
  <si>
    <t>Tableau 1 – Dépenses nettes totales d’aide aux personnes âgées par département</t>
  </si>
  <si>
    <t xml:space="preserve"> Dépenses brutes totales d’aide aux personnes âgées par région</t>
  </si>
  <si>
    <t>Tableau 1 – Dépenses nettes totales d’aide aux personnes handicapées par département</t>
  </si>
  <si>
    <t>Dépenses nettes totales d’aide aux personnes handicapées par région</t>
  </si>
  <si>
    <t>Dépenses brutes totales d’aide aux personnes handicapées par région</t>
  </si>
  <si>
    <t>Dépenses totales brutes liées au RSA, RMI, CUI, CI-RMA, et contrats d’avenir par région</t>
  </si>
  <si>
    <t>Tableau 3 – Dépenses totales brutes d'allocation du RSA par département</t>
  </si>
  <si>
    <t>Dépenses totales brutes d'allocation du RSA par région</t>
  </si>
  <si>
    <t>Note : les dépenses d'ACTP et de PCH pour les personnes de 60 ans ou plus sont intégrées aux dépenses à destination des personnes handicapées.</t>
  </si>
  <si>
    <t>Retour sommaire</t>
  </si>
  <si>
    <t xml:space="preserve"> Dépenses de contrats uniques d'insertion (CUI), par région</t>
  </si>
  <si>
    <r>
      <t xml:space="preserve">Autres dépenses d’aide sociale </t>
    </r>
    <r>
      <rPr>
        <sz val="10"/>
        <rFont val="Arial"/>
        <family val="2"/>
      </rPr>
      <t>(Services communs, autres interventions sociales et dépenses de personnel)</t>
    </r>
  </si>
  <si>
    <t>Chacun des indicateurs suivants est décliné au niveau départemental et régional</t>
  </si>
  <si>
    <t>AVERTISSEMENT :</t>
  </si>
  <si>
    <t>Retour au sommaire</t>
  </si>
  <si>
    <t>ACTP</t>
  </si>
  <si>
    <t>Aide sociale aux personnes handicapées, y compris l’ACTP et la PCH des 60 ans ou plus</t>
  </si>
  <si>
    <t>Aide sociale aux personnes âgées, hors l’ACTP et la PCH des 60 ans ou plus</t>
  </si>
  <si>
    <t>Dépenses brutes, dont :</t>
  </si>
  <si>
    <t>Dépenses nettes</t>
  </si>
  <si>
    <t xml:space="preserve">Dépenses d’insertion, dont : </t>
  </si>
  <si>
    <t>dépenses de contrats uniques d’insertion (CUI)</t>
  </si>
  <si>
    <t>Enfants accueillis à l’ASE (y compris placements directs), dont :</t>
  </si>
  <si>
    <t>placements en familles d’accueil</t>
  </si>
  <si>
    <t>Actions éducatives</t>
  </si>
  <si>
    <t>Dépenses d’allocation</t>
  </si>
  <si>
    <t>Prévention spécialisée</t>
  </si>
  <si>
    <t>Autres dépenses (participations, subventions et autres)</t>
  </si>
  <si>
    <t>PCH</t>
  </si>
  <si>
    <t>Autres dépenses d'aide à domicile (repas en foyer, aides ménagères...)</t>
  </si>
  <si>
    <t>APA à domicile</t>
  </si>
  <si>
    <t>APA en établissement</t>
  </si>
  <si>
    <t>Autres dépenses d'accueil</t>
  </si>
  <si>
    <t>Autres dépenses (APA, participations, subventions et autres)</t>
  </si>
  <si>
    <t>Dépenses brutes</t>
  </si>
  <si>
    <t xml:space="preserve">Tableau A - Les dépenses d’aide sociale départementale </t>
  </si>
  <si>
    <t>ACTP : allocation compensatrice pour tierce personne. PCH : prestation de compensation du handicap.</t>
  </si>
  <si>
    <t>dépenses d'allocation du RSA</t>
  </si>
  <si>
    <t>Les dépenses présentées ici sont des dépenses dites brutes, c’est-à-dire avant déduction des recouvrements auprès d'autres collectivités territoriales, des remboursements de participations et de prestations, et des récupérations auprès des bénéficiaires, de leurs obligés alimentaires ou de leurs héritiers.</t>
  </si>
  <si>
    <t xml:space="preserve">Source : DREES, Enquête Aide sociale </t>
  </si>
  <si>
    <t>Note : (*) Comprend les dépenses d'APA à domicile et les dépenses d'aide ménagère.</t>
  </si>
  <si>
    <t>Note : Les dépenses d'ACTP et de PCH pour les personnes de 60 ans ou plus sont intégrées aux dépenses à destination des personnes handicapées.</t>
  </si>
  <si>
    <t>Les dépenses totales brutes d'APA comprennent les dépenses brutes d'APA à domicile et en établissement ainsi que d'autres dépenses d'APA.</t>
  </si>
  <si>
    <t>Note : Les dépenses présentées ici sont des dépenses dites brutes, c’est-à-dire avant déduction des recouvrements auprès d'autres collectivités territoriales, des remboursements de participations et de prestations.</t>
  </si>
  <si>
    <t>Les dépenses présentées ici sont des dépenses dites brutes, c’est-à-dire avant déduction des recouvrements auprès d'autres collectivités territoriales, des remboursements de participations et de prestations.</t>
  </si>
  <si>
    <t>Note : (*) services communs, autres interventions sociales et dépenses de personnel.</t>
  </si>
  <si>
    <t>ND</t>
  </si>
  <si>
    <t>Dépenses totales hors aide médicale générale</t>
  </si>
  <si>
    <r>
      <rPr>
        <b/>
        <sz val="11"/>
        <color indexed="8"/>
        <rFont val="Arial"/>
        <family val="2"/>
      </rPr>
      <t xml:space="preserve">► </t>
    </r>
    <r>
      <rPr>
        <b/>
        <u/>
        <sz val="11"/>
        <color indexed="8"/>
        <rFont val="Arial"/>
        <family val="2"/>
      </rPr>
      <t>Définitions</t>
    </r>
  </si>
  <si>
    <t>Des données sur les bénéficaires de l'aide sociale sont également diffusées sur l'espace DATA.DREES dans le dossier :</t>
  </si>
  <si>
    <t>Les dépenses d'aide sociale départementale</t>
  </si>
  <si>
    <t>Aide à l’hébergement ou à l'accueil de jour en établissement</t>
  </si>
  <si>
    <t>Les dépenses brutes : il s'agit des dépenses d'aide sociale des départements avant déduction des recouvrements auprès d'autres collectivités territoriales, des remboursements de participations et de prestations, et des récupérations auprès des bénéficiaires, de leurs obligés alimentaires ou de leurs héritiers.</t>
  </si>
  <si>
    <t>Accueil par des particuliers</t>
  </si>
  <si>
    <t>Autres dépenses d'accueil (d'enfants handicapés, en services d'accompagnement...)</t>
  </si>
  <si>
    <t>Cette évolution induit une « rupture » de série statistique, hormis pour le total des dépenses d’ASE.</t>
  </si>
  <si>
    <t>la collection des Panoramas de la DREES</t>
  </si>
  <si>
    <t xml:space="preserve">Notes : </t>
  </si>
  <si>
    <t>Les dépenses d’ACTP et de PCH pour les personnes de 60 ans ou plus sont intégrées aux dépenses à destination des personnes handicapées.</t>
  </si>
  <si>
    <r>
      <t>Aide sociale à l’enfance</t>
    </r>
    <r>
      <rPr>
        <b/>
        <vertAlign val="superscript"/>
        <sz val="11"/>
        <rFont val="Arial"/>
        <family val="2"/>
      </rPr>
      <t>2</t>
    </r>
  </si>
  <si>
    <t xml:space="preserve">2. Entre 2003 et 2004, le questionnaire d’enquête a été modifié afin d’affiner la description des dépenses. En particulier, les « autres dépenses » d’ASE sont depuis davantage détaillées, et une partie d’entre elles peuvent ainsi être affectées aux postes de dépenses adéquats, et notamment à celui des dépenses de placement. 
</t>
  </si>
  <si>
    <t>Tableau 5 – Dépenses totales brutes d’APA à domicile par département</t>
  </si>
  <si>
    <t>Tableau 4 – Dépenses totales brutes d’aide à domicile(*) par département</t>
  </si>
  <si>
    <t xml:space="preserve"> Dépenses brutes d'ACTP par région</t>
  </si>
  <si>
    <t>Tableau 7 – Dépenses brutes de placement familial (assistants familiaux) par département</t>
  </si>
  <si>
    <t>Autres dépenses* de l’aide sociale – Total brut par région</t>
  </si>
  <si>
    <t xml:space="preserve">Les données transmises par les services des conseils départementaux peuvent être manquantes ou partielles. 
Certaines données publiées ici peuvent donc avoir fait l'objet d'une estimation ou éventuellement d'une correction, c'est pourquoi les totaux mentionnent le terme "TOTAL estimé". </t>
  </si>
  <si>
    <t>APA : allocation personnalisée d’autonomie. ASH : aide sociale à l’hébergement.</t>
  </si>
  <si>
    <t>Tableau 2 – Dépenses brutes totales d’aide aux personnes âgées par département</t>
  </si>
  <si>
    <t>Dépenses totales brutes d’APA par région</t>
  </si>
  <si>
    <t>Tableau 3 – Dépenses totales brutes d’APA par département</t>
  </si>
  <si>
    <t>Dépenses totales brutes d’APA à domicile par région</t>
  </si>
  <si>
    <t>Tableau 2 – Dépenses brutes totales d’aide aux personnes handicapées par département</t>
  </si>
  <si>
    <t>Dépenses brutes totales de PCH par région</t>
  </si>
  <si>
    <t>Tableau 6 - Dépenses totales brutes d’aide à l'accueil(*) par département</t>
  </si>
  <si>
    <r>
      <t xml:space="preserve">Tableau 9 – Dépenses brutes d'APA </t>
    </r>
    <r>
      <rPr>
        <b/>
        <sz val="11"/>
        <color theme="1"/>
        <rFont val="Calibri"/>
        <family val="2"/>
        <scheme val="minor"/>
      </rPr>
      <t>en établissement par département</t>
    </r>
  </si>
  <si>
    <t>Accueil familial</t>
  </si>
  <si>
    <r>
      <t>dépenses d’insertion liées au</t>
    </r>
    <r>
      <rPr>
        <i/>
        <strike/>
        <sz val="10"/>
        <color theme="1"/>
        <rFont val="Arial"/>
        <family val="2"/>
      </rPr>
      <t xml:space="preserve"> </t>
    </r>
    <r>
      <rPr>
        <i/>
        <sz val="10"/>
        <color theme="1"/>
        <rFont val="Arial"/>
        <family val="2"/>
      </rPr>
      <t>RSA - hors CUI</t>
    </r>
  </si>
  <si>
    <t>Les dépenses nettes sont les dépenses d'aide sociale des départements après déduction des récupérations et recouvrements, mais elles englobent les dépenses prises en charge par l'État par l'intermédiaire de la CNSA.</t>
  </si>
  <si>
    <t>Note : Les dépenses nettes sont les dépenses d'aide sociale des départements après déduction des récupérations et recouvrements.</t>
  </si>
  <si>
    <t xml:space="preserve">Note : (*) Comprend les dépenses de PCH, d'ACTP, d'aides ménagères et autres dépenses d'aide à domicile. </t>
  </si>
  <si>
    <t>Dépenses brutes d’aide à domicile(*) par région</t>
  </si>
  <si>
    <t>Note : (*) Comprend les dépenses d'accueil et d'hébergement en établissement, les dépenses d'accueil par des particuliers, les dépenses des services d'accompagnement (SAVS, SAMSAH…) et les autres dépenses d'accueil.</t>
  </si>
  <si>
    <t>Dépenses brutes totales d’aide à l’accueil(*) par région</t>
  </si>
  <si>
    <t>Tableau 6 – Dépenses brutes totales d’aide à l’accueil(*) par département</t>
  </si>
  <si>
    <t>Tableau 8 – Dépenses brutes d’aide à l’hébergement et l'accueil de jour en établissement(*) par département</t>
  </si>
  <si>
    <t>Note : (*) Comprend les dépenses d'accueil et d'hébergement en établissement pour adultes handicapés (foyer d'hébergement, foyer occupationnel ou foyer de vie, foyer d'accueil médicalisé) ainsi que les frais d'hébergement en maison de retraite.</t>
  </si>
  <si>
    <t>Note : (*) Comprend les dépenses d'allocations mensuelles, de secours et autres dépenses d'allocations (bourses, dot, primes...).</t>
  </si>
  <si>
    <t>Tableau 3 – Dépenses brutes totales d'allocations(*) par département</t>
  </si>
  <si>
    <t>Entre 2003 et 2004, le questionnaire d’enquête a été modifié afin d’affiner la description des dépenses. En particulier, les « autres dépenses » d’ASE sont depuis davantage détaillées, et une partie d’entre elles peuvent ainsi être affectées aux postes de dépenses adéquats, et notamment à celui des dépenses de placement. Cette évolution induit une « rupture » de série statistique, hormis pour le total des dépenses d’ASE.</t>
  </si>
  <si>
    <t>Tableau 2- Autres dépenses(*) d’aide sociale – Total brut par département</t>
  </si>
  <si>
    <t>Tableau 1- Autres dépenses(*) d’aide sociale – Total net par département</t>
  </si>
  <si>
    <t>Autres dépenses(*) d’aide sociale – Total net par région</t>
  </si>
  <si>
    <t>Note : Les dépenses nettes sont les dépenses d'aide sociale des départements après déduction des récupérations et recouvrements, mais elles englobent les dépenses prises en charge par l'État par l'intermédiaire du FMDI et de la TICPE.</t>
  </si>
  <si>
    <t>Dépenses totales nettes liées au RSA, RMI, CUI, CI-RMA, et contrats d’avenir par région</t>
  </si>
  <si>
    <t>Dépenses brutes d'insertion liées au RSA, hors CUI, par région</t>
  </si>
  <si>
    <r>
      <t xml:space="preserve">Dépenses brutes d'APA </t>
    </r>
    <r>
      <rPr>
        <b/>
        <sz val="10"/>
        <rFont val="Arial"/>
        <family val="2"/>
      </rPr>
      <t>en établissement par région</t>
    </r>
  </si>
  <si>
    <t>Les dépenses présentées ici sont des dépenses dites brutes, c’est-à-dire avant déduction des recouvrements auprès d'autres collectivités territoriales, des remboursements de participations et de prestations, et des récupérations auprès des bénéficiaires ou de leurs héritiers.</t>
  </si>
  <si>
    <t>Dépenses brutes totales d'allocations(*) par région</t>
  </si>
  <si>
    <t>Note : Les dépenses nettes sont les dépenses d'aide sociale des départements après déduction des récupérations et recouvrements, mais elles englobent les dépenses prises en charge par l'État par l'intermédiaire de la CNSA, du FMDI et de la TICPE.</t>
  </si>
  <si>
    <t>Note : les dépenses nettes sont les dépenses d'aide sociale des départements après déduction des récupérations et recouvrements, mais elles englobent les dépenses prises en charge par l'État par l'intermédiaire de la CNSA, du FMDI et de la TICPE.</t>
  </si>
  <si>
    <t>Les dépenses nettes sont les dépenses d'aide sociale des départements après déduction des récupérations et recouvrements.</t>
  </si>
  <si>
    <t>Tableau 1 - Dépenses totales nettes d'aide sociale (y compris l'aide médicale générale, les frais communs et les dépenses de personnel) par département</t>
  </si>
  <si>
    <t>Dépenses totales nettes d'aide sociale (y compris l'aide médicale générale, les frais communs et les dépenses de personnel) par région</t>
  </si>
  <si>
    <t>Tableau 2 - Dépenses totales brutes d'aide sociale (y compris l'aide médicale générale, les frais communs et les dépenses de personnel) par département</t>
  </si>
  <si>
    <t>Dépenses totales brutes d'aide sociale (y compris l'aide médicale générale, les frais communs et les dépenses de personnel) par région</t>
  </si>
  <si>
    <t>Tableau 5 – Dépenses brutes de PCH par département</t>
  </si>
  <si>
    <t>Tableau 4 – Dépenses brutes d'ACTP par département</t>
  </si>
  <si>
    <t>Tableau 3 – Dépenses brutes d’aide à domicile(*) par département</t>
  </si>
  <si>
    <t>Tableau 4 – Dépenses brutes d’actions éducatives (AED et AEMO), hors dépenses de personnels départementaux, par département</t>
  </si>
  <si>
    <t>Tableau 5 – Dépenses brutes de prévention spécialisée, hors dépenses de personnels départementaux, par département</t>
  </si>
  <si>
    <t>Dépenses brutes d’actions éducatives (AED et AEMO), hors dépenses de personnels départementaux, par région</t>
  </si>
  <si>
    <t>Dépenses brutes de prévention spécialisée, hors dépenses de personnels départementaux, par région</t>
  </si>
  <si>
    <t>PSD : prestation spécifique dépendance.</t>
  </si>
  <si>
    <t>la prestation n'existait pas ou n'existe plus.</t>
  </si>
  <si>
    <t>PSD en établissement</t>
  </si>
  <si>
    <t>Dépenses brutes d’aide à l’hébergement en établissement et l'accueil de jour en établissement(*) par région</t>
  </si>
  <si>
    <t>Dépenses brutes de placement familial (assistants familiaux) par région</t>
  </si>
  <si>
    <t>Ces données départementales et régionales complètent celles présentées dans l'ouvrage annuel de la DREES sur l'aide et l'action sociales en France dans</t>
  </si>
  <si>
    <t>Indice des prix à la consommation (IPC)</t>
  </si>
  <si>
    <t>Note : L'indice des prix à la consommation (IPC) est un instrument de mesure de l'inflation.</t>
  </si>
  <si>
    <t>Tableau A – Indice des prix à la consommation - Ensemble des ménages en France</t>
  </si>
  <si>
    <t>Tableau A - Indice des prix à la consommation - Ensemble des ménages en France</t>
  </si>
  <si>
    <t>Année</t>
  </si>
  <si>
    <t>Valeur</t>
  </si>
  <si>
    <t>Aide à domicile, dont :</t>
  </si>
  <si>
    <t>Aide à l’accueil, dont :</t>
  </si>
  <si>
    <t xml:space="preserve">Aide à domicile, dont : </t>
  </si>
  <si>
    <t>Autres dépenses (aides ménagères, frais de repas en foyer, PSD à domicile)</t>
  </si>
  <si>
    <t xml:space="preserve"> - mai 2018 : ajout des données sur l'année 2016, mise à disposition de séries longues depuis 1999.</t>
  </si>
  <si>
    <t xml:space="preserve"> - septembre 2018 : correction du montant des dépenses d'allocation du RMI et du RSA, ainsi que des dépenses d'insertion et autres dépenses d'insertion pour l'année 2016.</t>
  </si>
  <si>
    <t xml:space="preserve">    - décembre 2018 : ajout des données provisoires nationales sur l'année 2017 ;</t>
  </si>
  <si>
    <t>Entre 1999 et 2003, les dépenses totales d'aide sociale départementale comprennent les dépenses d'aide médicale générale, supprimée en 2000. Ces dernières représentent respectivement 11,81 %, 2,37 %, 0,26 %, 0,09 % et 0,09 % des dépenses totales brutes d'aide sociale en 1999, 2000, 2001, 2002 et 2003.</t>
  </si>
  <si>
    <t>Entre 1999 et 2003, les dépenses totales d'aide sociale départementale comprennent les dépenses d'aide médicale générale, supprimée en 2000. Ces dernières représentent respectivement 11,61 %, 2,08 %, 0,15 %, 0,04 % et 0,06 % des dépenses totales nettes d'aide sociale en 1999, 2000, 2001, 2002 et 2003.</t>
  </si>
  <si>
    <r>
      <rPr>
        <b/>
        <sz val="10"/>
        <rFont val="Arial"/>
        <family val="2"/>
      </rPr>
      <t xml:space="preserve">Les dépenses brutes </t>
    </r>
    <r>
      <rPr>
        <sz val="10"/>
        <rFont val="Arial"/>
        <family val="2"/>
      </rPr>
      <t>: il s'agit des dépenses d'aide sociale des départements avant déduction des recouvrements auprès d'autres collectivités territoriales, des remboursements de participations et de prestations, et des récupérations auprès des bénéficiaires,</t>
    </r>
  </si>
  <si>
    <r>
      <rPr>
        <b/>
        <sz val="10"/>
        <rFont val="Arial"/>
        <family val="2"/>
      </rPr>
      <t>Les dépenses d'aide sociale à l'hébergement (ASH) des personnes âgées</t>
    </r>
    <r>
      <rPr>
        <sz val="10"/>
        <rFont val="Arial"/>
        <family val="2"/>
      </rPr>
      <t xml:space="preserve"> présentées ici sont nettes des récupérations sur bénéficiaires, tiers payants et succession. Il s'agit ainsi de la contribution financière </t>
    </r>
    <r>
      <rPr>
        <i/>
        <sz val="10"/>
        <rFont val="Arial"/>
        <family val="2"/>
      </rPr>
      <t>stricto sensu</t>
    </r>
    <r>
      <rPr>
        <sz val="10"/>
        <rFont val="Arial"/>
        <family val="2"/>
      </rPr>
      <t xml:space="preserve"> des conseils départementaux à cette prestation.</t>
    </r>
  </si>
  <si>
    <r>
      <t>Les dépenses d'aide aux personnes âgées, aux personnes handicapées et d'aide sociale à l'enfance sont présentées</t>
    </r>
    <r>
      <rPr>
        <b/>
        <sz val="10"/>
        <color theme="1"/>
        <rFont val="Arial"/>
        <family val="2"/>
      </rPr>
      <t xml:space="preserve"> hors dépenses de personnel</t>
    </r>
    <r>
      <rPr>
        <sz val="10"/>
        <color theme="1"/>
        <rFont val="Arial"/>
        <family val="2"/>
      </rPr>
      <t xml:space="preserve"> (hormis celles pour les assistants familiaux </t>
    </r>
    <r>
      <rPr>
        <sz val="10"/>
        <color theme="1"/>
        <rFont val="Arial"/>
        <family val="2"/>
      </rPr>
      <t>pour l'aide sociale à l'enfance).</t>
    </r>
  </si>
  <si>
    <r>
      <rPr>
        <b/>
        <sz val="10"/>
        <rFont val="Arial"/>
        <family val="2"/>
      </rPr>
      <t>Les dépenses nettes</t>
    </r>
    <r>
      <rPr>
        <sz val="10"/>
        <rFont val="Arial"/>
        <family val="2"/>
      </rPr>
      <t xml:space="preserve"> : il s'agit des dépenses d'aide sociale des départements après déduction des récupérations et recouvrements, mais elles englobent les dépenses prises en charge par l'État par l'intermédiaire de la CNSA, du FMDI et de la TICPE.</t>
    </r>
  </si>
  <si>
    <r>
      <t>►</t>
    </r>
    <r>
      <rPr>
        <b/>
        <u/>
        <sz val="11"/>
        <rFont val="Arial"/>
        <family val="2"/>
      </rPr>
      <t>Source : DREES, enquête Aide sociale</t>
    </r>
  </si>
  <si>
    <r>
      <t>La présentati</t>
    </r>
    <r>
      <rPr>
        <sz val="10"/>
        <color theme="1"/>
        <rFont val="Arial"/>
        <family val="2"/>
      </rPr>
      <t xml:space="preserve">on de l'enquête "Aide sociale" auprès des conseils départementaux (questionnaires, calendrier, liste des publications) est accessible ici : </t>
    </r>
  </si>
  <si>
    <t>Dépenses liées au RSA, RSO, RMI, CUI, CI-RMA, contrats d’avenir et RSA expérimental</t>
  </si>
  <si>
    <t>Tableau 7 - Dépenses d'aide sociale à l'hébergement (ASH) en établissement, après déduction des récupérations auprès des bénéficiaires, de leurs obligés alimentaires ou de leurs héritiers, par département</t>
  </si>
  <si>
    <t>Tableau A - Les dépenses d’aide sociale départementale : aide aux personnes âgées, aide aux personnes handicapées, aide sociale à l'enfance et aide au titre de l'insertion</t>
  </si>
  <si>
    <r>
      <t>Dépenses totales d’insertion et d’allocation liées au RSA, RMI et RSO</t>
    </r>
    <r>
      <rPr>
        <b/>
        <vertAlign val="superscript"/>
        <sz val="11"/>
        <rFont val="Arial"/>
        <family val="2"/>
      </rPr>
      <t>1</t>
    </r>
  </si>
  <si>
    <t>1. Dépenses d’allocation et d’insertion liées au RMI, aux contrats d’insertion-revenus minimum d’activité (CI-RMA), aux contrats d’avenir, au revenu de solidarité (RSO) depuis 2001, au RSA expérimental et au RSA socle et socle majoré à partir de 2009, ainsi qu’aux contrats uniques d’insertion à partir de 2010.</t>
  </si>
  <si>
    <t>Total APA (APA à domicile, APA en établissement, autres dépenses d'APA)</t>
  </si>
  <si>
    <r>
      <t>Source : DREES, Enquête</t>
    </r>
    <r>
      <rPr>
        <i/>
        <sz val="11"/>
        <rFont val="Arial"/>
        <family val="2"/>
      </rPr>
      <t xml:space="preserve"> Aide sociale</t>
    </r>
  </si>
  <si>
    <t>Champ : France métropolitaine et DROM, hors Mayotte</t>
  </si>
  <si>
    <t>Champ : France</t>
  </si>
  <si>
    <t>Source : Insee</t>
  </si>
  <si>
    <t xml:space="preserve">Note : Les dépenses présentées ici sont des dépenses dites brutes, c’est-à-dire avant déduction des recouvrements auprès d'autres collectivités territoriales, des remboursements de participations et de prestations, et des récupérations auprès des bénéficiaires, de leurs obligés alimentaires ou de leurs héritiers (hormis pour l'aide sociale à l'hébergement (ASH) des personnes âgées prises en compte après récupérations, voir l'onglet 'Présentation et méthode'). </t>
  </si>
  <si>
    <t>Les dépenses présentées ici sont des dépenses dites brutes, c’est-à-dire avant déduction des recouvrements auprès d'autres collectivités territoriales, des remboursements de participations et de prestations, et des récupérations auprès des bénéficiaires, de leurs obligés alimentaires ou de leurs héritiers (hormis pour les dépenses d'ASH, voir l'onglet 'Présentation et méthode').</t>
  </si>
  <si>
    <t>Note : (*) Comprend les dépenses d'APA en établissement, les dépenses d'aide sociale à l'hébergement (ASH) en établissement, les dépenses brutes d'accueil par des particuliers ainsi que d'autres dépenses d'aide à l'accueil.</t>
  </si>
  <si>
    <t>Note : Les dépenses présentées ici sont les dépenses d'aide sociale à l'hébergement (ASH) en établissement des départements après déduction des récupérations auprès des bénéficiaires, de leurs obligés alimentaires ou de leurs héritiers.</t>
  </si>
  <si>
    <t>Dépenses d'aide sociale à l'hébergement (ASH) en établissement, après déduction des récupérations auprès des bénéficiaires, de leurs obligés alimentaires ou de leurs héritiers par région</t>
  </si>
  <si>
    <t>Dépenses totales brutes d’aide à domicile(*) par région</t>
  </si>
  <si>
    <t>Dépenses totales brutes d’aide à l'accueil(*) par région</t>
  </si>
  <si>
    <t>Données sur les bénéficiaires de l'aide sociale</t>
  </si>
  <si>
    <t>Publication référente</t>
  </si>
  <si>
    <t>Historique des mises à jour</t>
  </si>
  <si>
    <t xml:space="preserve">    - décembre 2019 : ajout des données provisoires nationales sur l'année 2018.</t>
  </si>
  <si>
    <t>« Aide et action sociales &gt; Les bénéficiaires de l’aide sociale départementale »</t>
  </si>
  <si>
    <t>de leurs obligés alimentaires ou de leurs héritiers. Ces dépenses brutes sont toutefois après récupérations auprès des bénéficiaires, obligés alimentaires et héritiers pour l'aide sociale à l'hébergement des personnes âgées.</t>
  </si>
  <si>
    <t>Collectivité de Corse</t>
  </si>
  <si>
    <t>autres dépenses d’insertion (y compris RSA expérimental et anciens dispositifs liés au RMI)</t>
  </si>
  <si>
    <t>Dépenses d’allocation du RMI, du RSO et du RSA, dont :</t>
  </si>
  <si>
    <t xml:space="preserve">    - avril 2020 : ajout des données définitives 2018 ;</t>
  </si>
  <si>
    <t>Tableau 2 – Dépenses totales brutes liées au RSA, RSO, RMI, CUI, CI-RMA, contrats d’avenir et RSA expérimental, par département</t>
  </si>
  <si>
    <t>Tableau 1 – Dépenses totales nettes liées au RSA, RSO, RMI, CUI, CI-RMA, contrats d’avenir et RSA expérimental, par département</t>
  </si>
  <si>
    <t xml:space="preserve">    - août 2019 : ajout des données définitives 2017. La définition des dépenses d'aide sociale à l'hébergment (ASH) des personnes âgées a été modifiée. Désormais, seules les dépenses nettes des récupérations sur bénéficiaires, tiers payants et succession sont utilisées, que ce soit au sein des dépenses brutes comme des dépenses nettes. Ce changement de concept a également été l'occasion d'une révision de la qualité de cette série de 2001 à 2016. Par conséquent, les dépenses totales d'aide sociale aux personnes âgées de 1999 à 2016, et les dépenses totales d'aide sociale, brutes et nettes sont modifiées par rapport aux précédentes diffusions. </t>
  </si>
  <si>
    <t xml:space="preserve">                      correction des données sur les dépenses d'aide sociale à l'enfance et aux personnes handicapées en 2017 et par conséquent des dépenses totales d'aide sociale.</t>
  </si>
  <si>
    <t>Un travail d'expertise sur les séries longues a été effectué, impliquant la révision de certaines données. Il existe ainsi pour certains départements un écart entre les données publiées dans ce fichier et celles publiées les années antérieures.</t>
  </si>
  <si>
    <t>Les tableaux départementaux distinguent la métropole de Lyon (69M) et le nouveau Rhône (69D) depuis 2015. À partir de 2018, la Haute-Corse (2B) et la Corse-du-Sud (2A) sont regroupées dans la collectivité de Corse (20).</t>
  </si>
  <si>
    <t>Les dépenses d'aide sociale départementale (aide sociale aux personnes âgées ou handicapées, aide sociale à l'enfance, RSA)</t>
  </si>
  <si>
    <t>Tableau 1 – Dépenses nettes totales d’aide sociale à l’enfance par département, hors dépenses de personnel à l'exception de celles liées aux assistants familiaux</t>
  </si>
  <si>
    <t>Dépenses nettes totales d’aide sociale à l’enfance par région, hors dépenses de personnel à l'exception de celles liées aux assistants familiaux</t>
  </si>
  <si>
    <t>Tableau 2 – Dépenses brutes totales d’aide sociale à l’enfance par département, hors dépenses de personnel à l'exception de celles liées aux  assistants familiaux</t>
  </si>
  <si>
    <t>Dépenses brutes totales d’aide sociale à l’enfance par région, hors dépenses de personnel à l'exception de celles liées aux assistants familiaux</t>
  </si>
  <si>
    <r>
      <t xml:space="preserve">Les dépenses sont exprimées </t>
    </r>
    <r>
      <rPr>
        <b/>
        <sz val="10"/>
        <color theme="1"/>
        <rFont val="Arial"/>
        <family val="2"/>
      </rPr>
      <t>en euros courants</t>
    </r>
    <r>
      <rPr>
        <sz val="10"/>
        <color theme="1"/>
        <rFont val="Arial"/>
        <family val="2"/>
      </rPr>
      <t>. Elles ne sont donc pas déflatées de l’indice général des prix à la consommation de l’ensemble des ménages de la France entière. En 2019, cet indice a augmenté de 1,1 % en moyenne annuelle.</t>
    </r>
  </si>
  <si>
    <t xml:space="preserve">    - décembre 2020 : ajout des données provisoires nationales sur l'année 2019.</t>
  </si>
  <si>
    <t>Données nationales de 1999 à 2019</t>
  </si>
  <si>
    <t>Les dépenses nettes : il s'agit des dépenses d'aide sociale des départements après déduction des récupérations et recouvrements, mais elles englobent les dépenses prises en charge par l'État par l'intermédiaire de la CNSA, du FMDI et de la TICPE.</t>
  </si>
  <si>
    <t>À partir de 2019, l'article 81 de la loi de finances pour 2019 prévoit la recentralisation du revenu de solidarité active (RSA), et de son financement, pour la collectivité territoriale unique de Guyane.</t>
  </si>
  <si>
    <t>Note : (*) Comprend les dépenses de placements hors familles d'accueil, les dépenses de placement familial et les autres frais liés aux placements.</t>
  </si>
  <si>
    <t>Tableau 6 – Dépenses brutes totales de placements(*) par département</t>
  </si>
  <si>
    <t xml:space="preserve"> Dépenses brutes totales de placements(*) par région</t>
  </si>
  <si>
    <t>Entre 2003 et 2004, le questionnaire d’enquête a été modifié afin d’affiner la description des dépenses. En particulier, les « autres dépenses » d’ASE sont depuis davantage détaillées, et une partie d’entre elles peuvent ainsi être affectées aux postes de dépenses adéquats, et notamment à celui des dépenses de placements. Cette évolution induit une « rupture » de série statistique, hormis pour le total des dépenses d’ASE.</t>
  </si>
  <si>
    <t>Tableau 8 – Dépenses brutes de placements hors familles d'accueil par département</t>
  </si>
  <si>
    <t>Dépenses brutes de placements hors familles d'accueil par région</t>
  </si>
  <si>
    <r>
      <t xml:space="preserve">5. ASH en établissement : il s'agit de la contribution financière </t>
    </r>
    <r>
      <rPr>
        <i/>
        <sz val="10"/>
        <rFont val="Arial"/>
        <family val="2"/>
      </rPr>
      <t xml:space="preserve">stricto sensu </t>
    </r>
    <r>
      <rPr>
        <sz val="10"/>
        <rFont val="Arial"/>
        <family val="2"/>
      </rPr>
      <t>des conseils départementaux à cette prestation. Les récupérations sur bénéficiaires, tiers payants et successions sont ainsi déduites des dépenses brutes d'ASH inscrites aux comptes administratifs des départements.</t>
    </r>
  </si>
  <si>
    <t>6. Hors frais de personnel liés aux assistants familiaux ainsi qu’au RMI et au RSA quand ils sont identifiés.</t>
  </si>
  <si>
    <t>7. Entre 1999 et 2003, les dépenses totales d'aide sociale départementale comprennent les dépenses d'aide médicale générale, supprimée en 2000. Ces dernières représentent respectivement 11,81 %, 2,37 %, 0,26 %, 0,09 % et 0,09 % des dépenses totales brutes d'aide sociale en 1999, 2000, 2001, 2002 et 2003.</t>
  </si>
  <si>
    <r>
      <t>Dépenses totales, y compris l'aide médicale générale</t>
    </r>
    <r>
      <rPr>
        <b/>
        <vertAlign val="superscript"/>
        <sz val="11"/>
        <rFont val="Arial"/>
        <family val="2"/>
      </rPr>
      <t>7</t>
    </r>
  </si>
  <si>
    <r>
      <t>Frais de personnel, services communs et autres frais d’intervention sociale</t>
    </r>
    <r>
      <rPr>
        <b/>
        <vertAlign val="superscript"/>
        <sz val="11"/>
        <rFont val="Arial"/>
        <family val="2"/>
      </rPr>
      <t>6</t>
    </r>
  </si>
  <si>
    <r>
      <t>ASH en établissement</t>
    </r>
    <r>
      <rPr>
        <i/>
        <vertAlign val="superscript"/>
        <sz val="10"/>
        <color theme="1"/>
        <rFont val="Arial"/>
        <family val="2"/>
      </rPr>
      <t>5</t>
    </r>
  </si>
  <si>
    <r>
      <t>placements hors familles d'accueil</t>
    </r>
    <r>
      <rPr>
        <i/>
        <vertAlign val="superscript"/>
        <sz val="10"/>
        <rFont val="Arial"/>
        <family val="2"/>
      </rPr>
      <t>3</t>
    </r>
  </si>
  <si>
    <r>
      <t>autres frais liés aux placements</t>
    </r>
    <r>
      <rPr>
        <i/>
        <vertAlign val="superscript"/>
        <sz val="10"/>
        <rFont val="Arial"/>
        <family val="2"/>
      </rPr>
      <t>4</t>
    </r>
  </si>
  <si>
    <t>4. Les autres frais liés aux placements regroupent essentiellement les frais liés à l'accueil de jour, à l'internat scolaire mais aussi les frais d'hospitalisation et le placement chez des tiers dignes de confiance.</t>
  </si>
  <si>
    <t xml:space="preserve">                      correction de données sur les dépenses d'aide sociale à l'enfance en 2018 (enfants accueillis à l’ASE, placements hors familles d'accueil et prévéntion spécialisée) et aux personnes handicapées en 2017 et  2018 (aide à l'accueil).</t>
  </si>
  <si>
    <t xml:space="preserve">                               correction des données sur les dépenses d'aide sociale à l'enfance de certains départements (en 2015 et 2016 pour les dépenses totales de placement, les dépenses de placements en famille d'accueil et d'allocations; en 2016 pour les dépenses de placements hors familles d'accueil).</t>
  </si>
  <si>
    <t>3. Les placements hors familles d'accueil regroupent tous les frais d'hébergement en établissements de l'ASE : maisons d'enfants à caractère social, foyers de l'enfance, pouponnières, logements-foyers, mais aussi en foyers de jeunes travailleurs ou encore d'autres frais d'hébergement.</t>
  </si>
  <si>
    <t>Les placements hors familles d'accueil regroupent tous les frais d'hébergement en établissements de l'ASE : maisons d'enfants à caractère social, foyers de l'enfance, pouponnières, logements-foyers, mais aussi en foyers de jeunes travailleurs ou encore d'autres frais d'hébergement.</t>
  </si>
  <si>
    <t xml:space="preserve">    - mai 2021 : ajout des données définitives 2019.</t>
  </si>
  <si>
    <t xml:space="preserve">                      correction de données d'un département sur les dépenses d'aide sociale à l'enfance en 2018 (enfants accueillis à l’ASE, placements hors familles d'accueil et prévéntion spécialisée)</t>
  </si>
  <si>
    <t>Tableau 1 – Dépenses totales nettes d’aide sociale, de 1999 à 2019</t>
  </si>
  <si>
    <t>Tableau 2 – Dépenses totales brutes d’aide sociale, de 1999 à 2019</t>
  </si>
  <si>
    <t>Tableau 1 – Dépenses nettes totales d’aide aux personnes âgées, de 1999 à 2019</t>
  </si>
  <si>
    <t>Tableau 2 – Dépenses brutes totales d’aide aux personnes âgées, de 1999 à 2019</t>
  </si>
  <si>
    <t>Tableau 3 – Dépenses totales brutes d’APA, de 2002 à 2019</t>
  </si>
  <si>
    <t>Tableau 4 – Dépenses brutes d’aide à domicile, de 1999 à 2019</t>
  </si>
  <si>
    <t>Tableau 5 – Dépenses brutes d’APA à domicile, de 2002 à 2019</t>
  </si>
  <si>
    <t>Tableau 6 – Dépenses brutes d'aide à l'accueil, de 1999 à 2019</t>
  </si>
  <si>
    <t>Tableau 7 – Dépenses d'aide sociale à l'hébergement (ASH) en établissement, après déduction des récupérations auprès des bénéficiaires, de leurs obligés alimentaires ou de leurs héritiers, de 2001 à 2019</t>
  </si>
  <si>
    <t>Tableau 8 – Dépenses brutes d'APA pour les personnes en établissement, de 2002 à 2019</t>
  </si>
  <si>
    <t>Tableau 1 – Dépenses totales nettes d’aide aux personnes handicapées, de 2001 à 2019</t>
  </si>
  <si>
    <t>Tableau 2 – Dépenses totales brutes d’aide aux personnes handicapées, de 2001 à 2019</t>
  </si>
  <si>
    <t>Tableau 3 – Dépenses brutes d’aide à domicile, de 1999 à 2019</t>
  </si>
  <si>
    <t>Tableau 4 – Dépenses brutes d’ACTP, de 2001 à 2019</t>
  </si>
  <si>
    <t>Tableau 5 – Dépenses brutes de PCH, de 2006 à 2019</t>
  </si>
  <si>
    <t>Tableau 6 – Dépenses brutes totales d’aide à l’accueil, de 2001 à 2019</t>
  </si>
  <si>
    <t>Tableau 7 – Dépenses brutes d’aide à l’hébergement et l'accueil de jour en établissement, de 2001 à 2019</t>
  </si>
  <si>
    <t>Tableau 1 – Dépenses totales nettes d’aide sociale à l’enfance, de 1999 à 2019</t>
  </si>
  <si>
    <t xml:space="preserve">Tableau 2 – Dépenses totales brutes d’aide sociale à l’enfance, de 1999 à 2019 </t>
  </si>
  <si>
    <t>Tableau 3 – Dépenses brutes totales d’allocations, de 1999 à 2019</t>
  </si>
  <si>
    <t>Tableau 4 – Dépenses brutes d’actions éducatives – AED et AEMO, de 1999 à 2019</t>
  </si>
  <si>
    <t>Tableau 5 – Dépenses brutes de prévention spécialisée, de 1999 à 2019</t>
  </si>
  <si>
    <t>Tableau 6 – Dépenses brutes totales de placements, de 1999 à 2019</t>
  </si>
  <si>
    <t>Tableau 7 – Dépenses brutes de placement familial (assistants familiaux), de 1999 à 2019</t>
  </si>
  <si>
    <t>Tableau 8 – Dépenses brutes de placements hors familles d'accueil, de 1999 à 2019</t>
  </si>
  <si>
    <t>Tableau 1 – Dépenses totales nettes liées au RSA, RSO, RMI, CUI, CI-RMA, contrats d’avenir et RSA expérimental, de 2009 à 2019</t>
  </si>
  <si>
    <t>Tableau 2 – Dépenses totales brutes liées au RSA, RSO, RMI, CUI, CI-RMA, contrats d’avenir et RSA expérimental, de 2009 à 2019</t>
  </si>
  <si>
    <t>Tableau 3 – Dépenses brutes d’allocation du RSA, de 2009 à 2019</t>
  </si>
  <si>
    <t xml:space="preserve">Tableau 4 – Dépenses brutes d'insertion liées au RSA, hors CUI, de 2009 à 2019 </t>
  </si>
  <si>
    <t xml:space="preserve">Tableau 5 – Dépenses de contrats uniques d'insertion (CUI) des bénéficaires du RSA, de 2010 à 2019 </t>
  </si>
  <si>
    <t>Tableau 1 – Autres dépenses de l’aide sociale – Total net, de 1999 à 2019</t>
  </si>
  <si>
    <t>Tableau 2 – Autres dépenses de l’aide sociale – Total brut, de 1999 à 2019</t>
  </si>
  <si>
    <t>ND : non disponible.</t>
  </si>
  <si>
    <t>Tableau 4 – Dépenses brutes d'insertion liées au RSA, hors CUI, par département</t>
  </si>
  <si>
    <t>Tableau 5 – Dépenses de contrats uniques d'insertion (CUI) des bénéficaires du RSA, par département</t>
  </si>
  <si>
    <t>https://drees.solidarites-sante.gouv.fr/sources-outils-et-enquetes/lenquete-aide-sociale-aupres-des-conseils-departementaux</t>
  </si>
  <si>
    <t xml:space="preserve">                      correction de données d'un département sur les dépenses d'aide sociale aux personnes âgées en 2018 (dépenses totales brutes et nettes, autres dépenses)</t>
  </si>
  <si>
    <t xml:space="preserve">                      correction de données de sept départements sur les dépenses d'aide sociale aux personnes handicapées entre 2012 et 2018 (dépenses totales brutes et nettes, aide à l'accueil, aide à l’hébergement ou à l'accueil de jour en établissement, accueil par des particuliers, autres dépenses d'accueil, autres dépenses).</t>
  </si>
  <si>
    <t xml:space="preserve">                      correction de données d'un département sur les dépenses liées au RSA entre 2016 et 2018 (dépenses totales brutes et nettes, dépenses d'insertion, dépenses d’insertion liées au RSA - hors CUI, autres dépenses d'insertion).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</si>
</sst>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_-* #,##0.00\ _€_-;\-* #,##0.00\ _€_-;_-* &quot;-&quot;??\ _€_-;_-@_-"/>
    <numFmt numFmtId="165" formatCode="_-* #,##0.00\ [$€]_-;\-* #,##0.00\ [$€]_-;_-* &quot;-&quot;??\ [$€]_-;_-@_-"/>
    <numFmt numFmtId="166" formatCode="_-* #,##0\ _€_-;\-* #,##0\ _€_-;_-* &quot;-&quot;??\ _€_-;_-@_-"/>
    <numFmt numFmtId="167" formatCode="#,##0_ ;\-#,##0\ "/>
    <numFmt numFmtId="168" formatCode="0.0%"/>
    <numFmt numFmtId="169" formatCode="0.000"/>
  </numFmts>
  <fonts count="7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8"/>
      <name val="Arial"/>
      <family val="2"/>
    </font>
    <font>
      <sz val="10"/>
      <name val="Arial"/>
      <family val="2"/>
    </font>
    <font>
      <sz val="10"/>
      <name val="Arial"/>
      <family val="2"/>
    </font>
    <font>
      <u/>
      <sz val="10"/>
      <color theme="10"/>
      <name val="Arial"/>
      <family val="2"/>
    </font>
    <font>
      <sz val="8"/>
      <color indexed="8"/>
      <name val="Arial"/>
      <family val="2"/>
    </font>
    <font>
      <u/>
      <sz val="8"/>
      <color indexed="12"/>
      <name val="Arial"/>
      <family val="2"/>
    </font>
    <font>
      <b/>
      <sz val="10"/>
      <name val="Calibri"/>
      <family val="2"/>
      <scheme val="minor"/>
    </font>
    <font>
      <sz val="10"/>
      <name val="Calibri"/>
      <family val="2"/>
      <scheme val="minor"/>
    </font>
    <font>
      <sz val="12"/>
      <name val="Arial"/>
      <family val="2"/>
    </font>
    <font>
      <b/>
      <sz val="11"/>
      <color theme="1"/>
      <name val="Calibri"/>
      <family val="2"/>
      <scheme val="minor"/>
    </font>
    <font>
      <i/>
      <sz val="10"/>
      <name val="Arial"/>
      <family val="2"/>
    </font>
    <font>
      <sz val="11"/>
      <name val="Calibri"/>
      <family val="2"/>
      <scheme val="minor"/>
    </font>
    <font>
      <b/>
      <sz val="11"/>
      <name val="Calibri"/>
      <family val="2"/>
      <scheme val="minor"/>
    </font>
    <font>
      <sz val="10.5"/>
      <name val="Calibri"/>
      <family val="2"/>
      <scheme val="minor"/>
    </font>
    <font>
      <i/>
      <sz val="10"/>
      <color theme="1"/>
      <name val="Calibri"/>
      <family val="2"/>
      <scheme val="minor"/>
    </font>
    <font>
      <u/>
      <sz val="8"/>
      <color theme="10"/>
      <name val="Arial"/>
      <family val="2"/>
    </font>
    <font>
      <sz val="9"/>
      <name val="Arial"/>
      <family val="2"/>
    </font>
    <font>
      <b/>
      <sz val="12"/>
      <name val="Arial"/>
      <family val="2"/>
    </font>
    <font>
      <sz val="8.5"/>
      <name val="Arial"/>
      <family val="2"/>
    </font>
    <font>
      <u/>
      <sz val="9"/>
      <color indexed="12"/>
      <name val="Arial"/>
      <family val="2"/>
    </font>
    <font>
      <sz val="12"/>
      <color indexed="8"/>
      <name val="Arial"/>
      <family val="2"/>
    </font>
    <font>
      <sz val="11"/>
      <name val="Arial"/>
      <family val="2"/>
    </font>
    <font>
      <b/>
      <u/>
      <sz val="11"/>
      <name val="Arial"/>
      <family val="2"/>
    </font>
    <font>
      <u/>
      <sz val="11"/>
      <name val="Arial"/>
      <family val="2"/>
    </font>
    <font>
      <b/>
      <sz val="14"/>
      <name val="Arial"/>
      <family val="2"/>
    </font>
    <font>
      <sz val="14"/>
      <name val="Arial"/>
      <family val="2"/>
    </font>
    <font>
      <b/>
      <sz val="16"/>
      <color indexed="8"/>
      <name val="Arial"/>
      <family val="2"/>
    </font>
    <font>
      <b/>
      <u/>
      <sz val="11"/>
      <color indexed="8"/>
      <name val="Arial"/>
      <family val="2"/>
    </font>
    <font>
      <b/>
      <sz val="11"/>
      <color indexed="8"/>
      <name val="Arial"/>
      <family val="2"/>
    </font>
    <font>
      <b/>
      <sz val="10"/>
      <color indexed="8"/>
      <name val="Arial"/>
      <family val="2"/>
    </font>
    <font>
      <b/>
      <sz val="11"/>
      <name val="Arial"/>
      <family val="2"/>
    </font>
    <font>
      <sz val="10"/>
      <color indexed="8"/>
      <name val="Arial"/>
      <family val="2"/>
    </font>
    <font>
      <u/>
      <sz val="11"/>
      <color theme="10"/>
      <name val="Arial"/>
      <family val="2"/>
    </font>
    <font>
      <sz val="9"/>
      <color indexed="8"/>
      <name val="Arial"/>
      <family val="2"/>
    </font>
    <font>
      <u/>
      <sz val="9"/>
      <color theme="10"/>
      <name val="Arial"/>
      <family val="2"/>
    </font>
    <font>
      <sz val="11"/>
      <color theme="1"/>
      <name val="Arial"/>
      <family val="2"/>
    </font>
    <font>
      <sz val="10"/>
      <color theme="1"/>
      <name val="Arial"/>
      <family val="2"/>
    </font>
    <font>
      <b/>
      <sz val="11"/>
      <color rgb="FFFF0000"/>
      <name val="Arial"/>
      <family val="2"/>
    </font>
    <font>
      <i/>
      <sz val="11"/>
      <name val="Arial"/>
      <family val="2"/>
    </font>
    <font>
      <sz val="10"/>
      <color theme="5"/>
      <name val="Arial"/>
      <family val="2"/>
    </font>
    <font>
      <sz val="10.5"/>
      <name val="Arial"/>
      <family val="2"/>
    </font>
    <font>
      <b/>
      <sz val="10.5"/>
      <name val="Arial"/>
      <family val="2"/>
    </font>
    <font>
      <b/>
      <vertAlign val="superscript"/>
      <sz val="11"/>
      <name val="Arial"/>
      <family val="2"/>
    </font>
    <font>
      <b/>
      <u/>
      <sz val="12"/>
      <color theme="10"/>
      <name val="Calibri"/>
      <family val="2"/>
    </font>
    <font>
      <i/>
      <sz val="8"/>
      <name val="Arial"/>
      <family val="2"/>
    </font>
    <font>
      <sz val="10"/>
      <name val="Arial"/>
      <family val="2"/>
    </font>
    <font>
      <b/>
      <sz val="12"/>
      <name val="Calibri"/>
      <family val="2"/>
      <scheme val="minor"/>
    </font>
    <font>
      <sz val="8"/>
      <color rgb="FFFF0000"/>
      <name val="Arial"/>
      <family val="2"/>
    </font>
    <font>
      <sz val="10"/>
      <color rgb="FFFF0000"/>
      <name val="Arial"/>
      <family val="2"/>
    </font>
    <font>
      <sz val="11"/>
      <color rgb="FFFF0000"/>
      <name val="Arial"/>
      <family val="2"/>
    </font>
    <font>
      <sz val="10"/>
      <color rgb="FF000000"/>
      <name val="Arial"/>
      <family val="2"/>
    </font>
    <font>
      <i/>
      <sz val="10"/>
      <color theme="1"/>
      <name val="Arial"/>
      <family val="2"/>
    </font>
    <font>
      <i/>
      <strike/>
      <sz val="10"/>
      <color theme="1"/>
      <name val="Arial"/>
      <family val="2"/>
    </font>
    <font>
      <sz val="8"/>
      <color theme="1"/>
      <name val="Arial"/>
      <family val="2"/>
    </font>
    <font>
      <b/>
      <sz val="10"/>
      <color theme="1"/>
      <name val="Arial"/>
      <family val="2"/>
    </font>
    <font>
      <u/>
      <sz val="8"/>
      <color theme="1"/>
      <name val="Arial"/>
      <family val="2"/>
    </font>
    <font>
      <sz val="10"/>
      <color theme="1"/>
      <name val="Arial"/>
      <family val="2"/>
    </font>
    <font>
      <i/>
      <vertAlign val="superscript"/>
      <sz val="10"/>
      <color theme="1"/>
      <name val="Arial"/>
      <family val="2"/>
    </font>
    <font>
      <i/>
      <sz val="10"/>
      <color theme="5" tint="-0.249977111117893"/>
      <name val="Arial"/>
      <family val="2"/>
    </font>
    <font>
      <b/>
      <u/>
      <sz val="10"/>
      <name val="Arial"/>
      <family val="2"/>
    </font>
    <font>
      <b/>
      <u/>
      <sz val="10"/>
      <color indexed="8"/>
      <name val="Arial"/>
      <family val="2"/>
    </font>
    <font>
      <b/>
      <sz val="10"/>
      <color rgb="FFFF0000"/>
      <name val="Arial"/>
      <family val="2"/>
    </font>
    <font>
      <i/>
      <vertAlign val="superscript"/>
      <sz val="10"/>
      <name val="Arial"/>
      <family val="2"/>
    </font>
  </fonts>
  <fills count="16">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0" tint="-4.9989318521683403E-2"/>
        <bgColor indexed="64"/>
      </patternFill>
    </fill>
    <fill>
      <patternFill patternType="solid">
        <fgColor theme="5" tint="0.59999389629810485"/>
        <bgColor indexed="64"/>
      </patternFill>
    </fill>
    <fill>
      <patternFill patternType="solid">
        <fgColor theme="3" tint="0.39997558519241921"/>
        <bgColor indexed="64"/>
      </patternFill>
    </fill>
    <fill>
      <patternFill patternType="solid">
        <fgColor theme="2" tint="-9.9978637043366805E-2"/>
        <bgColor indexed="64"/>
      </patternFill>
    </fill>
    <fill>
      <patternFill patternType="solid">
        <fgColor rgb="FFF9B073"/>
        <bgColor indexed="64"/>
      </patternFill>
    </fill>
    <fill>
      <patternFill patternType="solid">
        <fgColor rgb="FFB2CB7F"/>
        <bgColor indexed="64"/>
      </patternFill>
    </fill>
    <fill>
      <patternFill patternType="solid">
        <fgColor theme="8" tint="0.79998168889431442"/>
        <bgColor indexed="64"/>
      </patternFill>
    </fill>
    <fill>
      <patternFill patternType="solid">
        <fgColor theme="9" tint="0.79998168889431442"/>
        <bgColor indexed="64"/>
      </patternFill>
    </fill>
    <fill>
      <patternFill patternType="lightGray"/>
    </fill>
    <fill>
      <patternFill patternType="solid">
        <fgColor indexed="65"/>
        <bgColor indexed="64"/>
      </patternFill>
    </fill>
    <fill>
      <patternFill patternType="lightGray">
        <bgColor theme="0"/>
      </patternFill>
    </fill>
    <fill>
      <patternFill patternType="solid">
        <fgColor theme="8" tint="0.59999389629810485"/>
        <bgColor indexed="64"/>
      </patternFill>
    </fill>
  </fills>
  <borders count="93">
    <border>
      <left/>
      <right/>
      <top/>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bottom/>
      <diagonal/>
    </border>
    <border>
      <left style="hair">
        <color indexed="64"/>
      </left>
      <right/>
      <top/>
      <bottom style="hair">
        <color indexed="64"/>
      </bottom>
      <diagonal/>
    </border>
    <border>
      <left/>
      <right style="hair">
        <color indexed="64"/>
      </right>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right style="hair">
        <color indexed="64"/>
      </right>
      <top style="hair">
        <color indexed="64"/>
      </top>
      <bottom/>
      <diagonal/>
    </border>
    <border>
      <left/>
      <right/>
      <top style="hair">
        <color indexed="64"/>
      </top>
      <bottom/>
      <diagonal/>
    </border>
    <border>
      <left style="hair">
        <color indexed="64"/>
      </left>
      <right style="hair">
        <color indexed="64"/>
      </right>
      <top/>
      <bottom style="hair">
        <color indexed="64"/>
      </bottom>
      <diagonal/>
    </border>
    <border>
      <left/>
      <right style="hair">
        <color indexed="64"/>
      </right>
      <top/>
      <bottom style="hair">
        <color indexed="64"/>
      </bottom>
      <diagonal/>
    </border>
    <border>
      <left/>
      <right/>
      <top/>
      <bottom style="hair">
        <color indexed="64"/>
      </bottom>
      <diagonal/>
    </border>
    <border>
      <left style="hair">
        <color indexed="64"/>
      </left>
      <right style="hair">
        <color indexed="64"/>
      </right>
      <top/>
      <bottom/>
      <diagonal/>
    </border>
    <border>
      <left style="hair">
        <color indexed="8"/>
      </left>
      <right style="double">
        <color indexed="8"/>
      </right>
      <top/>
      <bottom style="hair">
        <color indexed="8"/>
      </bottom>
      <diagonal/>
    </border>
    <border>
      <left/>
      <right/>
      <top/>
      <bottom style="hair">
        <color indexed="8"/>
      </bottom>
      <diagonal/>
    </border>
    <border>
      <left style="hair">
        <color indexed="8"/>
      </left>
      <right style="hair">
        <color indexed="8"/>
      </right>
      <top style="hair">
        <color indexed="8"/>
      </top>
      <bottom style="hair">
        <color indexed="8"/>
      </bottom>
      <diagonal/>
    </border>
    <border>
      <left style="hair">
        <color indexed="8"/>
      </left>
      <right/>
      <top/>
      <bottom/>
      <diagonal/>
    </border>
    <border>
      <left style="hair">
        <color indexed="8"/>
      </left>
      <right/>
      <top style="hair">
        <color indexed="8"/>
      </top>
      <bottom/>
      <diagonal/>
    </border>
    <border>
      <left style="hair">
        <color indexed="8"/>
      </left>
      <right/>
      <top/>
      <bottom style="hair">
        <color indexed="8"/>
      </bottom>
      <diagonal/>
    </border>
    <border>
      <left style="hair">
        <color indexed="8"/>
      </left>
      <right/>
      <top style="hair">
        <color indexed="8"/>
      </top>
      <bottom style="hair">
        <color indexed="8"/>
      </bottom>
      <diagonal/>
    </border>
    <border>
      <left style="hair">
        <color indexed="64"/>
      </left>
      <right style="hair">
        <color indexed="64"/>
      </right>
      <top style="hair">
        <color indexed="8"/>
      </top>
      <bottom style="hair">
        <color indexed="8"/>
      </bottom>
      <diagonal/>
    </border>
    <border>
      <left style="hair">
        <color indexed="8"/>
      </left>
      <right style="hair">
        <color indexed="64"/>
      </right>
      <top/>
      <bottom/>
      <diagonal/>
    </border>
    <border>
      <left style="hair">
        <color indexed="8"/>
      </left>
      <right style="double">
        <color indexed="8"/>
      </right>
      <top style="hair">
        <color indexed="8"/>
      </top>
      <bottom style="hair">
        <color indexed="8"/>
      </bottom>
      <diagonal/>
    </border>
    <border>
      <left style="hair">
        <color indexed="64"/>
      </left>
      <right/>
      <top style="hair">
        <color indexed="8"/>
      </top>
      <bottom style="hair">
        <color indexed="8"/>
      </bottom>
      <diagonal/>
    </border>
    <border>
      <left style="hair">
        <color indexed="64"/>
      </left>
      <right/>
      <top style="hair">
        <color auto="1"/>
      </top>
      <bottom/>
      <diagonal/>
    </border>
    <border>
      <left style="hair">
        <color indexed="64"/>
      </left>
      <right/>
      <top style="hair">
        <color auto="1"/>
      </top>
      <bottom style="hair">
        <color indexed="64"/>
      </bottom>
      <diagonal/>
    </border>
    <border>
      <left/>
      <right/>
      <top style="hair">
        <color auto="1"/>
      </top>
      <bottom/>
      <diagonal/>
    </border>
    <border>
      <left style="hair">
        <color indexed="64"/>
      </left>
      <right/>
      <top style="hair">
        <color indexed="8"/>
      </top>
      <bottom style="hair">
        <color indexed="64"/>
      </bottom>
      <diagonal/>
    </border>
    <border>
      <left/>
      <right/>
      <top style="hair">
        <color indexed="8"/>
      </top>
      <bottom style="hair">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auto="1"/>
      </top>
      <bottom style="hair">
        <color indexed="64"/>
      </bottom>
      <diagonal/>
    </border>
    <border>
      <left style="hair">
        <color indexed="64"/>
      </left>
      <right style="hair">
        <color indexed="64"/>
      </right>
      <top style="hair">
        <color auto="1"/>
      </top>
      <bottom style="hair">
        <color indexed="64"/>
      </bottom>
      <diagonal/>
    </border>
    <border>
      <left style="hair">
        <color indexed="64"/>
      </left>
      <right/>
      <top style="hair">
        <color indexed="64"/>
      </top>
      <bottom style="hair">
        <color indexed="64"/>
      </bottom>
      <diagonal/>
    </border>
    <border>
      <left style="hair">
        <color indexed="64"/>
      </left>
      <right/>
      <top style="hair">
        <color indexed="8"/>
      </top>
      <bottom style="hair">
        <color indexed="8"/>
      </bottom>
      <diagonal/>
    </border>
    <border>
      <left style="hair">
        <color indexed="64"/>
      </left>
      <right style="hair">
        <color indexed="64"/>
      </right>
      <top style="hair">
        <color auto="1"/>
      </top>
      <bottom style="hair">
        <color indexed="64"/>
      </bottom>
      <diagonal/>
    </border>
    <border>
      <left style="hair">
        <color indexed="64"/>
      </left>
      <right/>
      <top style="hair">
        <color auto="1"/>
      </top>
      <bottom style="hair">
        <color indexed="64"/>
      </bottom>
      <diagonal/>
    </border>
    <border>
      <left style="hair">
        <color indexed="64"/>
      </left>
      <right style="hair">
        <color indexed="64"/>
      </right>
      <top style="hair">
        <color indexed="8"/>
      </top>
      <bottom style="hair">
        <color indexed="8"/>
      </bottom>
      <diagonal/>
    </border>
    <border>
      <left style="hair">
        <color indexed="64"/>
      </left>
      <right style="hair">
        <color indexed="64"/>
      </right>
      <top style="hair">
        <color auto="1"/>
      </top>
      <bottom style="hair">
        <color indexed="64"/>
      </bottom>
      <diagonal/>
    </border>
    <border>
      <left style="hair">
        <color indexed="64"/>
      </left>
      <right/>
      <top style="hair">
        <color indexed="64"/>
      </top>
      <bottom style="hair">
        <color indexed="64"/>
      </bottom>
      <diagonal/>
    </border>
    <border>
      <left/>
      <right/>
      <top style="hair">
        <color indexed="64"/>
      </top>
      <bottom/>
      <diagonal/>
    </border>
    <border>
      <left style="hair">
        <color indexed="64"/>
      </left>
      <right/>
      <top style="hair">
        <color indexed="64"/>
      </top>
      <bottom/>
      <diagonal/>
    </border>
    <border>
      <left style="hair">
        <color auto="1"/>
      </left>
      <right style="hair">
        <color auto="1"/>
      </right>
      <top style="hair">
        <color auto="1"/>
      </top>
      <bottom/>
      <diagonal/>
    </border>
    <border>
      <left style="hair">
        <color indexed="8"/>
      </left>
      <right/>
      <top style="hair">
        <color indexed="8"/>
      </top>
      <bottom style="hair">
        <color indexed="8"/>
      </bottom>
      <diagonal/>
    </border>
    <border>
      <left/>
      <right/>
      <top style="hair">
        <color indexed="64"/>
      </top>
      <bottom/>
      <diagonal/>
    </border>
    <border>
      <left style="hair">
        <color indexed="8"/>
      </left>
      <right style="hair">
        <color indexed="64"/>
      </right>
      <top style="hair">
        <color indexed="8"/>
      </top>
      <bottom style="hair">
        <color indexed="8"/>
      </bottom>
      <diagonal/>
    </border>
    <border>
      <left style="hair">
        <color indexed="8"/>
      </left>
      <right/>
      <top style="hair">
        <color indexed="8"/>
      </top>
      <bottom style="hair">
        <color indexed="8"/>
      </bottom>
      <diagonal/>
    </border>
    <border>
      <left style="hair">
        <color indexed="64"/>
      </left>
      <right style="hair">
        <color indexed="64"/>
      </right>
      <top style="hair">
        <color indexed="64"/>
      </top>
      <bottom style="hair">
        <color indexed="8"/>
      </bottom>
      <diagonal/>
    </border>
    <border>
      <left style="hair">
        <color indexed="64"/>
      </left>
      <right style="hair">
        <color indexed="64"/>
      </right>
      <top style="hair">
        <color auto="1"/>
      </top>
      <bottom style="hair">
        <color auto="1"/>
      </bottom>
      <diagonal/>
    </border>
    <border>
      <left style="hair">
        <color indexed="64"/>
      </left>
      <right style="hair">
        <color indexed="64"/>
      </right>
      <top style="hair">
        <color indexed="64"/>
      </top>
      <bottom style="hair">
        <color auto="1"/>
      </bottom>
      <diagonal/>
    </border>
    <border>
      <left style="hair">
        <color indexed="64"/>
      </left>
      <right style="hair">
        <color indexed="64"/>
      </right>
      <top style="hair">
        <color auto="1"/>
      </top>
      <bottom style="hair">
        <color indexed="8"/>
      </bottom>
      <diagonal/>
    </border>
    <border>
      <left style="hair">
        <color indexed="64"/>
      </left>
      <right style="hair">
        <color indexed="64"/>
      </right>
      <top style="hair">
        <color auto="1"/>
      </top>
      <bottom style="hair">
        <color indexed="64"/>
      </bottom>
      <diagonal/>
    </border>
    <border>
      <left/>
      <right/>
      <top style="hair">
        <color indexed="64"/>
      </top>
      <bottom/>
      <diagonal/>
    </border>
    <border>
      <left style="hair">
        <color indexed="64"/>
      </left>
      <right style="hair">
        <color indexed="64"/>
      </right>
      <top style="hair">
        <color indexed="8"/>
      </top>
      <bottom style="hair">
        <color indexed="8"/>
      </bottom>
      <diagonal/>
    </border>
    <border>
      <left style="hair">
        <color indexed="64"/>
      </left>
      <right style="hair">
        <color indexed="64"/>
      </right>
      <top style="hair">
        <color auto="1"/>
      </top>
      <bottom style="hair">
        <color indexed="64"/>
      </bottom>
      <diagonal/>
    </border>
    <border>
      <left style="hair">
        <color indexed="64"/>
      </left>
      <right style="hair">
        <color indexed="64"/>
      </right>
      <top style="hair">
        <color indexed="8"/>
      </top>
      <bottom style="hair">
        <color indexed="8"/>
      </bottom>
      <diagonal/>
    </border>
    <border>
      <left style="hair">
        <color indexed="64"/>
      </left>
      <right style="hair">
        <color indexed="64"/>
      </right>
      <top style="hair">
        <color auto="1"/>
      </top>
      <bottom style="hair">
        <color indexed="64"/>
      </bottom>
      <diagonal/>
    </border>
    <border>
      <left style="hair">
        <color indexed="64"/>
      </left>
      <right style="hair">
        <color indexed="64"/>
      </right>
      <top style="hair">
        <color auto="1"/>
      </top>
      <bottom style="hair">
        <color indexed="64"/>
      </bottom>
      <diagonal/>
    </border>
    <border>
      <left style="hair">
        <color indexed="64"/>
      </left>
      <right style="hair">
        <color indexed="64"/>
      </right>
      <top style="hair">
        <color indexed="64"/>
      </top>
      <bottom style="hair">
        <color indexed="8"/>
      </bottom>
      <diagonal/>
    </border>
    <border>
      <left style="hair">
        <color indexed="64"/>
      </left>
      <right style="hair">
        <color indexed="64"/>
      </right>
      <top style="hair">
        <color indexed="8"/>
      </top>
      <bottom style="hair">
        <color indexed="8"/>
      </bottom>
      <diagonal/>
    </border>
    <border>
      <left style="hair">
        <color indexed="64"/>
      </left>
      <right/>
      <top style="hair">
        <color auto="1"/>
      </top>
      <bottom/>
      <diagonal/>
    </border>
    <border>
      <left style="hair">
        <color indexed="64"/>
      </left>
      <right style="hair">
        <color indexed="64"/>
      </right>
      <top style="hair">
        <color indexed="64"/>
      </top>
      <bottom style="hair">
        <color auto="1"/>
      </bottom>
      <diagonal/>
    </border>
    <border>
      <left style="hair">
        <color indexed="64"/>
      </left>
      <right style="hair">
        <color indexed="64"/>
      </right>
      <top style="hair">
        <color auto="1"/>
      </top>
      <bottom style="hair">
        <color auto="1"/>
      </bottom>
      <diagonal/>
    </border>
    <border>
      <left style="hair">
        <color indexed="64"/>
      </left>
      <right style="hair">
        <color indexed="64"/>
      </right>
      <top style="hair">
        <color auto="1"/>
      </top>
      <bottom style="hair">
        <color indexed="8"/>
      </bottom>
      <diagonal/>
    </border>
    <border>
      <left style="hair">
        <color indexed="64"/>
      </left>
      <right style="hair">
        <color indexed="64"/>
      </right>
      <top style="hair">
        <color auto="1"/>
      </top>
      <bottom style="hair">
        <color indexed="64"/>
      </bottom>
      <diagonal/>
    </border>
    <border>
      <left style="hair">
        <color indexed="64"/>
      </left>
      <right/>
      <top style="hair">
        <color indexed="8"/>
      </top>
      <bottom style="hair">
        <color indexed="8"/>
      </bottom>
      <diagonal/>
    </border>
    <border>
      <left style="hair">
        <color indexed="64"/>
      </left>
      <right/>
      <top style="hair">
        <color indexed="64"/>
      </top>
      <bottom/>
      <diagonal/>
    </border>
    <border>
      <left style="hair">
        <color indexed="64"/>
      </left>
      <right/>
      <top style="hair">
        <color indexed="8"/>
      </top>
      <bottom style="hair">
        <color indexed="8"/>
      </bottom>
      <diagonal/>
    </border>
    <border>
      <left style="hair">
        <color indexed="64"/>
      </left>
      <right/>
      <top style="hair">
        <color indexed="64"/>
      </top>
      <bottom/>
      <diagonal/>
    </border>
    <border>
      <left style="hair">
        <color indexed="64"/>
      </left>
      <right/>
      <top style="hair">
        <color indexed="8"/>
      </top>
      <bottom style="hair">
        <color indexed="8"/>
      </bottom>
      <diagonal/>
    </border>
    <border>
      <left style="hair">
        <color indexed="64"/>
      </left>
      <right/>
      <top style="hair">
        <color indexed="64"/>
      </top>
      <bottom/>
      <diagonal/>
    </border>
    <border>
      <left style="hair">
        <color indexed="64"/>
      </left>
      <right style="hair">
        <color indexed="64"/>
      </right>
      <top style="hair">
        <color indexed="64"/>
      </top>
      <bottom style="hair">
        <color indexed="8"/>
      </bottom>
      <diagonal/>
    </border>
    <border>
      <left style="hair">
        <color indexed="64"/>
      </left>
      <right/>
      <top style="hair">
        <color indexed="64"/>
      </top>
      <bottom style="hair">
        <color indexed="8"/>
      </bottom>
      <diagonal/>
    </border>
    <border>
      <left/>
      <right/>
      <top style="hair">
        <color indexed="64"/>
      </top>
      <bottom/>
      <diagonal/>
    </border>
    <border>
      <left style="double">
        <color indexed="64"/>
      </left>
      <right style="thin">
        <color indexed="64"/>
      </right>
      <top style="thin">
        <color indexed="64"/>
      </top>
      <bottom style="thin">
        <color indexed="64"/>
      </bottom>
      <diagonal/>
    </border>
    <border>
      <left/>
      <right style="hair">
        <color indexed="64"/>
      </right>
      <top style="hair">
        <color indexed="64"/>
      </top>
      <bottom style="hair">
        <color indexed="64"/>
      </bottom>
      <diagonal/>
    </border>
    <border>
      <left style="hair">
        <color indexed="64"/>
      </left>
      <right style="double">
        <color indexed="64"/>
      </right>
      <top style="hair">
        <color indexed="64"/>
      </top>
      <bottom style="hair">
        <color indexed="64"/>
      </bottom>
      <diagonal/>
    </border>
    <border>
      <left/>
      <right/>
      <top/>
      <bottom style="hair">
        <color auto="1"/>
      </bottom>
      <diagonal/>
    </border>
    <border>
      <left/>
      <right/>
      <top style="hair">
        <color indexed="64"/>
      </top>
      <bottom/>
      <diagonal/>
    </border>
    <border>
      <left/>
      <right/>
      <top style="hair">
        <color indexed="64"/>
      </top>
      <bottom/>
      <diagonal/>
    </border>
  </borders>
  <cellStyleXfs count="30">
    <xf numFmtId="0" fontId="0" fillId="0" borderId="0"/>
    <xf numFmtId="165" fontId="9" fillId="0" borderId="0" applyFont="0" applyFill="0" applyBorder="0" applyAlignment="0" applyProtection="0"/>
    <xf numFmtId="9" fontId="9" fillId="0" borderId="0" applyFont="0" applyFill="0" applyBorder="0" applyAlignment="0" applyProtection="0"/>
    <xf numFmtId="164" fontId="10" fillId="0" borderId="0" applyFont="0" applyFill="0" applyBorder="0" applyAlignment="0" applyProtection="0"/>
    <xf numFmtId="0" fontId="6" fillId="0" borderId="0"/>
    <xf numFmtId="9" fontId="6" fillId="0" borderId="0" applyFont="0" applyFill="0" applyBorder="0" applyAlignment="0" applyProtection="0"/>
    <xf numFmtId="0" fontId="11" fillId="0" borderId="0" applyNumberFormat="0" applyFill="0" applyBorder="0" applyAlignment="0" applyProtection="0">
      <alignment vertical="top"/>
      <protection locked="0"/>
    </xf>
    <xf numFmtId="164" fontId="6" fillId="0" borderId="0" applyFont="0" applyFill="0" applyBorder="0" applyAlignment="0" applyProtection="0"/>
    <xf numFmtId="164" fontId="6" fillId="0" borderId="0" applyFont="0" applyFill="0" applyBorder="0" applyAlignment="0" applyProtection="0"/>
    <xf numFmtId="164" fontId="5" fillId="0" borderId="0" applyFont="0" applyFill="0" applyBorder="0" applyAlignment="0" applyProtection="0"/>
    <xf numFmtId="0" fontId="5" fillId="0" borderId="0"/>
    <xf numFmtId="9" fontId="6" fillId="0" borderId="0" applyFont="0" applyFill="0" applyBorder="0" applyAlignment="0" applyProtection="0"/>
    <xf numFmtId="164" fontId="4" fillId="0" borderId="0" applyFont="0" applyFill="0" applyBorder="0" applyAlignment="0" applyProtection="0"/>
    <xf numFmtId="0" fontId="4" fillId="0" borderId="0"/>
    <xf numFmtId="0" fontId="3" fillId="0" borderId="0"/>
    <xf numFmtId="164" fontId="3" fillId="0" borderId="0" applyFont="0" applyFill="0" applyBorder="0" applyAlignment="0" applyProtection="0"/>
    <xf numFmtId="9" fontId="3" fillId="0" borderId="0" applyFont="0" applyFill="0" applyBorder="0" applyAlignment="0" applyProtection="0"/>
    <xf numFmtId="0" fontId="16" fillId="0" borderId="0"/>
    <xf numFmtId="164" fontId="2" fillId="0" borderId="0" applyFont="0" applyFill="0" applyBorder="0" applyAlignment="0" applyProtection="0"/>
    <xf numFmtId="0" fontId="6" fillId="0" borderId="0"/>
    <xf numFmtId="9" fontId="53" fillId="0" borderId="0" applyFont="0" applyFill="0" applyBorder="0" applyAlignment="0" applyProtection="0"/>
    <xf numFmtId="165" fontId="6"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cellStyleXfs>
  <cellXfs count="703">
    <xf numFmtId="0" fontId="0" fillId="0" borderId="0" xfId="0"/>
    <xf numFmtId="0" fontId="0" fillId="3" borderId="0" xfId="0" applyFill="1"/>
    <xf numFmtId="0" fontId="8" fillId="2" borderId="0" xfId="4" applyFont="1" applyFill="1"/>
    <xf numFmtId="0" fontId="8" fillId="3" borderId="0" xfId="4" applyFont="1" applyFill="1"/>
    <xf numFmtId="166" fontId="8" fillId="2" borderId="0" xfId="3" applyNumberFormat="1" applyFont="1" applyFill="1"/>
    <xf numFmtId="0" fontId="17" fillId="3" borderId="0" xfId="0" applyFont="1" applyFill="1" applyBorder="1" applyAlignment="1">
      <alignment horizontal="left"/>
    </xf>
    <xf numFmtId="0" fontId="0" fillId="3" borderId="0" xfId="0" applyFill="1" applyBorder="1" applyAlignment="1">
      <alignment horizontal="center"/>
    </xf>
    <xf numFmtId="0" fontId="0" fillId="3" borderId="0" xfId="0" applyFill="1" applyBorder="1"/>
    <xf numFmtId="0" fontId="7" fillId="3" borderId="0" xfId="17" applyFont="1" applyFill="1" applyBorder="1" applyAlignment="1">
      <alignment horizontal="left" vertical="center" wrapText="1"/>
    </xf>
    <xf numFmtId="49" fontId="18" fillId="3" borderId="0" xfId="17" applyNumberFormat="1" applyFont="1" applyFill="1" applyBorder="1" applyAlignment="1">
      <alignment horizontal="left" vertical="center"/>
    </xf>
    <xf numFmtId="49" fontId="18" fillId="3" borderId="0" xfId="17" applyNumberFormat="1" applyFont="1" applyFill="1" applyBorder="1" applyAlignment="1">
      <alignment horizontal="center" vertical="center"/>
    </xf>
    <xf numFmtId="0" fontId="6" fillId="3" borderId="0" xfId="17" applyFont="1" applyFill="1" applyBorder="1" applyAlignment="1">
      <alignment horizontal="center" wrapText="1"/>
    </xf>
    <xf numFmtId="0" fontId="17" fillId="4" borderId="2" xfId="0" applyFont="1" applyFill="1" applyBorder="1" applyAlignment="1">
      <alignment horizontal="center" vertical="top" wrapText="1"/>
    </xf>
    <xf numFmtId="0" fontId="17" fillId="4" borderId="1" xfId="0" applyFont="1" applyFill="1" applyBorder="1" applyAlignment="1">
      <alignment horizontal="center" vertical="top" wrapText="1"/>
    </xf>
    <xf numFmtId="0" fontId="17" fillId="4" borderId="3" xfId="0" applyFont="1" applyFill="1" applyBorder="1" applyAlignment="1">
      <alignment horizontal="center" vertical="center" wrapText="1"/>
    </xf>
    <xf numFmtId="0" fontId="0" fillId="3" borderId="0" xfId="0" applyFill="1" applyBorder="1" applyAlignment="1">
      <alignment vertical="top" wrapText="1"/>
    </xf>
    <xf numFmtId="0" fontId="0" fillId="3" borderId="0" xfId="0" applyFill="1" applyBorder="1" applyAlignment="1">
      <alignment horizontal="center" vertical="top" wrapText="1"/>
    </xf>
    <xf numFmtId="3" fontId="0" fillId="3" borderId="0" xfId="0" applyNumberFormat="1" applyFill="1" applyBorder="1" applyAlignment="1">
      <alignment horizontal="center" vertical="top" wrapText="1"/>
    </xf>
    <xf numFmtId="0" fontId="17" fillId="4" borderId="18" xfId="0" applyFont="1" applyFill="1" applyBorder="1"/>
    <xf numFmtId="3" fontId="0" fillId="3" borderId="0" xfId="0" applyNumberFormat="1" applyFill="1" applyBorder="1" applyAlignment="1">
      <alignment horizontal="center"/>
    </xf>
    <xf numFmtId="0" fontId="15" fillId="3" borderId="9" xfId="0" applyFont="1" applyFill="1" applyBorder="1" applyAlignment="1">
      <alignment horizontal="center" vertical="top" wrapText="1"/>
    </xf>
    <xf numFmtId="0" fontId="15" fillId="3" borderId="8" xfId="0" applyFont="1" applyFill="1" applyBorder="1" applyAlignment="1">
      <alignment horizontal="center" vertical="top" wrapText="1"/>
    </xf>
    <xf numFmtId="0" fontId="15" fillId="3" borderId="11" xfId="0" applyFont="1" applyFill="1" applyBorder="1" applyAlignment="1">
      <alignment vertical="top" wrapText="1"/>
    </xf>
    <xf numFmtId="0" fontId="15" fillId="3" borderId="5" xfId="0" applyFont="1" applyFill="1" applyBorder="1" applyAlignment="1">
      <alignment horizontal="center" vertical="top" wrapText="1"/>
    </xf>
    <xf numFmtId="0" fontId="15" fillId="3" borderId="15" xfId="0" applyFont="1" applyFill="1" applyBorder="1" applyAlignment="1">
      <alignment horizontal="center" vertical="top" wrapText="1"/>
    </xf>
    <xf numFmtId="0" fontId="15" fillId="3" borderId="0" xfId="0" applyFont="1" applyFill="1" applyBorder="1" applyAlignment="1">
      <alignment vertical="top" wrapText="1"/>
    </xf>
    <xf numFmtId="0" fontId="15" fillId="3" borderId="6" xfId="0" applyFont="1" applyFill="1" applyBorder="1" applyAlignment="1">
      <alignment horizontal="center" vertical="top" wrapText="1"/>
    </xf>
    <xf numFmtId="0" fontId="19" fillId="3" borderId="9" xfId="0" applyFont="1" applyFill="1" applyBorder="1" applyAlignment="1">
      <alignment horizontal="center" vertical="top" wrapText="1"/>
    </xf>
    <xf numFmtId="0" fontId="19" fillId="3" borderId="9" xfId="0" applyFont="1" applyFill="1" applyBorder="1" applyAlignment="1">
      <alignment horizontal="left" vertical="top"/>
    </xf>
    <xf numFmtId="0" fontId="19" fillId="3" borderId="11" xfId="0" applyFont="1" applyFill="1" applyBorder="1" applyAlignment="1">
      <alignment vertical="top"/>
    </xf>
    <xf numFmtId="0" fontId="19" fillId="3" borderId="5" xfId="0" applyFont="1" applyFill="1" applyBorder="1" applyAlignment="1">
      <alignment horizontal="center" vertical="top" wrapText="1"/>
    </xf>
    <xf numFmtId="0" fontId="19" fillId="3" borderId="5" xfId="0" applyFont="1" applyFill="1" applyBorder="1" applyAlignment="1">
      <alignment horizontal="left" vertical="top"/>
    </xf>
    <xf numFmtId="0" fontId="19" fillId="3" borderId="0" xfId="0" applyFont="1" applyFill="1" applyBorder="1" applyAlignment="1">
      <alignment vertical="top"/>
    </xf>
    <xf numFmtId="0" fontId="19" fillId="3" borderId="14" xfId="0" applyFont="1" applyFill="1" applyBorder="1" applyAlignment="1">
      <alignment horizontal="center" vertical="top"/>
    </xf>
    <xf numFmtId="0" fontId="19" fillId="3" borderId="6" xfId="0" applyFont="1" applyFill="1" applyBorder="1" applyAlignment="1">
      <alignment horizontal="left" vertical="top"/>
    </xf>
    <xf numFmtId="0" fontId="19" fillId="3" borderId="14" xfId="0" applyFont="1" applyFill="1" applyBorder="1" applyAlignment="1">
      <alignment vertical="top"/>
    </xf>
    <xf numFmtId="0" fontId="15" fillId="4" borderId="17" xfId="0" applyFont="1" applyFill="1" applyBorder="1" applyAlignment="1">
      <alignment horizontal="left"/>
    </xf>
    <xf numFmtId="0" fontId="15" fillId="4" borderId="17" xfId="0" applyFont="1" applyFill="1" applyBorder="1"/>
    <xf numFmtId="0" fontId="15" fillId="3" borderId="19" xfId="0" applyFont="1" applyFill="1" applyBorder="1" applyAlignment="1">
      <alignment horizontal="center"/>
    </xf>
    <xf numFmtId="0" fontId="15" fillId="3" borderId="21" xfId="0" applyFont="1" applyFill="1" applyBorder="1" applyAlignment="1">
      <alignment horizontal="center"/>
    </xf>
    <xf numFmtId="3" fontId="14" fillId="4" borderId="18" xfId="0" applyNumberFormat="1" applyFont="1" applyFill="1" applyBorder="1" applyAlignment="1">
      <alignment horizontal="center"/>
    </xf>
    <xf numFmtId="3" fontId="20" fillId="4" borderId="16" xfId="0" applyNumberFormat="1" applyFont="1" applyFill="1" applyBorder="1"/>
    <xf numFmtId="0" fontId="15" fillId="3" borderId="6" xfId="0" applyFont="1" applyFill="1" applyBorder="1" applyAlignment="1">
      <alignment vertical="top" wrapText="1"/>
    </xf>
    <xf numFmtId="49" fontId="18" fillId="3" borderId="0" xfId="17" applyNumberFormat="1" applyFont="1" applyFill="1" applyBorder="1" applyAlignment="1">
      <alignment horizontal="left" vertical="center"/>
    </xf>
    <xf numFmtId="0" fontId="21" fillId="3" borderId="9" xfId="0" applyFont="1" applyFill="1" applyBorder="1" applyAlignment="1">
      <alignment horizontal="center" vertical="top" wrapText="1"/>
    </xf>
    <xf numFmtId="0" fontId="21" fillId="3" borderId="9" xfId="0" applyFont="1" applyFill="1" applyBorder="1" applyAlignment="1">
      <alignment horizontal="left" vertical="top"/>
    </xf>
    <xf numFmtId="0" fontId="21" fillId="3" borderId="5" xfId="0" applyFont="1" applyFill="1" applyBorder="1" applyAlignment="1">
      <alignment horizontal="center" vertical="top" wrapText="1"/>
    </xf>
    <xf numFmtId="0" fontId="21" fillId="3" borderId="5" xfId="0" applyFont="1" applyFill="1" applyBorder="1" applyAlignment="1">
      <alignment horizontal="left" vertical="top"/>
    </xf>
    <xf numFmtId="0" fontId="21" fillId="3" borderId="0" xfId="0" applyFont="1" applyFill="1" applyBorder="1" applyAlignment="1">
      <alignment vertical="top"/>
    </xf>
    <xf numFmtId="0" fontId="21" fillId="3" borderId="12" xfId="0" applyFont="1" applyFill="1" applyBorder="1" applyAlignment="1">
      <alignment horizontal="center" vertical="top"/>
    </xf>
    <xf numFmtId="0" fontId="21" fillId="3" borderId="6" xfId="0" applyFont="1" applyFill="1" applyBorder="1" applyAlignment="1">
      <alignment horizontal="left" vertical="top"/>
    </xf>
    <xf numFmtId="0" fontId="21" fillId="3" borderId="14" xfId="0" applyFont="1" applyFill="1" applyBorder="1" applyAlignment="1">
      <alignment vertical="top"/>
    </xf>
    <xf numFmtId="49" fontId="18" fillId="3" borderId="0" xfId="17" applyNumberFormat="1" applyFont="1" applyFill="1" applyBorder="1" applyAlignment="1">
      <alignment horizontal="left" vertical="center"/>
    </xf>
    <xf numFmtId="0" fontId="22" fillId="3" borderId="15" xfId="0" applyFont="1" applyFill="1" applyBorder="1" applyAlignment="1">
      <alignment horizontal="center" vertical="top" wrapText="1"/>
    </xf>
    <xf numFmtId="0" fontId="22" fillId="3" borderId="0" xfId="0" applyFont="1" applyFill="1" applyBorder="1" applyAlignment="1">
      <alignment vertical="top" wrapText="1"/>
    </xf>
    <xf numFmtId="0" fontId="15" fillId="3" borderId="0" xfId="0" applyFont="1" applyFill="1" applyBorder="1"/>
    <xf numFmtId="0" fontId="15" fillId="3" borderId="17" xfId="0" applyFont="1" applyFill="1" applyBorder="1"/>
    <xf numFmtId="0" fontId="17" fillId="4" borderId="22" xfId="0" applyFont="1" applyFill="1" applyBorder="1"/>
    <xf numFmtId="0" fontId="15" fillId="3" borderId="20" xfId="0" applyFont="1" applyFill="1" applyBorder="1" applyAlignment="1">
      <alignment horizontal="left"/>
    </xf>
    <xf numFmtId="0" fontId="15" fillId="3" borderId="19" xfId="0" applyFont="1" applyFill="1" applyBorder="1" applyAlignment="1">
      <alignment horizontal="left"/>
    </xf>
    <xf numFmtId="0" fontId="15" fillId="3" borderId="21" xfId="0" applyFont="1" applyFill="1" applyBorder="1" applyAlignment="1">
      <alignment horizontal="left"/>
    </xf>
    <xf numFmtId="0" fontId="19" fillId="3" borderId="19" xfId="0" applyFont="1" applyFill="1" applyBorder="1" applyAlignment="1">
      <alignment horizontal="center"/>
    </xf>
    <xf numFmtId="0" fontId="19" fillId="3" borderId="20" xfId="0" applyFont="1" applyFill="1" applyBorder="1" applyAlignment="1">
      <alignment horizontal="left"/>
    </xf>
    <xf numFmtId="0" fontId="19" fillId="3" borderId="0" xfId="0" applyFont="1" applyFill="1" applyBorder="1"/>
    <xf numFmtId="0" fontId="19" fillId="3" borderId="19" xfId="0" applyFont="1" applyFill="1" applyBorder="1" applyAlignment="1">
      <alignment horizontal="left"/>
    </xf>
    <xf numFmtId="0" fontId="19" fillId="3" borderId="21" xfId="0" applyFont="1" applyFill="1" applyBorder="1" applyAlignment="1">
      <alignment horizontal="center"/>
    </xf>
    <xf numFmtId="0" fontId="19" fillId="3" borderId="21" xfId="0" applyFont="1" applyFill="1" applyBorder="1" applyAlignment="1">
      <alignment horizontal="left"/>
    </xf>
    <xf numFmtId="0" fontId="19" fillId="3" borderId="17" xfId="0" applyFont="1" applyFill="1" applyBorder="1"/>
    <xf numFmtId="0" fontId="15" fillId="3" borderId="24" xfId="0" applyFont="1" applyFill="1" applyBorder="1" applyAlignment="1">
      <alignment horizontal="left"/>
    </xf>
    <xf numFmtId="166" fontId="17" fillId="4" borderId="18" xfId="0" applyNumberFormat="1" applyFont="1" applyFill="1" applyBorder="1" applyAlignment="1">
      <alignment vertical="center"/>
    </xf>
    <xf numFmtId="0" fontId="8" fillId="2" borderId="0" xfId="4" applyFont="1" applyFill="1" applyAlignment="1">
      <alignment vertical="center"/>
    </xf>
    <xf numFmtId="3" fontId="20" fillId="4" borderId="25" xfId="0" applyNumberFormat="1" applyFont="1" applyFill="1" applyBorder="1"/>
    <xf numFmtId="0" fontId="22" fillId="3" borderId="5" xfId="0" applyFont="1" applyFill="1" applyBorder="1" applyAlignment="1">
      <alignment horizontal="center" vertical="top" wrapText="1"/>
    </xf>
    <xf numFmtId="0" fontId="17" fillId="4" borderId="2" xfId="0" applyFont="1" applyFill="1" applyBorder="1" applyAlignment="1">
      <alignment horizontal="center" vertical="center" wrapText="1"/>
    </xf>
    <xf numFmtId="0" fontId="19" fillId="3" borderId="9" xfId="0" applyFont="1" applyFill="1" applyBorder="1" applyAlignment="1">
      <alignment horizontal="center" vertical="center" wrapText="1"/>
    </xf>
    <xf numFmtId="0" fontId="19" fillId="3" borderId="9" xfId="0" applyFont="1" applyFill="1" applyBorder="1" applyAlignment="1">
      <alignment horizontal="left" vertical="center"/>
    </xf>
    <xf numFmtId="0" fontId="19" fillId="3" borderId="11" xfId="0" applyFont="1" applyFill="1" applyBorder="1" applyAlignment="1">
      <alignment vertical="center"/>
    </xf>
    <xf numFmtId="0" fontId="19" fillId="3" borderId="5" xfId="0" applyFont="1" applyFill="1" applyBorder="1" applyAlignment="1">
      <alignment horizontal="center" vertical="center" wrapText="1"/>
    </xf>
    <xf numFmtId="0" fontId="19" fillId="3" borderId="5" xfId="0" applyFont="1" applyFill="1" applyBorder="1" applyAlignment="1">
      <alignment horizontal="left" vertical="center"/>
    </xf>
    <xf numFmtId="0" fontId="19" fillId="3" borderId="0" xfId="0" applyFont="1" applyFill="1" applyBorder="1" applyAlignment="1">
      <alignment vertical="center"/>
    </xf>
    <xf numFmtId="0" fontId="19" fillId="3" borderId="14" xfId="0" applyFont="1" applyFill="1" applyBorder="1" applyAlignment="1">
      <alignment horizontal="center" vertical="center"/>
    </xf>
    <xf numFmtId="0" fontId="19" fillId="3" borderId="6" xfId="0" applyFont="1" applyFill="1" applyBorder="1" applyAlignment="1">
      <alignment horizontal="left" vertical="center"/>
    </xf>
    <xf numFmtId="0" fontId="19" fillId="3" borderId="14" xfId="0" applyFont="1" applyFill="1" applyBorder="1" applyAlignment="1">
      <alignment vertical="center"/>
    </xf>
    <xf numFmtId="3" fontId="20" fillId="4" borderId="16" xfId="0" applyNumberFormat="1" applyFont="1" applyFill="1" applyBorder="1" applyAlignment="1">
      <alignment vertical="center"/>
    </xf>
    <xf numFmtId="0" fontId="15" fillId="4" borderId="17" xfId="0" applyFont="1" applyFill="1" applyBorder="1" applyAlignment="1">
      <alignment horizontal="left" vertical="center"/>
    </xf>
    <xf numFmtId="0" fontId="15" fillId="4" borderId="17" xfId="0" applyFont="1" applyFill="1" applyBorder="1" applyAlignment="1">
      <alignment vertical="center"/>
    </xf>
    <xf numFmtId="0" fontId="19" fillId="3" borderId="19" xfId="0" applyFont="1" applyFill="1" applyBorder="1" applyAlignment="1">
      <alignment horizontal="center" vertical="center"/>
    </xf>
    <xf numFmtId="0" fontId="19" fillId="3" borderId="20" xfId="0" applyFont="1" applyFill="1" applyBorder="1" applyAlignment="1">
      <alignment horizontal="left" vertical="center"/>
    </xf>
    <xf numFmtId="0" fontId="19" fillId="3" borderId="19" xfId="0" applyFont="1" applyFill="1" applyBorder="1" applyAlignment="1">
      <alignment horizontal="left" vertical="center"/>
    </xf>
    <xf numFmtId="0" fontId="19" fillId="3" borderId="21" xfId="0" applyFont="1" applyFill="1" applyBorder="1" applyAlignment="1">
      <alignment horizontal="center" vertical="center"/>
    </xf>
    <xf numFmtId="0" fontId="19" fillId="3" borderId="21" xfId="0" applyFont="1" applyFill="1" applyBorder="1" applyAlignment="1">
      <alignment horizontal="left" vertical="center"/>
    </xf>
    <xf numFmtId="0" fontId="19" fillId="3" borderId="17" xfId="0" applyFont="1" applyFill="1" applyBorder="1" applyAlignment="1">
      <alignment vertical="center"/>
    </xf>
    <xf numFmtId="0" fontId="17" fillId="4" borderId="18" xfId="0" applyFont="1" applyFill="1" applyBorder="1" applyAlignment="1">
      <alignment vertical="center"/>
    </xf>
    <xf numFmtId="3" fontId="14" fillId="4" borderId="18" xfId="0" applyNumberFormat="1" applyFont="1" applyFill="1" applyBorder="1" applyAlignment="1">
      <alignment horizontal="center" vertical="center"/>
    </xf>
    <xf numFmtId="0" fontId="17" fillId="4" borderId="22" xfId="0" applyFont="1" applyFill="1" applyBorder="1" applyAlignment="1">
      <alignment vertical="center"/>
    </xf>
    <xf numFmtId="0" fontId="15" fillId="3" borderId="8" xfId="0" quotePrefix="1" applyFont="1" applyFill="1" applyBorder="1" applyAlignment="1">
      <alignment horizontal="center" vertical="top" wrapText="1"/>
    </xf>
    <xf numFmtId="0" fontId="15" fillId="3" borderId="15" xfId="0" quotePrefix="1" applyFont="1" applyFill="1" applyBorder="1" applyAlignment="1">
      <alignment horizontal="center" vertical="top" wrapText="1"/>
    </xf>
    <xf numFmtId="0" fontId="8" fillId="2" borderId="0" xfId="4" applyFont="1" applyFill="1" applyAlignment="1">
      <alignment horizontal="center"/>
    </xf>
    <xf numFmtId="166" fontId="0" fillId="3" borderId="0" xfId="3" applyNumberFormat="1" applyFont="1" applyFill="1" applyBorder="1"/>
    <xf numFmtId="166" fontId="0" fillId="3" borderId="0" xfId="3" applyNumberFormat="1" applyFont="1" applyFill="1" applyBorder="1" applyAlignment="1">
      <alignment horizontal="center"/>
    </xf>
    <xf numFmtId="0" fontId="17" fillId="3" borderId="0" xfId="0" applyFont="1" applyFill="1" applyBorder="1" applyAlignment="1"/>
    <xf numFmtId="49" fontId="18" fillId="3" borderId="0" xfId="17" applyNumberFormat="1" applyFont="1" applyFill="1" applyBorder="1" applyAlignment="1">
      <alignment vertical="center"/>
    </xf>
    <xf numFmtId="0" fontId="17" fillId="4" borderId="2" xfId="0" applyFont="1" applyFill="1" applyBorder="1" applyAlignment="1">
      <alignment vertical="top" wrapText="1"/>
    </xf>
    <xf numFmtId="0" fontId="15" fillId="3" borderId="15" xfId="0" applyFont="1" applyFill="1" applyBorder="1" applyAlignment="1">
      <alignment vertical="top" wrapText="1"/>
    </xf>
    <xf numFmtId="3" fontId="20" fillId="4" borderId="16" xfId="0" applyNumberFormat="1" applyFont="1" applyFill="1" applyBorder="1" applyAlignment="1"/>
    <xf numFmtId="0" fontId="17" fillId="4" borderId="18" xfId="0" applyFont="1" applyFill="1" applyBorder="1" applyAlignment="1"/>
    <xf numFmtId="0" fontId="0" fillId="3" borderId="0" xfId="0" applyFill="1" applyBorder="1" applyAlignment="1"/>
    <xf numFmtId="49" fontId="18" fillId="3" borderId="0" xfId="17" applyNumberFormat="1" applyFont="1" applyFill="1" applyBorder="1" applyAlignment="1">
      <alignment horizontal="left" vertical="center"/>
    </xf>
    <xf numFmtId="0" fontId="23" fillId="2" borderId="0" xfId="6" applyFont="1" applyFill="1" applyAlignment="1" applyProtection="1"/>
    <xf numFmtId="49" fontId="7" fillId="3" borderId="0" xfId="17" applyNumberFormat="1" applyFont="1" applyFill="1" applyBorder="1" applyAlignment="1">
      <alignment horizontal="left" vertical="center"/>
    </xf>
    <xf numFmtId="49" fontId="18" fillId="3" borderId="0" xfId="17" applyNumberFormat="1" applyFont="1" applyFill="1" applyBorder="1" applyAlignment="1">
      <alignment horizontal="left" vertical="center"/>
    </xf>
    <xf numFmtId="0" fontId="8" fillId="3" borderId="0" xfId="0" applyNumberFormat="1" applyFont="1" applyFill="1" applyBorder="1" applyAlignment="1">
      <alignment horizontal="left" vertical="center" wrapText="1"/>
    </xf>
    <xf numFmtId="0" fontId="0" fillId="3" borderId="0" xfId="0" applyFill="1" applyBorder="1" applyAlignment="1">
      <alignment vertical="center" wrapText="1"/>
    </xf>
    <xf numFmtId="0" fontId="0" fillId="3" borderId="0" xfId="0" applyFill="1" applyAlignment="1">
      <alignment vertical="center"/>
    </xf>
    <xf numFmtId="0" fontId="12" fillId="2" borderId="0" xfId="0" applyFont="1" applyFill="1" applyAlignment="1">
      <alignment vertical="center"/>
    </xf>
    <xf numFmtId="0" fontId="8" fillId="2" borderId="0" xfId="0" applyFont="1" applyFill="1" applyAlignment="1">
      <alignment vertical="center"/>
    </xf>
    <xf numFmtId="0" fontId="24" fillId="2" borderId="0" xfId="0" applyFont="1" applyFill="1" applyAlignment="1">
      <alignment vertical="center"/>
    </xf>
    <xf numFmtId="0" fontId="24" fillId="3" borderId="0" xfId="0" applyFont="1" applyFill="1" applyAlignment="1">
      <alignment vertical="center"/>
    </xf>
    <xf numFmtId="0" fontId="8" fillId="2" borderId="0" xfId="6" applyFont="1" applyFill="1" applyAlignment="1" applyProtection="1">
      <alignment vertical="center"/>
    </xf>
    <xf numFmtId="0" fontId="25" fillId="2" borderId="0" xfId="0" applyFont="1" applyFill="1" applyAlignment="1">
      <alignment vertical="center"/>
    </xf>
    <xf numFmtId="0" fontId="26" fillId="2" borderId="0" xfId="0" applyFont="1" applyFill="1" applyAlignment="1">
      <alignment vertical="center"/>
    </xf>
    <xf numFmtId="0" fontId="7" fillId="6" borderId="0" xfId="0" applyFont="1" applyFill="1" applyAlignment="1">
      <alignment vertical="center"/>
    </xf>
    <xf numFmtId="0" fontId="6" fillId="6" borderId="0" xfId="0" applyFont="1" applyFill="1" applyAlignment="1">
      <alignment vertical="center"/>
    </xf>
    <xf numFmtId="0" fontId="7" fillId="5" borderId="0" xfId="0" applyFont="1" applyFill="1" applyAlignment="1">
      <alignment vertical="center"/>
    </xf>
    <xf numFmtId="0" fontId="6" fillId="5" borderId="0" xfId="0" applyFont="1" applyFill="1" applyAlignment="1">
      <alignment vertical="center"/>
    </xf>
    <xf numFmtId="0" fontId="8" fillId="3" borderId="0" xfId="4" applyFont="1" applyFill="1" applyBorder="1"/>
    <xf numFmtId="0" fontId="8" fillId="2" borderId="0" xfId="4" applyFont="1" applyFill="1" applyBorder="1"/>
    <xf numFmtId="0" fontId="13" fillId="2" borderId="0" xfId="6" applyFont="1" applyFill="1" applyBorder="1" applyAlignment="1" applyProtection="1"/>
    <xf numFmtId="49" fontId="18" fillId="3" borderId="0" xfId="17" applyNumberFormat="1" applyFont="1" applyFill="1" applyBorder="1" applyAlignment="1">
      <alignment horizontal="left" vertical="center"/>
    </xf>
    <xf numFmtId="0" fontId="8" fillId="3" borderId="0" xfId="0" applyNumberFormat="1" applyFont="1" applyFill="1" applyBorder="1" applyAlignment="1">
      <alignment horizontal="left" vertical="center" wrapText="1"/>
    </xf>
    <xf numFmtId="0" fontId="15" fillId="3" borderId="24" xfId="0" applyFont="1" applyFill="1" applyBorder="1" applyAlignment="1">
      <alignment horizontal="left" vertical="center"/>
    </xf>
    <xf numFmtId="0" fontId="15" fillId="3" borderId="8" xfId="0" applyFont="1" applyFill="1" applyBorder="1" applyAlignment="1">
      <alignment horizontal="center" vertical="center" wrapText="1"/>
    </xf>
    <xf numFmtId="0" fontId="15" fillId="3" borderId="11" xfId="0" applyFont="1" applyFill="1" applyBorder="1" applyAlignment="1">
      <alignment vertical="center" wrapText="1"/>
    </xf>
    <xf numFmtId="0" fontId="15" fillId="3" borderId="15" xfId="0" applyFont="1" applyFill="1" applyBorder="1" applyAlignment="1">
      <alignment horizontal="center" vertical="center" wrapText="1"/>
    </xf>
    <xf numFmtId="0" fontId="15" fillId="3" borderId="0" xfId="0" applyFont="1" applyFill="1" applyBorder="1" applyAlignment="1">
      <alignment vertical="center" wrapText="1"/>
    </xf>
    <xf numFmtId="0" fontId="15" fillId="3" borderId="6" xfId="0" applyFont="1" applyFill="1" applyBorder="1" applyAlignment="1">
      <alignment horizontal="left" vertical="center" wrapText="1"/>
    </xf>
    <xf numFmtId="0" fontId="15" fillId="3" borderId="6" xfId="0" applyFont="1" applyFill="1" applyBorder="1" applyAlignment="1">
      <alignment horizontal="center" vertical="center" wrapText="1"/>
    </xf>
    <xf numFmtId="0" fontId="15" fillId="3" borderId="6" xfId="0" applyFont="1" applyFill="1" applyBorder="1" applyAlignment="1">
      <alignment vertical="center" wrapText="1"/>
    </xf>
    <xf numFmtId="0" fontId="15" fillId="3" borderId="9" xfId="0" applyFont="1" applyFill="1" applyBorder="1" applyAlignment="1">
      <alignment horizontal="center" vertical="center" wrapText="1"/>
    </xf>
    <xf numFmtId="0" fontId="15" fillId="3" borderId="5" xfId="0" applyFont="1" applyFill="1" applyBorder="1" applyAlignment="1">
      <alignment horizontal="center" vertical="center" wrapText="1"/>
    </xf>
    <xf numFmtId="0" fontId="6" fillId="2" borderId="0" xfId="4" applyFont="1" applyFill="1"/>
    <xf numFmtId="0" fontId="22" fillId="3" borderId="5" xfId="0" applyFont="1" applyFill="1" applyBorder="1" applyAlignment="1">
      <alignment horizontal="center" vertical="center" wrapText="1"/>
    </xf>
    <xf numFmtId="0" fontId="22" fillId="3" borderId="15" xfId="0" applyFont="1" applyFill="1" applyBorder="1" applyAlignment="1">
      <alignment horizontal="center" vertical="center" wrapText="1"/>
    </xf>
    <xf numFmtId="0" fontId="22" fillId="3" borderId="0" xfId="0" applyFont="1" applyFill="1" applyBorder="1" applyAlignment="1">
      <alignment vertical="center" wrapText="1"/>
    </xf>
    <xf numFmtId="49" fontId="7" fillId="3" borderId="0" xfId="17" applyNumberFormat="1" applyFont="1" applyFill="1" applyBorder="1" applyAlignment="1">
      <alignment horizontal="left" vertical="center"/>
    </xf>
    <xf numFmtId="49" fontId="18" fillId="3" borderId="0" xfId="17" applyNumberFormat="1" applyFont="1" applyFill="1" applyBorder="1" applyAlignment="1">
      <alignment horizontal="left" vertical="center"/>
    </xf>
    <xf numFmtId="0" fontId="6" fillId="3" borderId="0" xfId="0" applyFont="1" applyFill="1" applyAlignment="1">
      <alignment vertical="center"/>
    </xf>
    <xf numFmtId="0" fontId="7" fillId="7" borderId="0" xfId="0" applyFont="1" applyFill="1" applyAlignment="1">
      <alignment vertical="center"/>
    </xf>
    <xf numFmtId="0" fontId="6" fillId="7" borderId="0" xfId="0" applyFont="1" applyFill="1" applyAlignment="1">
      <alignment vertical="center"/>
    </xf>
    <xf numFmtId="0" fontId="7" fillId="8" borderId="0" xfId="0" applyFont="1" applyFill="1" applyAlignment="1">
      <alignment vertical="center"/>
    </xf>
    <xf numFmtId="0" fontId="6" fillId="8" borderId="0" xfId="0" applyFont="1" applyFill="1" applyAlignment="1">
      <alignment vertical="center"/>
    </xf>
    <xf numFmtId="0" fontId="7" fillId="9" borderId="0" xfId="0" applyFont="1" applyFill="1" applyAlignment="1">
      <alignment vertical="center"/>
    </xf>
    <xf numFmtId="0" fontId="6" fillId="9" borderId="0" xfId="0" applyFont="1" applyFill="1" applyAlignment="1">
      <alignment vertical="center"/>
    </xf>
    <xf numFmtId="0" fontId="27" fillId="2" borderId="0" xfId="6" applyFont="1" applyFill="1" applyAlignment="1" applyProtection="1">
      <alignment vertical="center"/>
    </xf>
    <xf numFmtId="0" fontId="27" fillId="2" borderId="0" xfId="6" applyFont="1" applyFill="1" applyAlignment="1" applyProtection="1">
      <alignment horizontal="left" vertical="center"/>
    </xf>
    <xf numFmtId="0" fontId="28" fillId="2" borderId="0" xfId="0" applyFont="1" applyFill="1" applyAlignment="1">
      <alignment vertical="center"/>
    </xf>
    <xf numFmtId="0" fontId="16" fillId="3" borderId="0" xfId="0" applyFont="1" applyFill="1" applyAlignment="1">
      <alignment vertical="center"/>
    </xf>
    <xf numFmtId="0" fontId="30" fillId="2" borderId="0" xfId="0" applyFont="1" applyFill="1" applyAlignment="1">
      <alignment vertical="center"/>
    </xf>
    <xf numFmtId="0" fontId="31" fillId="3" borderId="0" xfId="0" applyFont="1" applyFill="1" applyAlignment="1">
      <alignment vertical="center"/>
    </xf>
    <xf numFmtId="0" fontId="29" fillId="3" borderId="0" xfId="0" applyFont="1" applyFill="1" applyAlignment="1">
      <alignment vertical="center"/>
    </xf>
    <xf numFmtId="0" fontId="32" fillId="2" borderId="0" xfId="0" applyFont="1" applyFill="1" applyAlignment="1">
      <alignment vertical="center"/>
    </xf>
    <xf numFmtId="0" fontId="33" fillId="3" borderId="0" xfId="0" applyFont="1" applyFill="1" applyAlignment="1">
      <alignment vertical="center"/>
    </xf>
    <xf numFmtId="0" fontId="12" fillId="3" borderId="0" xfId="0" applyFont="1" applyFill="1"/>
    <xf numFmtId="0" fontId="34" fillId="3" borderId="0" xfId="0" applyFont="1" applyFill="1" applyAlignment="1">
      <alignment horizontal="left"/>
    </xf>
    <xf numFmtId="0" fontId="35" fillId="3" borderId="0" xfId="0" applyFont="1" applyFill="1" applyAlignment="1">
      <alignment horizontal="left"/>
    </xf>
    <xf numFmtId="0" fontId="37" fillId="3" borderId="0" xfId="0" applyFont="1" applyFill="1" applyAlignment="1">
      <alignment horizontal="left"/>
    </xf>
    <xf numFmtId="0" fontId="29" fillId="3" borderId="0" xfId="0" applyFont="1" applyFill="1" applyAlignment="1">
      <alignment vertical="center" wrapText="1"/>
    </xf>
    <xf numFmtId="0" fontId="6" fillId="3" borderId="0" xfId="0" applyFont="1" applyFill="1" applyAlignment="1">
      <alignment horizontal="left" vertical="center" wrapText="1"/>
    </xf>
    <xf numFmtId="0" fontId="39" fillId="3" borderId="0" xfId="0" applyFont="1" applyFill="1"/>
    <xf numFmtId="0" fontId="6" fillId="3" borderId="0" xfId="0" applyFont="1" applyFill="1" applyAlignment="1">
      <alignment vertical="center" wrapText="1"/>
    </xf>
    <xf numFmtId="0" fontId="11" fillId="3" borderId="0" xfId="6" applyFont="1" applyFill="1" applyAlignment="1" applyProtection="1"/>
    <xf numFmtId="49" fontId="7" fillId="3" borderId="0" xfId="17" applyNumberFormat="1" applyFont="1" applyFill="1" applyBorder="1" applyAlignment="1">
      <alignment vertical="center"/>
    </xf>
    <xf numFmtId="0" fontId="41" fillId="3" borderId="0" xfId="0" applyFont="1" applyFill="1"/>
    <xf numFmtId="0" fontId="42" fillId="3" borderId="0" xfId="6" applyFont="1" applyFill="1" applyAlignment="1" applyProtection="1">
      <alignment horizontal="left" vertical="center"/>
    </xf>
    <xf numFmtId="0" fontId="24" fillId="3" borderId="0" xfId="0" applyFont="1" applyFill="1" applyAlignment="1">
      <alignment horizontal="left" vertical="center" wrapText="1"/>
    </xf>
    <xf numFmtId="0" fontId="40" fillId="3" borderId="0" xfId="6" applyFont="1" applyFill="1" applyAlignment="1" applyProtection="1">
      <alignment vertical="center"/>
    </xf>
    <xf numFmtId="0" fontId="40" fillId="3" borderId="0" xfId="6" applyFont="1" applyFill="1" applyAlignment="1" applyProtection="1"/>
    <xf numFmtId="49" fontId="6" fillId="3" borderId="0" xfId="17" applyNumberFormat="1" applyFont="1" applyFill="1" applyBorder="1" applyAlignment="1">
      <alignment horizontal="left" vertical="center"/>
    </xf>
    <xf numFmtId="0" fontId="30" fillId="3" borderId="0" xfId="0" quotePrefix="1" applyFont="1" applyFill="1"/>
    <xf numFmtId="0" fontId="43" fillId="3" borderId="0" xfId="0" applyFont="1" applyFill="1"/>
    <xf numFmtId="0" fontId="29" fillId="3" borderId="0" xfId="0" quotePrefix="1" applyFont="1" applyFill="1"/>
    <xf numFmtId="0" fontId="45" fillId="3" borderId="0" xfId="0" applyFont="1" applyFill="1"/>
    <xf numFmtId="49" fontId="38" fillId="3" borderId="0" xfId="17" applyNumberFormat="1" applyFont="1" applyFill="1" applyBorder="1" applyAlignment="1">
      <alignment vertical="center"/>
    </xf>
    <xf numFmtId="49" fontId="40" fillId="3" borderId="0" xfId="6" applyNumberFormat="1" applyFont="1" applyFill="1" applyBorder="1" applyAlignment="1" applyProtection="1">
      <alignment horizontal="left"/>
    </xf>
    <xf numFmtId="0" fontId="6" fillId="3" borderId="0" xfId="17" applyFont="1" applyFill="1" applyBorder="1" applyAlignment="1">
      <alignment horizontal="left" wrapText="1"/>
    </xf>
    <xf numFmtId="49" fontId="46" fillId="3" borderId="0" xfId="17" applyNumberFormat="1" applyFont="1" applyFill="1" applyBorder="1" applyAlignment="1"/>
    <xf numFmtId="49" fontId="18" fillId="3" borderId="0" xfId="17" applyNumberFormat="1" applyFont="1" applyFill="1" applyBorder="1" applyAlignment="1"/>
    <xf numFmtId="0" fontId="6" fillId="3" borderId="0" xfId="17" applyFont="1" applyFill="1" applyBorder="1" applyAlignment="1">
      <alignment horizontal="left"/>
    </xf>
    <xf numFmtId="0" fontId="6" fillId="3" borderId="0" xfId="17" applyFont="1" applyFill="1" applyBorder="1" applyAlignment="1">
      <alignment wrapText="1"/>
    </xf>
    <xf numFmtId="49" fontId="46" fillId="3" borderId="0" xfId="17" applyNumberFormat="1" applyFont="1" applyFill="1" applyBorder="1" applyAlignment="1">
      <alignment vertical="center"/>
    </xf>
    <xf numFmtId="0" fontId="6" fillId="3" borderId="0" xfId="0" applyFont="1" applyFill="1" applyBorder="1" applyAlignment="1">
      <alignment vertical="center"/>
    </xf>
    <xf numFmtId="0" fontId="6" fillId="3" borderId="0" xfId="0" applyFont="1" applyFill="1" applyBorder="1" applyAlignment="1">
      <alignment horizontal="center" vertical="center"/>
    </xf>
    <xf numFmtId="0" fontId="6" fillId="0" borderId="0" xfId="0" applyFont="1" applyFill="1" applyBorder="1" applyAlignment="1">
      <alignment vertical="center"/>
    </xf>
    <xf numFmtId="0" fontId="6" fillId="0" borderId="43" xfId="0" applyFont="1" applyFill="1" applyBorder="1" applyAlignment="1">
      <alignment vertical="center"/>
    </xf>
    <xf numFmtId="3" fontId="6" fillId="0" borderId="43" xfId="0" applyNumberFormat="1" applyFont="1" applyFill="1" applyBorder="1" applyAlignment="1">
      <alignment horizontal="center" vertical="center"/>
    </xf>
    <xf numFmtId="3" fontId="6" fillId="3" borderId="43" xfId="0" applyNumberFormat="1" applyFont="1" applyFill="1" applyBorder="1" applyAlignment="1">
      <alignment horizontal="center" vertical="center"/>
    </xf>
    <xf numFmtId="0" fontId="47" fillId="0" borderId="43" xfId="0" applyFont="1" applyFill="1" applyBorder="1" applyAlignment="1">
      <alignment vertical="center"/>
    </xf>
    <xf numFmtId="3" fontId="6" fillId="3" borderId="0" xfId="0" applyNumberFormat="1" applyFont="1" applyFill="1" applyBorder="1" applyAlignment="1">
      <alignment vertical="center"/>
    </xf>
    <xf numFmtId="0" fontId="6" fillId="3" borderId="0" xfId="0" applyFont="1" applyFill="1" applyBorder="1" applyAlignment="1">
      <alignment horizontal="left" vertical="center" wrapText="1"/>
    </xf>
    <xf numFmtId="0" fontId="6" fillId="3" borderId="0" xfId="0" applyFont="1" applyFill="1" applyBorder="1" applyAlignment="1">
      <alignment horizontal="left" vertical="center"/>
    </xf>
    <xf numFmtId="3" fontId="6" fillId="3" borderId="0" xfId="0" applyNumberFormat="1" applyFont="1" applyFill="1" applyBorder="1" applyAlignment="1">
      <alignment horizontal="right" vertical="center"/>
    </xf>
    <xf numFmtId="9" fontId="6" fillId="3" borderId="0" xfId="11" applyNumberFormat="1" applyFont="1" applyFill="1" applyBorder="1" applyAlignment="1">
      <alignment horizontal="right" vertical="center"/>
    </xf>
    <xf numFmtId="168" fontId="6" fillId="3" borderId="0" xfId="11" applyNumberFormat="1" applyFont="1" applyFill="1" applyBorder="1" applyAlignment="1">
      <alignment horizontal="right" vertical="center"/>
    </xf>
    <xf numFmtId="0" fontId="6" fillId="3" borderId="0" xfId="0" applyFont="1" applyFill="1" applyBorder="1"/>
    <xf numFmtId="9" fontId="6" fillId="3" borderId="0" xfId="11" applyFont="1" applyFill="1" applyBorder="1" applyAlignment="1">
      <alignment horizontal="right" vertical="center"/>
    </xf>
    <xf numFmtId="167" fontId="6" fillId="3" borderId="0" xfId="0" applyNumberFormat="1" applyFont="1" applyFill="1" applyBorder="1" applyAlignment="1">
      <alignment vertical="center"/>
    </xf>
    <xf numFmtId="49" fontId="7" fillId="3" borderId="0" xfId="17" applyNumberFormat="1" applyFont="1" applyFill="1" applyBorder="1" applyAlignment="1">
      <alignment horizontal="left" vertical="center"/>
    </xf>
    <xf numFmtId="49" fontId="18" fillId="3" borderId="0" xfId="17" applyNumberFormat="1" applyFont="1" applyFill="1" applyBorder="1" applyAlignment="1">
      <alignment horizontal="left" vertical="center"/>
    </xf>
    <xf numFmtId="0" fontId="0" fillId="0" borderId="0" xfId="0" applyBorder="1" applyAlignment="1">
      <alignment vertical="center" wrapText="1"/>
    </xf>
    <xf numFmtId="3" fontId="0" fillId="3" borderId="0" xfId="0" applyNumberFormat="1" applyFill="1" applyBorder="1" applyAlignment="1">
      <alignment horizontal="center" vertical="top" wrapText="1"/>
    </xf>
    <xf numFmtId="0" fontId="18" fillId="0" borderId="43" xfId="0" applyFont="1" applyFill="1" applyBorder="1" applyAlignment="1">
      <alignment vertical="center"/>
    </xf>
    <xf numFmtId="0" fontId="15" fillId="3" borderId="54" xfId="0" applyFont="1" applyFill="1" applyBorder="1" applyAlignment="1">
      <alignment horizontal="center" vertical="top" wrapText="1"/>
    </xf>
    <xf numFmtId="0" fontId="17" fillId="4" borderId="53" xfId="0" applyFont="1" applyFill="1" applyBorder="1" applyAlignment="1">
      <alignment horizontal="center" vertical="center" wrapText="1"/>
    </xf>
    <xf numFmtId="0" fontId="15" fillId="3" borderId="55" xfId="0" applyFont="1" applyFill="1" applyBorder="1" applyAlignment="1">
      <alignment vertical="top" wrapText="1"/>
    </xf>
    <xf numFmtId="0" fontId="22" fillId="3" borderId="15" xfId="0" applyFont="1" applyFill="1" applyBorder="1" applyAlignment="1">
      <alignment vertical="top" wrapText="1"/>
    </xf>
    <xf numFmtId="0" fontId="15" fillId="3" borderId="12" xfId="0" applyFont="1" applyFill="1" applyBorder="1" applyAlignment="1">
      <alignment vertical="top" wrapText="1"/>
    </xf>
    <xf numFmtId="0" fontId="21" fillId="3" borderId="53" xfId="0" applyFont="1" applyFill="1" applyBorder="1" applyAlignment="1">
      <alignment vertical="top"/>
    </xf>
    <xf numFmtId="0" fontId="17" fillId="4" borderId="56" xfId="0" applyFont="1" applyFill="1" applyBorder="1"/>
    <xf numFmtId="0" fontId="19" fillId="3" borderId="29" xfId="0" applyFont="1" applyFill="1" applyBorder="1" applyAlignment="1">
      <alignment vertical="top"/>
    </xf>
    <xf numFmtId="0" fontId="15" fillId="3" borderId="57" xfId="0" applyFont="1" applyFill="1" applyBorder="1" applyAlignment="1">
      <alignment vertical="top" wrapText="1"/>
    </xf>
    <xf numFmtId="166" fontId="7" fillId="3" borderId="0" xfId="3" applyNumberFormat="1" applyFont="1" applyFill="1" applyBorder="1" applyAlignment="1">
      <alignment horizontal="left" vertical="center" wrapText="1"/>
    </xf>
    <xf numFmtId="166" fontId="23" fillId="2" borderId="0" xfId="3" applyNumberFormat="1" applyFont="1" applyFill="1" applyBorder="1" applyAlignment="1" applyProtection="1"/>
    <xf numFmtId="166" fontId="18" fillId="3" borderId="0" xfId="3" applyNumberFormat="1" applyFont="1" applyFill="1" applyBorder="1" applyAlignment="1">
      <alignment horizontal="left" vertical="center"/>
    </xf>
    <xf numFmtId="166" fontId="6" fillId="3" borderId="0" xfId="3" applyNumberFormat="1" applyFont="1" applyFill="1" applyBorder="1" applyAlignment="1">
      <alignment horizontal="center" wrapText="1"/>
    </xf>
    <xf numFmtId="166" fontId="8" fillId="3" borderId="0" xfId="3" applyNumberFormat="1" applyFont="1" applyFill="1"/>
    <xf numFmtId="166" fontId="0" fillId="3" borderId="0" xfId="3" applyNumberFormat="1" applyFont="1" applyFill="1" applyBorder="1" applyAlignment="1">
      <alignment vertical="center" wrapText="1"/>
    </xf>
    <xf numFmtId="166" fontId="0" fillId="3" borderId="0" xfId="3" applyNumberFormat="1" applyFont="1" applyFill="1" applyBorder="1" applyAlignment="1">
      <alignment vertical="top" wrapText="1"/>
    </xf>
    <xf numFmtId="166" fontId="0" fillId="3" borderId="0" xfId="3" applyNumberFormat="1" applyFont="1" applyFill="1" applyBorder="1" applyAlignment="1">
      <alignment horizontal="center" vertical="top" wrapText="1"/>
    </xf>
    <xf numFmtId="0" fontId="15" fillId="3" borderId="57" xfId="0" applyFont="1" applyFill="1" applyBorder="1" applyAlignment="1">
      <alignment vertical="center" wrapText="1"/>
    </xf>
    <xf numFmtId="166" fontId="17" fillId="4" borderId="59" xfId="0" applyNumberFormat="1" applyFont="1" applyFill="1" applyBorder="1" applyAlignment="1">
      <alignment vertical="center"/>
    </xf>
    <xf numFmtId="166" fontId="18" fillId="3" borderId="0" xfId="3" applyNumberFormat="1" applyFont="1" applyFill="1" applyBorder="1" applyAlignment="1">
      <alignment horizontal="center" vertical="center"/>
    </xf>
    <xf numFmtId="166" fontId="8" fillId="2" borderId="0" xfId="3" applyNumberFormat="1" applyFont="1" applyFill="1" applyAlignment="1">
      <alignment horizontal="center"/>
    </xf>
    <xf numFmtId="0" fontId="17" fillId="4" borderId="2" xfId="3" quotePrefix="1" applyNumberFormat="1" applyFont="1" applyFill="1" applyBorder="1" applyAlignment="1">
      <alignment horizontal="center" vertical="center" wrapText="1"/>
    </xf>
    <xf numFmtId="0" fontId="17" fillId="4" borderId="51" xfId="3" quotePrefix="1" applyNumberFormat="1" applyFont="1" applyFill="1" applyBorder="1" applyAlignment="1">
      <alignment horizontal="center" vertical="center" wrapText="1"/>
    </xf>
    <xf numFmtId="0" fontId="17" fillId="4" borderId="48" xfId="3" quotePrefix="1" applyNumberFormat="1" applyFont="1" applyFill="1" applyBorder="1" applyAlignment="1">
      <alignment horizontal="center" vertical="center" wrapText="1"/>
    </xf>
    <xf numFmtId="0" fontId="17" fillId="4" borderId="1" xfId="0" quotePrefix="1" applyNumberFormat="1" applyFont="1" applyFill="1" applyBorder="1" applyAlignment="1">
      <alignment horizontal="center" vertical="center" wrapText="1"/>
    </xf>
    <xf numFmtId="0" fontId="17" fillId="4" borderId="1" xfId="3" quotePrefix="1" applyNumberFormat="1" applyFont="1" applyFill="1" applyBorder="1" applyAlignment="1">
      <alignment horizontal="center" vertical="center" wrapText="1"/>
    </xf>
    <xf numFmtId="0" fontId="17" fillId="4" borderId="44" xfId="3" quotePrefix="1" applyNumberFormat="1" applyFont="1" applyFill="1" applyBorder="1" applyAlignment="1">
      <alignment horizontal="center" vertical="center" wrapText="1"/>
    </xf>
    <xf numFmtId="0" fontId="17" fillId="4" borderId="28" xfId="3" quotePrefix="1" applyNumberFormat="1" applyFont="1" applyFill="1" applyBorder="1" applyAlignment="1">
      <alignment horizontal="center" vertical="center" wrapText="1"/>
    </xf>
    <xf numFmtId="0" fontId="17" fillId="4" borderId="45" xfId="3" quotePrefix="1" applyNumberFormat="1" applyFont="1" applyFill="1" applyBorder="1" applyAlignment="1">
      <alignment horizontal="center" vertical="center" wrapText="1"/>
    </xf>
    <xf numFmtId="0" fontId="17" fillId="4" borderId="46" xfId="3" quotePrefix="1" applyNumberFormat="1" applyFont="1" applyFill="1" applyBorder="1" applyAlignment="1">
      <alignment horizontal="center" vertical="center" wrapText="1"/>
    </xf>
    <xf numFmtId="0" fontId="17" fillId="4" borderId="49" xfId="3" quotePrefix="1" applyNumberFormat="1" applyFont="1" applyFill="1" applyBorder="1" applyAlignment="1">
      <alignment horizontal="center" vertical="center" wrapText="1"/>
    </xf>
    <xf numFmtId="0" fontId="17" fillId="4" borderId="52" xfId="3" quotePrefix="1" applyNumberFormat="1" applyFont="1" applyFill="1" applyBorder="1" applyAlignment="1">
      <alignment horizontal="center" vertical="center" wrapText="1"/>
    </xf>
    <xf numFmtId="0" fontId="17" fillId="4" borderId="2" xfId="0" quotePrefix="1" applyNumberFormat="1" applyFont="1" applyFill="1" applyBorder="1" applyAlignment="1">
      <alignment horizontal="center" vertical="center" wrapText="1"/>
    </xf>
    <xf numFmtId="0" fontId="17" fillId="4" borderId="28" xfId="0" quotePrefix="1" applyNumberFormat="1" applyFont="1" applyFill="1" applyBorder="1" applyAlignment="1">
      <alignment horizontal="center" vertical="center" wrapText="1"/>
    </xf>
    <xf numFmtId="0" fontId="17" fillId="4" borderId="62" xfId="3" quotePrefix="1" applyNumberFormat="1" applyFont="1" applyFill="1" applyBorder="1" applyAlignment="1">
      <alignment horizontal="center" vertical="center" wrapText="1"/>
    </xf>
    <xf numFmtId="0" fontId="15" fillId="3" borderId="65" xfId="0" applyFont="1" applyFill="1" applyBorder="1" applyAlignment="1">
      <alignment vertical="top" wrapText="1"/>
    </xf>
    <xf numFmtId="0" fontId="17" fillId="4" borderId="64" xfId="0" quotePrefix="1" applyNumberFormat="1" applyFont="1" applyFill="1" applyBorder="1" applyAlignment="1">
      <alignment horizontal="center" vertical="center" wrapText="1"/>
    </xf>
    <xf numFmtId="0" fontId="17" fillId="4" borderId="69" xfId="0" quotePrefix="1" applyNumberFormat="1" applyFont="1" applyFill="1" applyBorder="1" applyAlignment="1">
      <alignment horizontal="center" vertical="center" wrapText="1"/>
    </xf>
    <xf numFmtId="0" fontId="17" fillId="4" borderId="67" xfId="0" quotePrefix="1" applyNumberFormat="1" applyFont="1" applyFill="1" applyBorder="1" applyAlignment="1">
      <alignment horizontal="center" vertical="center" wrapText="1"/>
    </xf>
    <xf numFmtId="0" fontId="17" fillId="4" borderId="70" xfId="0" quotePrefix="1" applyNumberFormat="1" applyFont="1" applyFill="1" applyBorder="1" applyAlignment="1">
      <alignment horizontal="center" vertical="center" wrapText="1"/>
    </xf>
    <xf numFmtId="166" fontId="7" fillId="3" borderId="0" xfId="3" applyNumberFormat="1" applyFont="1" applyFill="1" applyBorder="1" applyAlignment="1">
      <alignment horizontal="center" vertical="center" wrapText="1"/>
    </xf>
    <xf numFmtId="3" fontId="6" fillId="3" borderId="0" xfId="3" applyNumberFormat="1" applyFont="1" applyFill="1" applyBorder="1" applyAlignment="1">
      <alignment horizontal="center" wrapText="1"/>
    </xf>
    <xf numFmtId="3" fontId="0" fillId="3" borderId="0" xfId="3" applyNumberFormat="1" applyFont="1" applyFill="1" applyBorder="1" applyAlignment="1">
      <alignment horizontal="center" vertical="top" wrapText="1"/>
    </xf>
    <xf numFmtId="3" fontId="0" fillId="3" borderId="0" xfId="3" applyNumberFormat="1" applyFont="1" applyFill="1" applyBorder="1" applyAlignment="1">
      <alignment horizontal="center"/>
    </xf>
    <xf numFmtId="3" fontId="7" fillId="3" borderId="0" xfId="3" applyNumberFormat="1" applyFont="1" applyFill="1" applyBorder="1" applyAlignment="1">
      <alignment horizontal="center" vertical="center" wrapText="1"/>
    </xf>
    <xf numFmtId="3" fontId="8" fillId="2" borderId="0" xfId="3" applyNumberFormat="1" applyFont="1" applyFill="1" applyBorder="1" applyAlignment="1">
      <alignment horizontal="center"/>
    </xf>
    <xf numFmtId="3" fontId="18" fillId="3" borderId="0" xfId="3" applyNumberFormat="1" applyFont="1" applyFill="1" applyBorder="1" applyAlignment="1">
      <alignment horizontal="center" vertical="center"/>
    </xf>
    <xf numFmtId="166" fontId="13" fillId="2" borderId="0" xfId="3" applyNumberFormat="1" applyFont="1" applyFill="1" applyAlignment="1" applyProtection="1">
      <alignment horizontal="center"/>
    </xf>
    <xf numFmtId="0" fontId="7" fillId="3" borderId="0" xfId="17" applyFont="1" applyFill="1" applyBorder="1" applyAlignment="1">
      <alignment horizontal="center" vertical="center" wrapText="1"/>
    </xf>
    <xf numFmtId="0" fontId="13" fillId="2" borderId="0" xfId="6" applyFont="1" applyFill="1" applyAlignment="1" applyProtection="1">
      <alignment horizontal="center"/>
    </xf>
    <xf numFmtId="0" fontId="0" fillId="3" borderId="0" xfId="0" applyFill="1" applyBorder="1" applyAlignment="1">
      <alignment horizontal="center" vertical="center" wrapText="1"/>
    </xf>
    <xf numFmtId="0" fontId="8" fillId="2" borderId="0" xfId="4" applyFont="1" applyFill="1" applyBorder="1" applyAlignment="1">
      <alignment horizontal="center"/>
    </xf>
    <xf numFmtId="3" fontId="19" fillId="3" borderId="9" xfId="3" applyNumberFormat="1" applyFont="1" applyFill="1" applyBorder="1" applyAlignment="1">
      <alignment horizontal="center" vertical="top" wrapText="1"/>
    </xf>
    <xf numFmtId="0" fontId="29" fillId="2" borderId="0" xfId="4" applyFont="1" applyFill="1"/>
    <xf numFmtId="0" fontId="17" fillId="4" borderId="75" xfId="0" quotePrefix="1" applyNumberFormat="1" applyFont="1" applyFill="1" applyBorder="1" applyAlignment="1">
      <alignment horizontal="center" vertical="center" wrapText="1"/>
    </xf>
    <xf numFmtId="0" fontId="17" fillId="4" borderId="74" xfId="0" quotePrefix="1" applyNumberFormat="1" applyFont="1" applyFill="1" applyBorder="1" applyAlignment="1">
      <alignment horizontal="center" vertical="center" wrapText="1"/>
    </xf>
    <xf numFmtId="3" fontId="15" fillId="3" borderId="75" xfId="0" applyNumberFormat="1" applyFont="1" applyFill="1" applyBorder="1" applyAlignment="1">
      <alignment horizontal="center" vertical="top" wrapText="1"/>
    </xf>
    <xf numFmtId="3" fontId="19" fillId="3" borderId="74" xfId="0" applyNumberFormat="1" applyFont="1" applyFill="1" applyBorder="1" applyAlignment="1">
      <alignment horizontal="center" vertical="top"/>
    </xf>
    <xf numFmtId="3" fontId="20" fillId="4" borderId="74" xfId="0" applyNumberFormat="1" applyFont="1" applyFill="1" applyBorder="1" applyAlignment="1">
      <alignment horizontal="center"/>
    </xf>
    <xf numFmtId="3" fontId="19" fillId="3" borderId="74" xfId="0" applyNumberFormat="1" applyFont="1" applyFill="1" applyBorder="1" applyAlignment="1">
      <alignment horizontal="center"/>
    </xf>
    <xf numFmtId="3" fontId="19" fillId="3" borderId="9" xfId="3" applyNumberFormat="1" applyFont="1" applyFill="1" applyBorder="1" applyAlignment="1">
      <alignment horizontal="center" vertical="top"/>
    </xf>
    <xf numFmtId="3" fontId="19" fillId="3" borderId="28" xfId="3" applyNumberFormat="1" applyFont="1" applyFill="1" applyBorder="1" applyAlignment="1">
      <alignment horizontal="center" vertical="top"/>
    </xf>
    <xf numFmtId="3" fontId="19" fillId="3" borderId="67" xfId="3" applyNumberFormat="1" applyFont="1" applyFill="1" applyBorder="1" applyAlignment="1">
      <alignment horizontal="center" vertical="top"/>
    </xf>
    <xf numFmtId="3" fontId="17" fillId="4" borderId="74" xfId="0" applyNumberFormat="1" applyFont="1" applyFill="1" applyBorder="1" applyAlignment="1">
      <alignment horizontal="center"/>
    </xf>
    <xf numFmtId="0" fontId="19" fillId="3" borderId="15" xfId="0" applyFont="1" applyFill="1" applyBorder="1" applyAlignment="1">
      <alignment horizontal="center" vertical="top" wrapText="1"/>
    </xf>
    <xf numFmtId="0" fontId="11" fillId="3" borderId="0" xfId="6" applyFont="1" applyFill="1" applyAlignment="1" applyProtection="1">
      <alignment horizontal="left" vertical="center" wrapText="1"/>
    </xf>
    <xf numFmtId="49" fontId="7" fillId="3" borderId="0" xfId="17" applyNumberFormat="1" applyFont="1" applyFill="1" applyBorder="1" applyAlignment="1">
      <alignment horizontal="left" vertical="center"/>
    </xf>
    <xf numFmtId="49" fontId="18" fillId="3" borderId="0" xfId="17" applyNumberFormat="1" applyFont="1" applyFill="1" applyBorder="1" applyAlignment="1">
      <alignment horizontal="left" vertical="center"/>
    </xf>
    <xf numFmtId="3" fontId="6" fillId="3" borderId="0" xfId="0" applyNumberFormat="1" applyFont="1" applyFill="1" applyBorder="1" applyAlignment="1">
      <alignment horizontal="center" vertical="center"/>
    </xf>
    <xf numFmtId="0" fontId="29" fillId="3" borderId="0" xfId="0" applyFont="1" applyFill="1" applyBorder="1" applyAlignment="1">
      <alignment vertical="center"/>
    </xf>
    <xf numFmtId="0" fontId="38" fillId="3" borderId="0" xfId="0" applyFont="1" applyFill="1" applyBorder="1" applyAlignment="1">
      <alignment vertical="center"/>
    </xf>
    <xf numFmtId="49" fontId="29" fillId="3" borderId="0" xfId="17" applyNumberFormat="1" applyFont="1" applyFill="1" applyBorder="1" applyAlignment="1">
      <alignment horizontal="left" wrapText="1"/>
    </xf>
    <xf numFmtId="3" fontId="6" fillId="3" borderId="0" xfId="0" applyNumberFormat="1" applyFont="1" applyFill="1" applyBorder="1" applyAlignment="1">
      <alignment horizontal="center" vertical="center" wrapText="1"/>
    </xf>
    <xf numFmtId="0" fontId="48" fillId="3" borderId="0" xfId="0" applyFont="1" applyFill="1" applyBorder="1" applyAlignment="1">
      <alignment vertical="center"/>
    </xf>
    <xf numFmtId="0" fontId="49" fillId="10" borderId="43" xfId="0" applyFont="1" applyFill="1" applyBorder="1" applyAlignment="1">
      <alignment vertical="center"/>
    </xf>
    <xf numFmtId="0" fontId="48" fillId="10" borderId="43" xfId="0" applyFont="1" applyFill="1" applyBorder="1" applyAlignment="1">
      <alignment vertical="center"/>
    </xf>
    <xf numFmtId="3" fontId="49" fillId="10" borderId="43" xfId="0" applyNumberFormat="1" applyFont="1" applyFill="1" applyBorder="1" applyAlignment="1">
      <alignment horizontal="center" vertical="center"/>
    </xf>
    <xf numFmtId="167" fontId="49" fillId="10" borderId="43" xfId="3" applyNumberFormat="1" applyFont="1" applyFill="1" applyBorder="1" applyAlignment="1">
      <alignment horizontal="center" vertical="center"/>
    </xf>
    <xf numFmtId="3" fontId="0" fillId="3" borderId="0" xfId="0" applyNumberFormat="1" applyFill="1" applyBorder="1" applyAlignment="1">
      <alignment vertical="center" wrapText="1"/>
    </xf>
    <xf numFmtId="0" fontId="8" fillId="3" borderId="0" xfId="0" applyNumberFormat="1" applyFont="1" applyFill="1" applyBorder="1" applyAlignment="1">
      <alignment vertical="center" wrapText="1"/>
    </xf>
    <xf numFmtId="0" fontId="23" fillId="3" borderId="0" xfId="6" applyFont="1" applyFill="1" applyAlignment="1" applyProtection="1"/>
    <xf numFmtId="0" fontId="51" fillId="2" borderId="0" xfId="6" applyFont="1" applyFill="1" applyAlignment="1" applyProtection="1">
      <alignment horizontal="left" vertical="center"/>
    </xf>
    <xf numFmtId="0" fontId="11" fillId="3" borderId="0" xfId="6" applyFill="1" applyAlignment="1" applyProtection="1"/>
    <xf numFmtId="49" fontId="18" fillId="3" borderId="0" xfId="17" applyNumberFormat="1" applyFont="1" applyFill="1" applyBorder="1" applyAlignment="1">
      <alignment horizontal="left" vertical="center"/>
    </xf>
    <xf numFmtId="49" fontId="7" fillId="3" borderId="0" xfId="17" applyNumberFormat="1" applyFont="1" applyFill="1" applyBorder="1" applyAlignment="1">
      <alignment horizontal="left" vertical="center"/>
    </xf>
    <xf numFmtId="0" fontId="11" fillId="3" borderId="0" xfId="6" applyFont="1" applyFill="1" applyAlignment="1" applyProtection="1">
      <alignment horizontal="left" vertical="center" wrapText="1"/>
    </xf>
    <xf numFmtId="0" fontId="6" fillId="3" borderId="0" xfId="0" applyFont="1" applyFill="1" applyAlignment="1">
      <alignment horizontal="left" vertical="center" wrapText="1"/>
    </xf>
    <xf numFmtId="49" fontId="7" fillId="3" borderId="0" xfId="17" applyNumberFormat="1" applyFont="1" applyFill="1" applyBorder="1" applyAlignment="1">
      <alignment horizontal="left" vertical="center"/>
    </xf>
    <xf numFmtId="49" fontId="18" fillId="3" borderId="0" xfId="17" applyNumberFormat="1" applyFont="1" applyFill="1" applyBorder="1" applyAlignment="1">
      <alignment horizontal="left" vertical="center"/>
    </xf>
    <xf numFmtId="166" fontId="52" fillId="2" borderId="0" xfId="3" applyNumberFormat="1" applyFont="1" applyFill="1"/>
    <xf numFmtId="0" fontId="52" fillId="2" borderId="0" xfId="4" applyFont="1" applyFill="1"/>
    <xf numFmtId="166" fontId="18" fillId="2" borderId="0" xfId="3" applyNumberFormat="1" applyFont="1" applyFill="1"/>
    <xf numFmtId="0" fontId="18" fillId="2" borderId="0" xfId="4" applyFont="1" applyFill="1"/>
    <xf numFmtId="0" fontId="18" fillId="2" borderId="0" xfId="4" applyFont="1" applyFill="1" applyBorder="1"/>
    <xf numFmtId="0" fontId="52" fillId="2" borderId="0" xfId="4" applyFont="1" applyFill="1" applyBorder="1"/>
    <xf numFmtId="0" fontId="18" fillId="3" borderId="0" xfId="0" applyNumberFormat="1" applyFont="1" applyFill="1" applyBorder="1" applyAlignment="1">
      <alignment horizontal="left" vertical="center" wrapText="1"/>
    </xf>
    <xf numFmtId="166" fontId="18" fillId="2" borderId="0" xfId="3" applyNumberFormat="1" applyFont="1" applyFill="1" applyBorder="1"/>
    <xf numFmtId="3" fontId="6" fillId="12" borderId="43" xfId="0" applyNumberFormat="1" applyFont="1" applyFill="1" applyBorder="1" applyAlignment="1">
      <alignment horizontal="center" vertical="center"/>
    </xf>
    <xf numFmtId="166" fontId="18" fillId="2" borderId="0" xfId="3" applyNumberFormat="1" applyFont="1" applyFill="1" applyAlignment="1">
      <alignment horizontal="left"/>
    </xf>
    <xf numFmtId="0" fontId="18" fillId="3" borderId="0" xfId="0" applyNumberFormat="1" applyFont="1" applyFill="1" applyBorder="1" applyAlignment="1">
      <alignment horizontal="left" vertical="center"/>
    </xf>
    <xf numFmtId="3" fontId="52" fillId="2" borderId="0" xfId="3" applyNumberFormat="1" applyFont="1" applyFill="1" applyBorder="1" applyAlignment="1">
      <alignment horizontal="center"/>
    </xf>
    <xf numFmtId="0" fontId="52" fillId="2" borderId="0" xfId="4" applyFont="1" applyFill="1" applyAlignment="1">
      <alignment horizontal="center"/>
    </xf>
    <xf numFmtId="0" fontId="11" fillId="2" borderId="0" xfId="6" applyFill="1" applyAlignment="1" applyProtection="1">
      <alignment vertical="center"/>
    </xf>
    <xf numFmtId="3" fontId="6" fillId="13" borderId="43" xfId="0" applyNumberFormat="1" applyFont="1" applyFill="1" applyBorder="1" applyAlignment="1">
      <alignment horizontal="center" vertical="center"/>
    </xf>
    <xf numFmtId="0" fontId="6" fillId="3" borderId="0" xfId="6" applyFont="1" applyFill="1" applyAlignment="1" applyProtection="1">
      <alignment horizontal="left" vertical="center"/>
    </xf>
    <xf numFmtId="0" fontId="11" fillId="0" borderId="0" xfId="6" applyAlignment="1" applyProtection="1"/>
    <xf numFmtId="0" fontId="29" fillId="3" borderId="0" xfId="0" applyFont="1" applyFill="1" applyBorder="1" applyAlignment="1">
      <alignment horizontal="center" vertical="center"/>
    </xf>
    <xf numFmtId="164" fontId="15" fillId="3" borderId="75" xfId="3" applyFont="1" applyFill="1" applyBorder="1" applyAlignment="1">
      <alignment horizontal="center" vertical="top" wrapText="1"/>
    </xf>
    <xf numFmtId="3" fontId="6" fillId="3" borderId="0" xfId="0" applyNumberFormat="1" applyFont="1" applyFill="1" applyBorder="1" applyAlignment="1">
      <alignment horizontal="left" vertical="center"/>
    </xf>
    <xf numFmtId="3" fontId="6" fillId="3" borderId="0" xfId="11" applyNumberFormat="1" applyFont="1" applyFill="1" applyBorder="1" applyAlignment="1">
      <alignment horizontal="right" vertical="center"/>
    </xf>
    <xf numFmtId="49" fontId="7" fillId="3" borderId="0" xfId="17" applyNumberFormat="1" applyFont="1" applyFill="1" applyBorder="1" applyAlignment="1">
      <alignment horizontal="left" vertical="center"/>
    </xf>
    <xf numFmtId="49" fontId="18" fillId="3" borderId="0" xfId="17" applyNumberFormat="1" applyFont="1" applyFill="1" applyBorder="1" applyAlignment="1">
      <alignment horizontal="left" vertical="center"/>
    </xf>
    <xf numFmtId="3" fontId="49" fillId="10" borderId="40" xfId="0" applyNumberFormat="1" applyFont="1" applyFill="1" applyBorder="1" applyAlignment="1">
      <alignment horizontal="center" vertical="center"/>
    </xf>
    <xf numFmtId="3" fontId="6" fillId="0" borderId="40" xfId="0" applyNumberFormat="1" applyFont="1" applyFill="1" applyBorder="1" applyAlignment="1">
      <alignment horizontal="center" vertical="center"/>
    </xf>
    <xf numFmtId="3" fontId="6" fillId="3" borderId="40" xfId="0" applyNumberFormat="1" applyFont="1" applyFill="1" applyBorder="1" applyAlignment="1">
      <alignment horizontal="center" vertical="center"/>
    </xf>
    <xf numFmtId="3" fontId="49" fillId="10" borderId="87" xfId="0" applyNumberFormat="1" applyFont="1" applyFill="1" applyBorder="1" applyAlignment="1">
      <alignment horizontal="center" vertical="center"/>
    </xf>
    <xf numFmtId="3" fontId="6" fillId="0" borderId="87" xfId="0" applyNumberFormat="1" applyFont="1" applyFill="1" applyBorder="1" applyAlignment="1">
      <alignment horizontal="center" vertical="center"/>
    </xf>
    <xf numFmtId="3" fontId="6" fillId="3" borderId="87" xfId="0" applyNumberFormat="1" applyFont="1" applyFill="1" applyBorder="1" applyAlignment="1">
      <alignment horizontal="center" vertical="center"/>
    </xf>
    <xf numFmtId="0" fontId="15" fillId="3" borderId="86" xfId="0" applyFont="1" applyFill="1" applyBorder="1" applyAlignment="1">
      <alignment vertical="top" wrapText="1"/>
    </xf>
    <xf numFmtId="0" fontId="17" fillId="4" borderId="83" xfId="3" quotePrefix="1" applyNumberFormat="1" applyFont="1" applyFill="1" applyBorder="1" applyAlignment="1">
      <alignment horizontal="center" vertical="center" wrapText="1"/>
    </xf>
    <xf numFmtId="0" fontId="17" fillId="4" borderId="62" xfId="0" applyFont="1" applyFill="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left" vertical="center" wrapText="1"/>
    </xf>
    <xf numFmtId="0" fontId="8" fillId="3" borderId="0" xfId="0" applyNumberFormat="1" applyFont="1" applyFill="1" applyBorder="1" applyAlignment="1">
      <alignment horizontal="left" vertical="center" wrapText="1"/>
    </xf>
    <xf numFmtId="49" fontId="7" fillId="3" borderId="0" xfId="17" applyNumberFormat="1" applyFont="1" applyFill="1" applyBorder="1" applyAlignment="1">
      <alignment horizontal="left" vertical="center"/>
    </xf>
    <xf numFmtId="49" fontId="18" fillId="3" borderId="0" xfId="17" applyNumberFormat="1" applyFont="1" applyFill="1" applyBorder="1" applyAlignment="1">
      <alignment horizontal="left" vertical="center"/>
    </xf>
    <xf numFmtId="49" fontId="54" fillId="3" borderId="0" xfId="17" applyNumberFormat="1" applyFont="1" applyFill="1" applyBorder="1" applyAlignment="1">
      <alignment vertical="center"/>
    </xf>
    <xf numFmtId="0" fontId="18" fillId="3" borderId="0" xfId="0" applyFont="1" applyFill="1" applyBorder="1" applyAlignment="1">
      <alignment vertical="center"/>
    </xf>
    <xf numFmtId="167" fontId="0" fillId="3" borderId="0" xfId="0" applyNumberFormat="1" applyFill="1" applyBorder="1"/>
    <xf numFmtId="2" fontId="0" fillId="3" borderId="0" xfId="3" applyNumberFormat="1" applyFont="1" applyFill="1" applyBorder="1"/>
    <xf numFmtId="2" fontId="8" fillId="2" borderId="0" xfId="3" applyNumberFormat="1" applyFont="1" applyFill="1"/>
    <xf numFmtId="49" fontId="18" fillId="3" borderId="90" xfId="17" applyNumberFormat="1" applyFont="1" applyFill="1" applyBorder="1" applyAlignment="1">
      <alignment vertical="center"/>
    </xf>
    <xf numFmtId="167" fontId="8" fillId="3" borderId="0" xfId="4" applyNumberFormat="1" applyFont="1" applyFill="1"/>
    <xf numFmtId="167" fontId="8" fillId="2" borderId="0" xfId="4" applyNumberFormat="1" applyFont="1" applyFill="1"/>
    <xf numFmtId="2" fontId="0" fillId="3" borderId="0" xfId="3" applyNumberFormat="1" applyFont="1" applyFill="1" applyBorder="1" applyAlignment="1">
      <alignment horizontal="center" vertical="top" wrapText="1"/>
    </xf>
    <xf numFmtId="3" fontId="0" fillId="3" borderId="0" xfId="0" applyNumberFormat="1" applyFill="1" applyBorder="1" applyAlignment="1">
      <alignment vertical="top" wrapText="1"/>
    </xf>
    <xf numFmtId="167" fontId="0" fillId="3" borderId="0" xfId="0" applyNumberFormat="1" applyFill="1" applyBorder="1" applyAlignment="1">
      <alignment vertical="center" wrapText="1"/>
    </xf>
    <xf numFmtId="0" fontId="55" fillId="3" borderId="0" xfId="0" applyFont="1" applyFill="1"/>
    <xf numFmtId="0" fontId="56" fillId="3" borderId="0" xfId="0" applyFont="1" applyFill="1" applyAlignment="1">
      <alignment horizontal="left" vertical="center" wrapText="1"/>
    </xf>
    <xf numFmtId="0" fontId="57" fillId="3" borderId="0" xfId="0" applyFont="1" applyFill="1" applyAlignment="1">
      <alignment vertical="center" wrapText="1"/>
    </xf>
    <xf numFmtId="167" fontId="19" fillId="3" borderId="1" xfId="3" applyNumberFormat="1" applyFont="1" applyFill="1" applyBorder="1" applyAlignment="1">
      <alignment horizontal="right" vertical="top"/>
    </xf>
    <xf numFmtId="167" fontId="20" fillId="4" borderId="1" xfId="3" applyNumberFormat="1" applyFont="1" applyFill="1" applyBorder="1" applyAlignment="1">
      <alignment horizontal="right"/>
    </xf>
    <xf numFmtId="167" fontId="19" fillId="3" borderId="1" xfId="3" applyNumberFormat="1" applyFont="1" applyFill="1" applyBorder="1" applyAlignment="1">
      <alignment horizontal="right"/>
    </xf>
    <xf numFmtId="167" fontId="17" fillId="4" borderId="1" xfId="3" applyNumberFormat="1" applyFont="1" applyFill="1" applyBorder="1" applyAlignment="1">
      <alignment horizontal="right"/>
    </xf>
    <xf numFmtId="167" fontId="15" fillId="3" borderId="1" xfId="3" applyNumberFormat="1" applyFont="1" applyFill="1" applyBorder="1" applyAlignment="1">
      <alignment horizontal="right" vertical="center" wrapText="1"/>
    </xf>
    <xf numFmtId="164" fontId="15" fillId="3" borderId="1" xfId="3" applyFont="1" applyFill="1" applyBorder="1" applyAlignment="1">
      <alignment horizontal="right" vertical="center" wrapText="1"/>
    </xf>
    <xf numFmtId="167" fontId="15" fillId="3" borderId="1" xfId="3" applyNumberFormat="1" applyFont="1" applyFill="1" applyBorder="1" applyAlignment="1">
      <alignment horizontal="right" vertical="top" wrapText="1"/>
    </xf>
    <xf numFmtId="164" fontId="15" fillId="3" borderId="1" xfId="3" applyFont="1" applyFill="1" applyBorder="1" applyAlignment="1">
      <alignment horizontal="right" vertical="top" wrapText="1"/>
    </xf>
    <xf numFmtId="167" fontId="0" fillId="3" borderId="0" xfId="0" applyNumberFormat="1" applyFill="1" applyBorder="1" applyAlignment="1">
      <alignment vertical="top" wrapText="1"/>
    </xf>
    <xf numFmtId="3" fontId="15" fillId="3" borderId="62" xfId="0" applyNumberFormat="1" applyFont="1" applyFill="1" applyBorder="1" applyAlignment="1">
      <alignment horizontal="right" vertical="top" wrapText="1"/>
    </xf>
    <xf numFmtId="167" fontId="15" fillId="2" borderId="88" xfId="3" applyNumberFormat="1" applyFont="1" applyFill="1" applyBorder="1" applyAlignment="1">
      <alignment horizontal="right"/>
    </xf>
    <xf numFmtId="167" fontId="15" fillId="2" borderId="1" xfId="3" applyNumberFormat="1" applyFont="1" applyFill="1" applyBorder="1" applyAlignment="1">
      <alignment horizontal="right"/>
    </xf>
    <xf numFmtId="164" fontId="15" fillId="2" borderId="62" xfId="3" applyFont="1" applyFill="1" applyBorder="1" applyAlignment="1">
      <alignment horizontal="right"/>
    </xf>
    <xf numFmtId="164" fontId="15" fillId="2" borderId="88" xfId="3" applyFont="1" applyFill="1" applyBorder="1" applyAlignment="1">
      <alignment horizontal="right"/>
    </xf>
    <xf numFmtId="164" fontId="15" fillId="2" borderId="1" xfId="3" applyFont="1" applyFill="1" applyBorder="1" applyAlignment="1">
      <alignment horizontal="right"/>
    </xf>
    <xf numFmtId="167" fontId="17" fillId="4" borderId="62" xfId="3" applyNumberFormat="1" applyFont="1" applyFill="1" applyBorder="1" applyAlignment="1">
      <alignment horizontal="right"/>
    </xf>
    <xf numFmtId="167" fontId="17" fillId="4" borderId="88" xfId="3" applyNumberFormat="1" applyFont="1" applyFill="1" applyBorder="1" applyAlignment="1">
      <alignment horizontal="right"/>
    </xf>
    <xf numFmtId="3" fontId="19" fillId="3" borderId="62" xfId="0" applyNumberFormat="1" applyFont="1" applyFill="1" applyBorder="1" applyAlignment="1">
      <alignment horizontal="right" vertical="top"/>
    </xf>
    <xf numFmtId="3" fontId="20" fillId="4" borderId="62" xfId="0" applyNumberFormat="1" applyFont="1" applyFill="1" applyBorder="1" applyAlignment="1">
      <alignment horizontal="right"/>
    </xf>
    <xf numFmtId="3" fontId="19" fillId="3" borderId="62" xfId="0" applyNumberFormat="1" applyFont="1" applyFill="1" applyBorder="1" applyAlignment="1">
      <alignment horizontal="right"/>
    </xf>
    <xf numFmtId="3" fontId="17" fillId="4" borderId="62" xfId="0" applyNumberFormat="1" applyFont="1" applyFill="1" applyBorder="1" applyAlignment="1">
      <alignment horizontal="right"/>
    </xf>
    <xf numFmtId="49" fontId="17" fillId="4" borderId="62" xfId="0" quotePrefix="1" applyNumberFormat="1" applyFont="1" applyFill="1" applyBorder="1" applyAlignment="1">
      <alignment horizontal="center" vertical="center" wrapText="1"/>
    </xf>
    <xf numFmtId="49" fontId="17" fillId="4" borderId="2" xfId="3" quotePrefix="1" applyNumberFormat="1" applyFont="1" applyFill="1" applyBorder="1" applyAlignment="1">
      <alignment horizontal="center" vertical="center" wrapText="1"/>
    </xf>
    <xf numFmtId="49" fontId="17" fillId="4" borderId="1" xfId="3" quotePrefix="1" applyNumberFormat="1" applyFont="1" applyFill="1" applyBorder="1" applyAlignment="1">
      <alignment horizontal="center" vertical="center" wrapText="1"/>
    </xf>
    <xf numFmtId="167" fontId="19" fillId="3" borderId="9" xfId="3" applyNumberFormat="1" applyFont="1" applyFill="1" applyBorder="1" applyAlignment="1">
      <alignment horizontal="right" vertical="top"/>
    </xf>
    <xf numFmtId="167" fontId="19" fillId="3" borderId="28" xfId="3" applyNumberFormat="1" applyFont="1" applyFill="1" applyBorder="1" applyAlignment="1">
      <alignment horizontal="right" vertical="top"/>
    </xf>
    <xf numFmtId="167" fontId="15" fillId="3" borderId="51" xfId="3" applyNumberFormat="1" applyFont="1" applyFill="1" applyBorder="1" applyAlignment="1">
      <alignment horizontal="right" vertical="top" wrapText="1"/>
    </xf>
    <xf numFmtId="164" fontId="15" fillId="3" borderId="51" xfId="3" applyFont="1" applyFill="1" applyBorder="1" applyAlignment="1">
      <alignment horizontal="right" vertical="top" wrapText="1"/>
    </xf>
    <xf numFmtId="167" fontId="17" fillId="4" borderId="1" xfId="3" applyNumberFormat="1" applyFont="1" applyFill="1" applyBorder="1" applyAlignment="1"/>
    <xf numFmtId="167" fontId="17" fillId="4" borderId="1" xfId="3" applyNumberFormat="1" applyFont="1" applyFill="1" applyBorder="1" applyAlignment="1">
      <alignment horizontal="right" vertical="top" wrapText="1"/>
    </xf>
    <xf numFmtId="167" fontId="15" fillId="3" borderId="89" xfId="3" applyNumberFormat="1" applyFont="1" applyFill="1" applyBorder="1" applyAlignment="1">
      <alignment horizontal="right" vertical="top" wrapText="1"/>
    </xf>
    <xf numFmtId="167" fontId="15" fillId="3" borderId="88" xfId="3" applyNumberFormat="1" applyFont="1" applyFill="1" applyBorder="1" applyAlignment="1">
      <alignment horizontal="right" vertical="top" wrapText="1"/>
    </xf>
    <xf numFmtId="164" fontId="15" fillId="3" borderId="89" xfId="3" applyFont="1" applyFill="1" applyBorder="1" applyAlignment="1">
      <alignment horizontal="right" vertical="top" wrapText="1"/>
    </xf>
    <xf numFmtId="164" fontId="15" fillId="3" borderId="88" xfId="3" applyFont="1" applyFill="1" applyBorder="1" applyAlignment="1">
      <alignment horizontal="right" vertical="top" wrapText="1"/>
    </xf>
    <xf numFmtId="167" fontId="17" fillId="4" borderId="89" xfId="3" applyNumberFormat="1" applyFont="1" applyFill="1" applyBorder="1" applyAlignment="1">
      <alignment horizontal="right"/>
    </xf>
    <xf numFmtId="3" fontId="19" fillId="3" borderId="62" xfId="0" applyNumberFormat="1" applyFont="1" applyFill="1" applyBorder="1" applyAlignment="1">
      <alignment horizontal="right" vertical="center"/>
    </xf>
    <xf numFmtId="167" fontId="19" fillId="3" borderId="89" xfId="3" applyNumberFormat="1" applyFont="1" applyFill="1" applyBorder="1" applyAlignment="1">
      <alignment horizontal="right" vertical="top"/>
    </xf>
    <xf numFmtId="167" fontId="19" fillId="3" borderId="88" xfId="3" applyNumberFormat="1" applyFont="1" applyFill="1" applyBorder="1" applyAlignment="1">
      <alignment horizontal="right" vertical="top"/>
    </xf>
    <xf numFmtId="3" fontId="20" fillId="4" borderId="62" xfId="0" applyNumberFormat="1" applyFont="1" applyFill="1" applyBorder="1" applyAlignment="1">
      <alignment horizontal="right" vertical="center"/>
    </xf>
    <xf numFmtId="167" fontId="20" fillId="4" borderId="89" xfId="3" applyNumberFormat="1" applyFont="1" applyFill="1" applyBorder="1" applyAlignment="1">
      <alignment horizontal="right"/>
    </xf>
    <xf numFmtId="167" fontId="20" fillId="4" borderId="88" xfId="3" applyNumberFormat="1" applyFont="1" applyFill="1" applyBorder="1" applyAlignment="1">
      <alignment horizontal="right"/>
    </xf>
    <xf numFmtId="167" fontId="19" fillId="3" borderId="89" xfId="3" applyNumberFormat="1" applyFont="1" applyFill="1" applyBorder="1" applyAlignment="1">
      <alignment horizontal="right"/>
    </xf>
    <xf numFmtId="167" fontId="19" fillId="3" borderId="88" xfId="3" applyNumberFormat="1" applyFont="1" applyFill="1" applyBorder="1" applyAlignment="1">
      <alignment horizontal="right"/>
    </xf>
    <xf numFmtId="3" fontId="17" fillId="4" borderId="62" xfId="0" applyNumberFormat="1" applyFont="1" applyFill="1" applyBorder="1" applyAlignment="1">
      <alignment horizontal="right" vertical="center"/>
    </xf>
    <xf numFmtId="167" fontId="0" fillId="3" borderId="0" xfId="0" applyNumberFormat="1" applyFill="1" applyBorder="1" applyAlignment="1">
      <alignment horizontal="center" vertical="center" wrapText="1"/>
    </xf>
    <xf numFmtId="3" fontId="8" fillId="3" borderId="0" xfId="0" applyNumberFormat="1" applyFont="1" applyFill="1" applyBorder="1" applyAlignment="1">
      <alignment horizontal="left" vertical="center" wrapText="1"/>
    </xf>
    <xf numFmtId="3" fontId="48" fillId="3" borderId="0" xfId="0" applyNumberFormat="1" applyFont="1" applyFill="1" applyBorder="1" applyAlignment="1">
      <alignment vertical="center"/>
    </xf>
    <xf numFmtId="0" fontId="59" fillId="0" borderId="43" xfId="0" applyFont="1" applyFill="1" applyBorder="1" applyAlignment="1">
      <alignment vertical="center"/>
    </xf>
    <xf numFmtId="167" fontId="15" fillId="3" borderId="64" xfId="3" applyNumberFormat="1" applyFont="1" applyFill="1" applyBorder="1" applyAlignment="1">
      <alignment horizontal="right" vertical="top" wrapText="1"/>
    </xf>
    <xf numFmtId="164" fontId="15" fillId="3" borderId="64" xfId="3" applyFont="1" applyFill="1" applyBorder="1" applyAlignment="1">
      <alignment horizontal="right" vertical="top" wrapText="1"/>
    </xf>
    <xf numFmtId="167" fontId="17" fillId="4" borderId="64" xfId="3" applyNumberFormat="1" applyFont="1" applyFill="1" applyBorder="1" applyAlignment="1">
      <alignment horizontal="right"/>
    </xf>
    <xf numFmtId="167" fontId="19" fillId="3" borderId="64" xfId="3" applyNumberFormat="1" applyFont="1" applyFill="1" applyBorder="1" applyAlignment="1">
      <alignment horizontal="right" vertical="top"/>
    </xf>
    <xf numFmtId="3" fontId="20" fillId="4" borderId="62" xfId="0" applyNumberFormat="1" applyFont="1" applyFill="1" applyBorder="1" applyAlignment="1">
      <alignment horizontal="right" vertical="top"/>
    </xf>
    <xf numFmtId="167" fontId="20" fillId="4" borderId="64" xfId="3" applyNumberFormat="1" applyFont="1" applyFill="1" applyBorder="1" applyAlignment="1">
      <alignment horizontal="right"/>
    </xf>
    <xf numFmtId="167" fontId="19" fillId="3" borderId="64" xfId="3" applyNumberFormat="1" applyFont="1" applyFill="1" applyBorder="1" applyAlignment="1">
      <alignment horizontal="right"/>
    </xf>
    <xf numFmtId="49" fontId="18" fillId="3" borderId="0" xfId="17" applyNumberFormat="1" applyFont="1" applyFill="1" applyBorder="1" applyAlignment="1">
      <alignment horizontal="right" vertical="center"/>
    </xf>
    <xf numFmtId="166" fontId="18" fillId="3" borderId="0" xfId="3" applyNumberFormat="1" applyFont="1" applyFill="1" applyBorder="1" applyAlignment="1">
      <alignment horizontal="right" vertical="center"/>
    </xf>
    <xf numFmtId="166" fontId="8" fillId="2" borderId="0" xfId="3" applyNumberFormat="1" applyFont="1" applyFill="1" applyAlignment="1">
      <alignment horizontal="right"/>
    </xf>
    <xf numFmtId="0" fontId="8" fillId="2" borderId="0" xfId="4" applyFont="1" applyFill="1" applyBorder="1" applyAlignment="1">
      <alignment horizontal="right"/>
    </xf>
    <xf numFmtId="0" fontId="8" fillId="2" borderId="0" xfId="4" applyFont="1" applyFill="1" applyAlignment="1">
      <alignment horizontal="right"/>
    </xf>
    <xf numFmtId="167" fontId="15" fillId="3" borderId="69" xfId="3" applyNumberFormat="1" applyFont="1" applyFill="1" applyBorder="1" applyAlignment="1">
      <alignment horizontal="right" vertical="top" wrapText="1"/>
    </xf>
    <xf numFmtId="164" fontId="15" fillId="3" borderId="69" xfId="3" applyFont="1" applyFill="1" applyBorder="1" applyAlignment="1">
      <alignment horizontal="right" vertical="top" wrapText="1"/>
    </xf>
    <xf numFmtId="167" fontId="17" fillId="4" borderId="26" xfId="0" applyNumberFormat="1" applyFont="1" applyFill="1" applyBorder="1" applyAlignment="1">
      <alignment horizontal="right"/>
    </xf>
    <xf numFmtId="167" fontId="17" fillId="4" borderId="68" xfId="0" applyNumberFormat="1" applyFont="1" applyFill="1" applyBorder="1" applyAlignment="1">
      <alignment horizontal="right"/>
    </xf>
    <xf numFmtId="167" fontId="19" fillId="3" borderId="74" xfId="3" applyNumberFormat="1" applyFont="1" applyFill="1" applyBorder="1" applyAlignment="1">
      <alignment horizontal="right" vertical="top"/>
    </xf>
    <xf numFmtId="167" fontId="17" fillId="4" borderId="71" xfId="0" applyNumberFormat="1" applyFont="1" applyFill="1" applyBorder="1" applyAlignment="1">
      <alignment horizontal="right"/>
    </xf>
    <xf numFmtId="167" fontId="15" fillId="3" borderId="9" xfId="3" applyNumberFormat="1" applyFont="1" applyFill="1" applyBorder="1" applyAlignment="1">
      <alignment horizontal="right" vertical="top" wrapText="1"/>
    </xf>
    <xf numFmtId="167" fontId="19" fillId="3" borderId="69" xfId="3" applyNumberFormat="1" applyFont="1" applyFill="1" applyBorder="1" applyAlignment="1">
      <alignment horizontal="right" vertical="top"/>
    </xf>
    <xf numFmtId="167" fontId="15" fillId="3" borderId="27" xfId="3" applyNumberFormat="1" applyFont="1" applyFill="1" applyBorder="1" applyAlignment="1">
      <alignment horizontal="right" vertical="top" wrapText="1"/>
    </xf>
    <xf numFmtId="164" fontId="15" fillId="3" borderId="27" xfId="3" applyFont="1" applyFill="1" applyBorder="1" applyAlignment="1">
      <alignment horizontal="right" vertical="top" wrapText="1"/>
    </xf>
    <xf numFmtId="167" fontId="17" fillId="4" borderId="72" xfId="0" applyNumberFormat="1" applyFont="1" applyFill="1" applyBorder="1" applyAlignment="1">
      <alignment horizontal="right"/>
    </xf>
    <xf numFmtId="167" fontId="19" fillId="3" borderId="27" xfId="3" applyNumberFormat="1" applyFont="1" applyFill="1" applyBorder="1" applyAlignment="1">
      <alignment horizontal="right" vertical="top"/>
    </xf>
    <xf numFmtId="167" fontId="17" fillId="4" borderId="78" xfId="0" applyNumberFormat="1" applyFont="1" applyFill="1" applyBorder="1" applyAlignment="1">
      <alignment horizontal="right"/>
    </xf>
    <xf numFmtId="167" fontId="19" fillId="3" borderId="27" xfId="3" applyNumberFormat="1" applyFont="1" applyFill="1" applyBorder="1" applyAlignment="1">
      <alignment horizontal="right" vertical="top" wrapText="1"/>
    </xf>
    <xf numFmtId="167" fontId="19" fillId="3" borderId="75" xfId="3" applyNumberFormat="1" applyFont="1" applyFill="1" applyBorder="1" applyAlignment="1">
      <alignment horizontal="right" vertical="top" wrapText="1"/>
    </xf>
    <xf numFmtId="167" fontId="17" fillId="4" borderId="76" xfId="0" applyNumberFormat="1" applyFont="1" applyFill="1" applyBorder="1" applyAlignment="1">
      <alignment horizontal="right"/>
    </xf>
    <xf numFmtId="3" fontId="15" fillId="3" borderId="9" xfId="3" applyNumberFormat="1" applyFont="1" applyFill="1" applyBorder="1" applyAlignment="1">
      <alignment horizontal="right" vertical="top" wrapText="1"/>
    </xf>
    <xf numFmtId="3" fontId="15" fillId="3" borderId="28" xfId="3" applyNumberFormat="1" applyFont="1" applyFill="1" applyBorder="1" applyAlignment="1">
      <alignment horizontal="right" vertical="top" wrapText="1"/>
    </xf>
    <xf numFmtId="3" fontId="15" fillId="3" borderId="70" xfId="3" applyNumberFormat="1" applyFont="1" applyFill="1" applyBorder="1" applyAlignment="1">
      <alignment horizontal="right" vertical="top" wrapText="1"/>
    </xf>
    <xf numFmtId="3" fontId="15" fillId="3" borderId="77" xfId="3" applyNumberFormat="1" applyFont="1" applyFill="1" applyBorder="1" applyAlignment="1">
      <alignment horizontal="right" vertical="top" wrapText="1"/>
    </xf>
    <xf numFmtId="167" fontId="17" fillId="4" borderId="85" xfId="0" applyNumberFormat="1" applyFont="1" applyFill="1" applyBorder="1" applyAlignment="1">
      <alignment horizontal="right"/>
    </xf>
    <xf numFmtId="167" fontId="17" fillId="4" borderId="84" xfId="0" applyNumberFormat="1" applyFont="1" applyFill="1" applyBorder="1" applyAlignment="1">
      <alignment horizontal="right"/>
    </xf>
    <xf numFmtId="167" fontId="19" fillId="3" borderId="64" xfId="3" applyNumberFormat="1" applyFont="1" applyFill="1" applyBorder="1" applyAlignment="1">
      <alignment horizontal="right" vertical="top" wrapText="1"/>
    </xf>
    <xf numFmtId="167" fontId="17" fillId="4" borderId="64" xfId="0" applyNumberFormat="1" applyFont="1" applyFill="1" applyBorder="1" applyAlignment="1">
      <alignment horizontal="right"/>
    </xf>
    <xf numFmtId="167" fontId="19" fillId="3" borderId="9" xfId="3" applyNumberFormat="1" applyFont="1" applyFill="1" applyBorder="1" applyAlignment="1">
      <alignment horizontal="right" vertical="top" wrapText="1"/>
    </xf>
    <xf numFmtId="167" fontId="19" fillId="3" borderId="28" xfId="3" applyNumberFormat="1" applyFont="1" applyFill="1" applyBorder="1" applyAlignment="1">
      <alignment horizontal="right" vertical="top" wrapText="1"/>
    </xf>
    <xf numFmtId="167" fontId="19" fillId="3" borderId="8" xfId="3" applyNumberFormat="1" applyFont="1" applyFill="1" applyBorder="1" applyAlignment="1">
      <alignment horizontal="right" vertical="top" wrapText="1"/>
    </xf>
    <xf numFmtId="167" fontId="17" fillId="4" borderId="82" xfId="0" applyNumberFormat="1" applyFont="1" applyFill="1" applyBorder="1" applyAlignment="1">
      <alignment horizontal="right"/>
    </xf>
    <xf numFmtId="167" fontId="17" fillId="4" borderId="66" xfId="0" applyNumberFormat="1" applyFont="1" applyFill="1" applyBorder="1" applyAlignment="1">
      <alignment horizontal="right"/>
    </xf>
    <xf numFmtId="167" fontId="15" fillId="3" borderId="67" xfId="3" applyNumberFormat="1" applyFont="1" applyFill="1" applyBorder="1" applyAlignment="1">
      <alignment horizontal="right" vertical="top" wrapText="1"/>
    </xf>
    <xf numFmtId="164" fontId="15" fillId="3" borderId="67" xfId="3" applyFont="1" applyFill="1" applyBorder="1" applyAlignment="1">
      <alignment horizontal="right" vertical="top" wrapText="1"/>
    </xf>
    <xf numFmtId="167" fontId="17" fillId="4" borderId="67" xfId="0" applyNumberFormat="1" applyFont="1" applyFill="1" applyBorder="1" applyAlignment="1">
      <alignment horizontal="right"/>
    </xf>
    <xf numFmtId="167" fontId="19" fillId="3" borderId="67" xfId="3" applyNumberFormat="1" applyFont="1" applyFill="1" applyBorder="1" applyAlignment="1">
      <alignment horizontal="right" vertical="top" wrapText="1"/>
    </xf>
    <xf numFmtId="3" fontId="15" fillId="3" borderId="74" xfId="0" applyNumberFormat="1" applyFont="1" applyFill="1" applyBorder="1" applyAlignment="1">
      <alignment horizontal="right" vertical="top" wrapText="1"/>
    </xf>
    <xf numFmtId="164" fontId="15" fillId="3" borderId="74" xfId="3" applyFont="1" applyFill="1" applyBorder="1" applyAlignment="1">
      <alignment horizontal="right" vertical="top" wrapText="1"/>
    </xf>
    <xf numFmtId="3" fontId="17" fillId="4" borderId="74" xfId="0" applyNumberFormat="1" applyFont="1" applyFill="1" applyBorder="1" applyAlignment="1">
      <alignment horizontal="right"/>
    </xf>
    <xf numFmtId="3" fontId="19" fillId="3" borderId="74" xfId="0" applyNumberFormat="1" applyFont="1" applyFill="1" applyBorder="1" applyAlignment="1">
      <alignment horizontal="right" vertical="top"/>
    </xf>
    <xf numFmtId="3" fontId="20" fillId="4" borderId="74" xfId="0" applyNumberFormat="1" applyFont="1" applyFill="1" applyBorder="1" applyAlignment="1">
      <alignment horizontal="right"/>
    </xf>
    <xf numFmtId="3" fontId="19" fillId="3" borderId="74" xfId="0" applyNumberFormat="1" applyFont="1" applyFill="1" applyBorder="1" applyAlignment="1">
      <alignment horizontal="right"/>
    </xf>
    <xf numFmtId="167" fontId="15" fillId="3" borderId="62" xfId="3" applyNumberFormat="1" applyFont="1" applyFill="1" applyBorder="1" applyAlignment="1">
      <alignment horizontal="right" vertical="top" wrapText="1"/>
    </xf>
    <xf numFmtId="164" fontId="15" fillId="3" borderId="62" xfId="3" applyFont="1" applyFill="1" applyBorder="1" applyAlignment="1">
      <alignment horizontal="right" vertical="top" wrapText="1"/>
    </xf>
    <xf numFmtId="167" fontId="17" fillId="4" borderId="26" xfId="3" applyNumberFormat="1" applyFont="1" applyFill="1" applyBorder="1" applyAlignment="1">
      <alignment horizontal="right" vertical="center"/>
    </xf>
    <xf numFmtId="167" fontId="17" fillId="4" borderId="63" xfId="3" applyNumberFormat="1" applyFont="1" applyFill="1" applyBorder="1" applyAlignment="1">
      <alignment horizontal="right" vertical="center"/>
    </xf>
    <xf numFmtId="167" fontId="17" fillId="4" borderId="50" xfId="3" applyNumberFormat="1" applyFont="1" applyFill="1" applyBorder="1" applyAlignment="1">
      <alignment horizontal="right" vertical="center"/>
    </xf>
    <xf numFmtId="167" fontId="19" fillId="3" borderId="27" xfId="3" applyNumberFormat="1" applyFont="1" applyFill="1" applyBorder="1" applyAlignment="1">
      <alignment horizontal="right" vertical="center"/>
    </xf>
    <xf numFmtId="167" fontId="19" fillId="3" borderId="61" xfId="3" applyNumberFormat="1" applyFont="1" applyFill="1" applyBorder="1" applyAlignment="1">
      <alignment horizontal="right" vertical="center"/>
    </xf>
    <xf numFmtId="167" fontId="17" fillId="4" borderId="61" xfId="3" applyNumberFormat="1" applyFont="1" applyFill="1" applyBorder="1" applyAlignment="1">
      <alignment horizontal="right" vertical="center"/>
    </xf>
    <xf numFmtId="167" fontId="19" fillId="3" borderId="9" xfId="3" applyNumberFormat="1" applyFont="1" applyFill="1" applyBorder="1" applyAlignment="1">
      <alignment horizontal="right" vertical="center"/>
    </xf>
    <xf numFmtId="167" fontId="19" fillId="3" borderId="8" xfId="3" applyNumberFormat="1" applyFont="1" applyFill="1" applyBorder="1" applyAlignment="1">
      <alignment horizontal="right" vertical="center"/>
    </xf>
    <xf numFmtId="3" fontId="15" fillId="3" borderId="62" xfId="3" applyNumberFormat="1" applyFont="1" applyFill="1" applyBorder="1" applyAlignment="1">
      <alignment horizontal="right" vertical="top" wrapText="1"/>
    </xf>
    <xf numFmtId="3" fontId="20" fillId="4" borderId="62" xfId="3" applyNumberFormat="1" applyFont="1" applyFill="1" applyBorder="1" applyAlignment="1">
      <alignment horizontal="right"/>
    </xf>
    <xf numFmtId="3" fontId="19" fillId="3" borderId="62" xfId="3" applyNumberFormat="1" applyFont="1" applyFill="1" applyBorder="1" applyAlignment="1">
      <alignment horizontal="right" vertical="top"/>
    </xf>
    <xf numFmtId="3" fontId="19" fillId="3" borderId="62" xfId="3" applyNumberFormat="1" applyFont="1" applyFill="1" applyBorder="1" applyAlignment="1">
      <alignment horizontal="right"/>
    </xf>
    <xf numFmtId="3" fontId="17" fillId="4" borderId="62" xfId="3" applyNumberFormat="1" applyFont="1" applyFill="1" applyBorder="1" applyAlignment="1">
      <alignment horizontal="right"/>
    </xf>
    <xf numFmtId="167" fontId="15" fillId="3" borderId="61" xfId="3" applyNumberFormat="1" applyFont="1" applyFill="1" applyBorder="1" applyAlignment="1">
      <alignment horizontal="right" vertical="top" wrapText="1"/>
    </xf>
    <xf numFmtId="167" fontId="17" fillId="4" borderId="26" xfId="3" applyNumberFormat="1" applyFont="1" applyFill="1" applyBorder="1" applyAlignment="1">
      <alignment horizontal="right"/>
    </xf>
    <xf numFmtId="167" fontId="17" fillId="4" borderId="60" xfId="3" applyNumberFormat="1" applyFont="1" applyFill="1" applyBorder="1" applyAlignment="1">
      <alignment horizontal="right"/>
    </xf>
    <xf numFmtId="167" fontId="19" fillId="3" borderId="51" xfId="3" applyNumberFormat="1" applyFont="1" applyFill="1" applyBorder="1" applyAlignment="1">
      <alignment horizontal="right" vertical="top"/>
    </xf>
    <xf numFmtId="167" fontId="19" fillId="3" borderId="52" xfId="3" applyNumberFormat="1" applyFont="1" applyFill="1" applyBorder="1" applyAlignment="1">
      <alignment horizontal="right" vertical="top"/>
    </xf>
    <xf numFmtId="167" fontId="17" fillId="4" borderId="50" xfId="3" applyNumberFormat="1" applyFont="1" applyFill="1" applyBorder="1" applyAlignment="1">
      <alignment horizontal="right"/>
    </xf>
    <xf numFmtId="167" fontId="17" fillId="4" borderId="51" xfId="3" applyNumberFormat="1" applyFont="1" applyFill="1" applyBorder="1" applyAlignment="1">
      <alignment horizontal="right"/>
    </xf>
    <xf numFmtId="167" fontId="20" fillId="4" borderId="51" xfId="3" applyNumberFormat="1" applyFont="1" applyFill="1" applyBorder="1" applyAlignment="1">
      <alignment horizontal="right"/>
    </xf>
    <xf numFmtId="167" fontId="19" fillId="3" borderId="51" xfId="3" applyNumberFormat="1" applyFont="1" applyFill="1" applyBorder="1" applyAlignment="1">
      <alignment horizontal="right"/>
    </xf>
    <xf numFmtId="167" fontId="15" fillId="3" borderId="77" xfId="3" applyNumberFormat="1" applyFont="1" applyFill="1" applyBorder="1" applyAlignment="1">
      <alignment horizontal="right" vertical="center" wrapText="1"/>
    </xf>
    <xf numFmtId="164" fontId="15" fillId="3" borderId="77" xfId="3" applyFont="1" applyFill="1" applyBorder="1" applyAlignment="1">
      <alignment horizontal="right" vertical="center" wrapText="1"/>
    </xf>
    <xf numFmtId="167" fontId="19" fillId="3" borderId="73" xfId="3" applyNumberFormat="1" applyFont="1" applyFill="1" applyBorder="1" applyAlignment="1">
      <alignment horizontal="right" vertical="top"/>
    </xf>
    <xf numFmtId="167" fontId="19" fillId="3" borderId="77" xfId="3" applyNumberFormat="1" applyFont="1" applyFill="1" applyBorder="1" applyAlignment="1">
      <alignment horizontal="right" vertical="top"/>
    </xf>
    <xf numFmtId="167" fontId="17" fillId="4" borderId="78" xfId="3" applyNumberFormat="1" applyFont="1" applyFill="1" applyBorder="1" applyAlignment="1">
      <alignment horizontal="right"/>
    </xf>
    <xf numFmtId="167" fontId="17" fillId="4" borderId="72" xfId="3" applyNumberFormat="1" applyFont="1" applyFill="1" applyBorder="1" applyAlignment="1">
      <alignment horizontal="right"/>
    </xf>
    <xf numFmtId="167" fontId="19" fillId="3" borderId="79" xfId="3" applyNumberFormat="1" applyFont="1" applyFill="1" applyBorder="1" applyAlignment="1">
      <alignment horizontal="right" vertical="top" wrapText="1"/>
    </xf>
    <xf numFmtId="167" fontId="19" fillId="3" borderId="79" xfId="3" applyNumberFormat="1" applyFont="1" applyFill="1" applyBorder="1" applyAlignment="1">
      <alignment horizontal="right" vertical="top"/>
    </xf>
    <xf numFmtId="167" fontId="17" fillId="4" borderId="80" xfId="3" applyNumberFormat="1" applyFont="1" applyFill="1" applyBorder="1" applyAlignment="1">
      <alignment horizontal="right"/>
    </xf>
    <xf numFmtId="167" fontId="17" fillId="4" borderId="68" xfId="3" applyNumberFormat="1" applyFont="1" applyFill="1" applyBorder="1" applyAlignment="1">
      <alignment horizontal="right"/>
    </xf>
    <xf numFmtId="167" fontId="19" fillId="3" borderId="81" xfId="3" applyNumberFormat="1" applyFont="1" applyFill="1" applyBorder="1" applyAlignment="1">
      <alignment horizontal="right" vertical="top"/>
    </xf>
    <xf numFmtId="167" fontId="19" fillId="3" borderId="67" xfId="3" applyNumberFormat="1" applyFont="1" applyFill="1" applyBorder="1" applyAlignment="1">
      <alignment horizontal="right" vertical="top"/>
    </xf>
    <xf numFmtId="167" fontId="17" fillId="4" borderId="82" xfId="3" applyNumberFormat="1" applyFont="1" applyFill="1" applyBorder="1" applyAlignment="1">
      <alignment horizontal="right"/>
    </xf>
    <xf numFmtId="167" fontId="17" fillId="4" borderId="66" xfId="3" applyNumberFormat="1" applyFont="1" applyFill="1" applyBorder="1" applyAlignment="1">
      <alignment horizontal="right"/>
    </xf>
    <xf numFmtId="167" fontId="19" fillId="3" borderId="83" xfId="3" applyNumberFormat="1" applyFont="1" applyFill="1" applyBorder="1" applyAlignment="1">
      <alignment horizontal="right" vertical="top" wrapText="1"/>
    </xf>
    <xf numFmtId="167" fontId="19" fillId="3" borderId="83" xfId="3" applyNumberFormat="1" applyFont="1" applyFill="1" applyBorder="1" applyAlignment="1">
      <alignment horizontal="right" vertical="top"/>
    </xf>
    <xf numFmtId="167" fontId="17" fillId="4" borderId="47" xfId="3" applyNumberFormat="1" applyFont="1" applyFill="1" applyBorder="1" applyAlignment="1">
      <alignment horizontal="right"/>
    </xf>
    <xf numFmtId="167" fontId="17" fillId="4" borderId="18" xfId="3" applyNumberFormat="1" applyFont="1" applyFill="1" applyBorder="1" applyAlignment="1">
      <alignment horizontal="right"/>
    </xf>
    <xf numFmtId="167" fontId="17" fillId="4" borderId="58" xfId="3" applyNumberFormat="1" applyFont="1" applyFill="1" applyBorder="1" applyAlignment="1">
      <alignment horizontal="right"/>
    </xf>
    <xf numFmtId="167" fontId="15" fillId="3" borderId="8" xfId="3" applyNumberFormat="1" applyFont="1" applyFill="1" applyBorder="1" applyAlignment="1">
      <alignment horizontal="right" vertical="top" wrapText="1"/>
    </xf>
    <xf numFmtId="164" fontId="15" fillId="3" borderId="8" xfId="3" applyFont="1" applyFill="1" applyBorder="1" applyAlignment="1">
      <alignment horizontal="right" vertical="top" wrapText="1"/>
    </xf>
    <xf numFmtId="167" fontId="17" fillId="4" borderId="23" xfId="0" applyNumberFormat="1" applyFont="1" applyFill="1" applyBorder="1" applyAlignment="1">
      <alignment horizontal="right"/>
    </xf>
    <xf numFmtId="167" fontId="19" fillId="3" borderId="8" xfId="3" applyNumberFormat="1" applyFont="1" applyFill="1" applyBorder="1" applyAlignment="1">
      <alignment horizontal="right" vertical="top"/>
    </xf>
    <xf numFmtId="3" fontId="15" fillId="3" borderId="8" xfId="3" applyNumberFormat="1" applyFont="1" applyFill="1" applyBorder="1" applyAlignment="1">
      <alignment horizontal="right" vertical="top" wrapText="1"/>
    </xf>
    <xf numFmtId="3" fontId="17" fillId="4" borderId="18" xfId="0" applyNumberFormat="1" applyFont="1" applyFill="1" applyBorder="1" applyAlignment="1">
      <alignment horizontal="right"/>
    </xf>
    <xf numFmtId="3" fontId="21" fillId="3" borderId="8" xfId="3" applyNumberFormat="1" applyFont="1" applyFill="1" applyBorder="1" applyAlignment="1">
      <alignment horizontal="right" vertical="top"/>
    </xf>
    <xf numFmtId="49" fontId="59" fillId="3" borderId="0" xfId="17" applyNumberFormat="1" applyFont="1" applyFill="1" applyBorder="1" applyAlignment="1">
      <alignment horizontal="left" vertical="center"/>
    </xf>
    <xf numFmtId="166" fontId="61" fillId="2" borderId="0" xfId="3" applyNumberFormat="1" applyFont="1" applyFill="1" applyAlignment="1">
      <alignment horizontal="center"/>
    </xf>
    <xf numFmtId="0" fontId="61" fillId="2" borderId="0" xfId="4" applyFont="1" applyFill="1" applyBorder="1"/>
    <xf numFmtId="0" fontId="61" fillId="2" borderId="0" xfId="4" applyFont="1" applyFill="1"/>
    <xf numFmtId="166" fontId="52" fillId="2" borderId="0" xfId="3" applyNumberFormat="1" applyFont="1" applyFill="1" applyAlignment="1">
      <alignment horizontal="center"/>
    </xf>
    <xf numFmtId="0" fontId="44" fillId="3" borderId="0" xfId="0" applyFont="1" applyFill="1" applyBorder="1" applyAlignment="1">
      <alignment horizontal="center"/>
    </xf>
    <xf numFmtId="0" fontId="44" fillId="3" borderId="0" xfId="0" applyFont="1" applyFill="1" applyBorder="1"/>
    <xf numFmtId="166" fontId="44" fillId="3" borderId="0" xfId="3" applyNumberFormat="1" applyFont="1" applyFill="1" applyBorder="1" applyAlignment="1">
      <alignment horizontal="center"/>
    </xf>
    <xf numFmtId="166" fontId="62" fillId="3" borderId="0" xfId="3" applyNumberFormat="1" applyFont="1" applyFill="1" applyBorder="1" applyAlignment="1">
      <alignment horizontal="center" vertical="center" wrapText="1"/>
    </xf>
    <xf numFmtId="0" fontId="63" fillId="2" borderId="0" xfId="6" applyFont="1" applyFill="1" applyBorder="1" applyAlignment="1" applyProtection="1"/>
    <xf numFmtId="0" fontId="44" fillId="3" borderId="0" xfId="0" applyFont="1" applyFill="1"/>
    <xf numFmtId="166" fontId="59" fillId="3" borderId="0" xfId="3" applyNumberFormat="1" applyFont="1" applyFill="1" applyBorder="1" applyAlignment="1">
      <alignment horizontal="center" vertical="center"/>
    </xf>
    <xf numFmtId="0" fontId="64" fillId="3" borderId="0" xfId="0" applyFont="1" applyFill="1" applyBorder="1" applyAlignment="1">
      <alignment horizontal="center"/>
    </xf>
    <xf numFmtId="0" fontId="64" fillId="3" borderId="0" xfId="0" applyFont="1" applyFill="1" applyBorder="1"/>
    <xf numFmtId="0" fontId="62" fillId="3" borderId="0" xfId="17" applyFont="1" applyFill="1" applyBorder="1" applyAlignment="1">
      <alignment horizontal="left" vertical="center" wrapText="1"/>
    </xf>
    <xf numFmtId="49" fontId="18" fillId="0" borderId="0" xfId="17" applyNumberFormat="1" applyFont="1" applyFill="1" applyBorder="1" applyAlignment="1">
      <alignment horizontal="left" vertical="center"/>
    </xf>
    <xf numFmtId="1" fontId="0" fillId="3" borderId="0" xfId="0" applyNumberFormat="1" applyFill="1" applyBorder="1" applyAlignment="1">
      <alignment vertical="center" wrapText="1"/>
    </xf>
    <xf numFmtId="166" fontId="8" fillId="0" borderId="0" xfId="3" applyNumberFormat="1" applyFont="1" applyFill="1"/>
    <xf numFmtId="166" fontId="0" fillId="3" borderId="0" xfId="0" applyNumberFormat="1" applyFill="1"/>
    <xf numFmtId="3" fontId="15" fillId="0" borderId="62" xfId="3" applyNumberFormat="1" applyFont="1" applyFill="1" applyBorder="1" applyAlignment="1">
      <alignment horizontal="right" vertical="top" wrapText="1"/>
    </xf>
    <xf numFmtId="0" fontId="44" fillId="3" borderId="0" xfId="0" applyFont="1" applyFill="1" applyAlignment="1">
      <alignment horizontal="left" vertical="center"/>
    </xf>
    <xf numFmtId="0" fontId="8" fillId="3" borderId="0" xfId="0" applyNumberFormat="1" applyFont="1" applyFill="1" applyBorder="1" applyAlignment="1">
      <alignment horizontal="left" vertical="center" wrapText="1"/>
    </xf>
    <xf numFmtId="167" fontId="0" fillId="3" borderId="0" xfId="3" applyNumberFormat="1" applyFont="1" applyFill="1" applyBorder="1" applyAlignment="1">
      <alignment vertical="center" wrapText="1"/>
    </xf>
    <xf numFmtId="167" fontId="8" fillId="3" borderId="0" xfId="3" applyNumberFormat="1" applyFont="1" applyFill="1"/>
    <xf numFmtId="167" fontId="0" fillId="3" borderId="0" xfId="3" applyNumberFormat="1" applyFont="1" applyFill="1" applyBorder="1" applyAlignment="1">
      <alignment vertical="top" wrapText="1"/>
    </xf>
    <xf numFmtId="0" fontId="8" fillId="3" borderId="91" xfId="0" applyNumberFormat="1" applyFont="1" applyFill="1" applyBorder="1" applyAlignment="1">
      <alignment vertical="center" wrapText="1"/>
    </xf>
    <xf numFmtId="0" fontId="0" fillId="3" borderId="91" xfId="0" applyFill="1" applyBorder="1" applyAlignment="1">
      <alignment vertical="center" wrapText="1"/>
    </xf>
    <xf numFmtId="167" fontId="8" fillId="3" borderId="0" xfId="0" applyNumberFormat="1" applyFont="1" applyFill="1" applyBorder="1" applyAlignment="1">
      <alignment horizontal="left" vertical="center" wrapText="1"/>
    </xf>
    <xf numFmtId="167" fontId="0" fillId="3" borderId="0" xfId="0" applyNumberFormat="1" applyFill="1" applyBorder="1" applyAlignment="1">
      <alignment horizontal="center" vertical="top" wrapText="1"/>
    </xf>
    <xf numFmtId="3" fontId="6" fillId="14" borderId="43" xfId="0" applyNumberFormat="1" applyFont="1" applyFill="1" applyBorder="1" applyAlignment="1">
      <alignment horizontal="center" vertical="center"/>
    </xf>
    <xf numFmtId="3" fontId="20" fillId="4" borderId="18" xfId="0" applyNumberFormat="1" applyFont="1" applyFill="1" applyBorder="1" applyAlignment="1">
      <alignment horizontal="right"/>
    </xf>
    <xf numFmtId="0" fontId="8" fillId="3" borderId="92" xfId="0" applyNumberFormat="1" applyFont="1" applyFill="1" applyBorder="1" applyAlignment="1">
      <alignment vertical="center" wrapText="1"/>
    </xf>
    <xf numFmtId="0" fontId="0" fillId="3" borderId="92" xfId="0" applyFill="1" applyBorder="1" applyAlignment="1">
      <alignment vertical="center" wrapText="1"/>
    </xf>
    <xf numFmtId="0" fontId="7" fillId="15" borderId="0" xfId="0" applyFont="1" applyFill="1" applyAlignment="1">
      <alignment vertical="center"/>
    </xf>
    <xf numFmtId="0" fontId="6" fillId="15" borderId="0" xfId="0" applyFont="1" applyFill="1" applyAlignment="1">
      <alignment vertical="center"/>
    </xf>
    <xf numFmtId="0" fontId="6" fillId="3" borderId="0" xfId="0" applyFont="1" applyFill="1" applyBorder="1" applyAlignment="1">
      <alignment wrapText="1"/>
    </xf>
    <xf numFmtId="1" fontId="15" fillId="3" borderId="75" xfId="0" applyNumberFormat="1" applyFont="1" applyFill="1" applyBorder="1" applyAlignment="1">
      <alignment horizontal="center" vertical="top" wrapText="1"/>
    </xf>
    <xf numFmtId="169" fontId="15" fillId="3" borderId="75" xfId="0" applyNumberFormat="1" applyFont="1" applyFill="1" applyBorder="1" applyAlignment="1">
      <alignment horizontal="right" vertical="top" wrapText="1"/>
    </xf>
    <xf numFmtId="0" fontId="17" fillId="4" borderId="62" xfId="0" applyFont="1" applyFill="1" applyBorder="1" applyAlignment="1">
      <alignment horizontal="center" vertical="top" wrapText="1"/>
    </xf>
    <xf numFmtId="0" fontId="30" fillId="3" borderId="0" xfId="0" quotePrefix="1" applyFont="1" applyFill="1" applyBorder="1"/>
    <xf numFmtId="0" fontId="43" fillId="3" borderId="0" xfId="0" applyFont="1" applyFill="1" applyBorder="1"/>
    <xf numFmtId="0" fontId="12" fillId="3" borderId="0" xfId="0" applyFont="1" applyFill="1" applyBorder="1"/>
    <xf numFmtId="17" fontId="44" fillId="3" borderId="0" xfId="0" quotePrefix="1" applyNumberFormat="1" applyFont="1" applyFill="1" applyBorder="1" applyAlignment="1">
      <alignment horizontal="left" indent="1"/>
    </xf>
    <xf numFmtId="166" fontId="6" fillId="3" borderId="0" xfId="0" applyNumberFormat="1" applyFont="1" applyFill="1" applyBorder="1" applyAlignment="1">
      <alignment vertical="center"/>
    </xf>
    <xf numFmtId="166" fontId="6" fillId="3" borderId="0" xfId="3" applyNumberFormat="1" applyFont="1" applyFill="1" applyBorder="1" applyAlignment="1">
      <alignment vertical="center"/>
    </xf>
    <xf numFmtId="166" fontId="6" fillId="3" borderId="0" xfId="3" applyNumberFormat="1" applyFont="1" applyFill="1" applyBorder="1" applyAlignment="1">
      <alignment horizontal="right" vertical="center"/>
    </xf>
    <xf numFmtId="17" fontId="44" fillId="3" borderId="0" xfId="0" quotePrefix="1" applyNumberFormat="1" applyFont="1" applyFill="1" applyBorder="1" applyAlignment="1">
      <alignment horizontal="left"/>
    </xf>
    <xf numFmtId="0" fontId="43" fillId="3" borderId="0" xfId="0" applyFont="1" applyFill="1" applyAlignment="1"/>
    <xf numFmtId="167" fontId="15" fillId="0" borderId="1" xfId="3" applyNumberFormat="1" applyFont="1" applyFill="1" applyBorder="1" applyAlignment="1">
      <alignment horizontal="right" vertical="center" wrapText="1"/>
    </xf>
    <xf numFmtId="167" fontId="19" fillId="0" borderId="1" xfId="3" applyNumberFormat="1" applyFont="1" applyFill="1" applyBorder="1" applyAlignment="1">
      <alignment horizontal="right" vertical="top"/>
    </xf>
    <xf numFmtId="167" fontId="15" fillId="0" borderId="1" xfId="3" applyNumberFormat="1" applyFont="1" applyFill="1" applyBorder="1" applyAlignment="1">
      <alignment horizontal="right" vertical="top" wrapText="1"/>
    </xf>
    <xf numFmtId="167" fontId="15" fillId="0" borderId="1" xfId="3" applyNumberFormat="1" applyFont="1" applyFill="1" applyBorder="1" applyAlignment="1">
      <alignment horizontal="right"/>
    </xf>
    <xf numFmtId="167" fontId="15" fillId="0" borderId="64" xfId="3" applyNumberFormat="1" applyFont="1" applyFill="1" applyBorder="1" applyAlignment="1">
      <alignment horizontal="right" vertical="top" wrapText="1"/>
    </xf>
    <xf numFmtId="167" fontId="19" fillId="0" borderId="64" xfId="3" applyNumberFormat="1" applyFont="1" applyFill="1" applyBorder="1" applyAlignment="1">
      <alignment horizontal="right" vertical="top"/>
    </xf>
    <xf numFmtId="3" fontId="15" fillId="0" borderId="74" xfId="0" applyNumberFormat="1" applyFont="1" applyFill="1" applyBorder="1" applyAlignment="1">
      <alignment horizontal="right" vertical="top" wrapText="1"/>
    </xf>
    <xf numFmtId="3" fontId="19" fillId="0" borderId="74" xfId="0" applyNumberFormat="1" applyFont="1" applyFill="1" applyBorder="1" applyAlignment="1">
      <alignment horizontal="right" vertical="top"/>
    </xf>
    <xf numFmtId="0" fontId="11" fillId="0" borderId="0" xfId="6" applyAlignment="1" applyProtection="1"/>
    <xf numFmtId="49" fontId="18" fillId="3" borderId="0" xfId="17" applyNumberFormat="1" applyFont="1" applyFill="1" applyBorder="1" applyAlignment="1">
      <alignment horizontal="left" vertical="center"/>
    </xf>
    <xf numFmtId="49" fontId="7" fillId="3" borderId="0" xfId="17" applyNumberFormat="1" applyFont="1" applyFill="1" applyBorder="1" applyAlignment="1">
      <alignment horizontal="left" vertical="center"/>
    </xf>
    <xf numFmtId="166" fontId="0" fillId="3" borderId="0" xfId="0" applyNumberFormat="1" applyFill="1" applyBorder="1" applyAlignment="1">
      <alignment vertical="center" wrapText="1"/>
    </xf>
    <xf numFmtId="9" fontId="6" fillId="3" borderId="0" xfId="20" applyFont="1" applyFill="1" applyBorder="1" applyAlignment="1">
      <alignment vertical="center"/>
    </xf>
    <xf numFmtId="49" fontId="18" fillId="3" borderId="0" xfId="17" applyNumberFormat="1" applyFont="1" applyFill="1" applyBorder="1" applyAlignment="1">
      <alignment horizontal="left" vertical="center"/>
    </xf>
    <xf numFmtId="49" fontId="7" fillId="3" borderId="0" xfId="17" applyNumberFormat="1" applyFont="1" applyFill="1" applyBorder="1" applyAlignment="1">
      <alignment horizontal="left" vertical="center"/>
    </xf>
    <xf numFmtId="49" fontId="18" fillId="3" borderId="0" xfId="17" applyNumberFormat="1" applyFont="1" applyFill="1" applyBorder="1" applyAlignment="1">
      <alignment horizontal="left" vertical="center"/>
    </xf>
    <xf numFmtId="167" fontId="0" fillId="3" borderId="92" xfId="0" applyNumberFormat="1" applyFill="1" applyBorder="1" applyAlignment="1">
      <alignment vertical="center" wrapText="1"/>
    </xf>
    <xf numFmtId="17" fontId="44" fillId="3" borderId="0" xfId="0" quotePrefix="1" applyNumberFormat="1" applyFont="1" applyFill="1" applyBorder="1" applyAlignment="1">
      <alignment horizontal="left"/>
    </xf>
    <xf numFmtId="0" fontId="20" fillId="3" borderId="0" xfId="0" applyFont="1" applyFill="1" applyBorder="1" applyAlignment="1">
      <alignment horizontal="left"/>
    </xf>
    <xf numFmtId="0" fontId="6" fillId="3" borderId="0" xfId="0" applyFont="1" applyFill="1" applyBorder="1" applyAlignment="1">
      <alignment horizontal="center"/>
    </xf>
    <xf numFmtId="166" fontId="6" fillId="3" borderId="0" xfId="3" applyNumberFormat="1" applyFont="1" applyFill="1" applyBorder="1"/>
    <xf numFmtId="166" fontId="6" fillId="3" borderId="0" xfId="3" applyNumberFormat="1" applyFont="1" applyFill="1" applyBorder="1" applyAlignment="1">
      <alignment horizontal="center"/>
    </xf>
    <xf numFmtId="0" fontId="66" fillId="0" borderId="43" xfId="0" applyFont="1" applyFill="1" applyBorder="1" applyAlignment="1">
      <alignment vertical="center"/>
    </xf>
    <xf numFmtId="3" fontId="66" fillId="12" borderId="43" xfId="0" applyNumberFormat="1" applyFont="1" applyFill="1" applyBorder="1" applyAlignment="1">
      <alignment horizontal="center" vertical="center"/>
    </xf>
    <xf numFmtId="3" fontId="66" fillId="0" borderId="43" xfId="0" applyNumberFormat="1" applyFont="1" applyFill="1" applyBorder="1" applyAlignment="1">
      <alignment horizontal="center" vertical="center"/>
    </xf>
    <xf numFmtId="3" fontId="66" fillId="3" borderId="43" xfId="0" applyNumberFormat="1" applyFont="1" applyFill="1" applyBorder="1" applyAlignment="1">
      <alignment horizontal="center" vertical="center"/>
    </xf>
    <xf numFmtId="166" fontId="66" fillId="3" borderId="0" xfId="3" applyNumberFormat="1" applyFont="1" applyFill="1" applyBorder="1" applyAlignment="1">
      <alignment vertical="center"/>
    </xf>
    <xf numFmtId="166" fontId="66" fillId="3" borderId="0" xfId="0" applyNumberFormat="1" applyFont="1" applyFill="1" applyBorder="1" applyAlignment="1">
      <alignment vertical="center"/>
    </xf>
    <xf numFmtId="0" fontId="66" fillId="3" borderId="0" xfId="0" applyFont="1" applyFill="1" applyBorder="1" applyAlignment="1">
      <alignment vertical="center"/>
    </xf>
    <xf numFmtId="49" fontId="18" fillId="3" borderId="0" xfId="17" applyNumberFormat="1" applyFont="1" applyFill="1" applyBorder="1" applyAlignment="1">
      <alignment vertical="center" wrapText="1"/>
    </xf>
    <xf numFmtId="0" fontId="67" fillId="3" borderId="0" xfId="0" applyFont="1" applyFill="1" applyAlignment="1">
      <alignment vertical="center"/>
    </xf>
    <xf numFmtId="49" fontId="7" fillId="0" borderId="0" xfId="17" applyNumberFormat="1" applyFont="1" applyFill="1" applyBorder="1" applyAlignment="1">
      <alignment horizontal="left" vertical="center"/>
    </xf>
    <xf numFmtId="3" fontId="0" fillId="3" borderId="92" xfId="0" applyNumberFormat="1" applyFill="1" applyBorder="1" applyAlignment="1">
      <alignment vertical="center" wrapText="1"/>
    </xf>
    <xf numFmtId="0" fontId="68" fillId="3" borderId="0" xfId="0" applyFont="1" applyFill="1" applyAlignment="1">
      <alignment horizontal="left"/>
    </xf>
    <xf numFmtId="0" fontId="67" fillId="3" borderId="0" xfId="0" quotePrefix="1" applyFont="1" applyFill="1"/>
    <xf numFmtId="169" fontId="6" fillId="3" borderId="0" xfId="0" applyNumberFormat="1" applyFont="1" applyFill="1" applyBorder="1" applyAlignment="1">
      <alignment horizontal="left" vertical="center"/>
    </xf>
    <xf numFmtId="169" fontId="6" fillId="3" borderId="0" xfId="0" applyNumberFormat="1" applyFont="1" applyFill="1" applyBorder="1" applyAlignment="1">
      <alignment vertical="center"/>
    </xf>
    <xf numFmtId="169" fontId="6" fillId="3" borderId="0" xfId="0" applyNumberFormat="1" applyFont="1" applyFill="1" applyBorder="1" applyAlignment="1">
      <alignment horizontal="center" vertical="center"/>
    </xf>
    <xf numFmtId="169" fontId="6" fillId="3" borderId="0" xfId="3" applyNumberFormat="1" applyFont="1" applyFill="1" applyBorder="1" applyAlignment="1">
      <alignment horizontal="center" vertical="center"/>
    </xf>
    <xf numFmtId="168" fontId="6" fillId="3" borderId="0" xfId="20" applyNumberFormat="1" applyFont="1" applyFill="1" applyBorder="1" applyAlignment="1">
      <alignment vertical="center"/>
    </xf>
    <xf numFmtId="49" fontId="69" fillId="3" borderId="0" xfId="17" applyNumberFormat="1" applyFont="1" applyFill="1" applyBorder="1" applyAlignment="1">
      <alignment horizontal="left" vertical="center"/>
    </xf>
    <xf numFmtId="3" fontId="15" fillId="3" borderId="55" xfId="3" applyNumberFormat="1" applyFont="1" applyFill="1" applyBorder="1" applyAlignment="1">
      <alignment horizontal="right" vertical="top" wrapText="1"/>
    </xf>
    <xf numFmtId="167" fontId="15" fillId="3" borderId="83" xfId="3" applyNumberFormat="1" applyFont="1" applyFill="1" applyBorder="1" applyAlignment="1">
      <alignment horizontal="right" vertical="top" wrapText="1"/>
    </xf>
    <xf numFmtId="167" fontId="15" fillId="3" borderId="62" xfId="3" applyNumberFormat="1" applyFont="1" applyFill="1" applyBorder="1" applyAlignment="1">
      <alignment horizontal="right" vertical="center" wrapText="1"/>
    </xf>
    <xf numFmtId="167" fontId="15" fillId="3" borderId="55" xfId="3" applyNumberFormat="1" applyFont="1" applyFill="1" applyBorder="1" applyAlignment="1">
      <alignment horizontal="right" vertical="top" wrapText="1"/>
    </xf>
    <xf numFmtId="167" fontId="15" fillId="2" borderId="62" xfId="3" applyNumberFormat="1" applyFont="1" applyFill="1" applyBorder="1" applyAlignment="1">
      <alignment horizontal="right"/>
    </xf>
    <xf numFmtId="3" fontId="15" fillId="3" borderId="62" xfId="0" applyNumberFormat="1" applyFont="1" applyFill="1" applyBorder="1" applyAlignment="1">
      <alignment horizontal="center" vertical="top" wrapText="1"/>
    </xf>
    <xf numFmtId="167" fontId="24" fillId="3" borderId="0" xfId="0" applyNumberFormat="1" applyFont="1" applyFill="1" applyBorder="1" applyAlignment="1">
      <alignment horizontal="center" vertical="center" wrapText="1"/>
    </xf>
    <xf numFmtId="164" fontId="15" fillId="3" borderId="55" xfId="3" applyFont="1" applyFill="1" applyBorder="1" applyAlignment="1">
      <alignment horizontal="right" vertical="top" wrapText="1"/>
    </xf>
    <xf numFmtId="2" fontId="24" fillId="3" borderId="0" xfId="3" applyNumberFormat="1" applyFont="1" applyFill="1" applyBorder="1" applyAlignment="1">
      <alignment horizontal="center" vertical="top" wrapText="1"/>
    </xf>
    <xf numFmtId="3" fontId="8" fillId="2" borderId="0" xfId="4" applyNumberFormat="1" applyFont="1" applyFill="1"/>
    <xf numFmtId="17" fontId="44" fillId="0" borderId="0" xfId="0" quotePrefix="1" applyNumberFormat="1" applyFont="1" applyFill="1" applyBorder="1" applyAlignment="1">
      <alignment horizontal="left"/>
    </xf>
    <xf numFmtId="3" fontId="15" fillId="0" borderId="8" xfId="3" applyNumberFormat="1" applyFont="1" applyFill="1" applyBorder="1" applyAlignment="1">
      <alignment horizontal="right" vertical="top" wrapText="1"/>
    </xf>
    <xf numFmtId="3" fontId="21" fillId="0" borderId="8" xfId="3" applyNumberFormat="1" applyFont="1" applyFill="1" applyBorder="1" applyAlignment="1">
      <alignment horizontal="right" vertical="top"/>
    </xf>
    <xf numFmtId="167" fontId="15" fillId="0" borderId="8" xfId="3" applyNumberFormat="1" applyFont="1" applyFill="1" applyBorder="1" applyAlignment="1">
      <alignment horizontal="right" vertical="top" wrapText="1"/>
    </xf>
    <xf numFmtId="167" fontId="19" fillId="0" borderId="1" xfId="3" applyNumberFormat="1" applyFont="1" applyFill="1" applyBorder="1" applyAlignment="1">
      <alignment horizontal="right"/>
    </xf>
    <xf numFmtId="166" fontId="8" fillId="3" borderId="0" xfId="3" applyNumberFormat="1" applyFont="1" applyFill="1" applyAlignment="1">
      <alignment horizontal="center"/>
    </xf>
    <xf numFmtId="167" fontId="8" fillId="2" borderId="0" xfId="4" applyNumberFormat="1" applyFont="1" applyFill="1" applyBorder="1"/>
    <xf numFmtId="3" fontId="8" fillId="3" borderId="0" xfId="4" applyNumberFormat="1" applyFont="1" applyFill="1"/>
    <xf numFmtId="0" fontId="8" fillId="3" borderId="0" xfId="0" applyFont="1" applyFill="1"/>
    <xf numFmtId="0" fontId="29" fillId="3" borderId="0" xfId="0" applyFont="1" applyFill="1"/>
    <xf numFmtId="17" fontId="44" fillId="3" borderId="0" xfId="0" quotePrefix="1" applyNumberFormat="1" applyFont="1" applyFill="1" applyBorder="1" applyAlignment="1">
      <alignment horizontal="left"/>
    </xf>
    <xf numFmtId="1" fontId="15" fillId="3" borderId="75" xfId="0" applyNumberFormat="1" applyFont="1" applyFill="1" applyBorder="1" applyAlignment="1">
      <alignment horizontal="right" vertical="top" wrapText="1"/>
    </xf>
    <xf numFmtId="49" fontId="18" fillId="3" borderId="0" xfId="17" applyNumberFormat="1" applyFont="1" applyFill="1" applyBorder="1" applyAlignment="1">
      <alignment horizontal="left" vertical="center"/>
    </xf>
    <xf numFmtId="49" fontId="18" fillId="3" borderId="0" xfId="17" applyNumberFormat="1" applyFont="1" applyFill="1" applyBorder="1" applyAlignment="1">
      <alignment horizontal="left" vertical="center"/>
    </xf>
    <xf numFmtId="17" fontId="44" fillId="3" borderId="0" xfId="0" quotePrefix="1" applyNumberFormat="1" applyFont="1" applyFill="1" applyBorder="1" applyAlignment="1">
      <alignment horizontal="left"/>
    </xf>
    <xf numFmtId="49" fontId="18" fillId="3" borderId="0" xfId="17" applyNumberFormat="1" applyFont="1" applyFill="1" applyBorder="1" applyAlignment="1">
      <alignment horizontal="left" vertical="center"/>
    </xf>
    <xf numFmtId="49" fontId="20" fillId="3" borderId="0" xfId="17" applyNumberFormat="1" applyFont="1" applyFill="1" applyBorder="1" applyAlignment="1">
      <alignment vertical="center"/>
    </xf>
    <xf numFmtId="3" fontId="6" fillId="3" borderId="0" xfId="17" applyNumberFormat="1" applyFont="1" applyFill="1" applyBorder="1" applyAlignment="1">
      <alignment horizontal="left" wrapText="1"/>
    </xf>
    <xf numFmtId="3" fontId="6" fillId="3" borderId="0" xfId="17" applyNumberFormat="1" applyFont="1" applyFill="1" applyBorder="1" applyAlignment="1">
      <alignment wrapText="1"/>
    </xf>
    <xf numFmtId="3" fontId="29" fillId="3" borderId="0" xfId="0" applyNumberFormat="1" applyFont="1" applyFill="1" applyBorder="1" applyAlignment="1">
      <alignment vertical="center"/>
    </xf>
    <xf numFmtId="3" fontId="38" fillId="3" borderId="0" xfId="0" applyNumberFormat="1" applyFont="1" applyFill="1" applyBorder="1" applyAlignment="1">
      <alignment vertical="center"/>
    </xf>
    <xf numFmtId="3" fontId="48" fillId="3" borderId="0" xfId="20" applyNumberFormat="1" applyFont="1" applyFill="1" applyBorder="1" applyAlignment="1">
      <alignment vertical="center"/>
    </xf>
    <xf numFmtId="3" fontId="6" fillId="3" borderId="0" xfId="20" applyNumberFormat="1" applyFont="1" applyFill="1" applyBorder="1" applyAlignment="1">
      <alignment vertical="center"/>
    </xf>
    <xf numFmtId="3" fontId="6" fillId="3" borderId="0" xfId="3" applyNumberFormat="1" applyFont="1" applyFill="1" applyBorder="1" applyAlignment="1">
      <alignment vertical="center"/>
    </xf>
    <xf numFmtId="3" fontId="66" fillId="3" borderId="0" xfId="3" applyNumberFormat="1" applyFont="1" applyFill="1" applyBorder="1" applyAlignment="1">
      <alignment vertical="center"/>
    </xf>
    <xf numFmtId="3" fontId="29" fillId="3" borderId="0" xfId="0" applyNumberFormat="1" applyFont="1" applyFill="1" applyBorder="1" applyAlignment="1">
      <alignment horizontal="center" vertical="center"/>
    </xf>
    <xf numFmtId="3" fontId="0" fillId="3" borderId="0" xfId="0" applyNumberFormat="1" applyFill="1" applyBorder="1"/>
    <xf numFmtId="167" fontId="0" fillId="3" borderId="0" xfId="0" applyNumberFormat="1" applyFill="1" applyBorder="1" applyAlignment="1">
      <alignment horizontal="center"/>
    </xf>
    <xf numFmtId="0" fontId="11" fillId="2" borderId="0" xfId="6" applyFont="1" applyFill="1" applyAlignment="1" applyProtection="1"/>
    <xf numFmtId="0" fontId="11" fillId="3" borderId="0" xfId="6" applyFill="1" applyAlignment="1" applyProtection="1">
      <alignment vertical="center"/>
    </xf>
    <xf numFmtId="0" fontId="11" fillId="2" borderId="0" xfId="6" applyFont="1" applyFill="1" applyAlignment="1" applyProtection="1">
      <alignment vertical="center"/>
    </xf>
    <xf numFmtId="0" fontId="11" fillId="2" borderId="0" xfId="6" applyFill="1" applyAlignment="1" applyProtection="1">
      <alignment horizontal="left" vertical="center"/>
    </xf>
    <xf numFmtId="17" fontId="6" fillId="3" borderId="0" xfId="0" quotePrefix="1" applyNumberFormat="1" applyFont="1" applyFill="1" applyBorder="1" applyAlignment="1">
      <alignment horizontal="left"/>
    </xf>
    <xf numFmtId="0" fontId="6" fillId="3" borderId="0" xfId="0" applyFont="1" applyFill="1" applyAlignment="1">
      <alignment horizontal="left" vertical="center" wrapText="1"/>
    </xf>
    <xf numFmtId="0" fontId="25" fillId="3" borderId="0" xfId="0" applyFont="1" applyFill="1" applyAlignment="1">
      <alignment horizontal="left"/>
    </xf>
    <xf numFmtId="0" fontId="11" fillId="3" borderId="0" xfId="6" applyFill="1" applyAlignment="1" applyProtection="1">
      <alignment horizontal="left" vertical="center" wrapText="1"/>
    </xf>
    <xf numFmtId="0" fontId="58" fillId="3" borderId="0" xfId="0" applyFont="1" applyFill="1" applyAlignment="1">
      <alignment horizontal="left" vertical="center" wrapText="1"/>
    </xf>
    <xf numFmtId="0" fontId="11" fillId="0" borderId="0" xfId="6" applyAlignment="1" applyProtection="1"/>
    <xf numFmtId="17" fontId="6" fillId="3" borderId="0" xfId="0" quotePrefix="1" applyNumberFormat="1" applyFont="1" applyFill="1" applyBorder="1" applyAlignment="1">
      <alignment horizontal="left" vertical="center" wrapText="1"/>
    </xf>
    <xf numFmtId="17" fontId="44" fillId="3" borderId="0" xfId="0" quotePrefix="1" applyNumberFormat="1" applyFont="1" applyFill="1" applyBorder="1" applyAlignment="1">
      <alignment horizontal="left" vertical="center" wrapText="1"/>
    </xf>
    <xf numFmtId="17" fontId="6" fillId="3" borderId="0" xfId="0" quotePrefix="1" applyNumberFormat="1" applyFont="1" applyFill="1" applyBorder="1" applyAlignment="1">
      <alignment horizontal="left" vertical="center"/>
    </xf>
    <xf numFmtId="0" fontId="38" fillId="11" borderId="40" xfId="0" applyFont="1" applyFill="1" applyBorder="1" applyAlignment="1">
      <alignment horizontal="left" vertical="center"/>
    </xf>
    <xf numFmtId="0" fontId="38" fillId="11" borderId="41" xfId="0" applyFont="1" applyFill="1" applyBorder="1" applyAlignment="1">
      <alignment horizontal="left" vertical="center"/>
    </xf>
    <xf numFmtId="0" fontId="38" fillId="11" borderId="42" xfId="0" applyFont="1" applyFill="1" applyBorder="1" applyAlignment="1">
      <alignment horizontal="left" vertical="center"/>
    </xf>
    <xf numFmtId="0" fontId="6" fillId="3" borderId="0" xfId="0" applyFont="1" applyFill="1" applyBorder="1" applyAlignment="1">
      <alignment horizontal="left" wrapText="1"/>
    </xf>
    <xf numFmtId="1" fontId="38" fillId="0" borderId="35" xfId="0" applyNumberFormat="1" applyFont="1" applyFill="1" applyBorder="1" applyAlignment="1">
      <alignment horizontal="center" vertical="center"/>
    </xf>
    <xf numFmtId="1" fontId="38" fillId="0" borderId="39" xfId="0" applyNumberFormat="1" applyFont="1" applyFill="1" applyBorder="1" applyAlignment="1">
      <alignment horizontal="center" vertical="center"/>
    </xf>
    <xf numFmtId="0" fontId="38" fillId="0" borderId="32" xfId="0" applyFont="1" applyFill="1" applyBorder="1" applyAlignment="1">
      <alignment horizontal="center" vertical="center"/>
    </xf>
    <xf numFmtId="0" fontId="38" fillId="0" borderId="33" xfId="0" applyFont="1" applyFill="1" applyBorder="1" applyAlignment="1">
      <alignment horizontal="center" vertical="center"/>
    </xf>
    <xf numFmtId="0" fontId="38" fillId="0" borderId="34" xfId="0" applyFont="1" applyFill="1" applyBorder="1" applyAlignment="1">
      <alignment horizontal="center" vertical="center"/>
    </xf>
    <xf numFmtId="0" fontId="38" fillId="0" borderId="36" xfId="0" applyFont="1" applyFill="1" applyBorder="1" applyAlignment="1">
      <alignment horizontal="center" vertical="center"/>
    </xf>
    <xf numFmtId="0" fontId="38" fillId="0" borderId="37" xfId="0" applyFont="1" applyFill="1" applyBorder="1" applyAlignment="1">
      <alignment horizontal="center" vertical="center"/>
    </xf>
    <xf numFmtId="0" fontId="38" fillId="0" borderId="38" xfId="0" applyFont="1" applyFill="1" applyBorder="1" applyAlignment="1">
      <alignment horizontal="center" vertical="center"/>
    </xf>
    <xf numFmtId="49" fontId="18" fillId="3" borderId="0" xfId="17" applyNumberFormat="1" applyFont="1" applyFill="1" applyBorder="1" applyAlignment="1">
      <alignment horizontal="left" vertical="center"/>
    </xf>
    <xf numFmtId="0" fontId="17" fillId="4" borderId="9" xfId="0" applyFont="1" applyFill="1" applyBorder="1" applyAlignment="1">
      <alignment vertical="top" wrapText="1"/>
    </xf>
    <xf numFmtId="0" fontId="17" fillId="4" borderId="11" xfId="0" applyFont="1" applyFill="1" applyBorder="1" applyAlignment="1"/>
    <xf numFmtId="0" fontId="17" fillId="4" borderId="0" xfId="0" applyFont="1" applyFill="1" applyBorder="1" applyAlignment="1"/>
    <xf numFmtId="0" fontId="17" fillId="4" borderId="5" xfId="0" applyFont="1" applyFill="1" applyBorder="1" applyAlignment="1">
      <alignment vertical="top" wrapText="1"/>
    </xf>
    <xf numFmtId="0" fontId="17" fillId="4" borderId="6" xfId="0" applyFont="1" applyFill="1" applyBorder="1" applyAlignment="1">
      <alignment vertical="top" wrapText="1"/>
    </xf>
    <xf numFmtId="0" fontId="17" fillId="4" borderId="14" xfId="0" applyFont="1" applyFill="1" applyBorder="1" applyAlignment="1"/>
    <xf numFmtId="0" fontId="8" fillId="3" borderId="11" xfId="0" applyNumberFormat="1" applyFont="1" applyFill="1" applyBorder="1" applyAlignment="1">
      <alignment horizontal="left" vertical="center" wrapText="1"/>
    </xf>
    <xf numFmtId="0" fontId="0" fillId="0" borderId="11" xfId="0" applyBorder="1" applyAlignment="1">
      <alignment vertical="center" wrapText="1"/>
    </xf>
    <xf numFmtId="0" fontId="0" fillId="0" borderId="53" xfId="0" applyBorder="1" applyAlignment="1">
      <alignment vertical="center" wrapText="1"/>
    </xf>
    <xf numFmtId="0" fontId="0" fillId="0" borderId="29" xfId="0" applyBorder="1" applyAlignment="1">
      <alignment vertical="center" wrapText="1"/>
    </xf>
    <xf numFmtId="49" fontId="7" fillId="3" borderId="0" xfId="17" applyNumberFormat="1" applyFont="1" applyFill="1" applyBorder="1" applyAlignment="1">
      <alignment horizontal="left" vertical="center"/>
    </xf>
    <xf numFmtId="3" fontId="17" fillId="4" borderId="2" xfId="0" quotePrefix="1" applyNumberFormat="1" applyFont="1" applyFill="1" applyBorder="1" applyAlignment="1">
      <alignment horizontal="left" vertical="center" wrapText="1"/>
    </xf>
    <xf numFmtId="3" fontId="17" fillId="4" borderId="4" xfId="0" quotePrefix="1" applyNumberFormat="1" applyFont="1" applyFill="1" applyBorder="1" applyAlignment="1">
      <alignment horizontal="left" vertical="center" wrapText="1"/>
    </xf>
    <xf numFmtId="0" fontId="17" fillId="4" borderId="10" xfId="0" applyFont="1" applyFill="1" applyBorder="1" applyAlignment="1"/>
    <xf numFmtId="0" fontId="17" fillId="4" borderId="7" xfId="0" applyFont="1" applyFill="1" applyBorder="1" applyAlignment="1"/>
    <xf numFmtId="0" fontId="17" fillId="4" borderId="13" xfId="0" applyFont="1" applyFill="1" applyBorder="1" applyAlignment="1"/>
    <xf numFmtId="49" fontId="18" fillId="3" borderId="0" xfId="17" applyNumberFormat="1" applyFont="1" applyFill="1" applyBorder="1" applyAlignment="1">
      <alignment horizontal="left" vertical="center" wrapText="1"/>
    </xf>
    <xf numFmtId="3" fontId="17" fillId="4" borderId="3" xfId="0" quotePrefix="1" applyNumberFormat="1" applyFont="1" applyFill="1" applyBorder="1" applyAlignment="1">
      <alignment horizontal="left" vertical="center" wrapText="1"/>
    </xf>
    <xf numFmtId="49" fontId="18" fillId="3" borderId="14" xfId="17" applyNumberFormat="1" applyFont="1" applyFill="1" applyBorder="1" applyAlignment="1">
      <alignment horizontal="left" vertical="center"/>
    </xf>
    <xf numFmtId="0" fontId="17" fillId="4" borderId="11" xfId="0" applyFont="1" applyFill="1" applyBorder="1" applyAlignment="1">
      <alignment vertical="top" wrapText="1"/>
    </xf>
    <xf numFmtId="0" fontId="17" fillId="4" borderId="10" xfId="0" applyFont="1" applyFill="1" applyBorder="1" applyAlignment="1">
      <alignment vertical="top" wrapText="1"/>
    </xf>
    <xf numFmtId="0" fontId="17" fillId="4" borderId="0" xfId="0" applyFont="1" applyFill="1" applyBorder="1" applyAlignment="1">
      <alignment vertical="top" wrapText="1"/>
    </xf>
    <xf numFmtId="0" fontId="17" fillId="4" borderId="7" xfId="0" applyFont="1" applyFill="1" applyBorder="1" applyAlignment="1">
      <alignment vertical="top" wrapText="1"/>
    </xf>
    <xf numFmtId="0" fontId="17" fillId="4" borderId="14" xfId="0" applyFont="1" applyFill="1" applyBorder="1" applyAlignment="1">
      <alignment vertical="top" wrapText="1"/>
    </xf>
    <xf numFmtId="0" fontId="17" fillId="4" borderId="13" xfId="0" applyFont="1" applyFill="1" applyBorder="1" applyAlignment="1">
      <alignment vertical="top" wrapText="1"/>
    </xf>
    <xf numFmtId="0" fontId="8" fillId="3" borderId="0" xfId="0" applyNumberFormat="1" applyFont="1" applyFill="1" applyBorder="1" applyAlignment="1">
      <alignment horizontal="left" vertical="center" wrapText="1"/>
    </xf>
    <xf numFmtId="0" fontId="17" fillId="4" borderId="30" xfId="0" applyFont="1" applyFill="1" applyBorder="1" applyAlignment="1">
      <alignment vertical="top" wrapText="1"/>
    </xf>
    <xf numFmtId="0" fontId="17" fillId="4" borderId="31" xfId="0" applyFont="1" applyFill="1" applyBorder="1" applyAlignment="1">
      <alignment vertical="top" wrapText="1"/>
    </xf>
    <xf numFmtId="0" fontId="0" fillId="0" borderId="0" xfId="0" applyBorder="1" applyAlignment="1">
      <alignment vertical="center" wrapText="1"/>
    </xf>
    <xf numFmtId="0" fontId="17" fillId="4" borderId="57" xfId="0" applyFont="1" applyFill="1" applyBorder="1" applyAlignment="1"/>
    <xf numFmtId="0" fontId="18" fillId="0" borderId="0" xfId="0" applyNumberFormat="1" applyFont="1" applyFill="1" applyBorder="1" applyAlignment="1">
      <alignment horizontal="left" vertical="center" wrapText="1"/>
    </xf>
    <xf numFmtId="0" fontId="18" fillId="0" borderId="0" xfId="0" applyFont="1" applyFill="1" applyBorder="1" applyAlignment="1">
      <alignment vertical="center" wrapText="1"/>
    </xf>
    <xf numFmtId="0" fontId="0" fillId="0" borderId="57" xfId="0" applyBorder="1" applyAlignment="1">
      <alignment vertical="center" wrapText="1"/>
    </xf>
    <xf numFmtId="0" fontId="18" fillId="3" borderId="0" xfId="0" applyNumberFormat="1" applyFont="1" applyFill="1" applyBorder="1" applyAlignment="1">
      <alignment horizontal="left" vertical="center" wrapText="1"/>
    </xf>
    <xf numFmtId="0" fontId="18" fillId="0" borderId="0" xfId="0" applyFont="1" applyBorder="1" applyAlignment="1">
      <alignment vertical="center" wrapText="1"/>
    </xf>
    <xf numFmtId="0" fontId="17" fillId="4" borderId="9" xfId="0" applyFont="1" applyFill="1" applyBorder="1" applyAlignment="1">
      <alignment vertical="center" wrapText="1"/>
    </xf>
    <xf numFmtId="0" fontId="17" fillId="4" borderId="11" xfId="0" applyFont="1" applyFill="1" applyBorder="1" applyAlignment="1">
      <alignment vertical="center"/>
    </xf>
    <xf numFmtId="0" fontId="17" fillId="4" borderId="10" xfId="0" applyFont="1" applyFill="1" applyBorder="1" applyAlignment="1">
      <alignment vertical="center"/>
    </xf>
    <xf numFmtId="0" fontId="17" fillId="4" borderId="5" xfId="0" applyFont="1" applyFill="1" applyBorder="1" applyAlignment="1">
      <alignment vertical="center" wrapText="1"/>
    </xf>
    <xf numFmtId="0" fontId="17" fillId="4" borderId="0" xfId="0" applyFont="1" applyFill="1" applyBorder="1" applyAlignment="1">
      <alignment vertical="center"/>
    </xf>
    <xf numFmtId="0" fontId="17" fillId="4" borderId="7" xfId="0" applyFont="1" applyFill="1" applyBorder="1" applyAlignment="1">
      <alignment vertical="center"/>
    </xf>
    <xf numFmtId="0" fontId="17" fillId="4" borderId="6" xfId="0" applyFont="1" applyFill="1" applyBorder="1" applyAlignment="1">
      <alignment vertical="center" wrapText="1"/>
    </xf>
    <xf numFmtId="0" fontId="17" fillId="4" borderId="14" xfId="0" applyFont="1" applyFill="1" applyBorder="1" applyAlignment="1">
      <alignment vertical="center"/>
    </xf>
    <xf numFmtId="0" fontId="17" fillId="4" borderId="13" xfId="0" applyFont="1" applyFill="1" applyBorder="1" applyAlignment="1">
      <alignment vertical="center"/>
    </xf>
    <xf numFmtId="49" fontId="62" fillId="3" borderId="0" xfId="17" applyNumberFormat="1" applyFont="1" applyFill="1" applyBorder="1" applyAlignment="1">
      <alignment horizontal="left" vertical="center"/>
    </xf>
    <xf numFmtId="0" fontId="17" fillId="4" borderId="86" xfId="0" applyFont="1" applyFill="1" applyBorder="1" applyAlignment="1">
      <alignment vertical="center"/>
    </xf>
    <xf numFmtId="0" fontId="0" fillId="0" borderId="86" xfId="0" applyBorder="1" applyAlignment="1">
      <alignment vertical="center" wrapText="1"/>
    </xf>
    <xf numFmtId="0" fontId="17" fillId="4" borderId="65" xfId="0" applyFont="1" applyFill="1" applyBorder="1" applyAlignment="1">
      <alignment vertical="center"/>
    </xf>
    <xf numFmtId="0" fontId="17" fillId="4" borderId="65" xfId="0" applyFont="1" applyFill="1" applyBorder="1" applyAlignment="1"/>
    <xf numFmtId="0" fontId="0" fillId="0" borderId="65" xfId="0" applyBorder="1" applyAlignment="1">
      <alignment vertical="center" wrapText="1"/>
    </xf>
  </cellXfs>
  <cellStyles count="30">
    <cellStyle name="Euro" xfId="1"/>
    <cellStyle name="Euro 2" xfId="21"/>
    <cellStyle name="Lien hypertexte" xfId="6" builtinId="8"/>
    <cellStyle name="Milliers" xfId="3" builtinId="3"/>
    <cellStyle name="Milliers 2" xfId="7"/>
    <cellStyle name="Milliers 3" xfId="8"/>
    <cellStyle name="Milliers 4" xfId="9"/>
    <cellStyle name="Milliers 4 2" xfId="12"/>
    <cellStyle name="Milliers 4 2 2" xfId="24"/>
    <cellStyle name="Milliers 4 3" xfId="18"/>
    <cellStyle name="Milliers 4 3 2" xfId="29"/>
    <cellStyle name="Milliers 4 4" xfId="22"/>
    <cellStyle name="Milliers 5" xfId="15"/>
    <cellStyle name="Milliers 5 2" xfId="27"/>
    <cellStyle name="Normal" xfId="0" builtinId="0"/>
    <cellStyle name="Normal 2" xfId="4"/>
    <cellStyle name="Normal 2 2" xfId="19"/>
    <cellStyle name="Normal 3" xfId="10"/>
    <cellStyle name="Normal 3 2" xfId="13"/>
    <cellStyle name="Normal 3 2 2" xfId="25"/>
    <cellStyle name="Normal 3 3" xfId="23"/>
    <cellStyle name="Normal 4" xfId="14"/>
    <cellStyle name="Normal 4 2" xfId="26"/>
    <cellStyle name="Normal_BDPHAM_DST" xfId="17"/>
    <cellStyle name="Pourcentage" xfId="20" builtinId="5"/>
    <cellStyle name="Pourcentage 2" xfId="2"/>
    <cellStyle name="Pourcentage 2 2" xfId="11"/>
    <cellStyle name="Pourcentage 3" xfId="5"/>
    <cellStyle name="Pourcentage 4" xfId="16"/>
    <cellStyle name="Pourcentage 4 2" xfId="28"/>
  </cellStyles>
  <dxfs count="228">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colors>
    <mruColors>
      <color rgb="FFB2CB7F"/>
      <color rgb="FFF9B0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drees.solidarites-sante.gouv.fr/sources-outils-et-enquetes/lenquete-aide-sociale-aupres-des-conseils-departementaux" TargetMode="External"/><Relationship Id="rId2" Type="http://schemas.openxmlformats.org/officeDocument/2006/relationships/hyperlink" Target="https://data.drees.solidarites-sante.gouv.fr/explore/dataset/375_les-beneficiaires-de-l-aide-sociale-departementale/information/" TargetMode="External"/><Relationship Id="rId1" Type="http://schemas.openxmlformats.org/officeDocument/2006/relationships/hyperlink" Target="https://drees.solidarites-sante.gouv.fr/etudes-et-statistiques/publications/panoramas-de-la-drees/article/l-aide-et-l-action-sociales-en-france-perte-d-autonomie-handicap-protection-de-12190"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P56"/>
  <sheetViews>
    <sheetView tabSelected="1" zoomScaleNormal="100" workbookViewId="0">
      <selection sqref="A1:H1"/>
    </sheetView>
  </sheetViews>
  <sheetFormatPr baseColWidth="10" defaultColWidth="29.7109375" defaultRowHeight="11.25" x14ac:dyDescent="0.2"/>
  <cols>
    <col min="1" max="2" width="2.140625" style="162" customWidth="1"/>
    <col min="3" max="3" width="33.7109375" style="162" customWidth="1"/>
    <col min="4" max="4" width="37.140625" style="162" customWidth="1"/>
    <col min="5" max="5" width="33.42578125" style="162" customWidth="1"/>
    <col min="6" max="6" width="60.140625" style="162" customWidth="1"/>
    <col min="7" max="257" width="29.7109375" style="162"/>
    <col min="258" max="258" width="2.85546875" style="162" customWidth="1"/>
    <col min="259" max="513" width="29.7109375" style="162"/>
    <col min="514" max="514" width="2.85546875" style="162" customWidth="1"/>
    <col min="515" max="769" width="29.7109375" style="162"/>
    <col min="770" max="770" width="2.85546875" style="162" customWidth="1"/>
    <col min="771" max="1025" width="29.7109375" style="162"/>
    <col min="1026" max="1026" width="2.85546875" style="162" customWidth="1"/>
    <col min="1027" max="1281" width="29.7109375" style="162"/>
    <col min="1282" max="1282" width="2.85546875" style="162" customWidth="1"/>
    <col min="1283" max="1537" width="29.7109375" style="162"/>
    <col min="1538" max="1538" width="2.85546875" style="162" customWidth="1"/>
    <col min="1539" max="1793" width="29.7109375" style="162"/>
    <col min="1794" max="1794" width="2.85546875" style="162" customWidth="1"/>
    <col min="1795" max="2049" width="29.7109375" style="162"/>
    <col min="2050" max="2050" width="2.85546875" style="162" customWidth="1"/>
    <col min="2051" max="2305" width="29.7109375" style="162"/>
    <col min="2306" max="2306" width="2.85546875" style="162" customWidth="1"/>
    <col min="2307" max="2561" width="29.7109375" style="162"/>
    <col min="2562" max="2562" width="2.85546875" style="162" customWidth="1"/>
    <col min="2563" max="2817" width="29.7109375" style="162"/>
    <col min="2818" max="2818" width="2.85546875" style="162" customWidth="1"/>
    <col min="2819" max="3073" width="29.7109375" style="162"/>
    <col min="3074" max="3074" width="2.85546875" style="162" customWidth="1"/>
    <col min="3075" max="3329" width="29.7109375" style="162"/>
    <col min="3330" max="3330" width="2.85546875" style="162" customWidth="1"/>
    <col min="3331" max="3585" width="29.7109375" style="162"/>
    <col min="3586" max="3586" width="2.85546875" style="162" customWidth="1"/>
    <col min="3587" max="3841" width="29.7109375" style="162"/>
    <col min="3842" max="3842" width="2.85546875" style="162" customWidth="1"/>
    <col min="3843" max="4097" width="29.7109375" style="162"/>
    <col min="4098" max="4098" width="2.85546875" style="162" customWidth="1"/>
    <col min="4099" max="4353" width="29.7109375" style="162"/>
    <col min="4354" max="4354" width="2.85546875" style="162" customWidth="1"/>
    <col min="4355" max="4609" width="29.7109375" style="162"/>
    <col min="4610" max="4610" width="2.85546875" style="162" customWidth="1"/>
    <col min="4611" max="4865" width="29.7109375" style="162"/>
    <col min="4866" max="4866" width="2.85546875" style="162" customWidth="1"/>
    <col min="4867" max="5121" width="29.7109375" style="162"/>
    <col min="5122" max="5122" width="2.85546875" style="162" customWidth="1"/>
    <col min="5123" max="5377" width="29.7109375" style="162"/>
    <col min="5378" max="5378" width="2.85546875" style="162" customWidth="1"/>
    <col min="5379" max="5633" width="29.7109375" style="162"/>
    <col min="5634" max="5634" width="2.85546875" style="162" customWidth="1"/>
    <col min="5635" max="5889" width="29.7109375" style="162"/>
    <col min="5890" max="5890" width="2.85546875" style="162" customWidth="1"/>
    <col min="5891" max="6145" width="29.7109375" style="162"/>
    <col min="6146" max="6146" width="2.85546875" style="162" customWidth="1"/>
    <col min="6147" max="6401" width="29.7109375" style="162"/>
    <col min="6402" max="6402" width="2.85546875" style="162" customWidth="1"/>
    <col min="6403" max="6657" width="29.7109375" style="162"/>
    <col min="6658" max="6658" width="2.85546875" style="162" customWidth="1"/>
    <col min="6659" max="6913" width="29.7109375" style="162"/>
    <col min="6914" max="6914" width="2.85546875" style="162" customWidth="1"/>
    <col min="6915" max="7169" width="29.7109375" style="162"/>
    <col min="7170" max="7170" width="2.85546875" style="162" customWidth="1"/>
    <col min="7171" max="7425" width="29.7109375" style="162"/>
    <col min="7426" max="7426" width="2.85546875" style="162" customWidth="1"/>
    <col min="7427" max="7681" width="29.7109375" style="162"/>
    <col min="7682" max="7682" width="2.85546875" style="162" customWidth="1"/>
    <col min="7683" max="7937" width="29.7109375" style="162"/>
    <col min="7938" max="7938" width="2.85546875" style="162" customWidth="1"/>
    <col min="7939" max="8193" width="29.7109375" style="162"/>
    <col min="8194" max="8194" width="2.85546875" style="162" customWidth="1"/>
    <col min="8195" max="8449" width="29.7109375" style="162"/>
    <col min="8450" max="8450" width="2.85546875" style="162" customWidth="1"/>
    <col min="8451" max="8705" width="29.7109375" style="162"/>
    <col min="8706" max="8706" width="2.85546875" style="162" customWidth="1"/>
    <col min="8707" max="8961" width="29.7109375" style="162"/>
    <col min="8962" max="8962" width="2.85546875" style="162" customWidth="1"/>
    <col min="8963" max="9217" width="29.7109375" style="162"/>
    <col min="9218" max="9218" width="2.85546875" style="162" customWidth="1"/>
    <col min="9219" max="9473" width="29.7109375" style="162"/>
    <col min="9474" max="9474" width="2.85546875" style="162" customWidth="1"/>
    <col min="9475" max="9729" width="29.7109375" style="162"/>
    <col min="9730" max="9730" width="2.85546875" style="162" customWidth="1"/>
    <col min="9731" max="9985" width="29.7109375" style="162"/>
    <col min="9986" max="9986" width="2.85546875" style="162" customWidth="1"/>
    <col min="9987" max="10241" width="29.7109375" style="162"/>
    <col min="10242" max="10242" width="2.85546875" style="162" customWidth="1"/>
    <col min="10243" max="10497" width="29.7109375" style="162"/>
    <col min="10498" max="10498" width="2.85546875" style="162" customWidth="1"/>
    <col min="10499" max="10753" width="29.7109375" style="162"/>
    <col min="10754" max="10754" width="2.85546875" style="162" customWidth="1"/>
    <col min="10755" max="11009" width="29.7109375" style="162"/>
    <col min="11010" max="11010" width="2.85546875" style="162" customWidth="1"/>
    <col min="11011" max="11265" width="29.7109375" style="162"/>
    <col min="11266" max="11266" width="2.85546875" style="162" customWidth="1"/>
    <col min="11267" max="11521" width="29.7109375" style="162"/>
    <col min="11522" max="11522" width="2.85546875" style="162" customWidth="1"/>
    <col min="11523" max="11777" width="29.7109375" style="162"/>
    <col min="11778" max="11778" width="2.85546875" style="162" customWidth="1"/>
    <col min="11779" max="12033" width="29.7109375" style="162"/>
    <col min="12034" max="12034" width="2.85546875" style="162" customWidth="1"/>
    <col min="12035" max="12289" width="29.7109375" style="162"/>
    <col min="12290" max="12290" width="2.85546875" style="162" customWidth="1"/>
    <col min="12291" max="12545" width="29.7109375" style="162"/>
    <col min="12546" max="12546" width="2.85546875" style="162" customWidth="1"/>
    <col min="12547" max="12801" width="29.7109375" style="162"/>
    <col min="12802" max="12802" width="2.85546875" style="162" customWidth="1"/>
    <col min="12803" max="13057" width="29.7109375" style="162"/>
    <col min="13058" max="13058" width="2.85546875" style="162" customWidth="1"/>
    <col min="13059" max="13313" width="29.7109375" style="162"/>
    <col min="13314" max="13314" width="2.85546875" style="162" customWidth="1"/>
    <col min="13315" max="13569" width="29.7109375" style="162"/>
    <col min="13570" max="13570" width="2.85546875" style="162" customWidth="1"/>
    <col min="13571" max="13825" width="29.7109375" style="162"/>
    <col min="13826" max="13826" width="2.85546875" style="162" customWidth="1"/>
    <col min="13827" max="14081" width="29.7109375" style="162"/>
    <col min="14082" max="14082" width="2.85546875" style="162" customWidth="1"/>
    <col min="14083" max="14337" width="29.7109375" style="162"/>
    <col min="14338" max="14338" width="2.85546875" style="162" customWidth="1"/>
    <col min="14339" max="14593" width="29.7109375" style="162"/>
    <col min="14594" max="14594" width="2.85546875" style="162" customWidth="1"/>
    <col min="14595" max="14849" width="29.7109375" style="162"/>
    <col min="14850" max="14850" width="2.85546875" style="162" customWidth="1"/>
    <col min="14851" max="15105" width="29.7109375" style="162"/>
    <col min="15106" max="15106" width="2.85546875" style="162" customWidth="1"/>
    <col min="15107" max="15361" width="29.7109375" style="162"/>
    <col min="15362" max="15362" width="2.85546875" style="162" customWidth="1"/>
    <col min="15363" max="15617" width="29.7109375" style="162"/>
    <col min="15618" max="15618" width="2.85546875" style="162" customWidth="1"/>
    <col min="15619" max="15873" width="29.7109375" style="162"/>
    <col min="15874" max="15874" width="2.85546875" style="162" customWidth="1"/>
    <col min="15875" max="16129" width="29.7109375" style="162"/>
    <col min="16130" max="16130" width="2.85546875" style="162" customWidth="1"/>
    <col min="16131" max="16384" width="29.7109375" style="162"/>
  </cols>
  <sheetData>
    <row r="1" spans="1:1010 1026:2034 2050:3058 3074:4082 4098:5106 5122:6130 6146:7154 7170:8178 8194:9202 9218:10226 10242:11250 11266:12274 12290:13298 13314:14322 14338:15346 15362:16370" s="607" customFormat="1" ht="15.75" x14ac:dyDescent="0.25">
      <c r="A1" s="633" t="s">
        <v>408</v>
      </c>
      <c r="B1" s="633"/>
      <c r="C1" s="633"/>
      <c r="D1" s="633"/>
      <c r="E1" s="633"/>
      <c r="F1" s="633"/>
      <c r="G1" s="633"/>
      <c r="H1" s="633"/>
    </row>
    <row r="2" spans="1:1010 1026:2034 2050:3058 3074:4082 4098:5106 5122:6130 6146:7154 7170:8178 8194:9202 9218:10226 10242:11250 11266:12274 12290:13298 13314:14322 14338:15346 15362:16370" ht="20.25" x14ac:dyDescent="0.3">
      <c r="A2" s="163"/>
      <c r="B2" s="163"/>
      <c r="C2" s="163"/>
      <c r="D2" s="163"/>
      <c r="E2" s="163"/>
      <c r="F2" s="163"/>
    </row>
    <row r="3" spans="1:1010 1026:2034 2050:3058 3074:4082 4098:5106 5122:6130 6146:7154 7170:8178 8194:9202 9218:10226 10242:11250 11266:12274 12290:13298 13314:14322 14338:15346 15362:16370" ht="20.25" x14ac:dyDescent="0.3">
      <c r="A3" s="163"/>
      <c r="B3" s="164" t="s">
        <v>283</v>
      </c>
      <c r="C3" s="581" t="s">
        <v>393</v>
      </c>
      <c r="D3" s="163"/>
      <c r="E3" s="163"/>
      <c r="F3" s="163"/>
    </row>
    <row r="4" spans="1:1010 1026:2034 2050:3058 3074:4082 4098:5106 5122:6130 6146:7154 7170:8178 8194:9202 9218:10226 10242:11250 11266:12274 12290:13298 13314:14322 14338:15346 15362:16370" ht="20.25" x14ac:dyDescent="0.3">
      <c r="A4" s="163"/>
      <c r="B4" s="165"/>
      <c r="D4" s="163"/>
      <c r="E4" s="163"/>
      <c r="F4" s="163"/>
    </row>
    <row r="5" spans="1:1010 1026:2034 2050:3058 3074:4082 4098:5106 5122:6130 6146:7154 7170:8178 8194:9202 9218:10226 10242:11250 11266:12274 12290:13298 13314:14322 14338:15346 15362:16370" ht="14.25" customHeight="1" x14ac:dyDescent="0.2">
      <c r="C5" s="632" t="s">
        <v>353</v>
      </c>
      <c r="D5" s="632"/>
      <c r="E5" s="632"/>
      <c r="F5" s="632"/>
      <c r="G5" s="632"/>
    </row>
    <row r="6" spans="1:1010 1026:2034 2050:3058 3074:4082 4098:5106 5122:6130 6146:7154 7170:8178 8194:9202 9218:10226 10242:11250 11266:12274 12290:13298 13314:14322 14338:15346 15362:16370" ht="14.25" x14ac:dyDescent="0.2">
      <c r="C6" s="634" t="s">
        <v>291</v>
      </c>
      <c r="D6" s="634"/>
      <c r="E6" s="634"/>
      <c r="F6" s="634"/>
      <c r="G6" s="166"/>
    </row>
    <row r="7" spans="1:1010 1026:2034 2050:3058 3074:4082 4098:5106 5122:6130 6146:7154 7170:8178 8194:9202 9218:10226 10242:11250 11266:12274 12290:13298 13314:14322 14338:15346 15362:16370" ht="14.25" x14ac:dyDescent="0.2">
      <c r="C7" s="276"/>
      <c r="D7" s="276"/>
      <c r="E7" s="276"/>
      <c r="F7" s="276"/>
      <c r="G7" s="166"/>
    </row>
    <row r="8" spans="1:1010 1026:2034 2050:3058 3074:4082 4098:5106 5122:6130 6146:7154 7170:8178 8194:9202 9218:10226 10242:11250 11266:12274 12290:13298 13314:14322 14338:15346 15362:16370" ht="20.25" x14ac:dyDescent="0.3">
      <c r="A8" s="163"/>
      <c r="B8" s="164" t="s">
        <v>283</v>
      </c>
      <c r="C8" s="168"/>
      <c r="D8" s="163"/>
      <c r="E8" s="163"/>
      <c r="F8" s="163"/>
    </row>
    <row r="9" spans="1:1010 1026:2034 2050:3058 3074:4082 4098:5106 5122:6130 6146:7154 7170:8178 8194:9202 9218:10226 10242:11250 11266:12274 12290:13298 13314:14322 14338:15346 15362:16370" ht="8.25" customHeight="1" x14ac:dyDescent="0.3">
      <c r="A9" s="163"/>
      <c r="B9" s="164"/>
      <c r="D9" s="163"/>
      <c r="E9" s="163"/>
      <c r="F9" s="163"/>
    </row>
    <row r="10" spans="1:1010 1026:2034 2050:3058 3074:4082 4098:5106 5122:6130 6146:7154 7170:8178 8194:9202 9218:10226 10242:11250 11266:12274 12290:13298 13314:14322 14338:15346 15362:16370" ht="14.25" x14ac:dyDescent="0.2">
      <c r="C10" s="315" t="s">
        <v>372</v>
      </c>
      <c r="D10" s="296"/>
      <c r="E10" s="296"/>
      <c r="F10" s="296"/>
      <c r="G10" s="166"/>
      <c r="R10" s="162" t="s">
        <v>273</v>
      </c>
      <c r="AH10" s="162" t="s">
        <v>273</v>
      </c>
      <c r="AX10" s="162" t="s">
        <v>273</v>
      </c>
      <c r="BN10" s="162" t="s">
        <v>273</v>
      </c>
      <c r="CD10" s="162" t="s">
        <v>273</v>
      </c>
      <c r="CT10" s="162" t="s">
        <v>273</v>
      </c>
      <c r="DJ10" s="162" t="s">
        <v>273</v>
      </c>
      <c r="DZ10" s="162" t="s">
        <v>273</v>
      </c>
      <c r="EP10" s="162" t="s">
        <v>273</v>
      </c>
      <c r="FF10" s="162" t="s">
        <v>273</v>
      </c>
      <c r="FV10" s="162" t="s">
        <v>273</v>
      </c>
      <c r="GL10" s="162" t="s">
        <v>273</v>
      </c>
      <c r="HB10" s="162" t="s">
        <v>273</v>
      </c>
      <c r="HR10" s="162" t="s">
        <v>273</v>
      </c>
      <c r="IH10" s="162" t="s">
        <v>273</v>
      </c>
      <c r="IX10" s="162" t="s">
        <v>273</v>
      </c>
      <c r="JN10" s="162" t="s">
        <v>273</v>
      </c>
      <c r="KD10" s="162" t="s">
        <v>273</v>
      </c>
      <c r="KT10" s="162" t="s">
        <v>273</v>
      </c>
      <c r="LJ10" s="162" t="s">
        <v>273</v>
      </c>
      <c r="LZ10" s="162" t="s">
        <v>273</v>
      </c>
      <c r="MP10" s="162" t="s">
        <v>273</v>
      </c>
      <c r="NF10" s="162" t="s">
        <v>273</v>
      </c>
      <c r="NV10" s="162" t="s">
        <v>273</v>
      </c>
      <c r="OL10" s="162" t="s">
        <v>273</v>
      </c>
      <c r="PB10" s="162" t="s">
        <v>273</v>
      </c>
      <c r="PR10" s="162" t="s">
        <v>273</v>
      </c>
      <c r="QH10" s="162" t="s">
        <v>273</v>
      </c>
      <c r="QX10" s="162" t="s">
        <v>273</v>
      </c>
      <c r="RN10" s="162" t="s">
        <v>273</v>
      </c>
      <c r="SD10" s="162" t="s">
        <v>273</v>
      </c>
      <c r="ST10" s="162" t="s">
        <v>273</v>
      </c>
      <c r="TJ10" s="162" t="s">
        <v>273</v>
      </c>
      <c r="TZ10" s="162" t="s">
        <v>273</v>
      </c>
      <c r="UP10" s="162" t="s">
        <v>273</v>
      </c>
      <c r="VF10" s="162" t="s">
        <v>273</v>
      </c>
      <c r="VV10" s="162" t="s">
        <v>273</v>
      </c>
      <c r="WL10" s="162" t="s">
        <v>273</v>
      </c>
      <c r="XB10" s="162" t="s">
        <v>273</v>
      </c>
      <c r="XR10" s="162" t="s">
        <v>273</v>
      </c>
      <c r="YH10" s="162" t="s">
        <v>273</v>
      </c>
      <c r="YX10" s="162" t="s">
        <v>273</v>
      </c>
      <c r="ZN10" s="162" t="s">
        <v>273</v>
      </c>
      <c r="AAD10" s="162" t="s">
        <v>273</v>
      </c>
      <c r="AAT10" s="162" t="s">
        <v>273</v>
      </c>
      <c r="ABJ10" s="162" t="s">
        <v>273</v>
      </c>
      <c r="ABZ10" s="162" t="s">
        <v>273</v>
      </c>
      <c r="ACP10" s="162" t="s">
        <v>273</v>
      </c>
      <c r="ADF10" s="162" t="s">
        <v>273</v>
      </c>
      <c r="ADV10" s="162" t="s">
        <v>273</v>
      </c>
      <c r="AEL10" s="162" t="s">
        <v>273</v>
      </c>
      <c r="AFB10" s="162" t="s">
        <v>273</v>
      </c>
      <c r="AFR10" s="162" t="s">
        <v>273</v>
      </c>
      <c r="AGH10" s="162" t="s">
        <v>273</v>
      </c>
      <c r="AGX10" s="162" t="s">
        <v>273</v>
      </c>
      <c r="AHN10" s="162" t="s">
        <v>273</v>
      </c>
      <c r="AID10" s="162" t="s">
        <v>273</v>
      </c>
      <c r="AIT10" s="162" t="s">
        <v>273</v>
      </c>
      <c r="AJJ10" s="162" t="s">
        <v>273</v>
      </c>
      <c r="AJZ10" s="162" t="s">
        <v>273</v>
      </c>
      <c r="AKP10" s="162" t="s">
        <v>273</v>
      </c>
      <c r="ALF10" s="162" t="s">
        <v>273</v>
      </c>
      <c r="ALV10" s="162" t="s">
        <v>273</v>
      </c>
      <c r="AML10" s="162" t="s">
        <v>273</v>
      </c>
      <c r="ANB10" s="162" t="s">
        <v>273</v>
      </c>
      <c r="ANR10" s="162" t="s">
        <v>273</v>
      </c>
      <c r="AOH10" s="162" t="s">
        <v>273</v>
      </c>
      <c r="AOX10" s="162" t="s">
        <v>273</v>
      </c>
      <c r="APN10" s="162" t="s">
        <v>273</v>
      </c>
      <c r="AQD10" s="162" t="s">
        <v>273</v>
      </c>
      <c r="AQT10" s="162" t="s">
        <v>273</v>
      </c>
      <c r="ARJ10" s="162" t="s">
        <v>273</v>
      </c>
      <c r="ARZ10" s="162" t="s">
        <v>273</v>
      </c>
      <c r="ASP10" s="162" t="s">
        <v>273</v>
      </c>
      <c r="ATF10" s="162" t="s">
        <v>273</v>
      </c>
      <c r="ATV10" s="162" t="s">
        <v>273</v>
      </c>
      <c r="AUL10" s="162" t="s">
        <v>273</v>
      </c>
      <c r="AVB10" s="162" t="s">
        <v>273</v>
      </c>
      <c r="AVR10" s="162" t="s">
        <v>273</v>
      </c>
      <c r="AWH10" s="162" t="s">
        <v>273</v>
      </c>
      <c r="AWX10" s="162" t="s">
        <v>273</v>
      </c>
      <c r="AXN10" s="162" t="s">
        <v>273</v>
      </c>
      <c r="AYD10" s="162" t="s">
        <v>273</v>
      </c>
      <c r="AYT10" s="162" t="s">
        <v>273</v>
      </c>
      <c r="AZJ10" s="162" t="s">
        <v>273</v>
      </c>
      <c r="AZZ10" s="162" t="s">
        <v>273</v>
      </c>
      <c r="BAP10" s="162" t="s">
        <v>273</v>
      </c>
      <c r="BBF10" s="162" t="s">
        <v>273</v>
      </c>
      <c r="BBV10" s="162" t="s">
        <v>273</v>
      </c>
      <c r="BCL10" s="162" t="s">
        <v>273</v>
      </c>
      <c r="BDB10" s="162" t="s">
        <v>273</v>
      </c>
      <c r="BDR10" s="162" t="s">
        <v>273</v>
      </c>
      <c r="BEH10" s="162" t="s">
        <v>273</v>
      </c>
      <c r="BEX10" s="162" t="s">
        <v>273</v>
      </c>
      <c r="BFN10" s="162" t="s">
        <v>273</v>
      </c>
      <c r="BGD10" s="162" t="s">
        <v>273</v>
      </c>
      <c r="BGT10" s="162" t="s">
        <v>273</v>
      </c>
      <c r="BHJ10" s="162" t="s">
        <v>273</v>
      </c>
      <c r="BHZ10" s="162" t="s">
        <v>273</v>
      </c>
      <c r="BIP10" s="162" t="s">
        <v>273</v>
      </c>
      <c r="BJF10" s="162" t="s">
        <v>273</v>
      </c>
      <c r="BJV10" s="162" t="s">
        <v>273</v>
      </c>
      <c r="BKL10" s="162" t="s">
        <v>273</v>
      </c>
      <c r="BLB10" s="162" t="s">
        <v>273</v>
      </c>
      <c r="BLR10" s="162" t="s">
        <v>273</v>
      </c>
      <c r="BMH10" s="162" t="s">
        <v>273</v>
      </c>
      <c r="BMX10" s="162" t="s">
        <v>273</v>
      </c>
      <c r="BNN10" s="162" t="s">
        <v>273</v>
      </c>
      <c r="BOD10" s="162" t="s">
        <v>273</v>
      </c>
      <c r="BOT10" s="162" t="s">
        <v>273</v>
      </c>
      <c r="BPJ10" s="162" t="s">
        <v>273</v>
      </c>
      <c r="BPZ10" s="162" t="s">
        <v>273</v>
      </c>
      <c r="BQP10" s="162" t="s">
        <v>273</v>
      </c>
      <c r="BRF10" s="162" t="s">
        <v>273</v>
      </c>
      <c r="BRV10" s="162" t="s">
        <v>273</v>
      </c>
      <c r="BSL10" s="162" t="s">
        <v>273</v>
      </c>
      <c r="BTB10" s="162" t="s">
        <v>273</v>
      </c>
      <c r="BTR10" s="162" t="s">
        <v>273</v>
      </c>
      <c r="BUH10" s="162" t="s">
        <v>273</v>
      </c>
      <c r="BUX10" s="162" t="s">
        <v>273</v>
      </c>
      <c r="BVN10" s="162" t="s">
        <v>273</v>
      </c>
      <c r="BWD10" s="162" t="s">
        <v>273</v>
      </c>
      <c r="BWT10" s="162" t="s">
        <v>273</v>
      </c>
      <c r="BXJ10" s="162" t="s">
        <v>273</v>
      </c>
      <c r="BXZ10" s="162" t="s">
        <v>273</v>
      </c>
      <c r="BYP10" s="162" t="s">
        <v>273</v>
      </c>
      <c r="BZF10" s="162" t="s">
        <v>273</v>
      </c>
      <c r="BZV10" s="162" t="s">
        <v>273</v>
      </c>
      <c r="CAL10" s="162" t="s">
        <v>273</v>
      </c>
      <c r="CBB10" s="162" t="s">
        <v>273</v>
      </c>
      <c r="CBR10" s="162" t="s">
        <v>273</v>
      </c>
      <c r="CCH10" s="162" t="s">
        <v>273</v>
      </c>
      <c r="CCX10" s="162" t="s">
        <v>273</v>
      </c>
      <c r="CDN10" s="162" t="s">
        <v>273</v>
      </c>
      <c r="CED10" s="162" t="s">
        <v>273</v>
      </c>
      <c r="CET10" s="162" t="s">
        <v>273</v>
      </c>
      <c r="CFJ10" s="162" t="s">
        <v>273</v>
      </c>
      <c r="CFZ10" s="162" t="s">
        <v>273</v>
      </c>
      <c r="CGP10" s="162" t="s">
        <v>273</v>
      </c>
      <c r="CHF10" s="162" t="s">
        <v>273</v>
      </c>
      <c r="CHV10" s="162" t="s">
        <v>273</v>
      </c>
      <c r="CIL10" s="162" t="s">
        <v>273</v>
      </c>
      <c r="CJB10" s="162" t="s">
        <v>273</v>
      </c>
      <c r="CJR10" s="162" t="s">
        <v>273</v>
      </c>
      <c r="CKH10" s="162" t="s">
        <v>273</v>
      </c>
      <c r="CKX10" s="162" t="s">
        <v>273</v>
      </c>
      <c r="CLN10" s="162" t="s">
        <v>273</v>
      </c>
      <c r="CMD10" s="162" t="s">
        <v>273</v>
      </c>
      <c r="CMT10" s="162" t="s">
        <v>273</v>
      </c>
      <c r="CNJ10" s="162" t="s">
        <v>273</v>
      </c>
      <c r="CNZ10" s="162" t="s">
        <v>273</v>
      </c>
      <c r="COP10" s="162" t="s">
        <v>273</v>
      </c>
      <c r="CPF10" s="162" t="s">
        <v>273</v>
      </c>
      <c r="CPV10" s="162" t="s">
        <v>273</v>
      </c>
      <c r="CQL10" s="162" t="s">
        <v>273</v>
      </c>
      <c r="CRB10" s="162" t="s">
        <v>273</v>
      </c>
      <c r="CRR10" s="162" t="s">
        <v>273</v>
      </c>
      <c r="CSH10" s="162" t="s">
        <v>273</v>
      </c>
      <c r="CSX10" s="162" t="s">
        <v>273</v>
      </c>
      <c r="CTN10" s="162" t="s">
        <v>273</v>
      </c>
      <c r="CUD10" s="162" t="s">
        <v>273</v>
      </c>
      <c r="CUT10" s="162" t="s">
        <v>273</v>
      </c>
      <c r="CVJ10" s="162" t="s">
        <v>273</v>
      </c>
      <c r="CVZ10" s="162" t="s">
        <v>273</v>
      </c>
      <c r="CWP10" s="162" t="s">
        <v>273</v>
      </c>
      <c r="CXF10" s="162" t="s">
        <v>273</v>
      </c>
      <c r="CXV10" s="162" t="s">
        <v>273</v>
      </c>
      <c r="CYL10" s="162" t="s">
        <v>273</v>
      </c>
      <c r="CZB10" s="162" t="s">
        <v>273</v>
      </c>
      <c r="CZR10" s="162" t="s">
        <v>273</v>
      </c>
      <c r="DAH10" s="162" t="s">
        <v>273</v>
      </c>
      <c r="DAX10" s="162" t="s">
        <v>273</v>
      </c>
      <c r="DBN10" s="162" t="s">
        <v>273</v>
      </c>
      <c r="DCD10" s="162" t="s">
        <v>273</v>
      </c>
      <c r="DCT10" s="162" t="s">
        <v>273</v>
      </c>
      <c r="DDJ10" s="162" t="s">
        <v>273</v>
      </c>
      <c r="DDZ10" s="162" t="s">
        <v>273</v>
      </c>
      <c r="DEP10" s="162" t="s">
        <v>273</v>
      </c>
      <c r="DFF10" s="162" t="s">
        <v>273</v>
      </c>
      <c r="DFV10" s="162" t="s">
        <v>273</v>
      </c>
      <c r="DGL10" s="162" t="s">
        <v>273</v>
      </c>
      <c r="DHB10" s="162" t="s">
        <v>273</v>
      </c>
      <c r="DHR10" s="162" t="s">
        <v>273</v>
      </c>
      <c r="DIH10" s="162" t="s">
        <v>273</v>
      </c>
      <c r="DIX10" s="162" t="s">
        <v>273</v>
      </c>
      <c r="DJN10" s="162" t="s">
        <v>273</v>
      </c>
      <c r="DKD10" s="162" t="s">
        <v>273</v>
      </c>
      <c r="DKT10" s="162" t="s">
        <v>273</v>
      </c>
      <c r="DLJ10" s="162" t="s">
        <v>273</v>
      </c>
      <c r="DLZ10" s="162" t="s">
        <v>273</v>
      </c>
      <c r="DMP10" s="162" t="s">
        <v>273</v>
      </c>
      <c r="DNF10" s="162" t="s">
        <v>273</v>
      </c>
      <c r="DNV10" s="162" t="s">
        <v>273</v>
      </c>
      <c r="DOL10" s="162" t="s">
        <v>273</v>
      </c>
      <c r="DPB10" s="162" t="s">
        <v>273</v>
      </c>
      <c r="DPR10" s="162" t="s">
        <v>273</v>
      </c>
      <c r="DQH10" s="162" t="s">
        <v>273</v>
      </c>
      <c r="DQX10" s="162" t="s">
        <v>273</v>
      </c>
      <c r="DRN10" s="162" t="s">
        <v>273</v>
      </c>
      <c r="DSD10" s="162" t="s">
        <v>273</v>
      </c>
      <c r="DST10" s="162" t="s">
        <v>273</v>
      </c>
      <c r="DTJ10" s="162" t="s">
        <v>273</v>
      </c>
      <c r="DTZ10" s="162" t="s">
        <v>273</v>
      </c>
      <c r="DUP10" s="162" t="s">
        <v>273</v>
      </c>
      <c r="DVF10" s="162" t="s">
        <v>273</v>
      </c>
      <c r="DVV10" s="162" t="s">
        <v>273</v>
      </c>
      <c r="DWL10" s="162" t="s">
        <v>273</v>
      </c>
      <c r="DXB10" s="162" t="s">
        <v>273</v>
      </c>
      <c r="DXR10" s="162" t="s">
        <v>273</v>
      </c>
      <c r="DYH10" s="162" t="s">
        <v>273</v>
      </c>
      <c r="DYX10" s="162" t="s">
        <v>273</v>
      </c>
      <c r="DZN10" s="162" t="s">
        <v>273</v>
      </c>
      <c r="EAD10" s="162" t="s">
        <v>273</v>
      </c>
      <c r="EAT10" s="162" t="s">
        <v>273</v>
      </c>
      <c r="EBJ10" s="162" t="s">
        <v>273</v>
      </c>
      <c r="EBZ10" s="162" t="s">
        <v>273</v>
      </c>
      <c r="ECP10" s="162" t="s">
        <v>273</v>
      </c>
      <c r="EDF10" s="162" t="s">
        <v>273</v>
      </c>
      <c r="EDV10" s="162" t="s">
        <v>273</v>
      </c>
      <c r="EEL10" s="162" t="s">
        <v>273</v>
      </c>
      <c r="EFB10" s="162" t="s">
        <v>273</v>
      </c>
      <c r="EFR10" s="162" t="s">
        <v>273</v>
      </c>
      <c r="EGH10" s="162" t="s">
        <v>273</v>
      </c>
      <c r="EGX10" s="162" t="s">
        <v>273</v>
      </c>
      <c r="EHN10" s="162" t="s">
        <v>273</v>
      </c>
      <c r="EID10" s="162" t="s">
        <v>273</v>
      </c>
      <c r="EIT10" s="162" t="s">
        <v>273</v>
      </c>
      <c r="EJJ10" s="162" t="s">
        <v>273</v>
      </c>
      <c r="EJZ10" s="162" t="s">
        <v>273</v>
      </c>
      <c r="EKP10" s="162" t="s">
        <v>273</v>
      </c>
      <c r="ELF10" s="162" t="s">
        <v>273</v>
      </c>
      <c r="ELV10" s="162" t="s">
        <v>273</v>
      </c>
      <c r="EML10" s="162" t="s">
        <v>273</v>
      </c>
      <c r="ENB10" s="162" t="s">
        <v>273</v>
      </c>
      <c r="ENR10" s="162" t="s">
        <v>273</v>
      </c>
      <c r="EOH10" s="162" t="s">
        <v>273</v>
      </c>
      <c r="EOX10" s="162" t="s">
        <v>273</v>
      </c>
      <c r="EPN10" s="162" t="s">
        <v>273</v>
      </c>
      <c r="EQD10" s="162" t="s">
        <v>273</v>
      </c>
      <c r="EQT10" s="162" t="s">
        <v>273</v>
      </c>
      <c r="ERJ10" s="162" t="s">
        <v>273</v>
      </c>
      <c r="ERZ10" s="162" t="s">
        <v>273</v>
      </c>
      <c r="ESP10" s="162" t="s">
        <v>273</v>
      </c>
      <c r="ETF10" s="162" t="s">
        <v>273</v>
      </c>
      <c r="ETV10" s="162" t="s">
        <v>273</v>
      </c>
      <c r="EUL10" s="162" t="s">
        <v>273</v>
      </c>
      <c r="EVB10" s="162" t="s">
        <v>273</v>
      </c>
      <c r="EVR10" s="162" t="s">
        <v>273</v>
      </c>
      <c r="EWH10" s="162" t="s">
        <v>273</v>
      </c>
      <c r="EWX10" s="162" t="s">
        <v>273</v>
      </c>
      <c r="EXN10" s="162" t="s">
        <v>273</v>
      </c>
      <c r="EYD10" s="162" t="s">
        <v>273</v>
      </c>
      <c r="EYT10" s="162" t="s">
        <v>273</v>
      </c>
      <c r="EZJ10" s="162" t="s">
        <v>273</v>
      </c>
      <c r="EZZ10" s="162" t="s">
        <v>273</v>
      </c>
      <c r="FAP10" s="162" t="s">
        <v>273</v>
      </c>
      <c r="FBF10" s="162" t="s">
        <v>273</v>
      </c>
      <c r="FBV10" s="162" t="s">
        <v>273</v>
      </c>
      <c r="FCL10" s="162" t="s">
        <v>273</v>
      </c>
      <c r="FDB10" s="162" t="s">
        <v>273</v>
      </c>
      <c r="FDR10" s="162" t="s">
        <v>273</v>
      </c>
      <c r="FEH10" s="162" t="s">
        <v>273</v>
      </c>
      <c r="FEX10" s="162" t="s">
        <v>273</v>
      </c>
      <c r="FFN10" s="162" t="s">
        <v>273</v>
      </c>
      <c r="FGD10" s="162" t="s">
        <v>273</v>
      </c>
      <c r="FGT10" s="162" t="s">
        <v>273</v>
      </c>
      <c r="FHJ10" s="162" t="s">
        <v>273</v>
      </c>
      <c r="FHZ10" s="162" t="s">
        <v>273</v>
      </c>
      <c r="FIP10" s="162" t="s">
        <v>273</v>
      </c>
      <c r="FJF10" s="162" t="s">
        <v>273</v>
      </c>
      <c r="FJV10" s="162" t="s">
        <v>273</v>
      </c>
      <c r="FKL10" s="162" t="s">
        <v>273</v>
      </c>
      <c r="FLB10" s="162" t="s">
        <v>273</v>
      </c>
      <c r="FLR10" s="162" t="s">
        <v>273</v>
      </c>
      <c r="FMH10" s="162" t="s">
        <v>273</v>
      </c>
      <c r="FMX10" s="162" t="s">
        <v>273</v>
      </c>
      <c r="FNN10" s="162" t="s">
        <v>273</v>
      </c>
      <c r="FOD10" s="162" t="s">
        <v>273</v>
      </c>
      <c r="FOT10" s="162" t="s">
        <v>273</v>
      </c>
      <c r="FPJ10" s="162" t="s">
        <v>273</v>
      </c>
      <c r="FPZ10" s="162" t="s">
        <v>273</v>
      </c>
      <c r="FQP10" s="162" t="s">
        <v>273</v>
      </c>
      <c r="FRF10" s="162" t="s">
        <v>273</v>
      </c>
      <c r="FRV10" s="162" t="s">
        <v>273</v>
      </c>
      <c r="FSL10" s="162" t="s">
        <v>273</v>
      </c>
      <c r="FTB10" s="162" t="s">
        <v>273</v>
      </c>
      <c r="FTR10" s="162" t="s">
        <v>273</v>
      </c>
      <c r="FUH10" s="162" t="s">
        <v>273</v>
      </c>
      <c r="FUX10" s="162" t="s">
        <v>273</v>
      </c>
      <c r="FVN10" s="162" t="s">
        <v>273</v>
      </c>
      <c r="FWD10" s="162" t="s">
        <v>273</v>
      </c>
      <c r="FWT10" s="162" t="s">
        <v>273</v>
      </c>
      <c r="FXJ10" s="162" t="s">
        <v>273</v>
      </c>
      <c r="FXZ10" s="162" t="s">
        <v>273</v>
      </c>
      <c r="FYP10" s="162" t="s">
        <v>273</v>
      </c>
      <c r="FZF10" s="162" t="s">
        <v>273</v>
      </c>
      <c r="FZV10" s="162" t="s">
        <v>273</v>
      </c>
      <c r="GAL10" s="162" t="s">
        <v>273</v>
      </c>
      <c r="GBB10" s="162" t="s">
        <v>273</v>
      </c>
      <c r="GBR10" s="162" t="s">
        <v>273</v>
      </c>
      <c r="GCH10" s="162" t="s">
        <v>273</v>
      </c>
      <c r="GCX10" s="162" t="s">
        <v>273</v>
      </c>
      <c r="GDN10" s="162" t="s">
        <v>273</v>
      </c>
      <c r="GED10" s="162" t="s">
        <v>273</v>
      </c>
      <c r="GET10" s="162" t="s">
        <v>273</v>
      </c>
      <c r="GFJ10" s="162" t="s">
        <v>273</v>
      </c>
      <c r="GFZ10" s="162" t="s">
        <v>273</v>
      </c>
      <c r="GGP10" s="162" t="s">
        <v>273</v>
      </c>
      <c r="GHF10" s="162" t="s">
        <v>273</v>
      </c>
      <c r="GHV10" s="162" t="s">
        <v>273</v>
      </c>
      <c r="GIL10" s="162" t="s">
        <v>273</v>
      </c>
      <c r="GJB10" s="162" t="s">
        <v>273</v>
      </c>
      <c r="GJR10" s="162" t="s">
        <v>273</v>
      </c>
      <c r="GKH10" s="162" t="s">
        <v>273</v>
      </c>
      <c r="GKX10" s="162" t="s">
        <v>273</v>
      </c>
      <c r="GLN10" s="162" t="s">
        <v>273</v>
      </c>
      <c r="GMD10" s="162" t="s">
        <v>273</v>
      </c>
      <c r="GMT10" s="162" t="s">
        <v>273</v>
      </c>
      <c r="GNJ10" s="162" t="s">
        <v>273</v>
      </c>
      <c r="GNZ10" s="162" t="s">
        <v>273</v>
      </c>
      <c r="GOP10" s="162" t="s">
        <v>273</v>
      </c>
      <c r="GPF10" s="162" t="s">
        <v>273</v>
      </c>
      <c r="GPV10" s="162" t="s">
        <v>273</v>
      </c>
      <c r="GQL10" s="162" t="s">
        <v>273</v>
      </c>
      <c r="GRB10" s="162" t="s">
        <v>273</v>
      </c>
      <c r="GRR10" s="162" t="s">
        <v>273</v>
      </c>
      <c r="GSH10" s="162" t="s">
        <v>273</v>
      </c>
      <c r="GSX10" s="162" t="s">
        <v>273</v>
      </c>
      <c r="GTN10" s="162" t="s">
        <v>273</v>
      </c>
      <c r="GUD10" s="162" t="s">
        <v>273</v>
      </c>
      <c r="GUT10" s="162" t="s">
        <v>273</v>
      </c>
      <c r="GVJ10" s="162" t="s">
        <v>273</v>
      </c>
      <c r="GVZ10" s="162" t="s">
        <v>273</v>
      </c>
      <c r="GWP10" s="162" t="s">
        <v>273</v>
      </c>
      <c r="GXF10" s="162" t="s">
        <v>273</v>
      </c>
      <c r="GXV10" s="162" t="s">
        <v>273</v>
      </c>
      <c r="GYL10" s="162" t="s">
        <v>273</v>
      </c>
      <c r="GZB10" s="162" t="s">
        <v>273</v>
      </c>
      <c r="GZR10" s="162" t="s">
        <v>273</v>
      </c>
      <c r="HAH10" s="162" t="s">
        <v>273</v>
      </c>
      <c r="HAX10" s="162" t="s">
        <v>273</v>
      </c>
      <c r="HBN10" s="162" t="s">
        <v>273</v>
      </c>
      <c r="HCD10" s="162" t="s">
        <v>273</v>
      </c>
      <c r="HCT10" s="162" t="s">
        <v>273</v>
      </c>
      <c r="HDJ10" s="162" t="s">
        <v>273</v>
      </c>
      <c r="HDZ10" s="162" t="s">
        <v>273</v>
      </c>
      <c r="HEP10" s="162" t="s">
        <v>273</v>
      </c>
      <c r="HFF10" s="162" t="s">
        <v>273</v>
      </c>
      <c r="HFV10" s="162" t="s">
        <v>273</v>
      </c>
      <c r="HGL10" s="162" t="s">
        <v>273</v>
      </c>
      <c r="HHB10" s="162" t="s">
        <v>273</v>
      </c>
      <c r="HHR10" s="162" t="s">
        <v>273</v>
      </c>
      <c r="HIH10" s="162" t="s">
        <v>273</v>
      </c>
      <c r="HIX10" s="162" t="s">
        <v>273</v>
      </c>
      <c r="HJN10" s="162" t="s">
        <v>273</v>
      </c>
      <c r="HKD10" s="162" t="s">
        <v>273</v>
      </c>
      <c r="HKT10" s="162" t="s">
        <v>273</v>
      </c>
      <c r="HLJ10" s="162" t="s">
        <v>273</v>
      </c>
      <c r="HLZ10" s="162" t="s">
        <v>273</v>
      </c>
      <c r="HMP10" s="162" t="s">
        <v>273</v>
      </c>
      <c r="HNF10" s="162" t="s">
        <v>273</v>
      </c>
      <c r="HNV10" s="162" t="s">
        <v>273</v>
      </c>
      <c r="HOL10" s="162" t="s">
        <v>273</v>
      </c>
      <c r="HPB10" s="162" t="s">
        <v>273</v>
      </c>
      <c r="HPR10" s="162" t="s">
        <v>273</v>
      </c>
      <c r="HQH10" s="162" t="s">
        <v>273</v>
      </c>
      <c r="HQX10" s="162" t="s">
        <v>273</v>
      </c>
      <c r="HRN10" s="162" t="s">
        <v>273</v>
      </c>
      <c r="HSD10" s="162" t="s">
        <v>273</v>
      </c>
      <c r="HST10" s="162" t="s">
        <v>273</v>
      </c>
      <c r="HTJ10" s="162" t="s">
        <v>273</v>
      </c>
      <c r="HTZ10" s="162" t="s">
        <v>273</v>
      </c>
      <c r="HUP10" s="162" t="s">
        <v>273</v>
      </c>
      <c r="HVF10" s="162" t="s">
        <v>273</v>
      </c>
      <c r="HVV10" s="162" t="s">
        <v>273</v>
      </c>
      <c r="HWL10" s="162" t="s">
        <v>273</v>
      </c>
      <c r="HXB10" s="162" t="s">
        <v>273</v>
      </c>
      <c r="HXR10" s="162" t="s">
        <v>273</v>
      </c>
      <c r="HYH10" s="162" t="s">
        <v>273</v>
      </c>
      <c r="HYX10" s="162" t="s">
        <v>273</v>
      </c>
      <c r="HZN10" s="162" t="s">
        <v>273</v>
      </c>
      <c r="IAD10" s="162" t="s">
        <v>273</v>
      </c>
      <c r="IAT10" s="162" t="s">
        <v>273</v>
      </c>
      <c r="IBJ10" s="162" t="s">
        <v>273</v>
      </c>
      <c r="IBZ10" s="162" t="s">
        <v>273</v>
      </c>
      <c r="ICP10" s="162" t="s">
        <v>273</v>
      </c>
      <c r="IDF10" s="162" t="s">
        <v>273</v>
      </c>
      <c r="IDV10" s="162" t="s">
        <v>273</v>
      </c>
      <c r="IEL10" s="162" t="s">
        <v>273</v>
      </c>
      <c r="IFB10" s="162" t="s">
        <v>273</v>
      </c>
      <c r="IFR10" s="162" t="s">
        <v>273</v>
      </c>
      <c r="IGH10" s="162" t="s">
        <v>273</v>
      </c>
      <c r="IGX10" s="162" t="s">
        <v>273</v>
      </c>
      <c r="IHN10" s="162" t="s">
        <v>273</v>
      </c>
      <c r="IID10" s="162" t="s">
        <v>273</v>
      </c>
      <c r="IIT10" s="162" t="s">
        <v>273</v>
      </c>
      <c r="IJJ10" s="162" t="s">
        <v>273</v>
      </c>
      <c r="IJZ10" s="162" t="s">
        <v>273</v>
      </c>
      <c r="IKP10" s="162" t="s">
        <v>273</v>
      </c>
      <c r="ILF10" s="162" t="s">
        <v>273</v>
      </c>
      <c r="ILV10" s="162" t="s">
        <v>273</v>
      </c>
      <c r="IML10" s="162" t="s">
        <v>273</v>
      </c>
      <c r="INB10" s="162" t="s">
        <v>273</v>
      </c>
      <c r="INR10" s="162" t="s">
        <v>273</v>
      </c>
      <c r="IOH10" s="162" t="s">
        <v>273</v>
      </c>
      <c r="IOX10" s="162" t="s">
        <v>273</v>
      </c>
      <c r="IPN10" s="162" t="s">
        <v>273</v>
      </c>
      <c r="IQD10" s="162" t="s">
        <v>273</v>
      </c>
      <c r="IQT10" s="162" t="s">
        <v>273</v>
      </c>
      <c r="IRJ10" s="162" t="s">
        <v>273</v>
      </c>
      <c r="IRZ10" s="162" t="s">
        <v>273</v>
      </c>
      <c r="ISP10" s="162" t="s">
        <v>273</v>
      </c>
      <c r="ITF10" s="162" t="s">
        <v>273</v>
      </c>
      <c r="ITV10" s="162" t="s">
        <v>273</v>
      </c>
      <c r="IUL10" s="162" t="s">
        <v>273</v>
      </c>
      <c r="IVB10" s="162" t="s">
        <v>273</v>
      </c>
      <c r="IVR10" s="162" t="s">
        <v>273</v>
      </c>
      <c r="IWH10" s="162" t="s">
        <v>273</v>
      </c>
      <c r="IWX10" s="162" t="s">
        <v>273</v>
      </c>
      <c r="IXN10" s="162" t="s">
        <v>273</v>
      </c>
      <c r="IYD10" s="162" t="s">
        <v>273</v>
      </c>
      <c r="IYT10" s="162" t="s">
        <v>273</v>
      </c>
      <c r="IZJ10" s="162" t="s">
        <v>273</v>
      </c>
      <c r="IZZ10" s="162" t="s">
        <v>273</v>
      </c>
      <c r="JAP10" s="162" t="s">
        <v>273</v>
      </c>
      <c r="JBF10" s="162" t="s">
        <v>273</v>
      </c>
      <c r="JBV10" s="162" t="s">
        <v>273</v>
      </c>
      <c r="JCL10" s="162" t="s">
        <v>273</v>
      </c>
      <c r="JDB10" s="162" t="s">
        <v>273</v>
      </c>
      <c r="JDR10" s="162" t="s">
        <v>273</v>
      </c>
      <c r="JEH10" s="162" t="s">
        <v>273</v>
      </c>
      <c r="JEX10" s="162" t="s">
        <v>273</v>
      </c>
      <c r="JFN10" s="162" t="s">
        <v>273</v>
      </c>
      <c r="JGD10" s="162" t="s">
        <v>273</v>
      </c>
      <c r="JGT10" s="162" t="s">
        <v>273</v>
      </c>
      <c r="JHJ10" s="162" t="s">
        <v>273</v>
      </c>
      <c r="JHZ10" s="162" t="s">
        <v>273</v>
      </c>
      <c r="JIP10" s="162" t="s">
        <v>273</v>
      </c>
      <c r="JJF10" s="162" t="s">
        <v>273</v>
      </c>
      <c r="JJV10" s="162" t="s">
        <v>273</v>
      </c>
      <c r="JKL10" s="162" t="s">
        <v>273</v>
      </c>
      <c r="JLB10" s="162" t="s">
        <v>273</v>
      </c>
      <c r="JLR10" s="162" t="s">
        <v>273</v>
      </c>
      <c r="JMH10" s="162" t="s">
        <v>273</v>
      </c>
      <c r="JMX10" s="162" t="s">
        <v>273</v>
      </c>
      <c r="JNN10" s="162" t="s">
        <v>273</v>
      </c>
      <c r="JOD10" s="162" t="s">
        <v>273</v>
      </c>
      <c r="JOT10" s="162" t="s">
        <v>273</v>
      </c>
      <c r="JPJ10" s="162" t="s">
        <v>273</v>
      </c>
      <c r="JPZ10" s="162" t="s">
        <v>273</v>
      </c>
      <c r="JQP10" s="162" t="s">
        <v>273</v>
      </c>
      <c r="JRF10" s="162" t="s">
        <v>273</v>
      </c>
      <c r="JRV10" s="162" t="s">
        <v>273</v>
      </c>
      <c r="JSL10" s="162" t="s">
        <v>273</v>
      </c>
      <c r="JTB10" s="162" t="s">
        <v>273</v>
      </c>
      <c r="JTR10" s="162" t="s">
        <v>273</v>
      </c>
      <c r="JUH10" s="162" t="s">
        <v>273</v>
      </c>
      <c r="JUX10" s="162" t="s">
        <v>273</v>
      </c>
      <c r="JVN10" s="162" t="s">
        <v>273</v>
      </c>
      <c r="JWD10" s="162" t="s">
        <v>273</v>
      </c>
      <c r="JWT10" s="162" t="s">
        <v>273</v>
      </c>
      <c r="JXJ10" s="162" t="s">
        <v>273</v>
      </c>
      <c r="JXZ10" s="162" t="s">
        <v>273</v>
      </c>
      <c r="JYP10" s="162" t="s">
        <v>273</v>
      </c>
      <c r="JZF10" s="162" t="s">
        <v>273</v>
      </c>
      <c r="JZV10" s="162" t="s">
        <v>273</v>
      </c>
      <c r="KAL10" s="162" t="s">
        <v>273</v>
      </c>
      <c r="KBB10" s="162" t="s">
        <v>273</v>
      </c>
      <c r="KBR10" s="162" t="s">
        <v>273</v>
      </c>
      <c r="KCH10" s="162" t="s">
        <v>273</v>
      </c>
      <c r="KCX10" s="162" t="s">
        <v>273</v>
      </c>
      <c r="KDN10" s="162" t="s">
        <v>273</v>
      </c>
      <c r="KED10" s="162" t="s">
        <v>273</v>
      </c>
      <c r="KET10" s="162" t="s">
        <v>273</v>
      </c>
      <c r="KFJ10" s="162" t="s">
        <v>273</v>
      </c>
      <c r="KFZ10" s="162" t="s">
        <v>273</v>
      </c>
      <c r="KGP10" s="162" t="s">
        <v>273</v>
      </c>
      <c r="KHF10" s="162" t="s">
        <v>273</v>
      </c>
      <c r="KHV10" s="162" t="s">
        <v>273</v>
      </c>
      <c r="KIL10" s="162" t="s">
        <v>273</v>
      </c>
      <c r="KJB10" s="162" t="s">
        <v>273</v>
      </c>
      <c r="KJR10" s="162" t="s">
        <v>273</v>
      </c>
      <c r="KKH10" s="162" t="s">
        <v>273</v>
      </c>
      <c r="KKX10" s="162" t="s">
        <v>273</v>
      </c>
      <c r="KLN10" s="162" t="s">
        <v>273</v>
      </c>
      <c r="KMD10" s="162" t="s">
        <v>273</v>
      </c>
      <c r="KMT10" s="162" t="s">
        <v>273</v>
      </c>
      <c r="KNJ10" s="162" t="s">
        <v>273</v>
      </c>
      <c r="KNZ10" s="162" t="s">
        <v>273</v>
      </c>
      <c r="KOP10" s="162" t="s">
        <v>273</v>
      </c>
      <c r="KPF10" s="162" t="s">
        <v>273</v>
      </c>
      <c r="KPV10" s="162" t="s">
        <v>273</v>
      </c>
      <c r="KQL10" s="162" t="s">
        <v>273</v>
      </c>
      <c r="KRB10" s="162" t="s">
        <v>273</v>
      </c>
      <c r="KRR10" s="162" t="s">
        <v>273</v>
      </c>
      <c r="KSH10" s="162" t="s">
        <v>273</v>
      </c>
      <c r="KSX10" s="162" t="s">
        <v>273</v>
      </c>
      <c r="KTN10" s="162" t="s">
        <v>273</v>
      </c>
      <c r="KUD10" s="162" t="s">
        <v>273</v>
      </c>
      <c r="KUT10" s="162" t="s">
        <v>273</v>
      </c>
      <c r="KVJ10" s="162" t="s">
        <v>273</v>
      </c>
      <c r="KVZ10" s="162" t="s">
        <v>273</v>
      </c>
      <c r="KWP10" s="162" t="s">
        <v>273</v>
      </c>
      <c r="KXF10" s="162" t="s">
        <v>273</v>
      </c>
      <c r="KXV10" s="162" t="s">
        <v>273</v>
      </c>
      <c r="KYL10" s="162" t="s">
        <v>273</v>
      </c>
      <c r="KZB10" s="162" t="s">
        <v>273</v>
      </c>
      <c r="KZR10" s="162" t="s">
        <v>273</v>
      </c>
      <c r="LAH10" s="162" t="s">
        <v>273</v>
      </c>
      <c r="LAX10" s="162" t="s">
        <v>273</v>
      </c>
      <c r="LBN10" s="162" t="s">
        <v>273</v>
      </c>
      <c r="LCD10" s="162" t="s">
        <v>273</v>
      </c>
      <c r="LCT10" s="162" t="s">
        <v>273</v>
      </c>
      <c r="LDJ10" s="162" t="s">
        <v>273</v>
      </c>
      <c r="LDZ10" s="162" t="s">
        <v>273</v>
      </c>
      <c r="LEP10" s="162" t="s">
        <v>273</v>
      </c>
      <c r="LFF10" s="162" t="s">
        <v>273</v>
      </c>
      <c r="LFV10" s="162" t="s">
        <v>273</v>
      </c>
      <c r="LGL10" s="162" t="s">
        <v>273</v>
      </c>
      <c r="LHB10" s="162" t="s">
        <v>273</v>
      </c>
      <c r="LHR10" s="162" t="s">
        <v>273</v>
      </c>
      <c r="LIH10" s="162" t="s">
        <v>273</v>
      </c>
      <c r="LIX10" s="162" t="s">
        <v>273</v>
      </c>
      <c r="LJN10" s="162" t="s">
        <v>273</v>
      </c>
      <c r="LKD10" s="162" t="s">
        <v>273</v>
      </c>
      <c r="LKT10" s="162" t="s">
        <v>273</v>
      </c>
      <c r="LLJ10" s="162" t="s">
        <v>273</v>
      </c>
      <c r="LLZ10" s="162" t="s">
        <v>273</v>
      </c>
      <c r="LMP10" s="162" t="s">
        <v>273</v>
      </c>
      <c r="LNF10" s="162" t="s">
        <v>273</v>
      </c>
      <c r="LNV10" s="162" t="s">
        <v>273</v>
      </c>
      <c r="LOL10" s="162" t="s">
        <v>273</v>
      </c>
      <c r="LPB10" s="162" t="s">
        <v>273</v>
      </c>
      <c r="LPR10" s="162" t="s">
        <v>273</v>
      </c>
      <c r="LQH10" s="162" t="s">
        <v>273</v>
      </c>
      <c r="LQX10" s="162" t="s">
        <v>273</v>
      </c>
      <c r="LRN10" s="162" t="s">
        <v>273</v>
      </c>
      <c r="LSD10" s="162" t="s">
        <v>273</v>
      </c>
      <c r="LST10" s="162" t="s">
        <v>273</v>
      </c>
      <c r="LTJ10" s="162" t="s">
        <v>273</v>
      </c>
      <c r="LTZ10" s="162" t="s">
        <v>273</v>
      </c>
      <c r="LUP10" s="162" t="s">
        <v>273</v>
      </c>
      <c r="LVF10" s="162" t="s">
        <v>273</v>
      </c>
      <c r="LVV10" s="162" t="s">
        <v>273</v>
      </c>
      <c r="LWL10" s="162" t="s">
        <v>273</v>
      </c>
      <c r="LXB10" s="162" t="s">
        <v>273</v>
      </c>
      <c r="LXR10" s="162" t="s">
        <v>273</v>
      </c>
      <c r="LYH10" s="162" t="s">
        <v>273</v>
      </c>
      <c r="LYX10" s="162" t="s">
        <v>273</v>
      </c>
      <c r="LZN10" s="162" t="s">
        <v>273</v>
      </c>
      <c r="MAD10" s="162" t="s">
        <v>273</v>
      </c>
      <c r="MAT10" s="162" t="s">
        <v>273</v>
      </c>
      <c r="MBJ10" s="162" t="s">
        <v>273</v>
      </c>
      <c r="MBZ10" s="162" t="s">
        <v>273</v>
      </c>
      <c r="MCP10" s="162" t="s">
        <v>273</v>
      </c>
      <c r="MDF10" s="162" t="s">
        <v>273</v>
      </c>
      <c r="MDV10" s="162" t="s">
        <v>273</v>
      </c>
      <c r="MEL10" s="162" t="s">
        <v>273</v>
      </c>
      <c r="MFB10" s="162" t="s">
        <v>273</v>
      </c>
      <c r="MFR10" s="162" t="s">
        <v>273</v>
      </c>
      <c r="MGH10" s="162" t="s">
        <v>273</v>
      </c>
      <c r="MGX10" s="162" t="s">
        <v>273</v>
      </c>
      <c r="MHN10" s="162" t="s">
        <v>273</v>
      </c>
      <c r="MID10" s="162" t="s">
        <v>273</v>
      </c>
      <c r="MIT10" s="162" t="s">
        <v>273</v>
      </c>
      <c r="MJJ10" s="162" t="s">
        <v>273</v>
      </c>
      <c r="MJZ10" s="162" t="s">
        <v>273</v>
      </c>
      <c r="MKP10" s="162" t="s">
        <v>273</v>
      </c>
      <c r="MLF10" s="162" t="s">
        <v>273</v>
      </c>
      <c r="MLV10" s="162" t="s">
        <v>273</v>
      </c>
      <c r="MML10" s="162" t="s">
        <v>273</v>
      </c>
      <c r="MNB10" s="162" t="s">
        <v>273</v>
      </c>
      <c r="MNR10" s="162" t="s">
        <v>273</v>
      </c>
      <c r="MOH10" s="162" t="s">
        <v>273</v>
      </c>
      <c r="MOX10" s="162" t="s">
        <v>273</v>
      </c>
      <c r="MPN10" s="162" t="s">
        <v>273</v>
      </c>
      <c r="MQD10" s="162" t="s">
        <v>273</v>
      </c>
      <c r="MQT10" s="162" t="s">
        <v>273</v>
      </c>
      <c r="MRJ10" s="162" t="s">
        <v>273</v>
      </c>
      <c r="MRZ10" s="162" t="s">
        <v>273</v>
      </c>
      <c r="MSP10" s="162" t="s">
        <v>273</v>
      </c>
      <c r="MTF10" s="162" t="s">
        <v>273</v>
      </c>
      <c r="MTV10" s="162" t="s">
        <v>273</v>
      </c>
      <c r="MUL10" s="162" t="s">
        <v>273</v>
      </c>
      <c r="MVB10" s="162" t="s">
        <v>273</v>
      </c>
      <c r="MVR10" s="162" t="s">
        <v>273</v>
      </c>
      <c r="MWH10" s="162" t="s">
        <v>273</v>
      </c>
      <c r="MWX10" s="162" t="s">
        <v>273</v>
      </c>
      <c r="MXN10" s="162" t="s">
        <v>273</v>
      </c>
      <c r="MYD10" s="162" t="s">
        <v>273</v>
      </c>
      <c r="MYT10" s="162" t="s">
        <v>273</v>
      </c>
      <c r="MZJ10" s="162" t="s">
        <v>273</v>
      </c>
      <c r="MZZ10" s="162" t="s">
        <v>273</v>
      </c>
      <c r="NAP10" s="162" t="s">
        <v>273</v>
      </c>
      <c r="NBF10" s="162" t="s">
        <v>273</v>
      </c>
      <c r="NBV10" s="162" t="s">
        <v>273</v>
      </c>
      <c r="NCL10" s="162" t="s">
        <v>273</v>
      </c>
      <c r="NDB10" s="162" t="s">
        <v>273</v>
      </c>
      <c r="NDR10" s="162" t="s">
        <v>273</v>
      </c>
      <c r="NEH10" s="162" t="s">
        <v>273</v>
      </c>
      <c r="NEX10" s="162" t="s">
        <v>273</v>
      </c>
      <c r="NFN10" s="162" t="s">
        <v>273</v>
      </c>
      <c r="NGD10" s="162" t="s">
        <v>273</v>
      </c>
      <c r="NGT10" s="162" t="s">
        <v>273</v>
      </c>
      <c r="NHJ10" s="162" t="s">
        <v>273</v>
      </c>
      <c r="NHZ10" s="162" t="s">
        <v>273</v>
      </c>
      <c r="NIP10" s="162" t="s">
        <v>273</v>
      </c>
      <c r="NJF10" s="162" t="s">
        <v>273</v>
      </c>
      <c r="NJV10" s="162" t="s">
        <v>273</v>
      </c>
      <c r="NKL10" s="162" t="s">
        <v>273</v>
      </c>
      <c r="NLB10" s="162" t="s">
        <v>273</v>
      </c>
      <c r="NLR10" s="162" t="s">
        <v>273</v>
      </c>
      <c r="NMH10" s="162" t="s">
        <v>273</v>
      </c>
      <c r="NMX10" s="162" t="s">
        <v>273</v>
      </c>
      <c r="NNN10" s="162" t="s">
        <v>273</v>
      </c>
      <c r="NOD10" s="162" t="s">
        <v>273</v>
      </c>
      <c r="NOT10" s="162" t="s">
        <v>273</v>
      </c>
      <c r="NPJ10" s="162" t="s">
        <v>273</v>
      </c>
      <c r="NPZ10" s="162" t="s">
        <v>273</v>
      </c>
      <c r="NQP10" s="162" t="s">
        <v>273</v>
      </c>
      <c r="NRF10" s="162" t="s">
        <v>273</v>
      </c>
      <c r="NRV10" s="162" t="s">
        <v>273</v>
      </c>
      <c r="NSL10" s="162" t="s">
        <v>273</v>
      </c>
      <c r="NTB10" s="162" t="s">
        <v>273</v>
      </c>
      <c r="NTR10" s="162" t="s">
        <v>273</v>
      </c>
      <c r="NUH10" s="162" t="s">
        <v>273</v>
      </c>
      <c r="NUX10" s="162" t="s">
        <v>273</v>
      </c>
      <c r="NVN10" s="162" t="s">
        <v>273</v>
      </c>
      <c r="NWD10" s="162" t="s">
        <v>273</v>
      </c>
      <c r="NWT10" s="162" t="s">
        <v>273</v>
      </c>
      <c r="NXJ10" s="162" t="s">
        <v>273</v>
      </c>
      <c r="NXZ10" s="162" t="s">
        <v>273</v>
      </c>
      <c r="NYP10" s="162" t="s">
        <v>273</v>
      </c>
      <c r="NZF10" s="162" t="s">
        <v>273</v>
      </c>
      <c r="NZV10" s="162" t="s">
        <v>273</v>
      </c>
      <c r="OAL10" s="162" t="s">
        <v>273</v>
      </c>
      <c r="OBB10" s="162" t="s">
        <v>273</v>
      </c>
      <c r="OBR10" s="162" t="s">
        <v>273</v>
      </c>
      <c r="OCH10" s="162" t="s">
        <v>273</v>
      </c>
      <c r="OCX10" s="162" t="s">
        <v>273</v>
      </c>
      <c r="ODN10" s="162" t="s">
        <v>273</v>
      </c>
      <c r="OED10" s="162" t="s">
        <v>273</v>
      </c>
      <c r="OET10" s="162" t="s">
        <v>273</v>
      </c>
      <c r="OFJ10" s="162" t="s">
        <v>273</v>
      </c>
      <c r="OFZ10" s="162" t="s">
        <v>273</v>
      </c>
      <c r="OGP10" s="162" t="s">
        <v>273</v>
      </c>
      <c r="OHF10" s="162" t="s">
        <v>273</v>
      </c>
      <c r="OHV10" s="162" t="s">
        <v>273</v>
      </c>
      <c r="OIL10" s="162" t="s">
        <v>273</v>
      </c>
      <c r="OJB10" s="162" t="s">
        <v>273</v>
      </c>
      <c r="OJR10" s="162" t="s">
        <v>273</v>
      </c>
      <c r="OKH10" s="162" t="s">
        <v>273</v>
      </c>
      <c r="OKX10" s="162" t="s">
        <v>273</v>
      </c>
      <c r="OLN10" s="162" t="s">
        <v>273</v>
      </c>
      <c r="OMD10" s="162" t="s">
        <v>273</v>
      </c>
      <c r="OMT10" s="162" t="s">
        <v>273</v>
      </c>
      <c r="ONJ10" s="162" t="s">
        <v>273</v>
      </c>
      <c r="ONZ10" s="162" t="s">
        <v>273</v>
      </c>
      <c r="OOP10" s="162" t="s">
        <v>273</v>
      </c>
      <c r="OPF10" s="162" t="s">
        <v>273</v>
      </c>
      <c r="OPV10" s="162" t="s">
        <v>273</v>
      </c>
      <c r="OQL10" s="162" t="s">
        <v>273</v>
      </c>
      <c r="ORB10" s="162" t="s">
        <v>273</v>
      </c>
      <c r="ORR10" s="162" t="s">
        <v>273</v>
      </c>
      <c r="OSH10" s="162" t="s">
        <v>273</v>
      </c>
      <c r="OSX10" s="162" t="s">
        <v>273</v>
      </c>
      <c r="OTN10" s="162" t="s">
        <v>273</v>
      </c>
      <c r="OUD10" s="162" t="s">
        <v>273</v>
      </c>
      <c r="OUT10" s="162" t="s">
        <v>273</v>
      </c>
      <c r="OVJ10" s="162" t="s">
        <v>273</v>
      </c>
      <c r="OVZ10" s="162" t="s">
        <v>273</v>
      </c>
      <c r="OWP10" s="162" t="s">
        <v>273</v>
      </c>
      <c r="OXF10" s="162" t="s">
        <v>273</v>
      </c>
      <c r="OXV10" s="162" t="s">
        <v>273</v>
      </c>
      <c r="OYL10" s="162" t="s">
        <v>273</v>
      </c>
      <c r="OZB10" s="162" t="s">
        <v>273</v>
      </c>
      <c r="OZR10" s="162" t="s">
        <v>273</v>
      </c>
      <c r="PAH10" s="162" t="s">
        <v>273</v>
      </c>
      <c r="PAX10" s="162" t="s">
        <v>273</v>
      </c>
      <c r="PBN10" s="162" t="s">
        <v>273</v>
      </c>
      <c r="PCD10" s="162" t="s">
        <v>273</v>
      </c>
      <c r="PCT10" s="162" t="s">
        <v>273</v>
      </c>
      <c r="PDJ10" s="162" t="s">
        <v>273</v>
      </c>
      <c r="PDZ10" s="162" t="s">
        <v>273</v>
      </c>
      <c r="PEP10" s="162" t="s">
        <v>273</v>
      </c>
      <c r="PFF10" s="162" t="s">
        <v>273</v>
      </c>
      <c r="PFV10" s="162" t="s">
        <v>273</v>
      </c>
      <c r="PGL10" s="162" t="s">
        <v>273</v>
      </c>
      <c r="PHB10" s="162" t="s">
        <v>273</v>
      </c>
      <c r="PHR10" s="162" t="s">
        <v>273</v>
      </c>
      <c r="PIH10" s="162" t="s">
        <v>273</v>
      </c>
      <c r="PIX10" s="162" t="s">
        <v>273</v>
      </c>
      <c r="PJN10" s="162" t="s">
        <v>273</v>
      </c>
      <c r="PKD10" s="162" t="s">
        <v>273</v>
      </c>
      <c r="PKT10" s="162" t="s">
        <v>273</v>
      </c>
      <c r="PLJ10" s="162" t="s">
        <v>273</v>
      </c>
      <c r="PLZ10" s="162" t="s">
        <v>273</v>
      </c>
      <c r="PMP10" s="162" t="s">
        <v>273</v>
      </c>
      <c r="PNF10" s="162" t="s">
        <v>273</v>
      </c>
      <c r="PNV10" s="162" t="s">
        <v>273</v>
      </c>
      <c r="POL10" s="162" t="s">
        <v>273</v>
      </c>
      <c r="PPB10" s="162" t="s">
        <v>273</v>
      </c>
      <c r="PPR10" s="162" t="s">
        <v>273</v>
      </c>
      <c r="PQH10" s="162" t="s">
        <v>273</v>
      </c>
      <c r="PQX10" s="162" t="s">
        <v>273</v>
      </c>
      <c r="PRN10" s="162" t="s">
        <v>273</v>
      </c>
      <c r="PSD10" s="162" t="s">
        <v>273</v>
      </c>
      <c r="PST10" s="162" t="s">
        <v>273</v>
      </c>
      <c r="PTJ10" s="162" t="s">
        <v>273</v>
      </c>
      <c r="PTZ10" s="162" t="s">
        <v>273</v>
      </c>
      <c r="PUP10" s="162" t="s">
        <v>273</v>
      </c>
      <c r="PVF10" s="162" t="s">
        <v>273</v>
      </c>
      <c r="PVV10" s="162" t="s">
        <v>273</v>
      </c>
      <c r="PWL10" s="162" t="s">
        <v>273</v>
      </c>
      <c r="PXB10" s="162" t="s">
        <v>273</v>
      </c>
      <c r="PXR10" s="162" t="s">
        <v>273</v>
      </c>
      <c r="PYH10" s="162" t="s">
        <v>273</v>
      </c>
      <c r="PYX10" s="162" t="s">
        <v>273</v>
      </c>
      <c r="PZN10" s="162" t="s">
        <v>273</v>
      </c>
      <c r="QAD10" s="162" t="s">
        <v>273</v>
      </c>
      <c r="QAT10" s="162" t="s">
        <v>273</v>
      </c>
      <c r="QBJ10" s="162" t="s">
        <v>273</v>
      </c>
      <c r="QBZ10" s="162" t="s">
        <v>273</v>
      </c>
      <c r="QCP10" s="162" t="s">
        <v>273</v>
      </c>
      <c r="QDF10" s="162" t="s">
        <v>273</v>
      </c>
      <c r="QDV10" s="162" t="s">
        <v>273</v>
      </c>
      <c r="QEL10" s="162" t="s">
        <v>273</v>
      </c>
      <c r="QFB10" s="162" t="s">
        <v>273</v>
      </c>
      <c r="QFR10" s="162" t="s">
        <v>273</v>
      </c>
      <c r="QGH10" s="162" t="s">
        <v>273</v>
      </c>
      <c r="QGX10" s="162" t="s">
        <v>273</v>
      </c>
      <c r="QHN10" s="162" t="s">
        <v>273</v>
      </c>
      <c r="QID10" s="162" t="s">
        <v>273</v>
      </c>
      <c r="QIT10" s="162" t="s">
        <v>273</v>
      </c>
      <c r="QJJ10" s="162" t="s">
        <v>273</v>
      </c>
      <c r="QJZ10" s="162" t="s">
        <v>273</v>
      </c>
      <c r="QKP10" s="162" t="s">
        <v>273</v>
      </c>
      <c r="QLF10" s="162" t="s">
        <v>273</v>
      </c>
      <c r="QLV10" s="162" t="s">
        <v>273</v>
      </c>
      <c r="QML10" s="162" t="s">
        <v>273</v>
      </c>
      <c r="QNB10" s="162" t="s">
        <v>273</v>
      </c>
      <c r="QNR10" s="162" t="s">
        <v>273</v>
      </c>
      <c r="QOH10" s="162" t="s">
        <v>273</v>
      </c>
      <c r="QOX10" s="162" t="s">
        <v>273</v>
      </c>
      <c r="QPN10" s="162" t="s">
        <v>273</v>
      </c>
      <c r="QQD10" s="162" t="s">
        <v>273</v>
      </c>
      <c r="QQT10" s="162" t="s">
        <v>273</v>
      </c>
      <c r="QRJ10" s="162" t="s">
        <v>273</v>
      </c>
      <c r="QRZ10" s="162" t="s">
        <v>273</v>
      </c>
      <c r="QSP10" s="162" t="s">
        <v>273</v>
      </c>
      <c r="QTF10" s="162" t="s">
        <v>273</v>
      </c>
      <c r="QTV10" s="162" t="s">
        <v>273</v>
      </c>
      <c r="QUL10" s="162" t="s">
        <v>273</v>
      </c>
      <c r="QVB10" s="162" t="s">
        <v>273</v>
      </c>
      <c r="QVR10" s="162" t="s">
        <v>273</v>
      </c>
      <c r="QWH10" s="162" t="s">
        <v>273</v>
      </c>
      <c r="QWX10" s="162" t="s">
        <v>273</v>
      </c>
      <c r="QXN10" s="162" t="s">
        <v>273</v>
      </c>
      <c r="QYD10" s="162" t="s">
        <v>273</v>
      </c>
      <c r="QYT10" s="162" t="s">
        <v>273</v>
      </c>
      <c r="QZJ10" s="162" t="s">
        <v>273</v>
      </c>
      <c r="QZZ10" s="162" t="s">
        <v>273</v>
      </c>
      <c r="RAP10" s="162" t="s">
        <v>273</v>
      </c>
      <c r="RBF10" s="162" t="s">
        <v>273</v>
      </c>
      <c r="RBV10" s="162" t="s">
        <v>273</v>
      </c>
      <c r="RCL10" s="162" t="s">
        <v>273</v>
      </c>
      <c r="RDB10" s="162" t="s">
        <v>273</v>
      </c>
      <c r="RDR10" s="162" t="s">
        <v>273</v>
      </c>
      <c r="REH10" s="162" t="s">
        <v>273</v>
      </c>
      <c r="REX10" s="162" t="s">
        <v>273</v>
      </c>
      <c r="RFN10" s="162" t="s">
        <v>273</v>
      </c>
      <c r="RGD10" s="162" t="s">
        <v>273</v>
      </c>
      <c r="RGT10" s="162" t="s">
        <v>273</v>
      </c>
      <c r="RHJ10" s="162" t="s">
        <v>273</v>
      </c>
      <c r="RHZ10" s="162" t="s">
        <v>273</v>
      </c>
      <c r="RIP10" s="162" t="s">
        <v>273</v>
      </c>
      <c r="RJF10" s="162" t="s">
        <v>273</v>
      </c>
      <c r="RJV10" s="162" t="s">
        <v>273</v>
      </c>
      <c r="RKL10" s="162" t="s">
        <v>273</v>
      </c>
      <c r="RLB10" s="162" t="s">
        <v>273</v>
      </c>
      <c r="RLR10" s="162" t="s">
        <v>273</v>
      </c>
      <c r="RMH10" s="162" t="s">
        <v>273</v>
      </c>
      <c r="RMX10" s="162" t="s">
        <v>273</v>
      </c>
      <c r="RNN10" s="162" t="s">
        <v>273</v>
      </c>
      <c r="ROD10" s="162" t="s">
        <v>273</v>
      </c>
      <c r="ROT10" s="162" t="s">
        <v>273</v>
      </c>
      <c r="RPJ10" s="162" t="s">
        <v>273</v>
      </c>
      <c r="RPZ10" s="162" t="s">
        <v>273</v>
      </c>
      <c r="RQP10" s="162" t="s">
        <v>273</v>
      </c>
      <c r="RRF10" s="162" t="s">
        <v>273</v>
      </c>
      <c r="RRV10" s="162" t="s">
        <v>273</v>
      </c>
      <c r="RSL10" s="162" t="s">
        <v>273</v>
      </c>
      <c r="RTB10" s="162" t="s">
        <v>273</v>
      </c>
      <c r="RTR10" s="162" t="s">
        <v>273</v>
      </c>
      <c r="RUH10" s="162" t="s">
        <v>273</v>
      </c>
      <c r="RUX10" s="162" t="s">
        <v>273</v>
      </c>
      <c r="RVN10" s="162" t="s">
        <v>273</v>
      </c>
      <c r="RWD10" s="162" t="s">
        <v>273</v>
      </c>
      <c r="RWT10" s="162" t="s">
        <v>273</v>
      </c>
      <c r="RXJ10" s="162" t="s">
        <v>273</v>
      </c>
      <c r="RXZ10" s="162" t="s">
        <v>273</v>
      </c>
      <c r="RYP10" s="162" t="s">
        <v>273</v>
      </c>
      <c r="RZF10" s="162" t="s">
        <v>273</v>
      </c>
      <c r="RZV10" s="162" t="s">
        <v>273</v>
      </c>
      <c r="SAL10" s="162" t="s">
        <v>273</v>
      </c>
      <c r="SBB10" s="162" t="s">
        <v>273</v>
      </c>
      <c r="SBR10" s="162" t="s">
        <v>273</v>
      </c>
      <c r="SCH10" s="162" t="s">
        <v>273</v>
      </c>
      <c r="SCX10" s="162" t="s">
        <v>273</v>
      </c>
      <c r="SDN10" s="162" t="s">
        <v>273</v>
      </c>
      <c r="SED10" s="162" t="s">
        <v>273</v>
      </c>
      <c r="SET10" s="162" t="s">
        <v>273</v>
      </c>
      <c r="SFJ10" s="162" t="s">
        <v>273</v>
      </c>
      <c r="SFZ10" s="162" t="s">
        <v>273</v>
      </c>
      <c r="SGP10" s="162" t="s">
        <v>273</v>
      </c>
      <c r="SHF10" s="162" t="s">
        <v>273</v>
      </c>
      <c r="SHV10" s="162" t="s">
        <v>273</v>
      </c>
      <c r="SIL10" s="162" t="s">
        <v>273</v>
      </c>
      <c r="SJB10" s="162" t="s">
        <v>273</v>
      </c>
      <c r="SJR10" s="162" t="s">
        <v>273</v>
      </c>
      <c r="SKH10" s="162" t="s">
        <v>273</v>
      </c>
      <c r="SKX10" s="162" t="s">
        <v>273</v>
      </c>
      <c r="SLN10" s="162" t="s">
        <v>273</v>
      </c>
      <c r="SMD10" s="162" t="s">
        <v>273</v>
      </c>
      <c r="SMT10" s="162" t="s">
        <v>273</v>
      </c>
      <c r="SNJ10" s="162" t="s">
        <v>273</v>
      </c>
      <c r="SNZ10" s="162" t="s">
        <v>273</v>
      </c>
      <c r="SOP10" s="162" t="s">
        <v>273</v>
      </c>
      <c r="SPF10" s="162" t="s">
        <v>273</v>
      </c>
      <c r="SPV10" s="162" t="s">
        <v>273</v>
      </c>
      <c r="SQL10" s="162" t="s">
        <v>273</v>
      </c>
      <c r="SRB10" s="162" t="s">
        <v>273</v>
      </c>
      <c r="SRR10" s="162" t="s">
        <v>273</v>
      </c>
      <c r="SSH10" s="162" t="s">
        <v>273</v>
      </c>
      <c r="SSX10" s="162" t="s">
        <v>273</v>
      </c>
      <c r="STN10" s="162" t="s">
        <v>273</v>
      </c>
      <c r="SUD10" s="162" t="s">
        <v>273</v>
      </c>
      <c r="SUT10" s="162" t="s">
        <v>273</v>
      </c>
      <c r="SVJ10" s="162" t="s">
        <v>273</v>
      </c>
      <c r="SVZ10" s="162" t="s">
        <v>273</v>
      </c>
      <c r="SWP10" s="162" t="s">
        <v>273</v>
      </c>
      <c r="SXF10" s="162" t="s">
        <v>273</v>
      </c>
      <c r="SXV10" s="162" t="s">
        <v>273</v>
      </c>
      <c r="SYL10" s="162" t="s">
        <v>273</v>
      </c>
      <c r="SZB10" s="162" t="s">
        <v>273</v>
      </c>
      <c r="SZR10" s="162" t="s">
        <v>273</v>
      </c>
      <c r="TAH10" s="162" t="s">
        <v>273</v>
      </c>
      <c r="TAX10" s="162" t="s">
        <v>273</v>
      </c>
      <c r="TBN10" s="162" t="s">
        <v>273</v>
      </c>
      <c r="TCD10" s="162" t="s">
        <v>273</v>
      </c>
      <c r="TCT10" s="162" t="s">
        <v>273</v>
      </c>
      <c r="TDJ10" s="162" t="s">
        <v>273</v>
      </c>
      <c r="TDZ10" s="162" t="s">
        <v>273</v>
      </c>
      <c r="TEP10" s="162" t="s">
        <v>273</v>
      </c>
      <c r="TFF10" s="162" t="s">
        <v>273</v>
      </c>
      <c r="TFV10" s="162" t="s">
        <v>273</v>
      </c>
      <c r="TGL10" s="162" t="s">
        <v>273</v>
      </c>
      <c r="THB10" s="162" t="s">
        <v>273</v>
      </c>
      <c r="THR10" s="162" t="s">
        <v>273</v>
      </c>
      <c r="TIH10" s="162" t="s">
        <v>273</v>
      </c>
      <c r="TIX10" s="162" t="s">
        <v>273</v>
      </c>
      <c r="TJN10" s="162" t="s">
        <v>273</v>
      </c>
      <c r="TKD10" s="162" t="s">
        <v>273</v>
      </c>
      <c r="TKT10" s="162" t="s">
        <v>273</v>
      </c>
      <c r="TLJ10" s="162" t="s">
        <v>273</v>
      </c>
      <c r="TLZ10" s="162" t="s">
        <v>273</v>
      </c>
      <c r="TMP10" s="162" t="s">
        <v>273</v>
      </c>
      <c r="TNF10" s="162" t="s">
        <v>273</v>
      </c>
      <c r="TNV10" s="162" t="s">
        <v>273</v>
      </c>
      <c r="TOL10" s="162" t="s">
        <v>273</v>
      </c>
      <c r="TPB10" s="162" t="s">
        <v>273</v>
      </c>
      <c r="TPR10" s="162" t="s">
        <v>273</v>
      </c>
      <c r="TQH10" s="162" t="s">
        <v>273</v>
      </c>
      <c r="TQX10" s="162" t="s">
        <v>273</v>
      </c>
      <c r="TRN10" s="162" t="s">
        <v>273</v>
      </c>
      <c r="TSD10" s="162" t="s">
        <v>273</v>
      </c>
      <c r="TST10" s="162" t="s">
        <v>273</v>
      </c>
      <c r="TTJ10" s="162" t="s">
        <v>273</v>
      </c>
      <c r="TTZ10" s="162" t="s">
        <v>273</v>
      </c>
      <c r="TUP10" s="162" t="s">
        <v>273</v>
      </c>
      <c r="TVF10" s="162" t="s">
        <v>273</v>
      </c>
      <c r="TVV10" s="162" t="s">
        <v>273</v>
      </c>
      <c r="TWL10" s="162" t="s">
        <v>273</v>
      </c>
      <c r="TXB10" s="162" t="s">
        <v>273</v>
      </c>
      <c r="TXR10" s="162" t="s">
        <v>273</v>
      </c>
      <c r="TYH10" s="162" t="s">
        <v>273</v>
      </c>
      <c r="TYX10" s="162" t="s">
        <v>273</v>
      </c>
      <c r="TZN10" s="162" t="s">
        <v>273</v>
      </c>
      <c r="UAD10" s="162" t="s">
        <v>273</v>
      </c>
      <c r="UAT10" s="162" t="s">
        <v>273</v>
      </c>
      <c r="UBJ10" s="162" t="s">
        <v>273</v>
      </c>
      <c r="UBZ10" s="162" t="s">
        <v>273</v>
      </c>
      <c r="UCP10" s="162" t="s">
        <v>273</v>
      </c>
      <c r="UDF10" s="162" t="s">
        <v>273</v>
      </c>
      <c r="UDV10" s="162" t="s">
        <v>273</v>
      </c>
      <c r="UEL10" s="162" t="s">
        <v>273</v>
      </c>
      <c r="UFB10" s="162" t="s">
        <v>273</v>
      </c>
      <c r="UFR10" s="162" t="s">
        <v>273</v>
      </c>
      <c r="UGH10" s="162" t="s">
        <v>273</v>
      </c>
      <c r="UGX10" s="162" t="s">
        <v>273</v>
      </c>
      <c r="UHN10" s="162" t="s">
        <v>273</v>
      </c>
      <c r="UID10" s="162" t="s">
        <v>273</v>
      </c>
      <c r="UIT10" s="162" t="s">
        <v>273</v>
      </c>
      <c r="UJJ10" s="162" t="s">
        <v>273</v>
      </c>
      <c r="UJZ10" s="162" t="s">
        <v>273</v>
      </c>
      <c r="UKP10" s="162" t="s">
        <v>273</v>
      </c>
      <c r="ULF10" s="162" t="s">
        <v>273</v>
      </c>
      <c r="ULV10" s="162" t="s">
        <v>273</v>
      </c>
      <c r="UML10" s="162" t="s">
        <v>273</v>
      </c>
      <c r="UNB10" s="162" t="s">
        <v>273</v>
      </c>
      <c r="UNR10" s="162" t="s">
        <v>273</v>
      </c>
      <c r="UOH10" s="162" t="s">
        <v>273</v>
      </c>
      <c r="UOX10" s="162" t="s">
        <v>273</v>
      </c>
      <c r="UPN10" s="162" t="s">
        <v>273</v>
      </c>
      <c r="UQD10" s="162" t="s">
        <v>273</v>
      </c>
      <c r="UQT10" s="162" t="s">
        <v>273</v>
      </c>
      <c r="URJ10" s="162" t="s">
        <v>273</v>
      </c>
      <c r="URZ10" s="162" t="s">
        <v>273</v>
      </c>
      <c r="USP10" s="162" t="s">
        <v>273</v>
      </c>
      <c r="UTF10" s="162" t="s">
        <v>273</v>
      </c>
      <c r="UTV10" s="162" t="s">
        <v>273</v>
      </c>
      <c r="UUL10" s="162" t="s">
        <v>273</v>
      </c>
      <c r="UVB10" s="162" t="s">
        <v>273</v>
      </c>
      <c r="UVR10" s="162" t="s">
        <v>273</v>
      </c>
      <c r="UWH10" s="162" t="s">
        <v>273</v>
      </c>
      <c r="UWX10" s="162" t="s">
        <v>273</v>
      </c>
      <c r="UXN10" s="162" t="s">
        <v>273</v>
      </c>
      <c r="UYD10" s="162" t="s">
        <v>273</v>
      </c>
      <c r="UYT10" s="162" t="s">
        <v>273</v>
      </c>
      <c r="UZJ10" s="162" t="s">
        <v>273</v>
      </c>
      <c r="UZZ10" s="162" t="s">
        <v>273</v>
      </c>
      <c r="VAP10" s="162" t="s">
        <v>273</v>
      </c>
      <c r="VBF10" s="162" t="s">
        <v>273</v>
      </c>
      <c r="VBV10" s="162" t="s">
        <v>273</v>
      </c>
      <c r="VCL10" s="162" t="s">
        <v>273</v>
      </c>
      <c r="VDB10" s="162" t="s">
        <v>273</v>
      </c>
      <c r="VDR10" s="162" t="s">
        <v>273</v>
      </c>
      <c r="VEH10" s="162" t="s">
        <v>273</v>
      </c>
      <c r="VEX10" s="162" t="s">
        <v>273</v>
      </c>
      <c r="VFN10" s="162" t="s">
        <v>273</v>
      </c>
      <c r="VGD10" s="162" t="s">
        <v>273</v>
      </c>
      <c r="VGT10" s="162" t="s">
        <v>273</v>
      </c>
      <c r="VHJ10" s="162" t="s">
        <v>273</v>
      </c>
      <c r="VHZ10" s="162" t="s">
        <v>273</v>
      </c>
      <c r="VIP10" s="162" t="s">
        <v>273</v>
      </c>
      <c r="VJF10" s="162" t="s">
        <v>273</v>
      </c>
      <c r="VJV10" s="162" t="s">
        <v>273</v>
      </c>
      <c r="VKL10" s="162" t="s">
        <v>273</v>
      </c>
      <c r="VLB10" s="162" t="s">
        <v>273</v>
      </c>
      <c r="VLR10" s="162" t="s">
        <v>273</v>
      </c>
      <c r="VMH10" s="162" t="s">
        <v>273</v>
      </c>
      <c r="VMX10" s="162" t="s">
        <v>273</v>
      </c>
      <c r="VNN10" s="162" t="s">
        <v>273</v>
      </c>
      <c r="VOD10" s="162" t="s">
        <v>273</v>
      </c>
      <c r="VOT10" s="162" t="s">
        <v>273</v>
      </c>
      <c r="VPJ10" s="162" t="s">
        <v>273</v>
      </c>
      <c r="VPZ10" s="162" t="s">
        <v>273</v>
      </c>
      <c r="VQP10" s="162" t="s">
        <v>273</v>
      </c>
      <c r="VRF10" s="162" t="s">
        <v>273</v>
      </c>
      <c r="VRV10" s="162" t="s">
        <v>273</v>
      </c>
      <c r="VSL10" s="162" t="s">
        <v>273</v>
      </c>
      <c r="VTB10" s="162" t="s">
        <v>273</v>
      </c>
      <c r="VTR10" s="162" t="s">
        <v>273</v>
      </c>
      <c r="VUH10" s="162" t="s">
        <v>273</v>
      </c>
      <c r="VUX10" s="162" t="s">
        <v>273</v>
      </c>
      <c r="VVN10" s="162" t="s">
        <v>273</v>
      </c>
      <c r="VWD10" s="162" t="s">
        <v>273</v>
      </c>
      <c r="VWT10" s="162" t="s">
        <v>273</v>
      </c>
      <c r="VXJ10" s="162" t="s">
        <v>273</v>
      </c>
      <c r="VXZ10" s="162" t="s">
        <v>273</v>
      </c>
      <c r="VYP10" s="162" t="s">
        <v>273</v>
      </c>
      <c r="VZF10" s="162" t="s">
        <v>273</v>
      </c>
      <c r="VZV10" s="162" t="s">
        <v>273</v>
      </c>
      <c r="WAL10" s="162" t="s">
        <v>273</v>
      </c>
      <c r="WBB10" s="162" t="s">
        <v>273</v>
      </c>
      <c r="WBR10" s="162" t="s">
        <v>273</v>
      </c>
      <c r="WCH10" s="162" t="s">
        <v>273</v>
      </c>
      <c r="WCX10" s="162" t="s">
        <v>273</v>
      </c>
      <c r="WDN10" s="162" t="s">
        <v>273</v>
      </c>
      <c r="WED10" s="162" t="s">
        <v>273</v>
      </c>
      <c r="WET10" s="162" t="s">
        <v>273</v>
      </c>
      <c r="WFJ10" s="162" t="s">
        <v>273</v>
      </c>
      <c r="WFZ10" s="162" t="s">
        <v>273</v>
      </c>
      <c r="WGP10" s="162" t="s">
        <v>273</v>
      </c>
      <c r="WHF10" s="162" t="s">
        <v>273</v>
      </c>
      <c r="WHV10" s="162" t="s">
        <v>273</v>
      </c>
      <c r="WIL10" s="162" t="s">
        <v>273</v>
      </c>
      <c r="WJB10" s="162" t="s">
        <v>273</v>
      </c>
      <c r="WJR10" s="162" t="s">
        <v>273</v>
      </c>
      <c r="WKH10" s="162" t="s">
        <v>273</v>
      </c>
      <c r="WKX10" s="162" t="s">
        <v>273</v>
      </c>
      <c r="WLN10" s="162" t="s">
        <v>273</v>
      </c>
      <c r="WMD10" s="162" t="s">
        <v>273</v>
      </c>
      <c r="WMT10" s="162" t="s">
        <v>273</v>
      </c>
      <c r="WNJ10" s="162" t="s">
        <v>273</v>
      </c>
      <c r="WNZ10" s="162" t="s">
        <v>273</v>
      </c>
      <c r="WOP10" s="162" t="s">
        <v>273</v>
      </c>
      <c r="WPF10" s="162" t="s">
        <v>273</v>
      </c>
      <c r="WPV10" s="162" t="s">
        <v>273</v>
      </c>
      <c r="WQL10" s="162" t="s">
        <v>273</v>
      </c>
      <c r="WRB10" s="162" t="s">
        <v>273</v>
      </c>
      <c r="WRR10" s="162" t="s">
        <v>273</v>
      </c>
      <c r="WSH10" s="162" t="s">
        <v>273</v>
      </c>
      <c r="WSX10" s="162" t="s">
        <v>273</v>
      </c>
      <c r="WTN10" s="162" t="s">
        <v>273</v>
      </c>
      <c r="WUD10" s="162" t="s">
        <v>273</v>
      </c>
      <c r="WUT10" s="162" t="s">
        <v>273</v>
      </c>
      <c r="WVJ10" s="162" t="s">
        <v>273</v>
      </c>
      <c r="WVZ10" s="162" t="s">
        <v>273</v>
      </c>
      <c r="WWP10" s="162" t="s">
        <v>273</v>
      </c>
      <c r="WXF10" s="162" t="s">
        <v>273</v>
      </c>
      <c r="WXV10" s="162" t="s">
        <v>273</v>
      </c>
      <c r="WYL10" s="162" t="s">
        <v>273</v>
      </c>
      <c r="WZB10" s="162" t="s">
        <v>273</v>
      </c>
      <c r="WZR10" s="162" t="s">
        <v>273</v>
      </c>
      <c r="XAH10" s="162" t="s">
        <v>273</v>
      </c>
      <c r="XAX10" s="162" t="s">
        <v>273</v>
      </c>
      <c r="XBN10" s="162" t="s">
        <v>273</v>
      </c>
      <c r="XCD10" s="162" t="s">
        <v>273</v>
      </c>
      <c r="XCT10" s="162" t="s">
        <v>273</v>
      </c>
      <c r="XDJ10" s="162" t="s">
        <v>273</v>
      </c>
      <c r="XDZ10" s="162" t="s">
        <v>273</v>
      </c>
      <c r="XEP10" s="162" t="s">
        <v>273</v>
      </c>
    </row>
    <row r="11" spans="1:1010 1026:2034 2050:3058 3074:4082 4098:5106 5122:6130 6146:7154 7170:8178 8194:9202 9218:10226 10242:11250 11266:12274 12290:13298 13314:14322 14338:15346 15362:16370" ht="8.25" customHeight="1" x14ac:dyDescent="0.2">
      <c r="C11" s="276"/>
      <c r="D11" s="276"/>
      <c r="E11" s="276"/>
      <c r="F11" s="276"/>
      <c r="G11" s="166"/>
    </row>
    <row r="12" spans="1:1010 1026:2034 2050:3058 3074:4082 4098:5106 5122:6130 6146:7154 7170:8178 8194:9202 9218:10226 10242:11250 11266:12274 12290:13298 13314:14322 14338:15346 15362:16370" ht="14.25" x14ac:dyDescent="0.2">
      <c r="C12" s="315" t="s">
        <v>369</v>
      </c>
      <c r="D12" s="276"/>
      <c r="E12" s="276"/>
      <c r="F12" s="276"/>
      <c r="G12" s="166"/>
    </row>
    <row r="13" spans="1:1010 1026:2034 2050:3058 3074:4082 4098:5106 5122:6130 6146:7154 7170:8178 8194:9202 9218:10226 10242:11250 11266:12274 12290:13298 13314:14322 14338:15346 15362:16370" ht="14.25" x14ac:dyDescent="0.2">
      <c r="C13" s="315" t="s">
        <v>397</v>
      </c>
      <c r="D13" s="276"/>
      <c r="E13" s="276"/>
      <c r="F13" s="276"/>
      <c r="G13" s="166"/>
    </row>
    <row r="14" spans="1:1010 1026:2034 2050:3058 3074:4082 4098:5106 5122:6130 6146:7154 7170:8178 8194:9202 9218:10226 10242:11250 11266:12274 12290:13298 13314:14322 14338:15346 15362:16370" ht="6" customHeight="1" x14ac:dyDescent="0.2">
      <c r="C14" s="167"/>
      <c r="D14" s="167"/>
      <c r="E14" s="167"/>
      <c r="F14" s="167"/>
      <c r="G14" s="166"/>
    </row>
    <row r="15" spans="1:1010 1026:2034 2050:3058 3074:4082 4098:5106 5122:6130 6146:7154 7170:8178 8194:9202 9218:10226 10242:11250 11266:12274 12290:13298 13314:14322 14338:15346 15362:16370" s="348" customFormat="1" ht="14.25" x14ac:dyDescent="0.2">
      <c r="C15" s="520" t="s">
        <v>371</v>
      </c>
      <c r="D15" s="349"/>
      <c r="E15" s="349"/>
      <c r="F15" s="349"/>
      <c r="G15" s="350"/>
    </row>
    <row r="16" spans="1:1010 1026:2034 2050:3058 3074:4082 4098:5106 5122:6130 6146:7154 7170:8178 8194:9202 9218:10226 10242:11250 11266:12274 12290:13298 13314:14322 14338:15346 15362:16370" s="348" customFormat="1" ht="4.5" customHeight="1" x14ac:dyDescent="0.2">
      <c r="C16" s="520"/>
      <c r="D16" s="349"/>
      <c r="E16" s="349"/>
      <c r="F16" s="349"/>
      <c r="G16" s="350"/>
    </row>
    <row r="17" spans="1:16" s="348" customFormat="1" ht="14.25" x14ac:dyDescent="0.2">
      <c r="C17" s="332" t="s">
        <v>370</v>
      </c>
      <c r="D17" s="349"/>
      <c r="E17" s="349"/>
      <c r="F17" s="349"/>
      <c r="G17" s="350"/>
    </row>
    <row r="18" spans="1:16" s="348" customFormat="1" ht="5.25" customHeight="1" x14ac:dyDescent="0.2">
      <c r="C18" s="520"/>
      <c r="D18" s="349"/>
      <c r="E18" s="349"/>
      <c r="F18" s="349"/>
      <c r="G18" s="350"/>
    </row>
    <row r="19" spans="1:16" s="348" customFormat="1" ht="14.25" x14ac:dyDescent="0.2">
      <c r="C19" s="520" t="s">
        <v>413</v>
      </c>
      <c r="D19" s="349"/>
      <c r="E19" s="349"/>
      <c r="F19" s="349"/>
      <c r="G19" s="350"/>
    </row>
    <row r="20" spans="1:16" ht="14.25" x14ac:dyDescent="0.2">
      <c r="C20" s="332"/>
      <c r="D20" s="333"/>
      <c r="E20" s="333"/>
      <c r="F20" s="333"/>
      <c r="G20" s="166"/>
    </row>
    <row r="21" spans="1:16" ht="14.25" customHeight="1" x14ac:dyDescent="0.2">
      <c r="B21" s="182" t="s">
        <v>373</v>
      </c>
      <c r="C21" s="578" t="s">
        <v>392</v>
      </c>
      <c r="D21" s="578"/>
      <c r="E21" s="578"/>
      <c r="F21" s="167"/>
      <c r="G21" s="166"/>
    </row>
    <row r="22" spans="1:16" s="168" customFormat="1" ht="12.75" x14ac:dyDescent="0.2">
      <c r="C22" s="316"/>
      <c r="D22" s="297"/>
      <c r="E22" s="297"/>
      <c r="F22" s="297"/>
      <c r="G22" s="169"/>
    </row>
    <row r="23" spans="1:16" s="168" customFormat="1" ht="12.75" x14ac:dyDescent="0.2">
      <c r="C23" s="632" t="s">
        <v>284</v>
      </c>
      <c r="D23" s="632"/>
      <c r="E23" s="632"/>
      <c r="F23" s="632"/>
      <c r="G23" s="169"/>
    </row>
    <row r="24" spans="1:16" ht="14.25" x14ac:dyDescent="0.2">
      <c r="C24" s="636" t="s">
        <v>396</v>
      </c>
      <c r="D24" s="636"/>
      <c r="E24" s="636"/>
      <c r="F24" s="636"/>
      <c r="G24" s="166"/>
    </row>
    <row r="25" spans="1:16" ht="14.25" x14ac:dyDescent="0.2">
      <c r="C25" s="167"/>
      <c r="D25" s="167"/>
      <c r="E25" s="167"/>
      <c r="F25" s="167"/>
      <c r="G25" s="166"/>
    </row>
    <row r="26" spans="1:16" s="172" customFormat="1" ht="15" x14ac:dyDescent="0.2">
      <c r="A26" s="171"/>
      <c r="B26" s="182" t="s">
        <v>373</v>
      </c>
      <c r="C26" s="168"/>
      <c r="D26" s="171"/>
      <c r="E26" s="171"/>
      <c r="F26" s="171"/>
      <c r="G26" s="171"/>
      <c r="H26" s="171"/>
      <c r="I26" s="171"/>
      <c r="J26" s="171"/>
      <c r="K26" s="171"/>
      <c r="L26" s="171"/>
      <c r="M26" s="171"/>
      <c r="N26" s="171"/>
      <c r="O26" s="171"/>
    </row>
    <row r="27" spans="1:16" s="172" customFormat="1" ht="12.75" x14ac:dyDescent="0.2">
      <c r="A27" s="171"/>
      <c r="B27" s="171"/>
      <c r="D27" s="171"/>
      <c r="E27" s="171"/>
      <c r="F27" s="171"/>
      <c r="G27" s="171"/>
      <c r="H27" s="171"/>
      <c r="I27" s="171"/>
      <c r="J27" s="171"/>
      <c r="K27" s="171"/>
      <c r="L27" s="171"/>
      <c r="M27" s="171"/>
      <c r="N27" s="171"/>
      <c r="O27" s="171"/>
    </row>
    <row r="28" spans="1:16" s="172" customFormat="1" ht="12.75" x14ac:dyDescent="0.2">
      <c r="A28" s="173"/>
      <c r="B28" s="173"/>
      <c r="C28" s="632" t="s">
        <v>374</v>
      </c>
      <c r="D28" s="632"/>
      <c r="E28" s="632"/>
      <c r="F28" s="632"/>
      <c r="G28" s="174"/>
    </row>
    <row r="29" spans="1:16" ht="14.25" x14ac:dyDescent="0.2">
      <c r="A29" s="173"/>
      <c r="B29" s="173"/>
      <c r="C29" s="628" t="s">
        <v>474</v>
      </c>
      <c r="D29" s="174"/>
      <c r="E29" s="174"/>
      <c r="F29" s="175"/>
      <c r="G29" s="174"/>
      <c r="H29" s="172"/>
      <c r="I29" s="172"/>
      <c r="J29" s="172"/>
      <c r="K29" s="172"/>
      <c r="L29" s="172"/>
      <c r="M29" s="172"/>
      <c r="N29" s="172"/>
      <c r="O29" s="172"/>
    </row>
    <row r="30" spans="1:16" ht="14.25" x14ac:dyDescent="0.2">
      <c r="G30" s="176"/>
    </row>
    <row r="31" spans="1:16" ht="15" x14ac:dyDescent="0.2">
      <c r="B31" s="182" t="s">
        <v>373</v>
      </c>
      <c r="C31" s="562" t="s">
        <v>382</v>
      </c>
      <c r="D31" s="144"/>
      <c r="E31" s="144"/>
      <c r="F31" s="144"/>
      <c r="G31" s="144"/>
      <c r="H31" s="144"/>
      <c r="I31" s="144"/>
      <c r="J31" s="144"/>
      <c r="K31" s="144"/>
      <c r="L31" s="144"/>
      <c r="M31" s="144"/>
      <c r="N31" s="144"/>
      <c r="O31" s="144"/>
    </row>
    <row r="32" spans="1:16" ht="12.75" x14ac:dyDescent="0.2">
      <c r="C32" s="177"/>
      <c r="D32" s="177"/>
      <c r="E32" s="177"/>
      <c r="F32" s="177"/>
      <c r="G32" s="177"/>
      <c r="H32" s="177"/>
      <c r="I32" s="177"/>
      <c r="J32" s="177"/>
      <c r="K32" s="177"/>
      <c r="L32" s="177"/>
      <c r="M32" s="177"/>
      <c r="N32" s="177"/>
      <c r="O32" s="177"/>
      <c r="P32" s="177"/>
    </row>
    <row r="33" spans="2:16" ht="15" x14ac:dyDescent="0.2">
      <c r="B33" s="182" t="s">
        <v>373</v>
      </c>
      <c r="C33" s="582" t="s">
        <v>394</v>
      </c>
      <c r="D33" s="177"/>
      <c r="E33" s="177"/>
      <c r="F33" s="177"/>
      <c r="G33" s="177"/>
      <c r="H33" s="177"/>
      <c r="I33" s="177"/>
      <c r="J33" s="177"/>
      <c r="K33" s="177"/>
      <c r="L33" s="177"/>
      <c r="M33" s="177"/>
      <c r="N33" s="177"/>
      <c r="O33" s="177"/>
      <c r="P33" s="177"/>
    </row>
    <row r="34" spans="2:16" ht="15" x14ac:dyDescent="0.2">
      <c r="B34" s="182"/>
      <c r="C34" s="613" t="s">
        <v>437</v>
      </c>
      <c r="D34" s="177"/>
      <c r="E34" s="177"/>
      <c r="F34" s="177"/>
      <c r="G34" s="177"/>
      <c r="H34" s="177"/>
      <c r="I34" s="177"/>
      <c r="J34" s="177"/>
      <c r="K34" s="177"/>
      <c r="L34" s="177"/>
      <c r="M34" s="177"/>
      <c r="N34" s="177"/>
      <c r="O34" s="177"/>
      <c r="P34" s="177"/>
    </row>
    <row r="35" spans="2:16" s="607" customFormat="1" ht="15" customHeight="1" x14ac:dyDescent="0.2">
      <c r="B35" s="182"/>
      <c r="C35" s="637" t="s">
        <v>438</v>
      </c>
      <c r="D35" s="637"/>
      <c r="E35" s="637"/>
      <c r="F35" s="637"/>
      <c r="G35" s="637"/>
      <c r="H35" s="637"/>
      <c r="I35" s="177"/>
      <c r="J35" s="177"/>
      <c r="K35" s="177"/>
      <c r="L35" s="177"/>
      <c r="M35" s="177"/>
      <c r="N35" s="177"/>
      <c r="O35" s="177"/>
      <c r="P35" s="177"/>
    </row>
    <row r="36" spans="2:16" s="607" customFormat="1" ht="15" x14ac:dyDescent="0.2">
      <c r="B36" s="182"/>
      <c r="C36" s="639" t="s">
        <v>475</v>
      </c>
      <c r="D36" s="639"/>
      <c r="E36" s="639"/>
      <c r="F36" s="639"/>
      <c r="G36" s="639"/>
      <c r="H36" s="639"/>
      <c r="I36" s="177"/>
      <c r="J36" s="177"/>
      <c r="K36" s="177"/>
      <c r="L36" s="177"/>
      <c r="M36" s="177"/>
      <c r="N36" s="177"/>
      <c r="O36" s="177"/>
      <c r="P36" s="177"/>
    </row>
    <row r="37" spans="2:16" s="607" customFormat="1" ht="26.25" customHeight="1" x14ac:dyDescent="0.2">
      <c r="B37" s="182"/>
      <c r="C37" s="637" t="s">
        <v>476</v>
      </c>
      <c r="D37" s="637"/>
      <c r="E37" s="637"/>
      <c r="F37" s="637"/>
      <c r="G37" s="637"/>
      <c r="H37" s="637"/>
      <c r="I37" s="177"/>
      <c r="J37" s="177"/>
      <c r="K37" s="177"/>
      <c r="L37" s="177"/>
      <c r="M37" s="177"/>
      <c r="N37" s="177"/>
      <c r="O37" s="177"/>
      <c r="P37" s="177"/>
    </row>
    <row r="38" spans="2:16" s="607" customFormat="1" ht="15" x14ac:dyDescent="0.2">
      <c r="B38" s="182"/>
      <c r="C38" s="637" t="s">
        <v>477</v>
      </c>
      <c r="D38" s="637"/>
      <c r="E38" s="637"/>
      <c r="F38" s="637"/>
      <c r="G38" s="637"/>
      <c r="H38" s="637"/>
      <c r="I38" s="177"/>
      <c r="J38" s="177"/>
      <c r="K38" s="177"/>
      <c r="L38" s="177"/>
      <c r="M38" s="177"/>
      <c r="N38" s="177"/>
      <c r="O38" s="177"/>
      <c r="P38" s="177"/>
    </row>
    <row r="39" spans="2:16" ht="15" x14ac:dyDescent="0.2">
      <c r="B39" s="182"/>
      <c r="C39" s="609" t="s">
        <v>414</v>
      </c>
      <c r="D39" s="177"/>
      <c r="E39" s="177"/>
      <c r="F39" s="177"/>
      <c r="G39" s="177"/>
      <c r="H39" s="177"/>
      <c r="I39" s="177"/>
      <c r="J39" s="177"/>
      <c r="K39" s="177"/>
      <c r="L39" s="177"/>
      <c r="M39" s="177"/>
      <c r="N39" s="177"/>
      <c r="O39" s="177"/>
      <c r="P39" s="177"/>
    </row>
    <row r="40" spans="2:16" ht="15" x14ac:dyDescent="0.2">
      <c r="B40" s="182"/>
      <c r="C40" s="631" t="s">
        <v>433</v>
      </c>
      <c r="D40" s="631"/>
      <c r="E40" s="631"/>
      <c r="F40" s="631"/>
      <c r="G40" s="631"/>
      <c r="H40" s="631"/>
      <c r="I40" s="177"/>
      <c r="J40" s="177"/>
      <c r="K40" s="177"/>
      <c r="L40" s="177"/>
      <c r="M40" s="177"/>
      <c r="N40" s="177"/>
      <c r="O40" s="177"/>
      <c r="P40" s="177"/>
    </row>
    <row r="41" spans="2:16" ht="15" x14ac:dyDescent="0.2">
      <c r="B41" s="182"/>
      <c r="C41" s="599" t="s">
        <v>401</v>
      </c>
      <c r="D41" s="177"/>
      <c r="E41" s="588"/>
      <c r="F41" s="177"/>
      <c r="G41" s="177"/>
      <c r="H41" s="177"/>
      <c r="I41" s="177"/>
      <c r="J41" s="177"/>
      <c r="K41" s="177"/>
      <c r="L41" s="177"/>
      <c r="M41" s="177"/>
      <c r="N41" s="177"/>
      <c r="O41" s="177"/>
      <c r="P41" s="177"/>
    </row>
    <row r="42" spans="2:16" s="607" customFormat="1" ht="15" x14ac:dyDescent="0.25">
      <c r="B42" s="178"/>
      <c r="C42" s="631" t="s">
        <v>405</v>
      </c>
      <c r="D42" s="631"/>
      <c r="E42" s="631"/>
      <c r="F42" s="631"/>
      <c r="G42" s="631"/>
      <c r="H42" s="631"/>
      <c r="I42" s="608"/>
      <c r="J42" s="608"/>
      <c r="K42" s="608"/>
      <c r="L42" s="608"/>
      <c r="M42" s="608"/>
      <c r="N42" s="608"/>
      <c r="O42" s="608"/>
      <c r="P42" s="608"/>
    </row>
    <row r="43" spans="2:16" ht="15" x14ac:dyDescent="0.2">
      <c r="B43" s="182"/>
      <c r="C43" s="565" t="s">
        <v>395</v>
      </c>
      <c r="D43" s="177"/>
      <c r="E43" s="177"/>
      <c r="F43" s="177"/>
      <c r="G43" s="177"/>
      <c r="H43" s="177"/>
      <c r="I43" s="177"/>
      <c r="J43" s="177"/>
      <c r="K43" s="177"/>
      <c r="L43" s="177"/>
      <c r="M43" s="177"/>
      <c r="N43" s="177"/>
      <c r="O43" s="177"/>
      <c r="P43" s="177"/>
    </row>
    <row r="44" spans="2:16" ht="14.25" x14ac:dyDescent="0.2">
      <c r="C44" s="637" t="s">
        <v>404</v>
      </c>
      <c r="D44" s="637"/>
      <c r="E44" s="637"/>
      <c r="F44" s="637"/>
      <c r="G44" s="637"/>
      <c r="H44" s="637"/>
      <c r="I44" s="179"/>
      <c r="J44" s="179"/>
      <c r="K44" s="179"/>
      <c r="L44" s="179"/>
      <c r="M44" s="179"/>
      <c r="N44" s="179"/>
      <c r="O44" s="179"/>
      <c r="P44" s="179"/>
    </row>
    <row r="45" spans="2:16" ht="30" customHeight="1" x14ac:dyDescent="0.25">
      <c r="B45" s="178"/>
      <c r="C45" s="637"/>
      <c r="D45" s="637"/>
      <c r="E45" s="637"/>
      <c r="F45" s="637"/>
      <c r="G45" s="637"/>
      <c r="H45" s="637"/>
      <c r="I45" s="179"/>
      <c r="J45" s="179"/>
      <c r="K45" s="179"/>
      <c r="L45" s="179"/>
      <c r="M45" s="179"/>
      <c r="N45" s="179"/>
      <c r="O45" s="179"/>
      <c r="P45" s="179"/>
    </row>
    <row r="46" spans="2:16" ht="15" x14ac:dyDescent="0.25">
      <c r="B46" s="178"/>
      <c r="C46" s="546" t="s">
        <v>366</v>
      </c>
      <c r="D46" s="547"/>
      <c r="E46" s="179"/>
      <c r="F46" s="179"/>
      <c r="G46" s="179"/>
      <c r="H46" s="179"/>
      <c r="I46" s="179"/>
      <c r="J46" s="179"/>
      <c r="K46" s="179"/>
      <c r="L46" s="179"/>
      <c r="M46" s="179"/>
      <c r="N46" s="179"/>
      <c r="O46" s="179"/>
      <c r="P46" s="179"/>
    </row>
    <row r="47" spans="2:16" ht="15" x14ac:dyDescent="0.25">
      <c r="B47" s="178"/>
      <c r="C47" s="638" t="s">
        <v>434</v>
      </c>
      <c r="D47" s="638"/>
      <c r="E47" s="638"/>
      <c r="F47" s="638"/>
      <c r="G47" s="638"/>
      <c r="H47" s="638"/>
      <c r="I47" s="179"/>
      <c r="J47" s="179"/>
      <c r="K47" s="179"/>
      <c r="L47" s="179"/>
      <c r="M47" s="179"/>
      <c r="N47" s="179"/>
      <c r="O47" s="179"/>
      <c r="P47" s="179"/>
    </row>
    <row r="48" spans="2:16" ht="15" x14ac:dyDescent="0.25">
      <c r="B48" s="178"/>
      <c r="C48" s="638"/>
      <c r="D48" s="638"/>
      <c r="E48" s="638"/>
      <c r="F48" s="638"/>
      <c r="G48" s="638"/>
      <c r="H48" s="638"/>
      <c r="I48" s="179"/>
      <c r="J48" s="179"/>
      <c r="K48" s="179"/>
      <c r="L48" s="179"/>
      <c r="M48" s="179"/>
      <c r="N48" s="179"/>
      <c r="O48" s="179"/>
      <c r="P48" s="179"/>
    </row>
    <row r="49" spans="1:16" ht="15" x14ac:dyDescent="0.25">
      <c r="B49" s="539"/>
      <c r="C49" s="542" t="s">
        <v>365</v>
      </c>
      <c r="D49" s="540"/>
      <c r="E49" s="540"/>
      <c r="F49" s="540"/>
      <c r="G49" s="179"/>
      <c r="H49" s="179"/>
      <c r="I49" s="179"/>
      <c r="J49" s="179"/>
      <c r="K49" s="179"/>
      <c r="L49" s="179"/>
      <c r="M49" s="179"/>
      <c r="N49" s="179"/>
      <c r="O49" s="179"/>
      <c r="P49" s="179"/>
    </row>
    <row r="50" spans="1:16" s="541" customFormat="1" ht="14.25" x14ac:dyDescent="0.2">
      <c r="A50" s="162"/>
      <c r="C50" s="542" t="s">
        <v>364</v>
      </c>
      <c r="D50" s="540"/>
      <c r="E50" s="540"/>
      <c r="F50" s="540"/>
      <c r="G50" s="540"/>
      <c r="H50" s="540"/>
      <c r="I50" s="540"/>
      <c r="J50" s="540"/>
      <c r="K50" s="540"/>
      <c r="L50" s="540"/>
      <c r="M50" s="540"/>
      <c r="N50" s="540"/>
      <c r="O50" s="540"/>
      <c r="P50" s="540"/>
    </row>
    <row r="51" spans="1:16" ht="14.25" x14ac:dyDescent="0.2">
      <c r="C51" s="180"/>
      <c r="D51" s="179"/>
      <c r="E51" s="179"/>
      <c r="F51" s="179"/>
      <c r="G51" s="179"/>
      <c r="H51" s="179"/>
      <c r="I51" s="179"/>
      <c r="J51" s="179"/>
      <c r="K51" s="179"/>
      <c r="L51" s="179"/>
      <c r="M51" s="179"/>
      <c r="N51" s="179"/>
      <c r="O51" s="179"/>
      <c r="P51" s="179"/>
    </row>
    <row r="52" spans="1:16" ht="15" x14ac:dyDescent="0.25">
      <c r="B52" s="181" t="s">
        <v>248</v>
      </c>
      <c r="C52" s="179"/>
      <c r="D52" s="179"/>
      <c r="E52" s="179"/>
      <c r="F52" s="179"/>
      <c r="G52" s="179"/>
      <c r="H52" s="179"/>
      <c r="I52" s="179"/>
      <c r="J52" s="179"/>
      <c r="K52" s="179"/>
      <c r="L52" s="179"/>
      <c r="M52" s="179"/>
      <c r="N52" s="179"/>
      <c r="O52" s="179"/>
    </row>
    <row r="53" spans="1:16" ht="31.5" customHeight="1" x14ac:dyDescent="0.2">
      <c r="C53" s="635" t="s">
        <v>301</v>
      </c>
      <c r="D53" s="635"/>
      <c r="E53" s="635"/>
      <c r="F53" s="635"/>
      <c r="G53" s="635"/>
      <c r="H53" s="635"/>
      <c r="I53" s="635"/>
      <c r="J53" s="635"/>
      <c r="K53" s="635"/>
      <c r="L53" s="635"/>
      <c r="M53" s="635"/>
      <c r="N53" s="635"/>
      <c r="O53" s="635"/>
    </row>
    <row r="54" spans="1:16" s="607" customFormat="1" ht="14.25" x14ac:dyDescent="0.2">
      <c r="C54" s="632" t="s">
        <v>406</v>
      </c>
      <c r="D54" s="632"/>
      <c r="E54" s="632"/>
      <c r="F54" s="632"/>
      <c r="G54" s="632"/>
      <c r="H54" s="632"/>
      <c r="I54" s="632"/>
      <c r="J54" s="632"/>
      <c r="K54" s="632"/>
      <c r="L54" s="632"/>
      <c r="M54" s="632"/>
      <c r="N54" s="632"/>
      <c r="O54" s="608"/>
    </row>
    <row r="55" spans="1:16" s="607" customFormat="1" ht="14.25" x14ac:dyDescent="0.2">
      <c r="C55" s="632" t="s">
        <v>407</v>
      </c>
      <c r="D55" s="632"/>
      <c r="E55" s="632"/>
      <c r="F55" s="632"/>
      <c r="G55" s="632"/>
      <c r="H55" s="632"/>
      <c r="I55" s="632"/>
      <c r="J55" s="632"/>
      <c r="K55" s="632"/>
      <c r="L55" s="632"/>
      <c r="M55" s="632"/>
      <c r="N55" s="632"/>
      <c r="O55" s="608"/>
    </row>
    <row r="56" spans="1:16" s="607" customFormat="1" ht="12.75" x14ac:dyDescent="0.2">
      <c r="C56" s="631" t="s">
        <v>417</v>
      </c>
      <c r="D56" s="631"/>
      <c r="E56" s="631"/>
      <c r="F56" s="631"/>
      <c r="G56" s="631"/>
      <c r="H56" s="631"/>
    </row>
  </sheetData>
  <mergeCells count="18">
    <mergeCell ref="C37:H37"/>
    <mergeCell ref="C38:H38"/>
    <mergeCell ref="C56:H56"/>
    <mergeCell ref="C40:H40"/>
    <mergeCell ref="C55:N55"/>
    <mergeCell ref="A1:H1"/>
    <mergeCell ref="C54:N54"/>
    <mergeCell ref="C6:F6"/>
    <mergeCell ref="C23:F23"/>
    <mergeCell ref="C28:F28"/>
    <mergeCell ref="C53:O53"/>
    <mergeCell ref="C24:F24"/>
    <mergeCell ref="C5:G5"/>
    <mergeCell ref="C44:H45"/>
    <mergeCell ref="C42:H42"/>
    <mergeCell ref="C35:H35"/>
    <mergeCell ref="C47:H48"/>
    <mergeCell ref="C36:H36"/>
  </mergeCells>
  <hyperlinks>
    <hyperlink ref="C6:F6" r:id="rId1" display="la collection des Panoramas de la DREES"/>
    <hyperlink ref="C24:F24" r:id="rId2" display="« Aide et action sociales &gt; Les bénéficiaires de l’aide sociale départementale »"/>
    <hyperlink ref="C29" r:id="rId3"/>
  </hyperlinks>
  <pageMargins left="0.7" right="0.7" top="0.75" bottom="0.75" header="0.3" footer="0.3"/>
  <pageSetup paperSize="9"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7"/>
  <sheetViews>
    <sheetView workbookViewId="0">
      <selection activeCell="F27" sqref="F27"/>
    </sheetView>
  </sheetViews>
  <sheetFormatPr baseColWidth="10" defaultRowHeight="12.75" x14ac:dyDescent="0.2"/>
  <cols>
    <col min="1" max="1" width="1.5703125" style="115" customWidth="1"/>
    <col min="2" max="2" width="11.42578125" style="115"/>
    <col min="3" max="8" width="11.42578125" style="113"/>
    <col min="9" max="9" width="14" style="113" customWidth="1"/>
    <col min="10" max="12" width="11.42578125" style="113"/>
    <col min="13" max="13" width="11.42578125" style="113" customWidth="1"/>
    <col min="14" max="16" width="11.42578125" style="113"/>
    <col min="17" max="17" width="31.85546875" style="113" customWidth="1"/>
    <col min="18" max="16384" width="11.42578125" style="113"/>
  </cols>
  <sheetData>
    <row r="1" spans="1:13" s="161" customFormat="1" ht="18" x14ac:dyDescent="0.2">
      <c r="A1" s="160" t="s">
        <v>285</v>
      </c>
    </row>
    <row r="2" spans="1:13" x14ac:dyDescent="0.2">
      <c r="A2" s="114"/>
    </row>
    <row r="3" spans="1:13" s="156" customFormat="1" ht="15.75" x14ac:dyDescent="0.2">
      <c r="A3" s="119" t="s">
        <v>3</v>
      </c>
    </row>
    <row r="4" spans="1:13" s="156" customFormat="1" ht="15.75" x14ac:dyDescent="0.2">
      <c r="A4" s="155"/>
      <c r="B4" s="119"/>
    </row>
    <row r="5" spans="1:13" s="162" customFormat="1" ht="15" x14ac:dyDescent="0.2">
      <c r="A5" s="157" t="s">
        <v>415</v>
      </c>
      <c r="B5" s="157"/>
      <c r="C5" s="157"/>
      <c r="D5" s="291"/>
    </row>
    <row r="6" spans="1:13" s="162" customFormat="1" ht="9" customHeight="1" x14ac:dyDescent="0.2">
      <c r="A6" s="292"/>
      <c r="B6" s="292"/>
      <c r="C6" s="292"/>
      <c r="D6" s="291"/>
    </row>
    <row r="7" spans="1:13" s="162" customFormat="1" x14ac:dyDescent="0.2">
      <c r="B7" s="293" t="s">
        <v>377</v>
      </c>
      <c r="C7" s="170"/>
      <c r="D7" s="170"/>
      <c r="E7" s="170"/>
    </row>
    <row r="9" spans="1:13" s="159" customFormat="1" ht="15.75" customHeight="1" x14ac:dyDescent="0.2">
      <c r="A9" s="157" t="s">
        <v>22</v>
      </c>
      <c r="B9" s="158"/>
      <c r="C9" s="158"/>
      <c r="D9" s="158"/>
    </row>
    <row r="10" spans="1:13" x14ac:dyDescent="0.2">
      <c r="A10" s="114"/>
      <c r="B10" s="120" t="s">
        <v>247</v>
      </c>
    </row>
    <row r="11" spans="1:13" ht="15" customHeight="1" x14ac:dyDescent="0.2"/>
    <row r="12" spans="1:13" s="146" customFormat="1" x14ac:dyDescent="0.2">
      <c r="A12" s="147" t="s">
        <v>4</v>
      </c>
      <c r="B12" s="148"/>
      <c r="C12" s="148"/>
      <c r="D12" s="148"/>
      <c r="E12" s="148"/>
      <c r="F12" s="148"/>
      <c r="G12" s="148"/>
      <c r="H12" s="148"/>
      <c r="I12" s="148"/>
      <c r="J12" s="148"/>
      <c r="K12" s="148"/>
      <c r="L12" s="148"/>
      <c r="M12" s="148"/>
    </row>
    <row r="13" spans="1:13" s="117" customFormat="1" ht="12.95" customHeight="1" x14ac:dyDescent="0.2">
      <c r="A13" s="116"/>
      <c r="B13" s="153" t="s">
        <v>439</v>
      </c>
    </row>
    <row r="14" spans="1:13" s="117" customFormat="1" ht="12.95" customHeight="1" x14ac:dyDescent="0.2">
      <c r="A14" s="116"/>
      <c r="B14" s="153" t="s">
        <v>440</v>
      </c>
    </row>
    <row r="16" spans="1:13" s="146" customFormat="1" x14ac:dyDescent="0.2">
      <c r="A16" s="149" t="s">
        <v>0</v>
      </c>
      <c r="B16" s="150"/>
      <c r="C16" s="150"/>
      <c r="D16" s="150"/>
      <c r="E16" s="150"/>
      <c r="F16" s="150"/>
      <c r="G16" s="150"/>
      <c r="H16" s="150"/>
      <c r="I16" s="150"/>
      <c r="J16" s="150"/>
      <c r="K16" s="150"/>
      <c r="L16" s="150"/>
      <c r="M16" s="150"/>
    </row>
    <row r="17" spans="1:33" s="117" customFormat="1" ht="12.95" customHeight="1" x14ac:dyDescent="0.2">
      <c r="A17" s="116"/>
      <c r="B17" s="153" t="s">
        <v>441</v>
      </c>
      <c r="I17" s="146"/>
    </row>
    <row r="18" spans="1:33" s="117" customFormat="1" ht="12.95" customHeight="1" x14ac:dyDescent="0.2">
      <c r="A18" s="116"/>
      <c r="B18" s="153" t="s">
        <v>442</v>
      </c>
      <c r="I18" s="146"/>
    </row>
    <row r="19" spans="1:33" s="117" customFormat="1" ht="12.95" customHeight="1" x14ac:dyDescent="0.2">
      <c r="A19" s="116"/>
      <c r="B19" s="153" t="s">
        <v>443</v>
      </c>
      <c r="I19" s="146"/>
    </row>
    <row r="20" spans="1:33" s="117" customFormat="1" ht="12.95" customHeight="1" x14ac:dyDescent="0.2">
      <c r="A20" s="116"/>
      <c r="B20" s="153" t="s">
        <v>444</v>
      </c>
      <c r="I20" s="146"/>
    </row>
    <row r="21" spans="1:33" s="117" customFormat="1" ht="12.95" customHeight="1" x14ac:dyDescent="0.2">
      <c r="A21" s="116"/>
      <c r="B21" s="153" t="s">
        <v>445</v>
      </c>
      <c r="I21" s="146"/>
    </row>
    <row r="22" spans="1:33" s="117" customFormat="1" ht="12.95" customHeight="1" x14ac:dyDescent="0.2">
      <c r="A22" s="116"/>
      <c r="B22" s="313" t="s">
        <v>446</v>
      </c>
    </row>
    <row r="23" spans="1:33" s="117" customFormat="1" ht="12.95" customHeight="1" x14ac:dyDescent="0.2">
      <c r="A23" s="116"/>
      <c r="B23" s="313" t="s">
        <v>447</v>
      </c>
    </row>
    <row r="24" spans="1:33" s="117" customFormat="1" ht="12.95" customHeight="1" x14ac:dyDescent="0.2">
      <c r="A24" s="116"/>
      <c r="B24" s="313" t="s">
        <v>448</v>
      </c>
    </row>
    <row r="26" spans="1:33" s="146" customFormat="1" x14ac:dyDescent="0.2">
      <c r="A26" s="151" t="s">
        <v>1</v>
      </c>
      <c r="B26" s="152"/>
      <c r="C26" s="152"/>
      <c r="D26" s="152"/>
      <c r="E26" s="152"/>
      <c r="F26" s="152"/>
      <c r="G26" s="152"/>
      <c r="H26" s="152"/>
      <c r="I26" s="152"/>
      <c r="J26" s="152"/>
      <c r="K26" s="152"/>
      <c r="L26" s="152"/>
      <c r="M26" s="152"/>
    </row>
    <row r="27" spans="1:33" s="117" customFormat="1" ht="12.95" customHeight="1" x14ac:dyDescent="0.2">
      <c r="A27" s="116"/>
      <c r="B27" s="153" t="s">
        <v>449</v>
      </c>
    </row>
    <row r="28" spans="1:33" s="117" customFormat="1" ht="12.95" customHeight="1" x14ac:dyDescent="0.2">
      <c r="A28" s="116"/>
      <c r="B28" s="153" t="s">
        <v>450</v>
      </c>
    </row>
    <row r="29" spans="1:33" s="117" customFormat="1" ht="12.95" customHeight="1" x14ac:dyDescent="0.2">
      <c r="A29" s="116"/>
      <c r="B29" s="313" t="s">
        <v>451</v>
      </c>
    </row>
    <row r="30" spans="1:33" s="117" customFormat="1" ht="12.95" customHeight="1" x14ac:dyDescent="0.2">
      <c r="A30" s="116"/>
      <c r="B30" s="313" t="s">
        <v>452</v>
      </c>
      <c r="O30" s="2"/>
      <c r="P30" s="4"/>
      <c r="Q30" s="4"/>
      <c r="R30" s="4"/>
      <c r="S30" s="4"/>
      <c r="T30" s="4"/>
      <c r="U30" s="4"/>
      <c r="V30" s="4"/>
      <c r="W30" s="4"/>
      <c r="X30" s="4"/>
      <c r="Y30" s="4"/>
      <c r="Z30" s="4"/>
      <c r="AA30" s="4"/>
      <c r="AB30" s="4"/>
      <c r="AC30" s="4"/>
      <c r="AD30" s="4"/>
      <c r="AE30" s="4"/>
      <c r="AF30" s="4"/>
      <c r="AG30" s="4"/>
    </row>
    <row r="31" spans="1:33" s="117" customFormat="1" ht="12.75" customHeight="1" x14ac:dyDescent="0.2">
      <c r="A31" s="116"/>
      <c r="B31" s="313" t="s">
        <v>453</v>
      </c>
      <c r="O31" s="2"/>
      <c r="P31" s="341"/>
      <c r="Q31" s="341"/>
      <c r="R31" s="341"/>
      <c r="S31" s="341"/>
      <c r="T31" s="341"/>
      <c r="U31" s="341"/>
      <c r="V31" s="341"/>
      <c r="W31" s="341"/>
      <c r="X31" s="341"/>
      <c r="Y31" s="341"/>
      <c r="Z31" s="341"/>
      <c r="AA31" s="341"/>
      <c r="AB31" s="341"/>
      <c r="AC31" s="341"/>
      <c r="AD31" s="341"/>
      <c r="AE31" s="341"/>
      <c r="AF31" s="341"/>
      <c r="AG31" s="341"/>
    </row>
    <row r="32" spans="1:33" s="117" customFormat="1" ht="12.95" customHeight="1" x14ac:dyDescent="0.2">
      <c r="A32" s="116"/>
      <c r="B32" s="153" t="s">
        <v>454</v>
      </c>
    </row>
    <row r="33" spans="1:17" s="117" customFormat="1" ht="12.95" customHeight="1" x14ac:dyDescent="0.2">
      <c r="A33" s="116"/>
      <c r="B33" s="556" t="s">
        <v>455</v>
      </c>
    </row>
    <row r="35" spans="1:17" s="146" customFormat="1" x14ac:dyDescent="0.2">
      <c r="A35" s="121" t="s">
        <v>2</v>
      </c>
      <c r="B35" s="122"/>
      <c r="C35" s="122"/>
      <c r="D35" s="122"/>
      <c r="E35" s="122"/>
      <c r="F35" s="122"/>
      <c r="G35" s="122"/>
      <c r="H35" s="122"/>
      <c r="I35" s="122"/>
      <c r="J35" s="122"/>
      <c r="K35" s="122"/>
      <c r="L35" s="122"/>
      <c r="M35" s="122"/>
    </row>
    <row r="36" spans="1:17" s="117" customFormat="1" ht="12.95" customHeight="1" x14ac:dyDescent="0.2">
      <c r="A36" s="116"/>
      <c r="B36" s="153" t="s">
        <v>456</v>
      </c>
    </row>
    <row r="37" spans="1:17" s="117" customFormat="1" ht="12.95" customHeight="1" x14ac:dyDescent="0.2">
      <c r="A37" s="116"/>
      <c r="B37" s="153" t="s">
        <v>457</v>
      </c>
    </row>
    <row r="38" spans="1:17" s="117" customFormat="1" ht="12.95" customHeight="1" x14ac:dyDescent="0.2">
      <c r="A38" s="116"/>
      <c r="B38" s="153" t="s">
        <v>458</v>
      </c>
    </row>
    <row r="39" spans="1:17" s="117" customFormat="1" ht="12.95" customHeight="1" x14ac:dyDescent="0.2">
      <c r="A39" s="116"/>
      <c r="B39" s="153" t="s">
        <v>459</v>
      </c>
    </row>
    <row r="40" spans="1:17" s="117" customFormat="1" ht="12.95" customHeight="1" x14ac:dyDescent="0.2">
      <c r="A40" s="116"/>
      <c r="B40" s="153" t="s">
        <v>460</v>
      </c>
    </row>
    <row r="41" spans="1:17" s="117" customFormat="1" ht="12.95" customHeight="1" x14ac:dyDescent="0.2">
      <c r="A41" s="116"/>
      <c r="B41" s="153" t="s">
        <v>461</v>
      </c>
    </row>
    <row r="42" spans="1:17" s="117" customFormat="1" ht="12.95" customHeight="1" x14ac:dyDescent="0.2">
      <c r="A42" s="116"/>
      <c r="B42" s="153" t="s">
        <v>462</v>
      </c>
    </row>
    <row r="43" spans="1:17" s="117" customFormat="1" ht="12.95" customHeight="1" x14ac:dyDescent="0.2">
      <c r="A43" s="116"/>
      <c r="B43" s="153" t="s">
        <v>463</v>
      </c>
    </row>
    <row r="44" spans="1:17" x14ac:dyDescent="0.2">
      <c r="B44" s="118"/>
    </row>
    <row r="45" spans="1:17" s="146" customFormat="1" x14ac:dyDescent="0.2">
      <c r="A45" s="147" t="s">
        <v>375</v>
      </c>
      <c r="B45" s="148"/>
      <c r="C45" s="148"/>
      <c r="D45" s="148"/>
      <c r="E45" s="148"/>
      <c r="F45" s="148"/>
      <c r="G45" s="148"/>
      <c r="H45" s="148"/>
      <c r="I45" s="148"/>
      <c r="J45" s="148"/>
      <c r="K45" s="148"/>
      <c r="L45" s="148"/>
      <c r="M45" s="148"/>
      <c r="O45" s="117"/>
      <c r="P45" s="117"/>
      <c r="Q45" s="117"/>
    </row>
    <row r="46" spans="1:17" s="117" customFormat="1" ht="12.95" customHeight="1" x14ac:dyDescent="0.2">
      <c r="A46" s="116"/>
      <c r="B46" s="154" t="s">
        <v>464</v>
      </c>
    </row>
    <row r="47" spans="1:17" s="117" customFormat="1" ht="12.95" customHeight="1" x14ac:dyDescent="0.2">
      <c r="A47" s="116"/>
      <c r="B47" s="154" t="s">
        <v>465</v>
      </c>
    </row>
    <row r="48" spans="1:17" s="117" customFormat="1" ht="12.95" customHeight="1" x14ac:dyDescent="0.2">
      <c r="A48" s="116"/>
      <c r="B48" s="154" t="s">
        <v>466</v>
      </c>
    </row>
    <row r="49" spans="1:17" s="117" customFormat="1" ht="12.95" customHeight="1" x14ac:dyDescent="0.2">
      <c r="A49" s="116"/>
      <c r="B49" s="630" t="s">
        <v>467</v>
      </c>
    </row>
    <row r="50" spans="1:17" s="117" customFormat="1" ht="12.95" customHeight="1" x14ac:dyDescent="0.2">
      <c r="A50" s="116"/>
      <c r="B50" s="630" t="s">
        <v>468</v>
      </c>
    </row>
    <row r="51" spans="1:17" x14ac:dyDescent="0.2">
      <c r="O51" s="117"/>
      <c r="P51" s="117"/>
      <c r="Q51" s="117"/>
    </row>
    <row r="52" spans="1:17" s="146" customFormat="1" x14ac:dyDescent="0.2">
      <c r="A52" s="123" t="s">
        <v>246</v>
      </c>
      <c r="B52" s="124"/>
      <c r="C52" s="124"/>
      <c r="D52" s="124"/>
      <c r="E52" s="124"/>
      <c r="F52" s="124"/>
      <c r="G52" s="124"/>
      <c r="H52" s="124"/>
      <c r="I52" s="124"/>
      <c r="J52" s="124"/>
      <c r="K52" s="124"/>
      <c r="L52" s="124"/>
      <c r="M52" s="124"/>
      <c r="O52" s="117"/>
      <c r="P52" s="117"/>
      <c r="Q52" s="117"/>
    </row>
    <row r="53" spans="1:17" s="117" customFormat="1" ht="12.95" customHeight="1" x14ac:dyDescent="0.2">
      <c r="A53" s="116"/>
      <c r="B53" s="154" t="s">
        <v>469</v>
      </c>
    </row>
    <row r="54" spans="1:17" s="117" customFormat="1" ht="12.95" customHeight="1" x14ac:dyDescent="0.2">
      <c r="A54" s="116"/>
      <c r="B54" s="154" t="s">
        <v>470</v>
      </c>
    </row>
    <row r="56" spans="1:17" s="146" customFormat="1" x14ac:dyDescent="0.2">
      <c r="A56" s="533" t="s">
        <v>354</v>
      </c>
      <c r="B56" s="534"/>
      <c r="C56" s="534"/>
      <c r="D56" s="534"/>
      <c r="E56" s="534"/>
      <c r="F56" s="534"/>
      <c r="G56" s="534"/>
      <c r="H56" s="534"/>
      <c r="I56" s="534"/>
      <c r="J56" s="534"/>
      <c r="K56" s="534"/>
      <c r="L56" s="534"/>
      <c r="M56" s="534"/>
      <c r="O56" s="117"/>
      <c r="P56" s="117"/>
      <c r="Q56" s="117"/>
    </row>
    <row r="57" spans="1:17" s="162" customFormat="1" x14ac:dyDescent="0.2">
      <c r="B57" s="293" t="s">
        <v>356</v>
      </c>
      <c r="C57" s="170"/>
      <c r="D57" s="170"/>
      <c r="E57" s="170"/>
    </row>
  </sheetData>
  <hyperlinks>
    <hyperlink ref="B13" location="'Tot-tab1'!A1" display="Tableau 1 – Dépenses totales nettes d’aide sociale"/>
    <hyperlink ref="B14" location="'Tot-tab2'!A1" display="Tableau 2 – Dépenses totales brutes d’aide sociale  "/>
    <hyperlink ref="B17" location="'PA-tab1'!A1" display="Tableau 1 – Dépenses nettes totales d’aide aux personnes âgées"/>
    <hyperlink ref="B18" location="'PA-tab2'!A1" display="Tableau 2 – Dépenses brutes totales d’aide aux personnes âgées  "/>
    <hyperlink ref="B19" location="'PA-tab3'!A1" display="Tableau 3 – Dépenses totales brutes d’APA  "/>
    <hyperlink ref="B20" location="'PA-tab4'!A1" display="Tableau 4 – Dépenses brutes d’aide à domicile "/>
    <hyperlink ref="B21" location="'PA-tab5'!A1" display="Tableau 5 – Dépenses brutes d’APA à domicile  "/>
    <hyperlink ref="B24" location="'PA-tab8'!A1" display="Tableau 8 – Dépenses brutes d'APA pour les personnes en établissement, de 2002 à 2017"/>
    <hyperlink ref="B27" location="'PH-tab1'!A1" display="Tableau 1 – Dépenses totales nettes d’aide aux personnes handicapées "/>
    <hyperlink ref="B28" location="'PH-tab2'!A1" display="Tableau 2 – Dépenses totales brutes d’aide aux personnes handicapées  "/>
    <hyperlink ref="B30" location="'PH-tab4'!A1" display="Tableau 4 – Dépenses brutes d’ACTP, de 2001 à 2016"/>
    <hyperlink ref="B31" location="'PH-tab5'!A1" display="Tableau 5 – Dépenses brutes de PCH, de 2006 à 2016"/>
    <hyperlink ref="B32" location="'PH-tab6'!A1" display="Tableau 6 – Dépenses brutes totales d’aide à l’accueil "/>
    <hyperlink ref="B36" location="'ASE-tab1'!A1" display="Tableau 1 – Dépenses totales nettes d’aide sociale à l’enfance "/>
    <hyperlink ref="B37" location="'ASE-tab2'!A1" display="Tableau 2 – Dépenses totales brutes d’aide sociale à l’enfance "/>
    <hyperlink ref="B38" location="'ASE-tab3'!A1" display="Tableau 3 – Dépenses brutes totales d’allocations "/>
    <hyperlink ref="B39" location="'ASE-tab4'!A1" display="Tableau 4 – Dépenses brutes d’actions éducatives – AED et AEMO  "/>
    <hyperlink ref="B43" location="'ASE-tab8'!A1" display="Tableau 8 – Dépenses brutes de placement en établissement  "/>
    <hyperlink ref="B40" location="'ASE-tab5'!A1" display="Tableau 5 – Dépenses brutes de prévention spécialisée "/>
    <hyperlink ref="B41" location="'ASE-tab6'!A1" display="Tableau 6 – Dépenses brutes totales de placement  "/>
    <hyperlink ref="B42" location="'ASE-tab7'!A1" display="Tableau 7 – Dépenses brutes de placement familial (assistants familiaux) "/>
    <hyperlink ref="B46" location="' RSA-RMI tab1'!A1" display="Tableau 1 – Dépenses totales nettes liées au RSA, RMI, CUI, CI-RMA, contrats d’avenir et RSA expérimental "/>
    <hyperlink ref="B47" location="' RSA-RMI tab2'!A1" display="Tableau 2 – Dépenses totales brutes liées au RSA, RMI, CUI, CI-RMA, contrats d’avenir et RSA expérimental "/>
    <hyperlink ref="B48" location="' RSA-RMI tab3'!A1" display="Tableau 3 – Dépenses brutes d’insertion du RSA et du RMI   "/>
    <hyperlink ref="B49" location="' RSA-RMI tab4'!A1" display="Tableau 4 – Dépenses brutes d'insertion liées au RSA, hors CUI, de 2009 à 2019 "/>
    <hyperlink ref="B53" location="'autres-tab1'!A1" display="Tableau 1- Autres dépenses de l’aide sociale – Total net  "/>
    <hyperlink ref="B54" location="'autres-tab2'!A1" display="Tableau 2- Autres dépenses de l’aide sociale – Total brut  "/>
    <hyperlink ref="B22" location="'PA-tab6'!A1" display="Tableau 6 – Dépenses brutes d'aide à l'accueil, de 1999 à 2016"/>
    <hyperlink ref="B50" location="'RSA-RMI tab5'!A1" display="Tableau 5 – Dépenses de contrats uniques d'insertion (CUI) des bénéficaires du RSA, de 2010 à 2019 "/>
    <hyperlink ref="B7" location="'Données nationales'!A1" display="Tableau A - Les dépenses d’aide sociale départementale : les aides aux personnes âgées, aux personnes handicapées, l'aide sociale à l'enfance et les aides au titre de l'insertion"/>
    <hyperlink ref="B23" location="'PA-tab7'!A1" display="Tableau 7 – Dépenses d'aide sociale à l'hébergement (ASH) en établissement,  après déduction des récupérations auprès des bénéficiaires, de leurs obligés alimentaires ou de leurs héritiers, de 2001 à 2017"/>
    <hyperlink ref="B29" location="'PH-tab3'!A1" display="Tableau 3 – Dépenses brutes d’aide à domicile, de 1999 à 2016"/>
    <hyperlink ref="B57" location="IPC!A1" display="Tableau A – Indice des prix à la consommation - Ensemble des ménages en France"/>
    <hyperlink ref="B33" location="'PH-tab7'!A1" display="Tableau 7 – Dépenses brutes d’aide à l’hébergement et l'accueil de jour en établissement, de 2001 à 2016"/>
  </hyperlinks>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12"/>
  <sheetViews>
    <sheetView zoomScale="80" zoomScaleNormal="80" workbookViewId="0">
      <pane xSplit="3" topLeftCell="N1" activePane="topRight" state="frozen"/>
      <selection pane="topRight"/>
    </sheetView>
  </sheetViews>
  <sheetFormatPr baseColWidth="10" defaultRowHeight="12.75" x14ac:dyDescent="0.2"/>
  <cols>
    <col min="1" max="1" width="4" style="190" customWidth="1"/>
    <col min="2" max="2" width="3.28515625" style="190" customWidth="1"/>
    <col min="3" max="3" width="87.7109375" style="190" customWidth="1"/>
    <col min="4" max="4" width="12.7109375" style="190" bestFit="1" customWidth="1"/>
    <col min="5" max="15" width="12.140625" style="190" bestFit="1" customWidth="1"/>
    <col min="16" max="21" width="12.140625" style="191" bestFit="1" customWidth="1"/>
    <col min="22" max="24" width="12.140625" style="190" bestFit="1" customWidth="1"/>
    <col min="25" max="25" width="11.42578125" style="197"/>
    <col min="26" max="16384" width="11.42578125" style="190"/>
  </cols>
  <sheetData>
    <row r="1" spans="1:25" s="282" customFormat="1" ht="21" customHeight="1" x14ac:dyDescent="0.2">
      <c r="A1" s="337" t="s">
        <v>270</v>
      </c>
      <c r="B1" s="182"/>
      <c r="C1" s="182"/>
      <c r="D1" s="182"/>
      <c r="E1" s="182"/>
      <c r="X1" s="629" t="s">
        <v>244</v>
      </c>
      <c r="Y1" s="627"/>
    </row>
    <row r="2" spans="1:25" s="184" customFormat="1" ht="18.75" customHeight="1" x14ac:dyDescent="0.2">
      <c r="A2" s="185" t="s">
        <v>381</v>
      </c>
      <c r="B2" s="186"/>
      <c r="C2" s="186"/>
      <c r="D2" s="186"/>
      <c r="E2" s="186"/>
      <c r="F2" s="187"/>
      <c r="G2" s="187"/>
      <c r="Y2" s="616"/>
    </row>
    <row r="3" spans="1:25" s="188" customFormat="1" ht="12.75" customHeight="1" x14ac:dyDescent="0.2">
      <c r="A3" s="189" t="s">
        <v>382</v>
      </c>
      <c r="B3" s="101"/>
      <c r="C3" s="101"/>
      <c r="D3" s="101"/>
      <c r="E3" s="101"/>
      <c r="F3" s="101"/>
      <c r="G3" s="101"/>
      <c r="Y3" s="617"/>
    </row>
    <row r="4" spans="1:25" s="188" customFormat="1" ht="12.75" customHeight="1" x14ac:dyDescent="0.2">
      <c r="A4" s="189"/>
      <c r="B4" s="101"/>
      <c r="C4" s="101"/>
      <c r="D4" s="101"/>
      <c r="E4" s="101"/>
      <c r="F4" s="101"/>
      <c r="G4" s="101"/>
      <c r="Y4" s="617"/>
    </row>
    <row r="5" spans="1:25" x14ac:dyDescent="0.2">
      <c r="A5" s="338" t="s">
        <v>292</v>
      </c>
    </row>
    <row r="6" spans="1:25" x14ac:dyDescent="0.2">
      <c r="A6" s="190" t="s">
        <v>417</v>
      </c>
    </row>
    <row r="7" spans="1:25" x14ac:dyDescent="0.2">
      <c r="A7" s="190" t="s">
        <v>293</v>
      </c>
    </row>
    <row r="8" spans="1:25" x14ac:dyDescent="0.2">
      <c r="A8" s="190" t="s">
        <v>271</v>
      </c>
      <c r="O8" s="197"/>
      <c r="P8" s="279"/>
      <c r="Q8" s="279"/>
      <c r="R8" s="279"/>
      <c r="S8" s="279"/>
      <c r="T8" s="279"/>
      <c r="U8" s="279"/>
    </row>
    <row r="9" spans="1:25" x14ac:dyDescent="0.2">
      <c r="A9" s="199" t="s">
        <v>302</v>
      </c>
      <c r="B9" s="198"/>
      <c r="C9" s="198"/>
      <c r="D9" s="198"/>
      <c r="E9" s="198"/>
      <c r="F9" s="198"/>
      <c r="G9" s="198"/>
      <c r="H9" s="198"/>
      <c r="I9" s="198"/>
      <c r="J9" s="198"/>
      <c r="K9" s="198"/>
      <c r="L9" s="198"/>
      <c r="M9" s="198"/>
      <c r="N9" s="198"/>
      <c r="O9" s="283"/>
      <c r="P9" s="283"/>
      <c r="Q9" s="283"/>
      <c r="R9" s="283"/>
      <c r="S9" s="283"/>
      <c r="T9" s="283"/>
      <c r="U9" s="197"/>
    </row>
    <row r="10" spans="1:25" x14ac:dyDescent="0.2">
      <c r="A10" s="199" t="s">
        <v>348</v>
      </c>
      <c r="B10" s="198"/>
      <c r="C10" s="198"/>
      <c r="D10" s="198"/>
      <c r="E10" s="198"/>
      <c r="F10" s="198"/>
      <c r="G10" s="198"/>
      <c r="H10" s="198"/>
      <c r="I10" s="198"/>
      <c r="J10" s="198"/>
      <c r="K10" s="198"/>
      <c r="L10" s="198"/>
      <c r="M10" s="198"/>
      <c r="N10" s="198"/>
      <c r="O10" s="283"/>
      <c r="P10" s="283"/>
      <c r="Q10" s="283"/>
      <c r="R10" s="283"/>
      <c r="S10" s="283"/>
      <c r="T10" s="283"/>
      <c r="U10" s="197"/>
    </row>
    <row r="11" spans="1:25" x14ac:dyDescent="0.2">
      <c r="A11" s="190" t="s">
        <v>471</v>
      </c>
    </row>
    <row r="12" spans="1:25" x14ac:dyDescent="0.2">
      <c r="A12" s="529"/>
      <c r="B12" s="190" t="s">
        <v>349</v>
      </c>
    </row>
    <row r="13" spans="1:25" x14ac:dyDescent="0.2">
      <c r="A13" s="199" t="s">
        <v>416</v>
      </c>
      <c r="B13" s="198"/>
      <c r="C13" s="198"/>
      <c r="D13" s="198"/>
      <c r="E13" s="198"/>
      <c r="F13" s="198"/>
      <c r="G13" s="198"/>
      <c r="H13" s="198"/>
      <c r="I13" s="198"/>
      <c r="J13" s="198"/>
      <c r="K13" s="198"/>
      <c r="L13" s="198"/>
      <c r="M13" s="198"/>
      <c r="N13" s="198"/>
      <c r="O13" s="283"/>
      <c r="P13" s="283"/>
      <c r="Q13" s="283"/>
      <c r="R13" s="283"/>
      <c r="S13" s="283"/>
      <c r="T13" s="283"/>
      <c r="U13" s="197"/>
    </row>
    <row r="14" spans="1:25" x14ac:dyDescent="0.2">
      <c r="A14" s="199" t="s">
        <v>287</v>
      </c>
      <c r="B14" s="198"/>
      <c r="C14" s="198"/>
      <c r="D14" s="198"/>
      <c r="E14" s="198"/>
      <c r="F14" s="198"/>
      <c r="G14" s="198"/>
      <c r="H14" s="198"/>
      <c r="I14" s="198"/>
      <c r="J14" s="198"/>
      <c r="K14" s="198"/>
      <c r="L14" s="198"/>
      <c r="M14" s="198"/>
      <c r="N14" s="198"/>
      <c r="O14" s="283"/>
      <c r="P14" s="283"/>
      <c r="Q14" s="283"/>
      <c r="R14" s="283"/>
      <c r="S14" s="283"/>
      <c r="T14" s="283"/>
      <c r="U14" s="197"/>
    </row>
    <row r="15" spans="1:25" x14ac:dyDescent="0.2">
      <c r="A15" s="190" t="s">
        <v>379</v>
      </c>
    </row>
    <row r="16" spans="1:25" x14ac:dyDescent="0.2">
      <c r="A16" s="190" t="s">
        <v>295</v>
      </c>
    </row>
    <row r="17" spans="1:31" x14ac:dyDescent="0.2">
      <c r="A17" s="190" t="s">
        <v>290</v>
      </c>
    </row>
    <row r="18" spans="1:31" x14ac:dyDescent="0.2">
      <c r="A18" s="190" t="s">
        <v>435</v>
      </c>
    </row>
    <row r="19" spans="1:31" x14ac:dyDescent="0.2">
      <c r="A19" s="190" t="s">
        <v>432</v>
      </c>
    </row>
    <row r="20" spans="1:31" x14ac:dyDescent="0.2">
      <c r="A20" s="190" t="s">
        <v>424</v>
      </c>
    </row>
    <row r="21" spans="1:31" x14ac:dyDescent="0.2">
      <c r="A21" s="190" t="s">
        <v>425</v>
      </c>
    </row>
    <row r="22" spans="1:31" x14ac:dyDescent="0.2">
      <c r="A22" s="190" t="s">
        <v>426</v>
      </c>
      <c r="I22" s="192"/>
      <c r="J22" s="192"/>
      <c r="K22" s="192"/>
      <c r="T22" s="279"/>
    </row>
    <row r="23" spans="1:31" x14ac:dyDescent="0.2">
      <c r="D23" s="197"/>
      <c r="E23" s="197"/>
      <c r="F23" s="197"/>
      <c r="G23" s="197"/>
      <c r="H23" s="197"/>
      <c r="I23" s="197"/>
      <c r="J23" s="197"/>
      <c r="K23" s="197"/>
      <c r="L23" s="197"/>
      <c r="M23" s="197"/>
      <c r="N23" s="197"/>
      <c r="O23" s="197"/>
      <c r="P23" s="197"/>
      <c r="Q23" s="197"/>
      <c r="R23" s="197"/>
      <c r="S23" s="197"/>
      <c r="T23" s="197"/>
      <c r="U23" s="197"/>
      <c r="V23" s="197"/>
      <c r="W23" s="197"/>
      <c r="X23" s="197"/>
    </row>
    <row r="24" spans="1:31" x14ac:dyDescent="0.2">
      <c r="A24" s="338" t="s">
        <v>23</v>
      </c>
      <c r="D24" s="197"/>
      <c r="E24" s="197"/>
      <c r="F24" s="197"/>
      <c r="G24" s="197"/>
      <c r="H24" s="197"/>
      <c r="I24" s="197"/>
      <c r="J24" s="197"/>
      <c r="K24" s="197"/>
      <c r="L24" s="197"/>
      <c r="M24" s="197"/>
      <c r="N24" s="197"/>
      <c r="O24" s="197"/>
      <c r="P24" s="279"/>
      <c r="Q24" s="279"/>
      <c r="R24" s="279"/>
      <c r="S24" s="279"/>
      <c r="T24" s="279"/>
      <c r="U24" s="279"/>
      <c r="V24" s="197"/>
      <c r="W24" s="197"/>
      <c r="X24" s="197"/>
    </row>
    <row r="25" spans="1:31" s="280" customFormat="1" ht="15" customHeight="1" x14ac:dyDescent="0.2">
      <c r="A25" s="646"/>
      <c r="B25" s="647"/>
      <c r="C25" s="648"/>
      <c r="D25" s="644">
        <v>1999</v>
      </c>
      <c r="E25" s="644">
        <v>2000</v>
      </c>
      <c r="F25" s="644">
        <v>2001</v>
      </c>
      <c r="G25" s="644">
        <v>2002</v>
      </c>
      <c r="H25" s="644">
        <v>2003</v>
      </c>
      <c r="I25" s="644">
        <v>2004</v>
      </c>
      <c r="J25" s="644">
        <v>2005</v>
      </c>
      <c r="K25" s="644">
        <v>2006</v>
      </c>
      <c r="L25" s="644">
        <v>2007</v>
      </c>
      <c r="M25" s="644">
        <v>2008</v>
      </c>
      <c r="N25" s="644">
        <v>2009</v>
      </c>
      <c r="O25" s="644">
        <v>2010</v>
      </c>
      <c r="P25" s="644">
        <v>2011</v>
      </c>
      <c r="Q25" s="644">
        <v>2012</v>
      </c>
      <c r="R25" s="644">
        <v>2013</v>
      </c>
      <c r="S25" s="644">
        <v>2014</v>
      </c>
      <c r="T25" s="644">
        <v>2015</v>
      </c>
      <c r="U25" s="644">
        <v>2016</v>
      </c>
      <c r="V25" s="644">
        <v>2017</v>
      </c>
      <c r="W25" s="644">
        <v>2018</v>
      </c>
      <c r="X25" s="644">
        <v>2019</v>
      </c>
      <c r="Y25" s="618"/>
    </row>
    <row r="26" spans="1:31" s="280" customFormat="1" ht="15" customHeight="1" x14ac:dyDescent="0.2">
      <c r="A26" s="649"/>
      <c r="B26" s="650"/>
      <c r="C26" s="651"/>
      <c r="D26" s="645"/>
      <c r="E26" s="645"/>
      <c r="F26" s="645"/>
      <c r="G26" s="645"/>
      <c r="H26" s="645"/>
      <c r="I26" s="645"/>
      <c r="J26" s="645"/>
      <c r="K26" s="645"/>
      <c r="L26" s="645"/>
      <c r="M26" s="645"/>
      <c r="N26" s="645"/>
      <c r="O26" s="645"/>
      <c r="P26" s="645"/>
      <c r="Q26" s="645"/>
      <c r="R26" s="645"/>
      <c r="S26" s="645"/>
      <c r="T26" s="645"/>
      <c r="U26" s="645"/>
      <c r="V26" s="645"/>
      <c r="W26" s="645"/>
      <c r="X26" s="645"/>
      <c r="Y26" s="618"/>
    </row>
    <row r="27" spans="1:31" s="281" customFormat="1" ht="16.5" customHeight="1" x14ac:dyDescent="0.2">
      <c r="A27" s="640" t="s">
        <v>378</v>
      </c>
      <c r="B27" s="641"/>
      <c r="C27" s="641"/>
      <c r="D27" s="641"/>
      <c r="E27" s="641"/>
      <c r="F27" s="641"/>
      <c r="G27" s="641"/>
      <c r="H27" s="641"/>
      <c r="I27" s="641"/>
      <c r="J27" s="641"/>
      <c r="K27" s="641"/>
      <c r="L27" s="641"/>
      <c r="M27" s="641"/>
      <c r="N27" s="641"/>
      <c r="O27" s="641"/>
      <c r="P27" s="641"/>
      <c r="Q27" s="641"/>
      <c r="R27" s="641"/>
      <c r="S27" s="641"/>
      <c r="T27" s="641"/>
      <c r="U27" s="641"/>
      <c r="V27" s="641"/>
      <c r="W27" s="641"/>
      <c r="X27" s="642"/>
      <c r="Y27" s="619"/>
    </row>
    <row r="28" spans="1:31" s="284" customFormat="1" ht="16.5" customHeight="1" x14ac:dyDescent="0.2">
      <c r="A28" s="285" t="s">
        <v>253</v>
      </c>
      <c r="B28" s="286"/>
      <c r="C28" s="286"/>
      <c r="D28" s="287">
        <v>750149.1673676779</v>
      </c>
      <c r="E28" s="287">
        <v>726678.51448334684</v>
      </c>
      <c r="F28" s="287">
        <v>744542.51411128894</v>
      </c>
      <c r="G28" s="287">
        <v>801373.38683620165</v>
      </c>
      <c r="H28" s="287">
        <v>875444.81167000008</v>
      </c>
      <c r="I28" s="287">
        <v>6304110.0919699986</v>
      </c>
      <c r="J28" s="287">
        <v>6749263.862395999</v>
      </c>
      <c r="K28" s="287">
        <v>7203543.8830000004</v>
      </c>
      <c r="L28" s="287">
        <v>7362332.0635796459</v>
      </c>
      <c r="M28" s="287">
        <v>7361236.3500033952</v>
      </c>
      <c r="N28" s="287">
        <v>7883142.2723077778</v>
      </c>
      <c r="O28" s="287">
        <v>8549534.6004152559</v>
      </c>
      <c r="P28" s="287">
        <v>8931936.6356223337</v>
      </c>
      <c r="Q28" s="287">
        <v>9320877.3384655733</v>
      </c>
      <c r="R28" s="287">
        <v>10029356.503959998</v>
      </c>
      <c r="S28" s="287">
        <v>10871223.430874782</v>
      </c>
      <c r="T28" s="287">
        <v>11467826.005889999</v>
      </c>
      <c r="U28" s="287">
        <v>11782640.043416252</v>
      </c>
      <c r="V28" s="287">
        <v>11825023.706104621</v>
      </c>
      <c r="W28" s="287">
        <v>12089525.536669251</v>
      </c>
      <c r="X28" s="287">
        <v>12165142.89044</v>
      </c>
      <c r="Y28" s="397"/>
      <c r="Z28" s="397"/>
      <c r="AA28" s="397"/>
      <c r="AB28" s="397"/>
      <c r="AC28" s="397"/>
      <c r="AD28" s="397"/>
      <c r="AE28" s="397"/>
    </row>
    <row r="29" spans="1:31" ht="16.5" customHeight="1" x14ac:dyDescent="0.2">
      <c r="A29" s="193"/>
      <c r="B29" s="193" t="s">
        <v>400</v>
      </c>
      <c r="C29" s="193"/>
      <c r="D29" s="308"/>
      <c r="E29" s="308"/>
      <c r="F29" s="308"/>
      <c r="G29" s="308"/>
      <c r="H29" s="308"/>
      <c r="I29" s="194">
        <v>5426877.2705300003</v>
      </c>
      <c r="J29" s="194">
        <v>5864739.0370300002</v>
      </c>
      <c r="K29" s="194">
        <v>6063268.1076099994</v>
      </c>
      <c r="L29" s="194">
        <v>6027633.281440001</v>
      </c>
      <c r="M29" s="194">
        <v>5929738.2313500009</v>
      </c>
      <c r="N29" s="194">
        <v>6522845.8012299994</v>
      </c>
      <c r="O29" s="194">
        <v>7394037.1522899987</v>
      </c>
      <c r="P29" s="194">
        <v>7829783.6552889058</v>
      </c>
      <c r="Q29" s="194">
        <v>8217652.2938899994</v>
      </c>
      <c r="R29" s="194">
        <v>8923980.6883300021</v>
      </c>
      <c r="S29" s="194">
        <v>9722616.3955300003</v>
      </c>
      <c r="T29" s="194">
        <v>10414333.839</v>
      </c>
      <c r="U29" s="194">
        <v>10740524.046970002</v>
      </c>
      <c r="V29" s="194">
        <v>10808805.99626</v>
      </c>
      <c r="W29" s="194">
        <v>11117493.578979999</v>
      </c>
      <c r="X29" s="194">
        <v>11168388.566440001</v>
      </c>
      <c r="Z29" s="197"/>
      <c r="AA29" s="197"/>
      <c r="AB29" s="197"/>
      <c r="AC29" s="197"/>
      <c r="AD29" s="197"/>
      <c r="AE29" s="197"/>
    </row>
    <row r="30" spans="1:31" ht="16.5" customHeight="1" x14ac:dyDescent="0.2">
      <c r="A30" s="193"/>
      <c r="B30" s="193"/>
      <c r="C30" s="210" t="s">
        <v>272</v>
      </c>
      <c r="D30" s="308"/>
      <c r="E30" s="308"/>
      <c r="F30" s="308"/>
      <c r="G30" s="308"/>
      <c r="H30" s="308"/>
      <c r="I30" s="308"/>
      <c r="J30" s="308"/>
      <c r="K30" s="308"/>
      <c r="L30" s="308"/>
      <c r="M30" s="308"/>
      <c r="N30" s="194">
        <v>3147878.8848800003</v>
      </c>
      <c r="O30" s="194">
        <v>6627489.6658299994</v>
      </c>
      <c r="P30" s="194">
        <v>7794894.8022200018</v>
      </c>
      <c r="Q30" s="194">
        <v>8201216.8286500005</v>
      </c>
      <c r="R30" s="194">
        <v>8910969.9521000013</v>
      </c>
      <c r="S30" s="194">
        <v>9712497.01602</v>
      </c>
      <c r="T30" s="194">
        <v>10405397.477</v>
      </c>
      <c r="U30" s="194">
        <v>10738622.032090003</v>
      </c>
      <c r="V30" s="194">
        <v>10808120.927920004</v>
      </c>
      <c r="W30" s="194">
        <v>11117048.352950003</v>
      </c>
      <c r="X30" s="194">
        <v>11168110.39044</v>
      </c>
      <c r="Z30" s="197"/>
      <c r="AA30" s="197"/>
      <c r="AB30" s="197"/>
      <c r="AC30" s="197"/>
      <c r="AD30" s="197"/>
      <c r="AE30" s="197"/>
    </row>
    <row r="31" spans="1:31" ht="16.5" customHeight="1" x14ac:dyDescent="0.2">
      <c r="A31" s="193"/>
      <c r="B31" s="193" t="s">
        <v>255</v>
      </c>
      <c r="C31" s="193"/>
      <c r="D31" s="314">
        <v>750149.16736767802</v>
      </c>
      <c r="E31" s="314">
        <v>726678.51448334707</v>
      </c>
      <c r="F31" s="314">
        <v>744542.51411128917</v>
      </c>
      <c r="G31" s="314">
        <v>801373.38683620165</v>
      </c>
      <c r="H31" s="314">
        <v>875444.81166999997</v>
      </c>
      <c r="I31" s="195">
        <v>877232.82143999916</v>
      </c>
      <c r="J31" s="195">
        <v>884524.82536599971</v>
      </c>
      <c r="K31" s="195">
        <v>1140275.775390001</v>
      </c>
      <c r="L31" s="195">
        <v>1334698.782139644</v>
      </c>
      <c r="M31" s="195">
        <v>1431498.1186533934</v>
      </c>
      <c r="N31" s="195">
        <v>1360296.4710777812</v>
      </c>
      <c r="O31" s="195">
        <v>1155497.4481252572</v>
      </c>
      <c r="P31" s="195">
        <v>1102152.9803334316</v>
      </c>
      <c r="Q31" s="195">
        <v>1103225.0445755799</v>
      </c>
      <c r="R31" s="195">
        <v>1105375.8156300001</v>
      </c>
      <c r="S31" s="195">
        <v>1148607.0353447776</v>
      </c>
      <c r="T31" s="195">
        <v>1053492.1668899972</v>
      </c>
      <c r="U31" s="195">
        <v>1042115.9964462547</v>
      </c>
      <c r="V31" s="195">
        <v>1016217.7098446157</v>
      </c>
      <c r="W31" s="195">
        <v>972031.95768924628</v>
      </c>
      <c r="X31" s="195">
        <v>996754.32400000026</v>
      </c>
      <c r="Z31" s="397"/>
      <c r="AA31" s="197"/>
      <c r="AB31" s="197"/>
      <c r="AC31" s="197"/>
      <c r="AD31" s="197"/>
      <c r="AE31" s="197"/>
    </row>
    <row r="32" spans="1:31" ht="16.5" customHeight="1" x14ac:dyDescent="0.2">
      <c r="A32" s="193"/>
      <c r="B32" s="193"/>
      <c r="C32" s="398" t="s">
        <v>312</v>
      </c>
      <c r="D32" s="308"/>
      <c r="E32" s="308"/>
      <c r="F32" s="308"/>
      <c r="G32" s="308"/>
      <c r="H32" s="308"/>
      <c r="I32" s="308"/>
      <c r="J32" s="308"/>
      <c r="K32" s="308"/>
      <c r="L32" s="308"/>
      <c r="M32" s="308"/>
      <c r="N32" s="194">
        <v>261176.3129866666</v>
      </c>
      <c r="O32" s="194">
        <v>702466.14415999991</v>
      </c>
      <c r="P32" s="194">
        <v>733210.2982800001</v>
      </c>
      <c r="Q32" s="194">
        <v>759556.31279999984</v>
      </c>
      <c r="R32" s="194">
        <v>835860.50670999987</v>
      </c>
      <c r="S32" s="194">
        <v>831904.71776999976</v>
      </c>
      <c r="T32" s="194">
        <v>805254.19299999997</v>
      </c>
      <c r="U32" s="195">
        <v>795579.53744999995</v>
      </c>
      <c r="V32" s="195">
        <v>771786.29807999998</v>
      </c>
      <c r="W32" s="195">
        <v>791801.36712999991</v>
      </c>
      <c r="X32" s="195">
        <v>837592.69980000006</v>
      </c>
      <c r="Z32" s="197"/>
      <c r="AA32" s="197"/>
      <c r="AB32" s="197"/>
      <c r="AC32" s="197"/>
      <c r="AD32" s="197"/>
      <c r="AE32" s="197"/>
    </row>
    <row r="33" spans="1:31" ht="16.5" customHeight="1" x14ac:dyDescent="0.2">
      <c r="A33" s="193"/>
      <c r="B33" s="193"/>
      <c r="C33" s="210" t="s">
        <v>256</v>
      </c>
      <c r="D33" s="308"/>
      <c r="E33" s="308"/>
      <c r="F33" s="308"/>
      <c r="G33" s="308"/>
      <c r="H33" s="308"/>
      <c r="I33" s="308"/>
      <c r="J33" s="308"/>
      <c r="K33" s="308"/>
      <c r="L33" s="308"/>
      <c r="M33" s="308"/>
      <c r="N33" s="308"/>
      <c r="O33" s="194">
        <v>112966.70842</v>
      </c>
      <c r="P33" s="194">
        <v>260031.72536000001</v>
      </c>
      <c r="Q33" s="194">
        <v>211445.18677999996</v>
      </c>
      <c r="R33" s="194">
        <v>234250.80388999995</v>
      </c>
      <c r="S33" s="194">
        <v>248676.18158999999</v>
      </c>
      <c r="T33" s="194">
        <v>227402.285</v>
      </c>
      <c r="U33" s="195">
        <v>224241.33553999997</v>
      </c>
      <c r="V33" s="195">
        <v>220384.57040000003</v>
      </c>
      <c r="W33" s="195">
        <v>171717.71914000006</v>
      </c>
      <c r="X33" s="195">
        <v>152823.17715</v>
      </c>
      <c r="Z33" s="197"/>
      <c r="AA33" s="197"/>
      <c r="AB33" s="197"/>
      <c r="AC33" s="197"/>
      <c r="AD33" s="197"/>
      <c r="AE33" s="197"/>
    </row>
    <row r="34" spans="1:31" ht="16.5" customHeight="1" x14ac:dyDescent="0.2">
      <c r="A34" s="193"/>
      <c r="B34" s="193"/>
      <c r="C34" s="210" t="s">
        <v>399</v>
      </c>
      <c r="D34" s="195">
        <v>750149.16736767802</v>
      </c>
      <c r="E34" s="195">
        <v>726678.51448334707</v>
      </c>
      <c r="F34" s="195">
        <v>744542.51411128917</v>
      </c>
      <c r="G34" s="195">
        <v>801373.38683620165</v>
      </c>
      <c r="H34" s="195">
        <v>875444.81166999997</v>
      </c>
      <c r="I34" s="195">
        <v>877232.82143999916</v>
      </c>
      <c r="J34" s="195">
        <v>884524.82536599971</v>
      </c>
      <c r="K34" s="195">
        <v>1140275.775390001</v>
      </c>
      <c r="L34" s="195">
        <v>1334698.782139644</v>
      </c>
      <c r="M34" s="195">
        <v>1431498.1186533934</v>
      </c>
      <c r="N34" s="195">
        <v>1099120.1580911146</v>
      </c>
      <c r="O34" s="195">
        <v>340064.59554525727</v>
      </c>
      <c r="P34" s="195">
        <v>108910.95669343151</v>
      </c>
      <c r="Q34" s="195">
        <v>132223.54499557594</v>
      </c>
      <c r="R34" s="195">
        <v>35264.505030000262</v>
      </c>
      <c r="S34" s="195">
        <v>68026.13598477788</v>
      </c>
      <c r="T34" s="195">
        <v>20835.688889997225</v>
      </c>
      <c r="U34" s="195">
        <v>22295.123456254747</v>
      </c>
      <c r="V34" s="195">
        <v>24046.841364615655</v>
      </c>
      <c r="W34" s="195">
        <v>8512.8714192463085</v>
      </c>
      <c r="X34" s="195">
        <v>6338.4470500001917</v>
      </c>
      <c r="Z34" s="197"/>
      <c r="AA34" s="197"/>
      <c r="AB34" s="197"/>
      <c r="AC34" s="197"/>
      <c r="AD34" s="197"/>
      <c r="AE34" s="197"/>
    </row>
    <row r="35" spans="1:31" s="284" customFormat="1" ht="16.5" customHeight="1" x14ac:dyDescent="0.2">
      <c r="A35" s="285" t="s">
        <v>254</v>
      </c>
      <c r="B35" s="286"/>
      <c r="C35" s="286"/>
      <c r="D35" s="287">
        <v>727475.2238561369</v>
      </c>
      <c r="E35" s="287">
        <v>713084.59957916755</v>
      </c>
      <c r="F35" s="287">
        <v>727913.78347618063</v>
      </c>
      <c r="G35" s="287">
        <v>789967.67819559376</v>
      </c>
      <c r="H35" s="287">
        <v>852931.21447000001</v>
      </c>
      <c r="I35" s="287">
        <v>6254585.5863703797</v>
      </c>
      <c r="J35" s="287">
        <v>6659655.2547959974</v>
      </c>
      <c r="K35" s="287">
        <v>7086860.3714100011</v>
      </c>
      <c r="L35" s="287">
        <v>7196369.9342023795</v>
      </c>
      <c r="M35" s="287">
        <v>7152167.4700097954</v>
      </c>
      <c r="N35" s="287">
        <v>7478342.4254713962</v>
      </c>
      <c r="O35" s="287">
        <v>8202149.7355070068</v>
      </c>
      <c r="P35" s="287">
        <v>8565407.0486364365</v>
      </c>
      <c r="Q35" s="287">
        <v>9117346.2034732215</v>
      </c>
      <c r="R35" s="287">
        <v>9865231.7650000006</v>
      </c>
      <c r="S35" s="287">
        <v>10685757.676144784</v>
      </c>
      <c r="T35" s="287">
        <v>11284860.993510002</v>
      </c>
      <c r="U35" s="287">
        <v>11611372.825526251</v>
      </c>
      <c r="V35" s="287">
        <v>11571245.982254617</v>
      </c>
      <c r="W35" s="287">
        <v>11791339.692429243</v>
      </c>
      <c r="X35" s="287">
        <v>11926057.799199997</v>
      </c>
      <c r="Y35" s="397"/>
      <c r="Z35" s="197"/>
      <c r="AA35" s="197"/>
      <c r="AB35" s="197"/>
      <c r="AC35" s="197"/>
      <c r="AD35" s="197"/>
      <c r="AE35" s="397"/>
    </row>
    <row r="36" spans="1:31" s="280" customFormat="1" ht="16.5" customHeight="1" x14ac:dyDescent="0.2">
      <c r="A36" s="640" t="s">
        <v>294</v>
      </c>
      <c r="B36" s="641"/>
      <c r="C36" s="641"/>
      <c r="D36" s="641"/>
      <c r="E36" s="641"/>
      <c r="F36" s="641"/>
      <c r="G36" s="641"/>
      <c r="H36" s="641"/>
      <c r="I36" s="641"/>
      <c r="J36" s="641"/>
      <c r="K36" s="641"/>
      <c r="L36" s="641"/>
      <c r="M36" s="641"/>
      <c r="N36" s="641"/>
      <c r="O36" s="641"/>
      <c r="P36" s="641"/>
      <c r="Q36" s="641"/>
      <c r="R36" s="641"/>
      <c r="S36" s="641"/>
      <c r="T36" s="641"/>
      <c r="U36" s="641"/>
      <c r="V36" s="641"/>
      <c r="W36" s="641"/>
      <c r="X36" s="642"/>
      <c r="Y36" s="618"/>
      <c r="Z36" s="284"/>
      <c r="AA36" s="284"/>
      <c r="AB36" s="284"/>
      <c r="AC36" s="284"/>
      <c r="AD36" s="284"/>
    </row>
    <row r="37" spans="1:31" s="284" customFormat="1" ht="16.5" customHeight="1" x14ac:dyDescent="0.2">
      <c r="A37" s="285" t="s">
        <v>253</v>
      </c>
      <c r="B37" s="286"/>
      <c r="C37" s="286"/>
      <c r="D37" s="287">
        <v>4416874.2084161015</v>
      </c>
      <c r="E37" s="287">
        <v>4492573.3341390146</v>
      </c>
      <c r="F37" s="287">
        <v>4591427.4680445604</v>
      </c>
      <c r="G37" s="287">
        <v>4885589.4036513632</v>
      </c>
      <c r="H37" s="323">
        <v>5181251.4458181476</v>
      </c>
      <c r="I37" s="326">
        <v>5288813.341334234</v>
      </c>
      <c r="J37" s="287">
        <v>5458926.4721933706</v>
      </c>
      <c r="K37" s="287">
        <v>5736480.7138843285</v>
      </c>
      <c r="L37" s="287">
        <v>5915796.4209599998</v>
      </c>
      <c r="M37" s="287">
        <v>6240368.4384227749</v>
      </c>
      <c r="N37" s="287">
        <v>6589689.426</v>
      </c>
      <c r="O37" s="287">
        <v>6841412.9424448125</v>
      </c>
      <c r="P37" s="287">
        <v>7108980.6922256267</v>
      </c>
      <c r="Q37" s="287">
        <v>7360434.7443142841</v>
      </c>
      <c r="R37" s="287">
        <v>7592914.914849598</v>
      </c>
      <c r="S37" s="287">
        <v>7551542.2789355535</v>
      </c>
      <c r="T37" s="287">
        <v>7740844.0350000001</v>
      </c>
      <c r="U37" s="287">
        <v>7778401.313579998</v>
      </c>
      <c r="V37" s="287">
        <v>7948093.465400001</v>
      </c>
      <c r="W37" s="287">
        <v>8299594.2194799995</v>
      </c>
      <c r="X37" s="287">
        <v>8574862.6813999992</v>
      </c>
      <c r="Y37" s="397"/>
      <c r="Z37" s="618"/>
      <c r="AA37" s="280"/>
      <c r="AB37" s="280"/>
      <c r="AC37" s="280"/>
      <c r="AD37" s="280"/>
    </row>
    <row r="38" spans="1:31" ht="16.5" customHeight="1" x14ac:dyDescent="0.2">
      <c r="A38" s="193"/>
      <c r="B38" s="193" t="s">
        <v>257</v>
      </c>
      <c r="C38" s="193"/>
      <c r="D38" s="194">
        <v>2943514.2256931476</v>
      </c>
      <c r="E38" s="194">
        <v>3055680.1240962199</v>
      </c>
      <c r="F38" s="194">
        <v>3154105.4381966838</v>
      </c>
      <c r="G38" s="194">
        <v>3425280.5435528303</v>
      </c>
      <c r="H38" s="324">
        <v>3644033.9331035339</v>
      </c>
      <c r="I38" s="327">
        <v>4047555.046085265</v>
      </c>
      <c r="J38" s="194">
        <v>4184844.0558333718</v>
      </c>
      <c r="K38" s="194">
        <v>4418031.0663791345</v>
      </c>
      <c r="L38" s="194">
        <v>4621055.6267996244</v>
      </c>
      <c r="M38" s="194">
        <v>4850826.9234564174</v>
      </c>
      <c r="N38" s="194">
        <v>5066155.8039423069</v>
      </c>
      <c r="O38" s="194">
        <v>5250916.9810268162</v>
      </c>
      <c r="P38" s="194">
        <v>5465993.6827983735</v>
      </c>
      <c r="Q38" s="194">
        <v>5638771.1220967425</v>
      </c>
      <c r="R38" s="194">
        <v>5747452.2984495964</v>
      </c>
      <c r="S38" s="194">
        <v>5833914.1546736592</v>
      </c>
      <c r="T38" s="194">
        <v>6062942.1959499996</v>
      </c>
      <c r="U38" s="195">
        <v>6103690.6009599986</v>
      </c>
      <c r="V38" s="195">
        <v>6302601.4366499996</v>
      </c>
      <c r="W38" s="195">
        <v>6585979.3735600002</v>
      </c>
      <c r="X38" s="195">
        <v>6823665.5586700011</v>
      </c>
      <c r="Z38" s="618"/>
      <c r="AA38" s="284"/>
      <c r="AB38" s="284"/>
      <c r="AC38" s="284"/>
      <c r="AD38" s="284"/>
    </row>
    <row r="39" spans="1:31" ht="16.5" customHeight="1" x14ac:dyDescent="0.2">
      <c r="A39" s="193"/>
      <c r="B39" s="193"/>
      <c r="C39" s="210" t="s">
        <v>430</v>
      </c>
      <c r="D39" s="194">
        <v>1972630.2368417443</v>
      </c>
      <c r="E39" s="194">
        <v>2044396.503248448</v>
      </c>
      <c r="F39" s="194">
        <v>2063831.7618140413</v>
      </c>
      <c r="G39" s="194">
        <v>2248115.2207248723</v>
      </c>
      <c r="H39" s="324">
        <v>2408656.4520866494</v>
      </c>
      <c r="I39" s="327">
        <v>2596495.3910964062</v>
      </c>
      <c r="J39" s="194">
        <v>2655657.3469199999</v>
      </c>
      <c r="K39" s="194">
        <v>2771095.2829776728</v>
      </c>
      <c r="L39" s="194">
        <v>2918329.6426983587</v>
      </c>
      <c r="M39" s="194">
        <v>3050552.3477611286</v>
      </c>
      <c r="N39" s="194">
        <v>3159611.5725227641</v>
      </c>
      <c r="O39" s="194">
        <v>3288545.477285407</v>
      </c>
      <c r="P39" s="194">
        <v>3434079.4337499994</v>
      </c>
      <c r="Q39" s="194">
        <v>3577651.0625013299</v>
      </c>
      <c r="R39" s="194">
        <v>3651529.3065108182</v>
      </c>
      <c r="S39" s="194">
        <v>3703535.2122274558</v>
      </c>
      <c r="T39" s="194">
        <v>3887317.6030000001</v>
      </c>
      <c r="U39" s="195">
        <v>3916118.9290100005</v>
      </c>
      <c r="V39" s="195">
        <v>4090623.8068300011</v>
      </c>
      <c r="W39" s="195">
        <v>4314621.035260845</v>
      </c>
      <c r="X39" s="195">
        <v>4518968.2374499999</v>
      </c>
      <c r="Z39" s="618"/>
    </row>
    <row r="40" spans="1:31" ht="16.5" customHeight="1" x14ac:dyDescent="0.2">
      <c r="A40" s="193"/>
      <c r="B40" s="193"/>
      <c r="C40" s="210" t="s">
        <v>258</v>
      </c>
      <c r="D40" s="194">
        <v>951587.30441172246</v>
      </c>
      <c r="E40" s="194">
        <v>989360.34592136077</v>
      </c>
      <c r="F40" s="194">
        <v>1040546.9657422435</v>
      </c>
      <c r="G40" s="194">
        <v>1112823.2833479587</v>
      </c>
      <c r="H40" s="324">
        <v>1173990.7444168844</v>
      </c>
      <c r="I40" s="327">
        <v>1279455.9166788596</v>
      </c>
      <c r="J40" s="194">
        <v>1367933.6363933715</v>
      </c>
      <c r="K40" s="194">
        <v>1452756.2748789755</v>
      </c>
      <c r="L40" s="194">
        <v>1553162.5338558331</v>
      </c>
      <c r="M40" s="194">
        <v>1610671.0182152882</v>
      </c>
      <c r="N40" s="194">
        <v>1712887.6639195413</v>
      </c>
      <c r="O40" s="194">
        <v>1755921.8434114095</v>
      </c>
      <c r="P40" s="194">
        <v>1819585.3693283733</v>
      </c>
      <c r="Q40" s="194">
        <v>1914327.0616354132</v>
      </c>
      <c r="R40" s="194">
        <v>1984398.6076595956</v>
      </c>
      <c r="S40" s="194">
        <v>2030416.2706727148</v>
      </c>
      <c r="T40" s="194">
        <v>2074610.2395799998</v>
      </c>
      <c r="U40" s="195">
        <v>2093440.9795599994</v>
      </c>
      <c r="V40" s="195">
        <v>2102878.0495000007</v>
      </c>
      <c r="W40" s="195">
        <v>2149121.4706400004</v>
      </c>
      <c r="X40" s="195">
        <v>2158133.4903299999</v>
      </c>
      <c r="Z40" s="618"/>
    </row>
    <row r="41" spans="1:31" ht="16.5" customHeight="1" x14ac:dyDescent="0.2">
      <c r="A41" s="193"/>
      <c r="B41" s="193"/>
      <c r="C41" s="210" t="s">
        <v>431</v>
      </c>
      <c r="D41" s="194">
        <v>19296.684439680888</v>
      </c>
      <c r="E41" s="194">
        <v>21923.274926411104</v>
      </c>
      <c r="F41" s="194">
        <v>49726.710640399018</v>
      </c>
      <c r="G41" s="194">
        <v>64342.039479999337</v>
      </c>
      <c r="H41" s="325">
        <v>61386.736600000178</v>
      </c>
      <c r="I41" s="328">
        <v>171603.73830999923</v>
      </c>
      <c r="J41" s="195">
        <v>161253.07252000039</v>
      </c>
      <c r="K41" s="195">
        <v>194179.50852248631</v>
      </c>
      <c r="L41" s="195">
        <v>149563.45024543256</v>
      </c>
      <c r="M41" s="195">
        <v>189603.55748000066</v>
      </c>
      <c r="N41" s="195">
        <v>193656.56750000152</v>
      </c>
      <c r="O41" s="195">
        <v>206449.66032999963</v>
      </c>
      <c r="P41" s="195">
        <v>212328.87972000078</v>
      </c>
      <c r="Q41" s="195">
        <v>146792.99795999937</v>
      </c>
      <c r="R41" s="195">
        <v>111524.38427918265</v>
      </c>
      <c r="S41" s="195">
        <v>99962.671773488633</v>
      </c>
      <c r="T41" s="195">
        <v>101014.35400000005</v>
      </c>
      <c r="U41" s="195">
        <v>94130.692389998789</v>
      </c>
      <c r="V41" s="195">
        <v>109099.58031999785</v>
      </c>
      <c r="W41" s="195">
        <v>122236.86745999707</v>
      </c>
      <c r="X41" s="195">
        <v>146563.83089000126</v>
      </c>
      <c r="Z41" s="618"/>
    </row>
    <row r="42" spans="1:31" ht="16.5" customHeight="1" x14ac:dyDescent="0.2">
      <c r="A42" s="193"/>
      <c r="B42" s="193" t="s">
        <v>259</v>
      </c>
      <c r="C42" s="196"/>
      <c r="D42" s="194">
        <v>255988.59570063284</v>
      </c>
      <c r="E42" s="194">
        <v>262922.66489317047</v>
      </c>
      <c r="F42" s="194">
        <v>270165.38225688331</v>
      </c>
      <c r="G42" s="194">
        <v>289269.75553036662</v>
      </c>
      <c r="H42" s="324">
        <v>306321.15377911046</v>
      </c>
      <c r="I42" s="327">
        <v>338657.88616518833</v>
      </c>
      <c r="J42" s="194">
        <v>355337.59859868453</v>
      </c>
      <c r="K42" s="194">
        <v>360995.95113567699</v>
      </c>
      <c r="L42" s="194">
        <v>377410.63910876022</v>
      </c>
      <c r="M42" s="194">
        <v>397290.5164573635</v>
      </c>
      <c r="N42" s="194">
        <v>399793.97946895042</v>
      </c>
      <c r="O42" s="194">
        <v>407551.26872071478</v>
      </c>
      <c r="P42" s="194">
        <v>423032.18121817167</v>
      </c>
      <c r="Q42" s="194">
        <v>433614.10201418586</v>
      </c>
      <c r="R42" s="194">
        <v>437592.73131312197</v>
      </c>
      <c r="S42" s="194">
        <v>454530.14281314577</v>
      </c>
      <c r="T42" s="194">
        <v>465408.804</v>
      </c>
      <c r="U42" s="194">
        <v>461224.46142309351</v>
      </c>
      <c r="V42" s="194">
        <v>473467.10775000008</v>
      </c>
      <c r="W42" s="194">
        <v>497617.16698999994</v>
      </c>
      <c r="X42" s="194">
        <v>510786.65615000017</v>
      </c>
      <c r="Y42" s="620"/>
      <c r="Z42" s="618"/>
    </row>
    <row r="43" spans="1:31" ht="16.5" customHeight="1" x14ac:dyDescent="0.2">
      <c r="A43" s="193"/>
      <c r="B43" s="193" t="s">
        <v>260</v>
      </c>
      <c r="C43" s="193"/>
      <c r="D43" s="194">
        <v>234966.53965580062</v>
      </c>
      <c r="E43" s="194">
        <v>230618.35453939703</v>
      </c>
      <c r="F43" s="194">
        <v>235084.49366409087</v>
      </c>
      <c r="G43" s="194">
        <v>244375.93599943866</v>
      </c>
      <c r="H43" s="324">
        <v>241526.11120477383</v>
      </c>
      <c r="I43" s="327">
        <v>265069.87403987581</v>
      </c>
      <c r="J43" s="194">
        <v>273795.87050999998</v>
      </c>
      <c r="K43" s="194">
        <v>277624.60137800506</v>
      </c>
      <c r="L43" s="194">
        <v>294885.03995216347</v>
      </c>
      <c r="M43" s="194">
        <v>301895.87429764797</v>
      </c>
      <c r="N43" s="194">
        <v>323842.06258214545</v>
      </c>
      <c r="O43" s="194">
        <v>332481.81781413109</v>
      </c>
      <c r="P43" s="194">
        <v>337844.81629000005</v>
      </c>
      <c r="Q43" s="194">
        <v>361270.5480581494</v>
      </c>
      <c r="R43" s="194">
        <v>362110.75602999999</v>
      </c>
      <c r="S43" s="194">
        <v>353357.71457173955</v>
      </c>
      <c r="T43" s="194">
        <v>350976.28667999996</v>
      </c>
      <c r="U43" s="195">
        <v>330071.79143999988</v>
      </c>
      <c r="V43" s="195">
        <v>313982.81832999992</v>
      </c>
      <c r="W43" s="195">
        <v>301970.76450000011</v>
      </c>
      <c r="X43" s="195">
        <v>301827.37454000016</v>
      </c>
      <c r="Y43" s="620"/>
      <c r="Z43" s="618"/>
    </row>
    <row r="44" spans="1:31" ht="16.5" customHeight="1" x14ac:dyDescent="0.2">
      <c r="A44" s="193"/>
      <c r="B44" s="193" t="s">
        <v>261</v>
      </c>
      <c r="C44" s="193"/>
      <c r="D44" s="194">
        <v>162749.30436293848</v>
      </c>
      <c r="E44" s="194">
        <v>170209.05341789633</v>
      </c>
      <c r="F44" s="194">
        <v>177913.04739868938</v>
      </c>
      <c r="G44" s="194">
        <v>193945.05890853915</v>
      </c>
      <c r="H44" s="324">
        <v>209593.44900888787</v>
      </c>
      <c r="I44" s="327">
        <v>221685.57396013208</v>
      </c>
      <c r="J44" s="194">
        <v>229529.92722000007</v>
      </c>
      <c r="K44" s="194">
        <v>239250.30459999997</v>
      </c>
      <c r="L44" s="194">
        <v>250693.79952674056</v>
      </c>
      <c r="M44" s="194">
        <v>257795.50877292932</v>
      </c>
      <c r="N44" s="194">
        <v>259924.23579699729</v>
      </c>
      <c r="O44" s="194">
        <v>265590.74290315009</v>
      </c>
      <c r="P44" s="194">
        <v>265851.98874</v>
      </c>
      <c r="Q44" s="194">
        <v>268033.84401520813</v>
      </c>
      <c r="R44" s="194">
        <v>265457.84507000004</v>
      </c>
      <c r="S44" s="194">
        <v>258923.73230995869</v>
      </c>
      <c r="T44" s="194">
        <v>260618.61199999999</v>
      </c>
      <c r="U44" s="195">
        <v>248921.78930353749</v>
      </c>
      <c r="V44" s="195">
        <v>232359.3789421925</v>
      </c>
      <c r="W44" s="195">
        <v>231361.97980481823</v>
      </c>
      <c r="X44" s="195">
        <v>228346.22936982109</v>
      </c>
      <c r="Y44" s="620"/>
      <c r="Z44" s="618"/>
    </row>
    <row r="45" spans="1:31" ht="16.5" customHeight="1" x14ac:dyDescent="0.2">
      <c r="A45" s="193"/>
      <c r="B45" s="193" t="s">
        <v>262</v>
      </c>
      <c r="C45" s="193"/>
      <c r="D45" s="194">
        <v>819655.54300358193</v>
      </c>
      <c r="E45" s="194">
        <v>773143.13719233102</v>
      </c>
      <c r="F45" s="194">
        <v>754159.10652821325</v>
      </c>
      <c r="G45" s="194">
        <v>732718.10966018843</v>
      </c>
      <c r="H45" s="324">
        <v>779776.79872184154</v>
      </c>
      <c r="I45" s="327">
        <v>415844.96108377271</v>
      </c>
      <c r="J45" s="194">
        <v>415419.02003131522</v>
      </c>
      <c r="K45" s="194">
        <v>440578.79039151187</v>
      </c>
      <c r="L45" s="194">
        <v>371751.31557271199</v>
      </c>
      <c r="M45" s="194">
        <v>432559.61543841765</v>
      </c>
      <c r="N45" s="194">
        <v>539973.34420959977</v>
      </c>
      <c r="O45" s="194">
        <v>584872.13197999937</v>
      </c>
      <c r="P45" s="194">
        <v>616258.0231790815</v>
      </c>
      <c r="Q45" s="194">
        <v>658745.12812999915</v>
      </c>
      <c r="R45" s="194">
        <v>780301.28398687951</v>
      </c>
      <c r="S45" s="194">
        <v>650816.5345670504</v>
      </c>
      <c r="T45" s="194">
        <v>600898.13637000066</v>
      </c>
      <c r="U45" s="194">
        <v>634492.6704533681</v>
      </c>
      <c r="V45" s="194">
        <v>625682.72372780903</v>
      </c>
      <c r="W45" s="194">
        <v>682664.93462518114</v>
      </c>
      <c r="X45" s="194">
        <v>710236.86267017666</v>
      </c>
      <c r="Y45" s="620"/>
      <c r="Z45" s="618"/>
    </row>
    <row r="46" spans="1:31" s="284" customFormat="1" ht="16.5" customHeight="1" x14ac:dyDescent="0.2">
      <c r="A46" s="285" t="s">
        <v>254</v>
      </c>
      <c r="B46" s="286"/>
      <c r="C46" s="286"/>
      <c r="D46" s="287">
        <v>4331318.5945374481</v>
      </c>
      <c r="E46" s="287">
        <v>4409371.260658592</v>
      </c>
      <c r="F46" s="287">
        <v>4509888.089831261</v>
      </c>
      <c r="G46" s="287">
        <v>4808309.7411652394</v>
      </c>
      <c r="H46" s="323">
        <v>5105555.7746658735</v>
      </c>
      <c r="I46" s="326">
        <v>5167865.2360502584</v>
      </c>
      <c r="J46" s="287">
        <v>5357702.4459233722</v>
      </c>
      <c r="K46" s="287">
        <v>5634817.9883132204</v>
      </c>
      <c r="L46" s="287">
        <v>5814525.489977031</v>
      </c>
      <c r="M46" s="287">
        <v>6113279.7726669228</v>
      </c>
      <c r="N46" s="287">
        <v>6464982.5139908474</v>
      </c>
      <c r="O46" s="287">
        <v>6711772.1893022982</v>
      </c>
      <c r="P46" s="287">
        <v>6917798.0725322533</v>
      </c>
      <c r="Q46" s="287">
        <v>7177126.6851342963</v>
      </c>
      <c r="R46" s="287">
        <v>7403407.8913346073</v>
      </c>
      <c r="S46" s="287">
        <v>7352628.5522194188</v>
      </c>
      <c r="T46" s="287">
        <v>7510035.0820000004</v>
      </c>
      <c r="U46" s="287">
        <v>7537034.9340602234</v>
      </c>
      <c r="V46" s="287">
        <v>7744117.2723760782</v>
      </c>
      <c r="W46" s="287">
        <v>7992755.3563724197</v>
      </c>
      <c r="X46" s="287">
        <v>8311262.804669057</v>
      </c>
      <c r="Y46" s="620"/>
      <c r="Z46" s="618"/>
      <c r="AA46" s="190"/>
      <c r="AB46" s="190"/>
      <c r="AC46" s="190"/>
      <c r="AD46" s="190"/>
    </row>
    <row r="47" spans="1:31" s="280" customFormat="1" ht="16.5" customHeight="1" x14ac:dyDescent="0.2">
      <c r="A47" s="640" t="s">
        <v>251</v>
      </c>
      <c r="B47" s="641"/>
      <c r="C47" s="641"/>
      <c r="D47" s="641"/>
      <c r="E47" s="641"/>
      <c r="F47" s="641"/>
      <c r="G47" s="641"/>
      <c r="H47" s="641"/>
      <c r="I47" s="641"/>
      <c r="J47" s="641"/>
      <c r="K47" s="641"/>
      <c r="L47" s="641"/>
      <c r="M47" s="641"/>
      <c r="N47" s="641"/>
      <c r="O47" s="641"/>
      <c r="P47" s="641"/>
      <c r="Q47" s="641"/>
      <c r="R47" s="641"/>
      <c r="S47" s="641"/>
      <c r="T47" s="641"/>
      <c r="U47" s="641"/>
      <c r="V47" s="641"/>
      <c r="W47" s="641"/>
      <c r="X47" s="642"/>
      <c r="Y47" s="620"/>
      <c r="Z47" s="284"/>
      <c r="AA47" s="284"/>
      <c r="AB47" s="284"/>
      <c r="AC47" s="284"/>
      <c r="AD47" s="284"/>
    </row>
    <row r="48" spans="1:31" s="284" customFormat="1" ht="16.5" customHeight="1" x14ac:dyDescent="0.2">
      <c r="A48" s="285" t="s">
        <v>253</v>
      </c>
      <c r="B48" s="286"/>
      <c r="C48" s="286"/>
      <c r="D48" s="288" t="s">
        <v>281</v>
      </c>
      <c r="E48" s="288" t="s">
        <v>281</v>
      </c>
      <c r="F48" s="288">
        <v>3109858.203833905</v>
      </c>
      <c r="G48" s="288">
        <v>3357741.8127031769</v>
      </c>
      <c r="H48" s="288">
        <v>3539921.7942762789</v>
      </c>
      <c r="I48" s="288">
        <v>3903399.6878450438</v>
      </c>
      <c r="J48" s="288">
        <v>4136297.6570871682</v>
      </c>
      <c r="K48" s="288">
        <v>4579620.9292009585</v>
      </c>
      <c r="L48" s="288">
        <v>4947349.5019308953</v>
      </c>
      <c r="M48" s="288">
        <v>5434660.733431465</v>
      </c>
      <c r="N48" s="288">
        <v>5953724.5348973349</v>
      </c>
      <c r="O48" s="288">
        <v>6416799.2700321255</v>
      </c>
      <c r="P48" s="288">
        <v>6842460.2042217106</v>
      </c>
      <c r="Q48" s="288">
        <v>7213377.8251336273</v>
      </c>
      <c r="R48" s="288">
        <v>7464472.1216005171</v>
      </c>
      <c r="S48" s="288">
        <v>7715901.4559835177</v>
      </c>
      <c r="T48" s="288">
        <v>7904791.3689999999</v>
      </c>
      <c r="U48" s="288">
        <v>8114897.1427921839</v>
      </c>
      <c r="V48" s="288">
        <v>8319630.3134899996</v>
      </c>
      <c r="W48" s="288">
        <v>8439636.7636800017</v>
      </c>
      <c r="X48" s="288">
        <v>8636270.2908500023</v>
      </c>
      <c r="Y48" s="397"/>
      <c r="Z48" s="280"/>
      <c r="AA48" s="280"/>
      <c r="AB48" s="280"/>
      <c r="AC48" s="280"/>
      <c r="AD48" s="280"/>
    </row>
    <row r="49" spans="1:30" ht="16.5" customHeight="1" x14ac:dyDescent="0.2">
      <c r="A49" s="193"/>
      <c r="B49" s="193" t="s">
        <v>360</v>
      </c>
      <c r="C49" s="193"/>
      <c r="D49" s="194">
        <v>920393.90475290304</v>
      </c>
      <c r="E49" s="194">
        <v>785772.57692045171</v>
      </c>
      <c r="F49" s="194">
        <v>720457.79960596061</v>
      </c>
      <c r="G49" s="194">
        <v>711655.89579139976</v>
      </c>
      <c r="H49" s="194">
        <v>733783.74911703274</v>
      </c>
      <c r="I49" s="194">
        <v>755303.62697504391</v>
      </c>
      <c r="J49" s="194">
        <v>796357.41934222064</v>
      </c>
      <c r="K49" s="194">
        <v>906035.2862691757</v>
      </c>
      <c r="L49" s="194">
        <v>1018010.6045840926</v>
      </c>
      <c r="M49" s="194">
        <v>1259296.8384936552</v>
      </c>
      <c r="N49" s="194">
        <v>1495249.2221339964</v>
      </c>
      <c r="O49" s="194">
        <v>1707014.128971783</v>
      </c>
      <c r="P49" s="194">
        <v>1862200.304817484</v>
      </c>
      <c r="Q49" s="194">
        <v>2003306.942244021</v>
      </c>
      <c r="R49" s="194">
        <v>2092050.8075066034</v>
      </c>
      <c r="S49" s="194">
        <v>2158108.8523606737</v>
      </c>
      <c r="T49" s="194">
        <v>2234008.173</v>
      </c>
      <c r="U49" s="195">
        <v>2329656.9072358455</v>
      </c>
      <c r="V49" s="195">
        <v>2396956.9225561442</v>
      </c>
      <c r="W49" s="195">
        <v>2493954.3418010324</v>
      </c>
      <c r="X49" s="195">
        <v>2586556.0835087085</v>
      </c>
      <c r="Z49" s="284"/>
      <c r="AA49" s="284"/>
      <c r="AB49" s="284"/>
      <c r="AC49" s="284"/>
      <c r="AD49" s="284"/>
    </row>
    <row r="50" spans="1:30" ht="16.5" customHeight="1" x14ac:dyDescent="0.2">
      <c r="A50" s="193"/>
      <c r="B50" s="193"/>
      <c r="C50" s="210" t="s">
        <v>250</v>
      </c>
      <c r="D50" s="194">
        <v>898693.86104576965</v>
      </c>
      <c r="E50" s="194">
        <v>764444.92517956824</v>
      </c>
      <c r="F50" s="194">
        <v>696691.47544534178</v>
      </c>
      <c r="G50" s="194">
        <v>686612.30840453668</v>
      </c>
      <c r="H50" s="194">
        <v>705341.96899999992</v>
      </c>
      <c r="I50" s="194">
        <v>720185.55094019929</v>
      </c>
      <c r="J50" s="194">
        <v>753497.48398778948</v>
      </c>
      <c r="K50" s="194">
        <v>762034.34340456547</v>
      </c>
      <c r="L50" s="194">
        <v>700797.17940132541</v>
      </c>
      <c r="M50" s="194">
        <v>643446.50823859253</v>
      </c>
      <c r="N50" s="194">
        <v>596898.80227934779</v>
      </c>
      <c r="O50" s="194">
        <v>558543.7996344862</v>
      </c>
      <c r="P50" s="194">
        <v>536708.51323982177</v>
      </c>
      <c r="Q50" s="194">
        <v>513526.94650905341</v>
      </c>
      <c r="R50" s="194">
        <v>494335.50651115365</v>
      </c>
      <c r="S50" s="194">
        <v>469321.06355132518</v>
      </c>
      <c r="T50" s="194">
        <v>447064.12800000003</v>
      </c>
      <c r="U50" s="195">
        <v>428675.8218700001</v>
      </c>
      <c r="V50" s="195">
        <v>404866.61781999998</v>
      </c>
      <c r="W50" s="195">
        <v>387479.86625000002</v>
      </c>
      <c r="X50" s="195">
        <v>369337.7985700001</v>
      </c>
    </row>
    <row r="51" spans="1:30" ht="16.5" customHeight="1" x14ac:dyDescent="0.2">
      <c r="A51" s="193"/>
      <c r="B51" s="193"/>
      <c r="C51" s="210" t="s">
        <v>263</v>
      </c>
      <c r="D51" s="308"/>
      <c r="E51" s="308"/>
      <c r="F51" s="308"/>
      <c r="G51" s="308"/>
      <c r="H51" s="308"/>
      <c r="I51" s="308"/>
      <c r="J51" s="308"/>
      <c r="K51" s="194">
        <v>92956.512599999987</v>
      </c>
      <c r="L51" s="194">
        <v>272798.92826585891</v>
      </c>
      <c r="M51" s="194">
        <v>567396.88234840753</v>
      </c>
      <c r="N51" s="194">
        <v>849719.64791365224</v>
      </c>
      <c r="O51" s="194">
        <v>1093854.2228355138</v>
      </c>
      <c r="P51" s="194">
        <v>1263082.6476501785</v>
      </c>
      <c r="Q51" s="194">
        <v>1422984.5072509465</v>
      </c>
      <c r="R51" s="194">
        <v>1534407.1038258467</v>
      </c>
      <c r="S51" s="194">
        <v>1626918.769878675</v>
      </c>
      <c r="T51" s="194">
        <v>1724370.9410000001</v>
      </c>
      <c r="U51" s="195">
        <v>1835769.7416099999</v>
      </c>
      <c r="V51" s="195">
        <v>1931045.0317499996</v>
      </c>
      <c r="W51" s="195">
        <v>2037841.7059299997</v>
      </c>
      <c r="X51" s="195">
        <v>2153247.2474999991</v>
      </c>
    </row>
    <row r="52" spans="1:30" ht="16.5" customHeight="1" x14ac:dyDescent="0.2">
      <c r="A52" s="193"/>
      <c r="B52" s="193"/>
      <c r="C52" s="210" t="s">
        <v>264</v>
      </c>
      <c r="D52" s="194">
        <v>21700.043707133242</v>
      </c>
      <c r="E52" s="194">
        <v>21327.651740883935</v>
      </c>
      <c r="F52" s="195">
        <v>23766.324160618686</v>
      </c>
      <c r="G52" s="195">
        <v>25043.587386862844</v>
      </c>
      <c r="H52" s="195">
        <v>28441.780117032715</v>
      </c>
      <c r="I52" s="195">
        <v>35118.076034844773</v>
      </c>
      <c r="J52" s="195">
        <v>42859.935354431211</v>
      </c>
      <c r="K52" s="195">
        <v>51044.430264610259</v>
      </c>
      <c r="L52" s="195">
        <v>44414.496916908218</v>
      </c>
      <c r="M52" s="195">
        <v>48453.44790665507</v>
      </c>
      <c r="N52" s="195">
        <v>48630.77194099623</v>
      </c>
      <c r="O52" s="195">
        <v>54616.106501783441</v>
      </c>
      <c r="P52" s="195">
        <v>62409.143927484525</v>
      </c>
      <c r="Q52" s="195">
        <v>66795.48848402148</v>
      </c>
      <c r="R52" s="195">
        <v>63308.197169603824</v>
      </c>
      <c r="S52" s="195">
        <v>61869.018930673912</v>
      </c>
      <c r="T52" s="195">
        <v>62573.104000000007</v>
      </c>
      <c r="U52" s="195">
        <v>65211.343755845446</v>
      </c>
      <c r="V52" s="195">
        <v>61045.272986144526</v>
      </c>
      <c r="W52" s="195">
        <v>68632.769621032756</v>
      </c>
      <c r="X52" s="195">
        <v>63971.037438709289</v>
      </c>
    </row>
    <row r="53" spans="1:30" ht="16.5" customHeight="1" x14ac:dyDescent="0.2">
      <c r="A53" s="193"/>
      <c r="B53" s="193" t="s">
        <v>361</v>
      </c>
      <c r="C53" s="193"/>
      <c r="D53" s="194" t="s">
        <v>281</v>
      </c>
      <c r="E53" s="194" t="s">
        <v>281</v>
      </c>
      <c r="F53" s="194">
        <v>2358067.4334851447</v>
      </c>
      <c r="G53" s="194">
        <v>2601866.6446639723</v>
      </c>
      <c r="H53" s="194">
        <v>2767629.0493403384</v>
      </c>
      <c r="I53" s="194">
        <v>3086055.0389999994</v>
      </c>
      <c r="J53" s="194">
        <v>3259175.8953446904</v>
      </c>
      <c r="K53" s="194">
        <v>3551179.0739317825</v>
      </c>
      <c r="L53" s="194">
        <v>3781897.2813932253</v>
      </c>
      <c r="M53" s="194">
        <v>4008394.9546191008</v>
      </c>
      <c r="N53" s="194">
        <v>4291590.8663433343</v>
      </c>
      <c r="O53" s="194">
        <v>4541963.6613557162</v>
      </c>
      <c r="P53" s="194">
        <v>4795623.5939394487</v>
      </c>
      <c r="Q53" s="194">
        <v>5022609.0160241965</v>
      </c>
      <c r="R53" s="194">
        <v>5158497.2845129138</v>
      </c>
      <c r="S53" s="194">
        <v>5344867.9865900036</v>
      </c>
      <c r="T53" s="194">
        <v>5461813.7398599992</v>
      </c>
      <c r="U53" s="195">
        <v>5571439.1337697348</v>
      </c>
      <c r="V53" s="195">
        <v>5700967.9515434625</v>
      </c>
      <c r="W53" s="195">
        <v>5716424.5217609676</v>
      </c>
      <c r="X53" s="195">
        <v>5817443.2790745981</v>
      </c>
    </row>
    <row r="54" spans="1:30" ht="16.5" customHeight="1" x14ac:dyDescent="0.2">
      <c r="A54" s="193"/>
      <c r="B54" s="193"/>
      <c r="C54" s="210" t="s">
        <v>286</v>
      </c>
      <c r="D54" s="194" t="s">
        <v>281</v>
      </c>
      <c r="E54" s="194" t="s">
        <v>281</v>
      </c>
      <c r="F54" s="194">
        <v>2250929.4988593995</v>
      </c>
      <c r="G54" s="194">
        <v>2481246.0410890509</v>
      </c>
      <c r="H54" s="194">
        <v>2634574.0064166007</v>
      </c>
      <c r="I54" s="194">
        <v>2897198.0580350915</v>
      </c>
      <c r="J54" s="194">
        <v>3033212.1752199996</v>
      </c>
      <c r="K54" s="194">
        <v>3277613.8769077887</v>
      </c>
      <c r="L54" s="194">
        <v>3503064.7866765452</v>
      </c>
      <c r="M54" s="194">
        <v>3646073.0291078431</v>
      </c>
      <c r="N54" s="194">
        <v>3875812.5710474369</v>
      </c>
      <c r="O54" s="194">
        <v>4086744.9954766436</v>
      </c>
      <c r="P54" s="194">
        <v>4318560.7468907759</v>
      </c>
      <c r="Q54" s="194">
        <v>4476653.0547477864</v>
      </c>
      <c r="R54" s="194">
        <v>4569060.2849625498</v>
      </c>
      <c r="S54" s="194">
        <v>4779386.4621848091</v>
      </c>
      <c r="T54" s="194">
        <v>4915764.5109999999</v>
      </c>
      <c r="U54" s="195">
        <v>5015631.9657524591</v>
      </c>
      <c r="V54" s="195">
        <v>5124275.6607600003</v>
      </c>
      <c r="W54" s="195">
        <v>5112106.7076099981</v>
      </c>
      <c r="X54" s="195">
        <v>5202327.4565999992</v>
      </c>
    </row>
    <row r="55" spans="1:30" ht="16.5" customHeight="1" x14ac:dyDescent="0.2">
      <c r="A55" s="193"/>
      <c r="B55" s="193"/>
      <c r="C55" s="210" t="s">
        <v>288</v>
      </c>
      <c r="D55" s="194" t="s">
        <v>281</v>
      </c>
      <c r="E55" s="194" t="s">
        <v>281</v>
      </c>
      <c r="F55" s="194">
        <v>19985.304626636986</v>
      </c>
      <c r="G55" s="194">
        <v>21147.314219588399</v>
      </c>
      <c r="H55" s="194">
        <v>22965.163354391909</v>
      </c>
      <c r="I55" s="194">
        <v>25063.452364908109</v>
      </c>
      <c r="J55" s="194">
        <v>36815.311809999999</v>
      </c>
      <c r="K55" s="194">
        <v>48640.787932571278</v>
      </c>
      <c r="L55" s="194">
        <v>47761.137457685159</v>
      </c>
      <c r="M55" s="194">
        <v>52108.456222844128</v>
      </c>
      <c r="N55" s="194">
        <v>55264.729665897728</v>
      </c>
      <c r="O55" s="194">
        <v>54872.695609579401</v>
      </c>
      <c r="P55" s="194">
        <v>54827.635056358828</v>
      </c>
      <c r="Q55" s="194">
        <v>56396.053684944774</v>
      </c>
      <c r="R55" s="194">
        <v>53705.82342811086</v>
      </c>
      <c r="S55" s="194">
        <v>55023.838256557639</v>
      </c>
      <c r="T55" s="194">
        <v>56054.016000000003</v>
      </c>
      <c r="U55" s="195">
        <v>56724.63814347783</v>
      </c>
      <c r="V55" s="195">
        <v>58808.347854345928</v>
      </c>
      <c r="W55" s="195">
        <v>61641.822220918184</v>
      </c>
      <c r="X55" s="195">
        <v>62441.781984598907</v>
      </c>
    </row>
    <row r="56" spans="1:30" ht="16.5" customHeight="1" x14ac:dyDescent="0.2">
      <c r="A56" s="193"/>
      <c r="B56" s="193"/>
      <c r="C56" s="210" t="s">
        <v>289</v>
      </c>
      <c r="D56" s="194" t="s">
        <v>281</v>
      </c>
      <c r="E56" s="194" t="s">
        <v>281</v>
      </c>
      <c r="F56" s="194">
        <v>87152.629999108292</v>
      </c>
      <c r="G56" s="194">
        <v>99473.289355332978</v>
      </c>
      <c r="H56" s="194">
        <v>110089.87956934588</v>
      </c>
      <c r="I56" s="194">
        <v>163793.52859999979</v>
      </c>
      <c r="J56" s="194">
        <v>189148.40831469081</v>
      </c>
      <c r="K56" s="194">
        <v>224924.40909142254</v>
      </c>
      <c r="L56" s="194">
        <v>231071.35725899498</v>
      </c>
      <c r="M56" s="194">
        <v>310213.46928841359</v>
      </c>
      <c r="N56" s="194">
        <v>360513.56562999968</v>
      </c>
      <c r="O56" s="194">
        <v>400345.97026949323</v>
      </c>
      <c r="P56" s="194">
        <v>422235.21199231403</v>
      </c>
      <c r="Q56" s="194">
        <v>489559.90759146539</v>
      </c>
      <c r="R56" s="194">
        <v>535731.17612225306</v>
      </c>
      <c r="S56" s="194">
        <v>510457.6861486368</v>
      </c>
      <c r="T56" s="194">
        <v>489995.21285999921</v>
      </c>
      <c r="U56" s="194">
        <v>499082.52987379779</v>
      </c>
      <c r="V56" s="194">
        <v>517883.94292911619</v>
      </c>
      <c r="W56" s="194">
        <v>542675.99193005136</v>
      </c>
      <c r="X56" s="194">
        <v>552674.04048999993</v>
      </c>
      <c r="Y56" s="621"/>
    </row>
    <row r="57" spans="1:30" ht="16.5" customHeight="1" x14ac:dyDescent="0.2">
      <c r="A57" s="193"/>
      <c r="B57" s="193" t="s">
        <v>262</v>
      </c>
      <c r="C57" s="193"/>
      <c r="D57" s="194" t="s">
        <v>281</v>
      </c>
      <c r="E57" s="194" t="s">
        <v>281</v>
      </c>
      <c r="F57" s="194">
        <v>31332.970742801048</v>
      </c>
      <c r="G57" s="194">
        <v>44219.272247804751</v>
      </c>
      <c r="H57" s="194">
        <v>38508.995818909119</v>
      </c>
      <c r="I57" s="194">
        <v>62041.021870000004</v>
      </c>
      <c r="J57" s="194">
        <v>80764.342400255249</v>
      </c>
      <c r="K57" s="194">
        <v>122406.569</v>
      </c>
      <c r="L57" s="194">
        <v>147441.61595357864</v>
      </c>
      <c r="M57" s="194">
        <v>166968.94031871072</v>
      </c>
      <c r="N57" s="194">
        <v>166884.44641999999</v>
      </c>
      <c r="O57" s="194">
        <v>167821.47970462593</v>
      </c>
      <c r="P57" s="194">
        <v>184636.30546477647</v>
      </c>
      <c r="Q57" s="194">
        <v>187461.8668654082</v>
      </c>
      <c r="R57" s="194">
        <v>213924.02958099992</v>
      </c>
      <c r="S57" s="194">
        <v>212924.61703283896</v>
      </c>
      <c r="T57" s="194">
        <v>208969.4561400013</v>
      </c>
      <c r="U57" s="194">
        <v>213801.10178660322</v>
      </c>
      <c r="V57" s="194">
        <v>221705.43939039297</v>
      </c>
      <c r="W57" s="194">
        <v>229257.90011800174</v>
      </c>
      <c r="X57" s="195">
        <v>232270.9282666957</v>
      </c>
      <c r="Z57" s="560"/>
      <c r="AA57" s="560"/>
    </row>
    <row r="58" spans="1:30" s="284" customFormat="1" ht="16.5" customHeight="1" x14ac:dyDescent="0.2">
      <c r="A58" s="285" t="s">
        <v>254</v>
      </c>
      <c r="B58" s="286"/>
      <c r="C58" s="286"/>
      <c r="D58" s="288" t="s">
        <v>281</v>
      </c>
      <c r="E58" s="288" t="s">
        <v>281</v>
      </c>
      <c r="F58" s="288">
        <v>2769577.9117947388</v>
      </c>
      <c r="G58" s="288">
        <v>3022265.1838531517</v>
      </c>
      <c r="H58" s="288">
        <v>3193609.66489662</v>
      </c>
      <c r="I58" s="288">
        <v>3513819.8501650444</v>
      </c>
      <c r="J58" s="288">
        <v>3672467.0660071666</v>
      </c>
      <c r="K58" s="288">
        <v>4192752.3295211564</v>
      </c>
      <c r="L58" s="288">
        <v>4589797.4820229681</v>
      </c>
      <c r="M58" s="288">
        <v>5026709.5918374611</v>
      </c>
      <c r="N58" s="288">
        <v>5496204.0303673316</v>
      </c>
      <c r="O58" s="288">
        <v>5916175.206364708</v>
      </c>
      <c r="P58" s="288">
        <v>6304206.9315666668</v>
      </c>
      <c r="Q58" s="288">
        <v>6646223.0446926998</v>
      </c>
      <c r="R58" s="288">
        <v>6858803.1697238479</v>
      </c>
      <c r="S58" s="288">
        <v>7074643.9646984488</v>
      </c>
      <c r="T58" s="288">
        <v>7286705.051</v>
      </c>
      <c r="U58" s="288">
        <v>7535086.9712121859</v>
      </c>
      <c r="V58" s="288">
        <v>7726971.3823799966</v>
      </c>
      <c r="W58" s="288">
        <v>7851784.3621981237</v>
      </c>
      <c r="X58" s="288">
        <v>8063620.583279998</v>
      </c>
      <c r="Y58" s="397"/>
      <c r="Z58" s="190"/>
      <c r="AA58" s="190"/>
      <c r="AB58" s="190"/>
      <c r="AC58" s="190"/>
      <c r="AD58" s="190"/>
    </row>
    <row r="59" spans="1:30" ht="16.5" customHeight="1" x14ac:dyDescent="0.2">
      <c r="A59" s="640" t="s">
        <v>252</v>
      </c>
      <c r="B59" s="641"/>
      <c r="C59" s="641"/>
      <c r="D59" s="641"/>
      <c r="E59" s="641"/>
      <c r="F59" s="641"/>
      <c r="G59" s="641"/>
      <c r="H59" s="641"/>
      <c r="I59" s="641"/>
      <c r="J59" s="641"/>
      <c r="K59" s="641"/>
      <c r="L59" s="641"/>
      <c r="M59" s="641"/>
      <c r="N59" s="641"/>
      <c r="O59" s="641"/>
      <c r="P59" s="641"/>
      <c r="Q59" s="641"/>
      <c r="R59" s="641"/>
      <c r="S59" s="641"/>
      <c r="T59" s="641"/>
      <c r="U59" s="641"/>
      <c r="V59" s="641"/>
      <c r="W59" s="641"/>
      <c r="X59" s="642"/>
      <c r="Z59" s="284"/>
      <c r="AA59" s="284"/>
      <c r="AB59" s="284"/>
      <c r="AC59" s="284"/>
      <c r="AD59" s="284"/>
    </row>
    <row r="60" spans="1:30" ht="16.5" customHeight="1" x14ac:dyDescent="0.2">
      <c r="A60" s="285" t="s">
        <v>253</v>
      </c>
      <c r="B60" s="286"/>
      <c r="C60" s="286"/>
      <c r="D60" s="288">
        <v>1599629.3498138052</v>
      </c>
      <c r="E60" s="288">
        <v>1660416.2106234769</v>
      </c>
      <c r="F60" s="288">
        <v>1746283.7416153806</v>
      </c>
      <c r="G60" s="288">
        <v>3358602.6955577279</v>
      </c>
      <c r="H60" s="288">
        <v>4524448.0747543508</v>
      </c>
      <c r="I60" s="288">
        <v>4967964.4640079783</v>
      </c>
      <c r="J60" s="288">
        <v>5235122.5229242342</v>
      </c>
      <c r="K60" s="288">
        <v>5657377.7937079379</v>
      </c>
      <c r="L60" s="288">
        <v>6019276.7378679775</v>
      </c>
      <c r="M60" s="288">
        <v>6321208.219261501</v>
      </c>
      <c r="N60" s="288">
        <v>6569932.300822868</v>
      </c>
      <c r="O60" s="288">
        <v>6757909.6305889431</v>
      </c>
      <c r="P60" s="288">
        <v>6901247.65390909</v>
      </c>
      <c r="Q60" s="288">
        <v>6996083.4808233092</v>
      </c>
      <c r="R60" s="288">
        <v>7013783.3773421338</v>
      </c>
      <c r="S60" s="288">
        <v>7082924.4123452092</v>
      </c>
      <c r="T60" s="288">
        <v>7174114.4980299976</v>
      </c>
      <c r="U60" s="288">
        <v>7357464.2877200004</v>
      </c>
      <c r="V60" s="288">
        <v>7605912.9331699992</v>
      </c>
      <c r="W60" s="288">
        <v>7697027.3829199998</v>
      </c>
      <c r="X60" s="288">
        <v>7827151.6821199991</v>
      </c>
      <c r="Y60" s="622"/>
    </row>
    <row r="61" spans="1:30" ht="16.5" customHeight="1" x14ac:dyDescent="0.2">
      <c r="A61" s="193"/>
      <c r="B61" s="193" t="s">
        <v>362</v>
      </c>
      <c r="C61" s="193"/>
      <c r="D61" s="194">
        <v>482060.34287837934</v>
      </c>
      <c r="E61" s="194">
        <v>557948.52902634337</v>
      </c>
      <c r="F61" s="194">
        <v>609207.5346849683</v>
      </c>
      <c r="G61" s="194">
        <v>1558268.4180488756</v>
      </c>
      <c r="H61" s="194">
        <v>2435148.1549999998</v>
      </c>
      <c r="I61" s="194">
        <v>2616970.6001274209</v>
      </c>
      <c r="J61" s="194">
        <v>2799028.7536792359</v>
      </c>
      <c r="K61" s="194">
        <v>2978998.3177440478</v>
      </c>
      <c r="L61" s="194">
        <v>3169228.0949271922</v>
      </c>
      <c r="M61" s="194">
        <v>3309181.4909424554</v>
      </c>
      <c r="N61" s="194">
        <v>3359469.5354519095</v>
      </c>
      <c r="O61" s="194">
        <v>3396564.5386108938</v>
      </c>
      <c r="P61" s="194">
        <v>3395467.7066209633</v>
      </c>
      <c r="Q61" s="194">
        <v>3417111.4579110304</v>
      </c>
      <c r="R61" s="194">
        <v>3363696.8066766355</v>
      </c>
      <c r="S61" s="194">
        <v>3370574.3933676048</v>
      </c>
      <c r="T61" s="194">
        <v>3337237.838</v>
      </c>
      <c r="U61" s="195">
        <v>3433215.2545899996</v>
      </c>
      <c r="V61" s="195">
        <v>3557092.5303699989</v>
      </c>
      <c r="W61" s="195">
        <v>3595915.0512300003</v>
      </c>
      <c r="X61" s="195">
        <v>3688374.1929799989</v>
      </c>
      <c r="Y61" s="622"/>
      <c r="Z61" s="544"/>
      <c r="AA61" s="543"/>
    </row>
    <row r="62" spans="1:30" ht="16.5" customHeight="1" x14ac:dyDescent="0.2">
      <c r="A62" s="193"/>
      <c r="B62" s="193"/>
      <c r="C62" s="210" t="s">
        <v>265</v>
      </c>
      <c r="D62" s="308"/>
      <c r="E62" s="308"/>
      <c r="F62" s="308"/>
      <c r="G62" s="194">
        <v>1060015.76939</v>
      </c>
      <c r="H62" s="194">
        <v>2173024.7710959995</v>
      </c>
      <c r="I62" s="194">
        <v>2473881.3969999999</v>
      </c>
      <c r="J62" s="194">
        <v>2670513.5066300002</v>
      </c>
      <c r="K62" s="194">
        <v>2867157.8537499993</v>
      </c>
      <c r="L62" s="194">
        <v>3060667.6636100002</v>
      </c>
      <c r="M62" s="194">
        <v>3213090.0534500005</v>
      </c>
      <c r="N62" s="194">
        <v>3268426.8322500004</v>
      </c>
      <c r="O62" s="194">
        <v>3314365.0165199996</v>
      </c>
      <c r="P62" s="194">
        <v>3313614.449980001</v>
      </c>
      <c r="Q62" s="194">
        <v>3336372.8637117222</v>
      </c>
      <c r="R62" s="194">
        <v>3280891.880450001</v>
      </c>
      <c r="S62" s="194">
        <v>3290319.824130001</v>
      </c>
      <c r="T62" s="194">
        <v>3263024.0430000001</v>
      </c>
      <c r="U62" s="195">
        <v>3357914.5990399998</v>
      </c>
      <c r="V62" s="195">
        <v>3476560.5151199987</v>
      </c>
      <c r="W62" s="195">
        <v>3537520.5196500001</v>
      </c>
      <c r="X62" s="195">
        <v>3634841.3475700007</v>
      </c>
      <c r="Y62" s="622"/>
      <c r="Z62" s="544"/>
      <c r="AA62" s="543"/>
    </row>
    <row r="63" spans="1:30" ht="16.5" customHeight="1" x14ac:dyDescent="0.2">
      <c r="A63" s="193"/>
      <c r="B63" s="193"/>
      <c r="C63" s="210" t="s">
        <v>363</v>
      </c>
      <c r="D63" s="194" t="s">
        <v>281</v>
      </c>
      <c r="E63" s="194" t="s">
        <v>281</v>
      </c>
      <c r="F63" s="194" t="s">
        <v>281</v>
      </c>
      <c r="G63" s="195">
        <v>498252.64865887561</v>
      </c>
      <c r="H63" s="195">
        <v>262123.38390400028</v>
      </c>
      <c r="I63" s="195">
        <v>143089.20312742097</v>
      </c>
      <c r="J63" s="195">
        <v>128515.24704923574</v>
      </c>
      <c r="K63" s="195">
        <v>111840.46399404854</v>
      </c>
      <c r="L63" s="195">
        <v>108560.43131719204</v>
      </c>
      <c r="M63" s="195">
        <v>96091.43749245489</v>
      </c>
      <c r="N63" s="195">
        <v>91042.703201909084</v>
      </c>
      <c r="O63" s="195">
        <v>82199.52209089417</v>
      </c>
      <c r="P63" s="195">
        <v>81853.256640962325</v>
      </c>
      <c r="Q63" s="195">
        <v>80738.594199308194</v>
      </c>
      <c r="R63" s="195">
        <v>82804.926226634532</v>
      </c>
      <c r="S63" s="195">
        <v>80254.569237603806</v>
      </c>
      <c r="T63" s="195">
        <v>74213.794999999925</v>
      </c>
      <c r="U63" s="195">
        <v>75300.655549999792</v>
      </c>
      <c r="V63" s="195">
        <v>80532.015250000171</v>
      </c>
      <c r="W63" s="195">
        <v>58394.531580000184</v>
      </c>
      <c r="X63" s="195">
        <v>53532.845409998205</v>
      </c>
      <c r="Y63" s="622"/>
      <c r="Z63" s="544"/>
      <c r="AA63" s="543"/>
    </row>
    <row r="64" spans="1:30" ht="16.5" customHeight="1" x14ac:dyDescent="0.2">
      <c r="A64" s="193"/>
      <c r="B64" s="193" t="s">
        <v>361</v>
      </c>
      <c r="C64" s="193"/>
      <c r="D64" s="194">
        <v>1092696.0383434824</v>
      </c>
      <c r="E64" s="194">
        <v>1070302.2136350577</v>
      </c>
      <c r="F64" s="194">
        <v>1095680.2692721887</v>
      </c>
      <c r="G64" s="194">
        <v>1747374.4761755199</v>
      </c>
      <c r="H64" s="194">
        <v>2034964.9554122947</v>
      </c>
      <c r="I64" s="194">
        <v>2204290.1353201121</v>
      </c>
      <c r="J64" s="194">
        <v>2267613.8537649997</v>
      </c>
      <c r="K64" s="194">
        <v>2461126.867453889</v>
      </c>
      <c r="L64" s="194">
        <v>2665327.3252386423</v>
      </c>
      <c r="M64" s="194">
        <v>2820913.6380196824</v>
      </c>
      <c r="N64" s="194">
        <v>2973497.4476809581</v>
      </c>
      <c r="O64" s="194">
        <v>3129865.2830401817</v>
      </c>
      <c r="P64" s="194">
        <v>3267468.1271781255</v>
      </c>
      <c r="Q64" s="194">
        <v>3348385.8450110508</v>
      </c>
      <c r="R64" s="194">
        <v>3426647.5768254981</v>
      </c>
      <c r="S64" s="194">
        <v>3491340.737939972</v>
      </c>
      <c r="T64" s="194">
        <v>3608124.8880299991</v>
      </c>
      <c r="U64" s="194">
        <v>3666479.0139944875</v>
      </c>
      <c r="V64" s="194">
        <v>3723773.9398996686</v>
      </c>
      <c r="W64" s="194">
        <v>3732730.9112620307</v>
      </c>
      <c r="X64" s="194">
        <v>3748756.4597959002</v>
      </c>
      <c r="Y64" s="622"/>
      <c r="Z64" s="544"/>
      <c r="AA64" s="543"/>
    </row>
    <row r="65" spans="1:30" ht="16.5" customHeight="1" x14ac:dyDescent="0.2">
      <c r="A65" s="193"/>
      <c r="B65" s="193"/>
      <c r="C65" s="210" t="s">
        <v>266</v>
      </c>
      <c r="D65" s="308"/>
      <c r="E65" s="308"/>
      <c r="F65" s="308"/>
      <c r="G65" s="194">
        <v>798861.65599999996</v>
      </c>
      <c r="H65" s="194">
        <v>1125536.986</v>
      </c>
      <c r="I65" s="194">
        <v>1250613.8049999999</v>
      </c>
      <c r="J65" s="194">
        <v>1348044.9169999999</v>
      </c>
      <c r="K65" s="194">
        <v>1461852.459</v>
      </c>
      <c r="L65" s="194">
        <v>1583511.165</v>
      </c>
      <c r="M65" s="194">
        <v>1718592.88084</v>
      </c>
      <c r="N65" s="194">
        <v>1833771.31</v>
      </c>
      <c r="O65" s="194">
        <v>1949767.4210000001</v>
      </c>
      <c r="P65" s="194">
        <v>2027634.682</v>
      </c>
      <c r="Q65" s="194">
        <v>2105946.3459999999</v>
      </c>
      <c r="R65" s="194">
        <v>2182113.835</v>
      </c>
      <c r="S65" s="194">
        <v>2256812.3029999998</v>
      </c>
      <c r="T65" s="194">
        <v>2338093.7250000001</v>
      </c>
      <c r="U65" s="194">
        <v>2384592.5458900002</v>
      </c>
      <c r="V65" s="194">
        <v>2430805.4012999991</v>
      </c>
      <c r="W65" s="194">
        <v>2451604.1273499997</v>
      </c>
      <c r="X65" s="194">
        <v>2474911.7815900003</v>
      </c>
      <c r="Y65" s="622"/>
      <c r="Z65" s="544"/>
      <c r="AA65" s="543"/>
    </row>
    <row r="66" spans="1:30" ht="16.5" customHeight="1" x14ac:dyDescent="0.2">
      <c r="A66" s="193"/>
      <c r="B66" s="193"/>
      <c r="C66" s="398" t="s">
        <v>350</v>
      </c>
      <c r="D66" s="194">
        <v>143648.77462089737</v>
      </c>
      <c r="E66" s="194">
        <v>180461.10529350868</v>
      </c>
      <c r="F66" s="194">
        <v>214183.35595092023</v>
      </c>
      <c r="G66" s="194">
        <v>104577.81945179471</v>
      </c>
      <c r="H66" s="194">
        <v>25230.428643899999</v>
      </c>
      <c r="I66" s="308"/>
      <c r="J66" s="308"/>
      <c r="K66" s="308"/>
      <c r="L66" s="308"/>
      <c r="M66" s="308"/>
      <c r="N66" s="308"/>
      <c r="O66" s="308"/>
      <c r="P66" s="308"/>
      <c r="Q66" s="308"/>
      <c r="R66" s="308"/>
      <c r="S66" s="308"/>
      <c r="T66" s="308"/>
      <c r="U66" s="308"/>
      <c r="V66" s="308"/>
      <c r="W66" s="308"/>
      <c r="X66" s="308"/>
      <c r="Y66" s="622"/>
      <c r="Z66" s="544"/>
      <c r="AA66" s="543"/>
    </row>
    <row r="67" spans="1:30" ht="16.5" customHeight="1" x14ac:dyDescent="0.2">
      <c r="A67" s="193"/>
      <c r="B67" s="193"/>
      <c r="C67" s="398" t="s">
        <v>429</v>
      </c>
      <c r="D67" s="194">
        <v>942595.11846255371</v>
      </c>
      <c r="E67" s="194">
        <v>881774.37839125679</v>
      </c>
      <c r="F67" s="194">
        <v>873249.67794838198</v>
      </c>
      <c r="G67" s="194">
        <v>835077.94557386613</v>
      </c>
      <c r="H67" s="194">
        <v>874407.60977306135</v>
      </c>
      <c r="I67" s="194">
        <v>945457.17297019321</v>
      </c>
      <c r="J67" s="194">
        <v>908928.69712000526</v>
      </c>
      <c r="K67" s="194">
        <v>985965.63497388875</v>
      </c>
      <c r="L67" s="194">
        <v>1067575.7830240198</v>
      </c>
      <c r="M67" s="194">
        <v>1084226.011465309</v>
      </c>
      <c r="N67" s="194">
        <v>1115304.4684150002</v>
      </c>
      <c r="O67" s="194">
        <v>1156836.3301806054</v>
      </c>
      <c r="P67" s="194">
        <v>1219112.7042781254</v>
      </c>
      <c r="Q67" s="194">
        <v>1221890.0303438143</v>
      </c>
      <c r="R67" s="194">
        <v>1220481.1647754987</v>
      </c>
      <c r="S67" s="194">
        <v>1216177.0050738135</v>
      </c>
      <c r="T67" s="194">
        <v>1250826.7237699998</v>
      </c>
      <c r="U67" s="194">
        <v>1259296.5021599999</v>
      </c>
      <c r="V67" s="194">
        <v>1272965.6103800004</v>
      </c>
      <c r="W67" s="194">
        <v>1262031.8154899999</v>
      </c>
      <c r="X67" s="194">
        <v>1254338.7075799999</v>
      </c>
      <c r="Y67" s="622"/>
      <c r="Z67" s="544"/>
      <c r="AA67" s="543"/>
    </row>
    <row r="68" spans="1:30" ht="16.5" customHeight="1" x14ac:dyDescent="0.2">
      <c r="A68" s="193"/>
      <c r="B68" s="193"/>
      <c r="C68" s="210" t="s">
        <v>311</v>
      </c>
      <c r="D68" s="194">
        <v>6367.9233562565842</v>
      </c>
      <c r="E68" s="194">
        <v>7935.064617040448</v>
      </c>
      <c r="F68" s="194">
        <v>7596.004072886728</v>
      </c>
      <c r="G68" s="194">
        <v>7857.7147198590064</v>
      </c>
      <c r="H68" s="194">
        <v>7134.2152953332889</v>
      </c>
      <c r="I68" s="194">
        <v>7715.5972299189825</v>
      </c>
      <c r="J68" s="194">
        <v>10262.264674994718</v>
      </c>
      <c r="K68" s="194">
        <v>12602.083980000001</v>
      </c>
      <c r="L68" s="194">
        <v>13597.709164622198</v>
      </c>
      <c r="M68" s="194">
        <v>14796.827834373609</v>
      </c>
      <c r="N68" s="194">
        <v>18627.464125959315</v>
      </c>
      <c r="O68" s="194">
        <v>17827.608019575819</v>
      </c>
      <c r="P68" s="194">
        <v>16884.909509999998</v>
      </c>
      <c r="Q68" s="194">
        <v>17953.470118958816</v>
      </c>
      <c r="R68" s="194">
        <v>18393.439109999996</v>
      </c>
      <c r="S68" s="194">
        <v>17732.406286159221</v>
      </c>
      <c r="T68" s="194">
        <v>18357.506000000001</v>
      </c>
      <c r="U68" s="194">
        <v>19013.721534487224</v>
      </c>
      <c r="V68" s="194">
        <v>19001.524319670556</v>
      </c>
      <c r="W68" s="194">
        <v>18772.803372030317</v>
      </c>
      <c r="X68" s="194">
        <v>19226.461285898393</v>
      </c>
      <c r="Y68" s="622"/>
      <c r="Z68" s="544"/>
      <c r="AA68" s="543"/>
    </row>
    <row r="69" spans="1:30" ht="16.5" customHeight="1" x14ac:dyDescent="0.2">
      <c r="A69" s="193"/>
      <c r="B69" s="193"/>
      <c r="C69" s="210" t="s">
        <v>267</v>
      </c>
      <c r="D69" s="194">
        <v>84.221903774620415</v>
      </c>
      <c r="E69" s="194">
        <v>131.66533325202758</v>
      </c>
      <c r="F69" s="194">
        <v>651.23130000017773</v>
      </c>
      <c r="G69" s="194">
        <v>999.34042999999997</v>
      </c>
      <c r="H69" s="194">
        <v>2655.7143239992247</v>
      </c>
      <c r="I69" s="194">
        <v>503.56012000021929</v>
      </c>
      <c r="J69" s="194">
        <v>377.97496999977557</v>
      </c>
      <c r="K69" s="194">
        <v>706.68950000043878</v>
      </c>
      <c r="L69" s="194">
        <v>642.66805000025306</v>
      </c>
      <c r="M69" s="194">
        <v>3297.9178800005102</v>
      </c>
      <c r="N69" s="194">
        <v>5794.2051399996308</v>
      </c>
      <c r="O69" s="194">
        <v>5433.9238399994865</v>
      </c>
      <c r="P69" s="194">
        <v>3835.8313900010253</v>
      </c>
      <c r="Q69" s="194">
        <v>2595.9985482782722</v>
      </c>
      <c r="R69" s="194">
        <v>5659.1379400004334</v>
      </c>
      <c r="S69" s="194">
        <v>619.02358000011372</v>
      </c>
      <c r="T69" s="194">
        <v>846.93299999977899</v>
      </c>
      <c r="U69" s="194">
        <v>3576.2444099998102</v>
      </c>
      <c r="V69" s="194">
        <v>1001.4038999984041</v>
      </c>
      <c r="W69" s="194">
        <v>322.16505000088364</v>
      </c>
      <c r="X69" s="194">
        <v>279.50934000157213</v>
      </c>
      <c r="Y69" s="622"/>
      <c r="Z69" s="544"/>
      <c r="AA69" s="543"/>
    </row>
    <row r="70" spans="1:30" ht="16.5" customHeight="1" x14ac:dyDescent="0.2">
      <c r="A70" s="193"/>
      <c r="B70" s="193" t="s">
        <v>268</v>
      </c>
      <c r="C70" s="193"/>
      <c r="D70" s="194">
        <v>24872.968591943845</v>
      </c>
      <c r="E70" s="194">
        <v>32165.467962076793</v>
      </c>
      <c r="F70" s="194">
        <v>41395.937658223695</v>
      </c>
      <c r="G70" s="194">
        <v>52959.801333332573</v>
      </c>
      <c r="H70" s="194">
        <v>54334.964342055653</v>
      </c>
      <c r="I70" s="194">
        <v>146703.72856044397</v>
      </c>
      <c r="J70" s="194">
        <v>168479.91548000005</v>
      </c>
      <c r="K70" s="194">
        <v>217252.60850999999</v>
      </c>
      <c r="L70" s="194">
        <v>184721.31770214159</v>
      </c>
      <c r="M70" s="194">
        <v>191113.09029936171</v>
      </c>
      <c r="N70" s="194">
        <v>236965.31769</v>
      </c>
      <c r="O70" s="194">
        <v>231479.80893786831</v>
      </c>
      <c r="P70" s="194">
        <v>238311.82011</v>
      </c>
      <c r="Q70" s="194">
        <v>230586.1779012281</v>
      </c>
      <c r="R70" s="194">
        <v>223438.99383999992</v>
      </c>
      <c r="S70" s="194">
        <v>221009.28103763249</v>
      </c>
      <c r="T70" s="194">
        <v>228751.772</v>
      </c>
      <c r="U70" s="194">
        <v>257770.01913551334</v>
      </c>
      <c r="V70" s="194">
        <v>325046.46290033171</v>
      </c>
      <c r="W70" s="194">
        <v>368381.42042796873</v>
      </c>
      <c r="X70" s="194">
        <v>390021.02934410004</v>
      </c>
      <c r="Y70" s="622"/>
      <c r="Z70" s="544"/>
      <c r="AA70" s="543"/>
    </row>
    <row r="71" spans="1:30" s="576" customFormat="1" ht="16.5" customHeight="1" x14ac:dyDescent="0.2">
      <c r="A71" s="570"/>
      <c r="B71" s="570" t="s">
        <v>380</v>
      </c>
      <c r="C71" s="570"/>
      <c r="D71" s="571"/>
      <c r="E71" s="571"/>
      <c r="F71" s="571"/>
      <c r="G71" s="572">
        <v>1858877.42423</v>
      </c>
      <c r="H71" s="572">
        <v>3298561.7557200002</v>
      </c>
      <c r="I71" s="572">
        <v>3740949.1492900001</v>
      </c>
      <c r="J71" s="572">
        <v>4042805.9517300003</v>
      </c>
      <c r="K71" s="572">
        <v>4364816.6324899998</v>
      </c>
      <c r="L71" s="572">
        <v>4692136.4717999995</v>
      </c>
      <c r="M71" s="572">
        <v>4990828.3724699998</v>
      </c>
      <c r="N71" s="572">
        <v>5136198.6675199997</v>
      </c>
      <c r="O71" s="572">
        <v>5295892.2799899988</v>
      </c>
      <c r="P71" s="572">
        <v>5370687.1568799997</v>
      </c>
      <c r="Q71" s="572">
        <v>5471386.4464757368</v>
      </c>
      <c r="R71" s="572">
        <v>5494993.7370399991</v>
      </c>
      <c r="S71" s="572">
        <v>5574197.4111864502</v>
      </c>
      <c r="T71" s="572">
        <v>5622015.727</v>
      </c>
      <c r="U71" s="573">
        <v>5784171.7853799975</v>
      </c>
      <c r="V71" s="573">
        <v>5942474.0332900016</v>
      </c>
      <c r="W71" s="573">
        <v>6024060.056619999</v>
      </c>
      <c r="X71" s="573">
        <v>6147718.8794599976</v>
      </c>
      <c r="Y71" s="623"/>
      <c r="Z71" s="544"/>
      <c r="AA71" s="543"/>
      <c r="AB71" s="190"/>
      <c r="AC71" s="190"/>
      <c r="AD71" s="190"/>
    </row>
    <row r="72" spans="1:30" ht="16.5" customHeight="1" x14ac:dyDescent="0.2">
      <c r="A72" s="285" t="s">
        <v>254</v>
      </c>
      <c r="B72" s="286"/>
      <c r="C72" s="286"/>
      <c r="D72" s="288">
        <v>1540866.8432038587</v>
      </c>
      <c r="E72" s="288">
        <v>1588798.4279869315</v>
      </c>
      <c r="F72" s="288">
        <v>1645219.442481427</v>
      </c>
      <c r="G72" s="288">
        <v>3200543.0713895378</v>
      </c>
      <c r="H72" s="288">
        <v>4374478.0161989881</v>
      </c>
      <c r="I72" s="288">
        <v>4774647.4633248793</v>
      </c>
      <c r="J72" s="288">
        <v>5067867.8030151753</v>
      </c>
      <c r="K72" s="288">
        <v>5503267.4660223043</v>
      </c>
      <c r="L72" s="288">
        <v>5863899.3131317375</v>
      </c>
      <c r="M72" s="288">
        <v>6176539.3461391628</v>
      </c>
      <c r="N72" s="288">
        <v>6395277.7917905757</v>
      </c>
      <c r="O72" s="288">
        <v>6577151.3707184633</v>
      </c>
      <c r="P72" s="288">
        <v>6708618.1414743671</v>
      </c>
      <c r="Q72" s="288">
        <v>6801917.5461804224</v>
      </c>
      <c r="R72" s="288">
        <v>6820313.811694379</v>
      </c>
      <c r="S72" s="288">
        <v>6895273.4577970728</v>
      </c>
      <c r="T72" s="288">
        <v>6973286.614500002</v>
      </c>
      <c r="U72" s="288">
        <v>7198042.3861799994</v>
      </c>
      <c r="V72" s="288">
        <v>7438074.6057099989</v>
      </c>
      <c r="W72" s="288">
        <v>7527488.5525000002</v>
      </c>
      <c r="X72" s="288">
        <v>7642551.4591173353</v>
      </c>
      <c r="Z72" s="574"/>
      <c r="AA72" s="575"/>
      <c r="AB72" s="576"/>
      <c r="AC72" s="576"/>
      <c r="AD72" s="576"/>
    </row>
    <row r="73" spans="1:30" s="317" customFormat="1" ht="16.5" customHeight="1" x14ac:dyDescent="0.2">
      <c r="A73" s="640" t="s">
        <v>428</v>
      </c>
      <c r="B73" s="641"/>
      <c r="C73" s="641"/>
      <c r="D73" s="641"/>
      <c r="E73" s="641"/>
      <c r="F73" s="641"/>
      <c r="G73" s="641"/>
      <c r="H73" s="641"/>
      <c r="I73" s="641"/>
      <c r="J73" s="641"/>
      <c r="K73" s="641"/>
      <c r="L73" s="641"/>
      <c r="M73" s="641"/>
      <c r="N73" s="641"/>
      <c r="O73" s="641"/>
      <c r="P73" s="641"/>
      <c r="Q73" s="641"/>
      <c r="R73" s="641"/>
      <c r="S73" s="641"/>
      <c r="T73" s="641"/>
      <c r="U73" s="641"/>
      <c r="V73" s="641"/>
      <c r="W73" s="641"/>
      <c r="X73" s="642"/>
      <c r="Y73" s="624"/>
      <c r="Z73" s="190"/>
      <c r="AA73" s="190"/>
      <c r="AB73" s="190"/>
      <c r="AC73" s="190"/>
      <c r="AD73" s="190"/>
    </row>
    <row r="74" spans="1:30" s="284" customFormat="1" ht="16.5" customHeight="1" x14ac:dyDescent="0.2">
      <c r="A74" s="285" t="s">
        <v>269</v>
      </c>
      <c r="B74" s="286"/>
      <c r="C74" s="286"/>
      <c r="D74" s="288">
        <v>1806950.026541831</v>
      </c>
      <c r="E74" s="288">
        <v>1739266.8587939481</v>
      </c>
      <c r="F74" s="288">
        <v>1746934.6541476985</v>
      </c>
      <c r="G74" s="288">
        <v>1738593.9795588201</v>
      </c>
      <c r="H74" s="288">
        <v>1819740.4397513461</v>
      </c>
      <c r="I74" s="288">
        <v>2093322.9085044728</v>
      </c>
      <c r="J74" s="288">
        <v>2342352.2059566285</v>
      </c>
      <c r="K74" s="288">
        <v>2575753.4730429118</v>
      </c>
      <c r="L74" s="288">
        <v>2593277.201109278</v>
      </c>
      <c r="M74" s="288">
        <v>2749089.7960938243</v>
      </c>
      <c r="N74" s="288">
        <v>2866792.8131959718</v>
      </c>
      <c r="O74" s="288">
        <v>3155580.4244211442</v>
      </c>
      <c r="P74" s="288">
        <v>3238081.6247616671</v>
      </c>
      <c r="Q74" s="288">
        <v>3222457.7917940835</v>
      </c>
      <c r="R74" s="288">
        <v>3089007.37550171</v>
      </c>
      <c r="S74" s="288">
        <v>3286700.3415849558</v>
      </c>
      <c r="T74" s="288">
        <v>3373769.5630000001</v>
      </c>
      <c r="U74" s="288">
        <v>3333647.710690001</v>
      </c>
      <c r="V74" s="288">
        <v>3445951.4748600004</v>
      </c>
      <c r="W74" s="288">
        <v>3395429.0178700015</v>
      </c>
      <c r="X74" s="288">
        <v>3500152.9053699984</v>
      </c>
      <c r="Y74" s="397"/>
      <c r="Z74" s="317"/>
      <c r="AA74" s="317"/>
      <c r="AB74" s="317"/>
      <c r="AC74" s="317"/>
      <c r="AD74" s="317"/>
    </row>
    <row r="75" spans="1:30" s="284" customFormat="1" ht="16.5" customHeight="1" x14ac:dyDescent="0.2">
      <c r="A75" s="285" t="s">
        <v>254</v>
      </c>
      <c r="B75" s="286"/>
      <c r="C75" s="286"/>
      <c r="D75" s="288">
        <v>1735298.4559998598</v>
      </c>
      <c r="E75" s="288">
        <v>1670309.3005982533</v>
      </c>
      <c r="F75" s="288">
        <v>1655430.0193633982</v>
      </c>
      <c r="G75" s="288">
        <v>1670285.6065349896</v>
      </c>
      <c r="H75" s="288">
        <v>1757395.7628107697</v>
      </c>
      <c r="I75" s="288">
        <v>1756450.1199033444</v>
      </c>
      <c r="J75" s="288">
        <v>2503667.1562766284</v>
      </c>
      <c r="K75" s="288">
        <v>2701888.4553417419</v>
      </c>
      <c r="L75" s="288">
        <v>2801979.9998757923</v>
      </c>
      <c r="M75" s="288">
        <v>2916389.4514738242</v>
      </c>
      <c r="N75" s="288">
        <v>3013408.1465938198</v>
      </c>
      <c r="O75" s="288">
        <v>3011261.1352443886</v>
      </c>
      <c r="P75" s="288">
        <v>3085025.4529104433</v>
      </c>
      <c r="Q75" s="288">
        <v>3068459.2319169822</v>
      </c>
      <c r="R75" s="288">
        <v>2949465.13174171</v>
      </c>
      <c r="S75" s="288">
        <v>3282533.0133714993</v>
      </c>
      <c r="T75" s="288">
        <v>3228652.1940000001</v>
      </c>
      <c r="U75" s="288">
        <v>3202277.5688500004</v>
      </c>
      <c r="V75" s="288">
        <v>3276837.1360599999</v>
      </c>
      <c r="W75" s="288">
        <v>3232053.9989999998</v>
      </c>
      <c r="X75" s="288">
        <v>3287856.1486499999</v>
      </c>
      <c r="Y75" s="397"/>
    </row>
    <row r="76" spans="1:30" s="280" customFormat="1" ht="16.5" customHeight="1" x14ac:dyDescent="0.2">
      <c r="A76" s="640" t="s">
        <v>282</v>
      </c>
      <c r="B76" s="641"/>
      <c r="C76" s="641"/>
      <c r="D76" s="641"/>
      <c r="E76" s="641"/>
      <c r="F76" s="641"/>
      <c r="G76" s="641"/>
      <c r="H76" s="641"/>
      <c r="I76" s="641"/>
      <c r="J76" s="641"/>
      <c r="K76" s="641"/>
      <c r="L76" s="641"/>
      <c r="M76" s="641"/>
      <c r="N76" s="641"/>
      <c r="O76" s="641"/>
      <c r="P76" s="641"/>
      <c r="Q76" s="641"/>
      <c r="R76" s="641"/>
      <c r="S76" s="641"/>
      <c r="T76" s="641"/>
      <c r="U76" s="641"/>
      <c r="V76" s="641"/>
      <c r="W76" s="641"/>
      <c r="X76" s="642"/>
      <c r="Y76" s="618"/>
      <c r="Z76" s="284"/>
      <c r="AA76" s="284"/>
      <c r="AB76" s="284"/>
      <c r="AC76" s="284"/>
      <c r="AD76" s="284"/>
    </row>
    <row r="77" spans="1:30" s="284" customFormat="1" ht="16.5" customHeight="1" x14ac:dyDescent="0.2">
      <c r="A77" s="285" t="s">
        <v>269</v>
      </c>
      <c r="B77" s="286"/>
      <c r="C77" s="286"/>
      <c r="D77" s="288">
        <v>11702653.599298012</v>
      </c>
      <c r="E77" s="288">
        <v>11708125.680057744</v>
      </c>
      <c r="F77" s="288">
        <v>11939046.581752837</v>
      </c>
      <c r="G77" s="288">
        <v>14141901.278307294</v>
      </c>
      <c r="H77" s="288">
        <v>15940806.566270122</v>
      </c>
      <c r="I77" s="288">
        <v>22557610.493661735</v>
      </c>
      <c r="J77" s="288">
        <v>23921962.720557403</v>
      </c>
      <c r="K77" s="288">
        <v>25752776.792836137</v>
      </c>
      <c r="L77" s="288">
        <v>26838031.925447796</v>
      </c>
      <c r="M77" s="288">
        <v>28106563.537212968</v>
      </c>
      <c r="N77" s="288">
        <v>29863281.347223945</v>
      </c>
      <c r="O77" s="288">
        <v>31721236.867902283</v>
      </c>
      <c r="P77" s="288">
        <v>33022706.810740434</v>
      </c>
      <c r="Q77" s="288">
        <v>34113231.180530876</v>
      </c>
      <c r="R77" s="288">
        <v>35189534.293253966</v>
      </c>
      <c r="S77" s="288">
        <v>36508291.919724017</v>
      </c>
      <c r="T77" s="288">
        <v>37661345.470919997</v>
      </c>
      <c r="U77" s="288">
        <v>38367050.498198457</v>
      </c>
      <c r="V77" s="288">
        <v>39144611.893024623</v>
      </c>
      <c r="W77" s="288">
        <v>39921212.921039253</v>
      </c>
      <c r="X77" s="288">
        <v>40703580.450180002</v>
      </c>
      <c r="Y77" s="397"/>
      <c r="Z77" s="280"/>
      <c r="AA77" s="280"/>
      <c r="AB77" s="280"/>
      <c r="AC77" s="280"/>
      <c r="AD77" s="280"/>
    </row>
    <row r="78" spans="1:30" s="284" customFormat="1" ht="16.5" customHeight="1" x14ac:dyDescent="0.2">
      <c r="A78" s="285" t="s">
        <v>254</v>
      </c>
      <c r="B78" s="286"/>
      <c r="C78" s="286"/>
      <c r="D78" s="288">
        <v>11134858.51676159</v>
      </c>
      <c r="E78" s="288">
        <v>11136238.520382488</v>
      </c>
      <c r="F78" s="288">
        <v>11308029.246947005</v>
      </c>
      <c r="G78" s="288">
        <v>13491371.281138511</v>
      </c>
      <c r="H78" s="288">
        <v>15283970.433042247</v>
      </c>
      <c r="I78" s="288">
        <v>21467368.255813908</v>
      </c>
      <c r="J78" s="288">
        <v>23261359.726018343</v>
      </c>
      <c r="K78" s="288">
        <v>25119586.610608425</v>
      </c>
      <c r="L78" s="288">
        <v>26266572.219209902</v>
      </c>
      <c r="M78" s="288">
        <v>27385085.63212717</v>
      </c>
      <c r="N78" s="288">
        <v>28848214.908213958</v>
      </c>
      <c r="O78" s="288">
        <v>30418509.637136847</v>
      </c>
      <c r="P78" s="288">
        <v>31581055.647120174</v>
      </c>
      <c r="Q78" s="288">
        <v>32811072.711397611</v>
      </c>
      <c r="R78" s="288">
        <v>33897221.769494534</v>
      </c>
      <c r="S78" s="288">
        <v>35290836.664231226</v>
      </c>
      <c r="T78" s="288">
        <v>36283539.935010001</v>
      </c>
      <c r="U78" s="288">
        <v>37083814.685468659</v>
      </c>
      <c r="V78" s="288">
        <v>37757246.378780685</v>
      </c>
      <c r="W78" s="288">
        <v>38395421.962309778</v>
      </c>
      <c r="X78" s="288">
        <v>39231348.794916391</v>
      </c>
      <c r="Y78" s="397"/>
    </row>
    <row r="79" spans="1:30" s="280" customFormat="1" ht="16.5" customHeight="1" x14ac:dyDescent="0.2">
      <c r="A79" s="640" t="s">
        <v>427</v>
      </c>
      <c r="B79" s="641"/>
      <c r="C79" s="641"/>
      <c r="D79" s="641"/>
      <c r="E79" s="641"/>
      <c r="F79" s="641"/>
      <c r="G79" s="641"/>
      <c r="H79" s="641"/>
      <c r="I79" s="641"/>
      <c r="J79" s="641"/>
      <c r="K79" s="641"/>
      <c r="L79" s="641"/>
      <c r="M79" s="641"/>
      <c r="N79" s="641"/>
      <c r="O79" s="641"/>
      <c r="P79" s="641"/>
      <c r="Q79" s="641"/>
      <c r="R79" s="641"/>
      <c r="S79" s="641"/>
      <c r="T79" s="641"/>
      <c r="U79" s="641"/>
      <c r="V79" s="641"/>
      <c r="W79" s="641"/>
      <c r="X79" s="642"/>
      <c r="Y79" s="618"/>
      <c r="Z79" s="284"/>
      <c r="AA79" s="284"/>
      <c r="AB79" s="284"/>
      <c r="AC79" s="284"/>
      <c r="AD79" s="284"/>
    </row>
    <row r="80" spans="1:30" s="284" customFormat="1" ht="16.5" customHeight="1" x14ac:dyDescent="0.2">
      <c r="A80" s="285" t="s">
        <v>269</v>
      </c>
      <c r="B80" s="286"/>
      <c r="C80" s="286"/>
      <c r="D80" s="288">
        <v>13269819.43547325</v>
      </c>
      <c r="E80" s="288">
        <v>11992381.473556403</v>
      </c>
      <c r="F80" s="288">
        <v>11969796.832684584</v>
      </c>
      <c r="G80" s="288">
        <v>14154454.170274578</v>
      </c>
      <c r="H80" s="288">
        <v>15954871.695030123</v>
      </c>
      <c r="I80" s="288">
        <v>22557610.493661735</v>
      </c>
      <c r="J80" s="288">
        <v>23921962.720557403</v>
      </c>
      <c r="K80" s="288">
        <v>25752776.792836137</v>
      </c>
      <c r="L80" s="288">
        <v>26838031.925447796</v>
      </c>
      <c r="M80" s="288">
        <v>28106563.537212968</v>
      </c>
      <c r="N80" s="288">
        <v>29863281.347223945</v>
      </c>
      <c r="O80" s="288">
        <v>31721236.867902283</v>
      </c>
      <c r="P80" s="288">
        <v>33022706.810740434</v>
      </c>
      <c r="Q80" s="288">
        <v>34113231.180530876</v>
      </c>
      <c r="R80" s="288">
        <v>35189534.293253966</v>
      </c>
      <c r="S80" s="288">
        <v>36508291.919724017</v>
      </c>
      <c r="T80" s="288">
        <v>37661345.470919997</v>
      </c>
      <c r="U80" s="288">
        <v>38367050.498198457</v>
      </c>
      <c r="V80" s="288">
        <v>39144611.893024623</v>
      </c>
      <c r="W80" s="288">
        <v>39921212.921039253</v>
      </c>
      <c r="X80" s="288">
        <v>40703580.450180002</v>
      </c>
      <c r="Y80" s="397"/>
      <c r="Z80" s="280"/>
      <c r="AA80" s="280"/>
      <c r="AB80" s="280"/>
      <c r="AC80" s="280"/>
      <c r="AD80" s="280"/>
    </row>
    <row r="81" spans="1:30" s="284" customFormat="1" ht="16.5" customHeight="1" x14ac:dyDescent="0.2">
      <c r="A81" s="285" t="s">
        <v>254</v>
      </c>
      <c r="B81" s="286"/>
      <c r="C81" s="286"/>
      <c r="D81" s="288">
        <v>12597791.264434075</v>
      </c>
      <c r="E81" s="288">
        <v>11372292.944567306</v>
      </c>
      <c r="F81" s="288">
        <v>11324601.759854961</v>
      </c>
      <c r="G81" s="288">
        <v>13497103.952408094</v>
      </c>
      <c r="H81" s="288">
        <v>15292456.016022246</v>
      </c>
      <c r="I81" s="288">
        <v>21467368.255813908</v>
      </c>
      <c r="J81" s="288">
        <v>23261359.726018343</v>
      </c>
      <c r="K81" s="288">
        <v>25119586.610608425</v>
      </c>
      <c r="L81" s="288">
        <v>26266572.219209902</v>
      </c>
      <c r="M81" s="288">
        <v>27385085.63212717</v>
      </c>
      <c r="N81" s="288">
        <v>28848214.908213958</v>
      </c>
      <c r="O81" s="288">
        <v>30418509.637136847</v>
      </c>
      <c r="P81" s="288">
        <v>31581055.647120174</v>
      </c>
      <c r="Q81" s="288">
        <v>32811072.711397611</v>
      </c>
      <c r="R81" s="288">
        <v>33897221.769494534</v>
      </c>
      <c r="S81" s="288">
        <v>35290836.664231226</v>
      </c>
      <c r="T81" s="288">
        <v>36283539.935010001</v>
      </c>
      <c r="U81" s="288">
        <v>37083814.685468659</v>
      </c>
      <c r="V81" s="288">
        <v>37757246.378780685</v>
      </c>
      <c r="W81" s="288">
        <v>38395421.962309778</v>
      </c>
      <c r="X81" s="288">
        <v>39231348.794916391</v>
      </c>
      <c r="Y81" s="397"/>
    </row>
    <row r="82" spans="1:30" ht="13.5" x14ac:dyDescent="0.2">
      <c r="D82" s="319"/>
      <c r="E82" s="319"/>
      <c r="F82" s="319"/>
      <c r="G82" s="319"/>
      <c r="H82" s="319"/>
      <c r="I82" s="319"/>
      <c r="J82" s="197"/>
      <c r="K82" s="197"/>
      <c r="L82" s="197"/>
      <c r="M82" s="197"/>
      <c r="N82" s="197"/>
      <c r="O82" s="197"/>
      <c r="P82" s="279"/>
      <c r="Q82" s="279"/>
      <c r="R82" s="279"/>
      <c r="S82" s="279"/>
      <c r="T82" s="545"/>
      <c r="U82" s="545"/>
      <c r="V82" s="545"/>
      <c r="W82" s="545"/>
      <c r="X82" s="545"/>
      <c r="Z82" s="284"/>
      <c r="AA82" s="284"/>
      <c r="AB82" s="284"/>
      <c r="AC82" s="284"/>
      <c r="AD82" s="284"/>
    </row>
    <row r="83" spans="1:30" x14ac:dyDescent="0.2">
      <c r="D83" s="319"/>
      <c r="E83" s="319"/>
      <c r="F83" s="319"/>
      <c r="G83" s="319"/>
      <c r="H83" s="319"/>
      <c r="I83" s="319"/>
      <c r="J83" s="319"/>
      <c r="K83" s="319"/>
      <c r="L83" s="319"/>
      <c r="M83" s="319"/>
      <c r="N83" s="319"/>
      <c r="O83" s="319"/>
      <c r="P83" s="319"/>
      <c r="Q83" s="319"/>
      <c r="R83" s="319"/>
      <c r="S83" s="319"/>
      <c r="T83" s="319"/>
      <c r="U83" s="319"/>
      <c r="V83" s="319"/>
      <c r="W83" s="319"/>
      <c r="X83" s="319"/>
    </row>
    <row r="84" spans="1:30" x14ac:dyDescent="0.2">
      <c r="D84" s="319"/>
      <c r="E84" s="319"/>
      <c r="F84" s="319"/>
      <c r="G84" s="319"/>
      <c r="H84" s="319"/>
      <c r="I84" s="319"/>
      <c r="J84" s="319"/>
      <c r="K84" s="319"/>
      <c r="L84" s="319"/>
      <c r="M84" s="319"/>
      <c r="N84" s="319"/>
      <c r="O84" s="319"/>
      <c r="P84" s="319"/>
      <c r="Q84" s="319"/>
      <c r="R84" s="319"/>
      <c r="S84" s="319"/>
      <c r="T84" s="319"/>
      <c r="U84" s="319"/>
      <c r="V84" s="319"/>
      <c r="W84" s="319"/>
      <c r="X84" s="319"/>
    </row>
    <row r="85" spans="1:30" x14ac:dyDescent="0.2">
      <c r="D85" s="197"/>
      <c r="E85" s="197"/>
      <c r="F85" s="197"/>
      <c r="G85" s="197"/>
      <c r="H85" s="197"/>
      <c r="I85" s="197"/>
      <c r="J85" s="197"/>
      <c r="K85" s="197"/>
      <c r="L85" s="197"/>
      <c r="M85" s="197"/>
      <c r="N85" s="197"/>
      <c r="O85" s="197"/>
      <c r="P85" s="197"/>
      <c r="Q85" s="197"/>
      <c r="R85" s="197"/>
      <c r="S85" s="197"/>
      <c r="T85" s="197"/>
      <c r="U85" s="197"/>
      <c r="V85" s="197"/>
      <c r="W85" s="197"/>
      <c r="X85" s="197"/>
    </row>
    <row r="86" spans="1:30" x14ac:dyDescent="0.2">
      <c r="B86" s="199"/>
      <c r="C86" s="199"/>
      <c r="D86" s="197"/>
      <c r="E86" s="197"/>
      <c r="F86" s="197"/>
      <c r="G86" s="197"/>
      <c r="H86" s="197"/>
      <c r="I86" s="197"/>
      <c r="J86" s="319"/>
      <c r="K86" s="319"/>
      <c r="L86" s="319"/>
      <c r="M86" s="319"/>
      <c r="N86" s="319"/>
      <c r="O86" s="319"/>
      <c r="P86" s="319"/>
      <c r="Q86" s="319"/>
      <c r="R86" s="319"/>
      <c r="S86" s="319"/>
      <c r="T86" s="200"/>
      <c r="U86" s="200"/>
    </row>
    <row r="87" spans="1:30" x14ac:dyDescent="0.2">
      <c r="D87" s="197"/>
      <c r="E87" s="197"/>
      <c r="F87" s="197"/>
      <c r="G87" s="197"/>
      <c r="H87" s="197"/>
      <c r="I87" s="197"/>
      <c r="J87" s="197"/>
      <c r="K87" s="197"/>
      <c r="L87" s="197"/>
      <c r="M87" s="197"/>
      <c r="N87" s="197"/>
      <c r="O87" s="197"/>
      <c r="P87" s="197"/>
      <c r="Q87" s="197"/>
      <c r="R87" s="197"/>
      <c r="S87" s="197"/>
      <c r="T87" s="197"/>
      <c r="U87" s="197"/>
    </row>
    <row r="88" spans="1:30" x14ac:dyDescent="0.2">
      <c r="B88" s="199"/>
      <c r="C88" s="199"/>
      <c r="D88" s="197"/>
      <c r="E88" s="197"/>
      <c r="F88" s="197"/>
      <c r="G88" s="197"/>
      <c r="H88" s="197"/>
      <c r="I88" s="197"/>
      <c r="J88" s="197"/>
      <c r="K88" s="197"/>
      <c r="L88" s="197"/>
      <c r="M88" s="197"/>
      <c r="N88" s="197"/>
      <c r="O88" s="197"/>
      <c r="P88" s="197"/>
      <c r="Q88" s="197"/>
      <c r="R88" s="197"/>
      <c r="S88" s="197"/>
      <c r="T88" s="197"/>
      <c r="U88" s="197"/>
    </row>
    <row r="89" spans="1:30" x14ac:dyDescent="0.2">
      <c r="B89" s="203"/>
      <c r="C89" s="203"/>
      <c r="D89" s="203"/>
      <c r="E89" s="203"/>
      <c r="F89" s="203"/>
      <c r="G89" s="203"/>
      <c r="H89" s="203"/>
      <c r="I89" s="203"/>
      <c r="J89" s="203"/>
      <c r="K89" s="203"/>
      <c r="L89" s="203"/>
      <c r="M89" s="203"/>
      <c r="N89" s="203"/>
      <c r="O89" s="203"/>
      <c r="P89" s="204"/>
      <c r="Q89" s="204"/>
      <c r="R89" s="204"/>
      <c r="S89" s="204"/>
      <c r="T89" s="204"/>
      <c r="U89" s="204"/>
    </row>
    <row r="90" spans="1:30" x14ac:dyDescent="0.2">
      <c r="B90" s="643"/>
      <c r="C90" s="643"/>
      <c r="D90" s="643"/>
      <c r="E90" s="643"/>
      <c r="F90" s="643"/>
      <c r="G90" s="643"/>
      <c r="H90" s="643"/>
      <c r="I90" s="643"/>
      <c r="J90" s="643"/>
      <c r="K90" s="643"/>
      <c r="L90" s="643"/>
      <c r="M90" s="643"/>
      <c r="N90" s="643"/>
      <c r="O90" s="643"/>
      <c r="P90" s="643"/>
      <c r="Q90" s="643"/>
      <c r="R90" s="643"/>
      <c r="S90" s="643"/>
      <c r="T90" s="643"/>
      <c r="U90" s="643"/>
    </row>
    <row r="91" spans="1:30" x14ac:dyDescent="0.2">
      <c r="D91" s="205"/>
      <c r="E91" s="205"/>
      <c r="F91" s="205"/>
    </row>
    <row r="92" spans="1:30" x14ac:dyDescent="0.2">
      <c r="D92" s="205"/>
      <c r="E92" s="205"/>
      <c r="F92" s="205"/>
      <c r="G92" s="205"/>
    </row>
    <row r="102" spans="4:7" x14ac:dyDescent="0.2">
      <c r="D102" s="205"/>
      <c r="E102" s="205"/>
      <c r="F102" s="205"/>
      <c r="G102" s="205"/>
    </row>
    <row r="103" spans="4:7" x14ac:dyDescent="0.2">
      <c r="D103" s="205"/>
      <c r="E103" s="205"/>
      <c r="F103" s="205"/>
      <c r="G103" s="205"/>
    </row>
    <row r="104" spans="4:7" x14ac:dyDescent="0.2">
      <c r="D104" s="205"/>
      <c r="E104" s="205"/>
      <c r="F104" s="205"/>
      <c r="G104" s="205"/>
    </row>
    <row r="105" spans="4:7" x14ac:dyDescent="0.2">
      <c r="D105" s="205"/>
      <c r="E105" s="205"/>
      <c r="F105" s="205"/>
      <c r="G105" s="205"/>
    </row>
    <row r="106" spans="4:7" x14ac:dyDescent="0.2">
      <c r="D106" s="205"/>
      <c r="E106" s="205"/>
      <c r="F106" s="205"/>
      <c r="G106" s="205"/>
    </row>
    <row r="107" spans="4:7" x14ac:dyDescent="0.2">
      <c r="D107" s="205"/>
      <c r="E107" s="205"/>
      <c r="F107" s="205"/>
      <c r="G107" s="205"/>
    </row>
    <row r="108" spans="4:7" x14ac:dyDescent="0.2">
      <c r="D108" s="205"/>
      <c r="E108" s="205"/>
      <c r="F108" s="205"/>
      <c r="G108" s="205"/>
    </row>
    <row r="109" spans="4:7" x14ac:dyDescent="0.2">
      <c r="D109" s="205"/>
      <c r="E109" s="205"/>
      <c r="F109" s="205"/>
      <c r="G109" s="205"/>
    </row>
    <row r="110" spans="4:7" x14ac:dyDescent="0.2">
      <c r="D110" s="205"/>
      <c r="E110" s="205"/>
      <c r="F110" s="205"/>
      <c r="G110" s="205"/>
    </row>
    <row r="111" spans="4:7" x14ac:dyDescent="0.2">
      <c r="D111" s="205"/>
      <c r="E111" s="205"/>
      <c r="F111" s="205"/>
      <c r="G111" s="205"/>
    </row>
    <row r="112" spans="4:7" x14ac:dyDescent="0.2">
      <c r="D112" s="205"/>
      <c r="E112" s="205"/>
      <c r="F112" s="205"/>
      <c r="G112" s="205"/>
    </row>
  </sheetData>
  <mergeCells count="30">
    <mergeCell ref="D25:D26"/>
    <mergeCell ref="A73:X73"/>
    <mergeCell ref="X25:X26"/>
    <mergeCell ref="A27:X27"/>
    <mergeCell ref="A36:X36"/>
    <mergeCell ref="A47:X47"/>
    <mergeCell ref="A59:X59"/>
    <mergeCell ref="W25:W26"/>
    <mergeCell ref="V25:V26"/>
    <mergeCell ref="E25:E26"/>
    <mergeCell ref="R25:R26"/>
    <mergeCell ref="S25:S26"/>
    <mergeCell ref="T25:T26"/>
    <mergeCell ref="U25:U26"/>
    <mergeCell ref="A76:X76"/>
    <mergeCell ref="A79:X79"/>
    <mergeCell ref="B90:U90"/>
    <mergeCell ref="L25:L26"/>
    <mergeCell ref="M25:M26"/>
    <mergeCell ref="N25:N26"/>
    <mergeCell ref="O25:O26"/>
    <mergeCell ref="P25:P26"/>
    <mergeCell ref="Q25:Q26"/>
    <mergeCell ref="F25:F26"/>
    <mergeCell ref="G25:G26"/>
    <mergeCell ref="H25:H26"/>
    <mergeCell ref="I25:I26"/>
    <mergeCell ref="J25:J26"/>
    <mergeCell ref="A25:C26"/>
    <mergeCell ref="K25:K26"/>
  </mergeCells>
  <hyperlinks>
    <hyperlink ref="X1" location="Sommaire!A1" display="Retour sommaire"/>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56"/>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14" width="9.85546875" style="7" bestFit="1" customWidth="1"/>
    <col min="15" max="20" width="9.85546875" style="19" bestFit="1" customWidth="1"/>
    <col min="21" max="21" width="10.5703125" style="19" bestFit="1" customWidth="1"/>
    <col min="22" max="22" width="10.5703125" style="2" customWidth="1"/>
    <col min="23" max="24" width="10.42578125" style="2" customWidth="1"/>
    <col min="25" max="231" width="11.42578125" style="2"/>
    <col min="232" max="232" width="21.85546875" style="2" bestFit="1" customWidth="1"/>
    <col min="233" max="233" width="9.85546875" style="2" customWidth="1"/>
    <col min="234" max="234" width="3.5703125" style="2" customWidth="1"/>
    <col min="235" max="235" width="9.85546875" style="2" customWidth="1"/>
    <col min="236" max="236" width="3.5703125" style="2" customWidth="1"/>
    <col min="237" max="237" width="9.85546875" style="2" customWidth="1"/>
    <col min="238" max="238" width="3.5703125" style="2" customWidth="1"/>
    <col min="239" max="239" width="9.85546875" style="2" customWidth="1"/>
    <col min="240" max="240" width="3.5703125" style="2" customWidth="1"/>
    <col min="241" max="241" width="9.85546875" style="2" customWidth="1"/>
    <col min="242" max="242" width="3.5703125" style="2" customWidth="1"/>
    <col min="243" max="487" width="11.42578125" style="2"/>
    <col min="488" max="488" width="21.85546875" style="2" bestFit="1" customWidth="1"/>
    <col min="489" max="489" width="9.85546875" style="2" customWidth="1"/>
    <col min="490" max="490" width="3.5703125" style="2" customWidth="1"/>
    <col min="491" max="491" width="9.85546875" style="2" customWidth="1"/>
    <col min="492" max="492" width="3.5703125" style="2" customWidth="1"/>
    <col min="493" max="493" width="9.85546875" style="2" customWidth="1"/>
    <col min="494" max="494" width="3.5703125" style="2" customWidth="1"/>
    <col min="495" max="495" width="9.85546875" style="2" customWidth="1"/>
    <col min="496" max="496" width="3.5703125" style="2" customWidth="1"/>
    <col min="497" max="497" width="9.85546875" style="2" customWidth="1"/>
    <col min="498" max="498" width="3.5703125" style="2" customWidth="1"/>
    <col min="499" max="743" width="11.42578125" style="2"/>
    <col min="744" max="744" width="21.85546875" style="2" bestFit="1" customWidth="1"/>
    <col min="745" max="745" width="9.85546875" style="2" customWidth="1"/>
    <col min="746" max="746" width="3.5703125" style="2" customWidth="1"/>
    <col min="747" max="747" width="9.85546875" style="2" customWidth="1"/>
    <col min="748" max="748" width="3.5703125" style="2" customWidth="1"/>
    <col min="749" max="749" width="9.85546875" style="2" customWidth="1"/>
    <col min="750" max="750" width="3.5703125" style="2" customWidth="1"/>
    <col min="751" max="751" width="9.85546875" style="2" customWidth="1"/>
    <col min="752" max="752" width="3.5703125" style="2" customWidth="1"/>
    <col min="753" max="753" width="9.85546875" style="2" customWidth="1"/>
    <col min="754" max="754" width="3.5703125" style="2" customWidth="1"/>
    <col min="755" max="999" width="11.42578125" style="2"/>
    <col min="1000" max="1000" width="21.85546875" style="2" bestFit="1" customWidth="1"/>
    <col min="1001" max="1001" width="9.85546875" style="2" customWidth="1"/>
    <col min="1002" max="1002" width="3.5703125" style="2" customWidth="1"/>
    <col min="1003" max="1003" width="9.85546875" style="2" customWidth="1"/>
    <col min="1004" max="1004" width="3.5703125" style="2" customWidth="1"/>
    <col min="1005" max="1005" width="9.85546875" style="2" customWidth="1"/>
    <col min="1006" max="1006" width="3.5703125" style="2" customWidth="1"/>
    <col min="1007" max="1007" width="9.85546875" style="2" customWidth="1"/>
    <col min="1008" max="1008" width="3.5703125" style="2" customWidth="1"/>
    <col min="1009" max="1009" width="9.85546875" style="2" customWidth="1"/>
    <col min="1010" max="1010" width="3.5703125" style="2" customWidth="1"/>
    <col min="1011" max="1255" width="11.42578125" style="2"/>
    <col min="1256" max="1256" width="21.85546875" style="2" bestFit="1" customWidth="1"/>
    <col min="1257" max="1257" width="9.85546875" style="2" customWidth="1"/>
    <col min="1258" max="1258" width="3.5703125" style="2" customWidth="1"/>
    <col min="1259" max="1259" width="9.85546875" style="2" customWidth="1"/>
    <col min="1260" max="1260" width="3.5703125" style="2" customWidth="1"/>
    <col min="1261" max="1261" width="9.85546875" style="2" customWidth="1"/>
    <col min="1262" max="1262" width="3.5703125" style="2" customWidth="1"/>
    <col min="1263" max="1263" width="9.85546875" style="2" customWidth="1"/>
    <col min="1264" max="1264" width="3.5703125" style="2" customWidth="1"/>
    <col min="1265" max="1265" width="9.85546875" style="2" customWidth="1"/>
    <col min="1266" max="1266" width="3.5703125" style="2" customWidth="1"/>
    <col min="1267" max="1511" width="11.42578125" style="2"/>
    <col min="1512" max="1512" width="21.85546875" style="2" bestFit="1" customWidth="1"/>
    <col min="1513" max="1513" width="9.85546875" style="2" customWidth="1"/>
    <col min="1514" max="1514" width="3.5703125" style="2" customWidth="1"/>
    <col min="1515" max="1515" width="9.85546875" style="2" customWidth="1"/>
    <col min="1516" max="1516" width="3.5703125" style="2" customWidth="1"/>
    <col min="1517" max="1517" width="9.85546875" style="2" customWidth="1"/>
    <col min="1518" max="1518" width="3.5703125" style="2" customWidth="1"/>
    <col min="1519" max="1519" width="9.85546875" style="2" customWidth="1"/>
    <col min="1520" max="1520" width="3.5703125" style="2" customWidth="1"/>
    <col min="1521" max="1521" width="9.85546875" style="2" customWidth="1"/>
    <col min="1522" max="1522" width="3.5703125" style="2" customWidth="1"/>
    <col min="1523" max="1767" width="11.42578125" style="2"/>
    <col min="1768" max="1768" width="21.85546875" style="2" bestFit="1" customWidth="1"/>
    <col min="1769" max="1769" width="9.85546875" style="2" customWidth="1"/>
    <col min="1770" max="1770" width="3.5703125" style="2" customWidth="1"/>
    <col min="1771" max="1771" width="9.85546875" style="2" customWidth="1"/>
    <col min="1772" max="1772" width="3.5703125" style="2" customWidth="1"/>
    <col min="1773" max="1773" width="9.85546875" style="2" customWidth="1"/>
    <col min="1774" max="1774" width="3.5703125" style="2" customWidth="1"/>
    <col min="1775" max="1775" width="9.85546875" style="2" customWidth="1"/>
    <col min="1776" max="1776" width="3.5703125" style="2" customWidth="1"/>
    <col min="1777" max="1777" width="9.85546875" style="2" customWidth="1"/>
    <col min="1778" max="1778" width="3.5703125" style="2" customWidth="1"/>
    <col min="1779" max="2023" width="11.42578125" style="2"/>
    <col min="2024" max="2024" width="21.85546875" style="2" bestFit="1" customWidth="1"/>
    <col min="2025" max="2025" width="9.85546875" style="2" customWidth="1"/>
    <col min="2026" max="2026" width="3.5703125" style="2" customWidth="1"/>
    <col min="2027" max="2027" width="9.85546875" style="2" customWidth="1"/>
    <col min="2028" max="2028" width="3.5703125" style="2" customWidth="1"/>
    <col min="2029" max="2029" width="9.85546875" style="2" customWidth="1"/>
    <col min="2030" max="2030" width="3.5703125" style="2" customWidth="1"/>
    <col min="2031" max="2031" width="9.85546875" style="2" customWidth="1"/>
    <col min="2032" max="2032" width="3.5703125" style="2" customWidth="1"/>
    <col min="2033" max="2033" width="9.85546875" style="2" customWidth="1"/>
    <col min="2034" max="2034" width="3.5703125" style="2" customWidth="1"/>
    <col min="2035" max="2279" width="11.42578125" style="2"/>
    <col min="2280" max="2280" width="21.85546875" style="2" bestFit="1" customWidth="1"/>
    <col min="2281" max="2281" width="9.85546875" style="2" customWidth="1"/>
    <col min="2282" max="2282" width="3.5703125" style="2" customWidth="1"/>
    <col min="2283" max="2283" width="9.85546875" style="2" customWidth="1"/>
    <col min="2284" max="2284" width="3.5703125" style="2" customWidth="1"/>
    <col min="2285" max="2285" width="9.85546875" style="2" customWidth="1"/>
    <col min="2286" max="2286" width="3.5703125" style="2" customWidth="1"/>
    <col min="2287" max="2287" width="9.85546875" style="2" customWidth="1"/>
    <col min="2288" max="2288" width="3.5703125" style="2" customWidth="1"/>
    <col min="2289" max="2289" width="9.85546875" style="2" customWidth="1"/>
    <col min="2290" max="2290" width="3.5703125" style="2" customWidth="1"/>
    <col min="2291" max="2535" width="11.42578125" style="2"/>
    <col min="2536" max="2536" width="21.85546875" style="2" bestFit="1" customWidth="1"/>
    <col min="2537" max="2537" width="9.85546875" style="2" customWidth="1"/>
    <col min="2538" max="2538" width="3.5703125" style="2" customWidth="1"/>
    <col min="2539" max="2539" width="9.85546875" style="2" customWidth="1"/>
    <col min="2540" max="2540" width="3.5703125" style="2" customWidth="1"/>
    <col min="2541" max="2541" width="9.85546875" style="2" customWidth="1"/>
    <col min="2542" max="2542" width="3.5703125" style="2" customWidth="1"/>
    <col min="2543" max="2543" width="9.85546875" style="2" customWidth="1"/>
    <col min="2544" max="2544" width="3.5703125" style="2" customWidth="1"/>
    <col min="2545" max="2545" width="9.85546875" style="2" customWidth="1"/>
    <col min="2546" max="2546" width="3.5703125" style="2" customWidth="1"/>
    <col min="2547" max="2791" width="11.42578125" style="2"/>
    <col min="2792" max="2792" width="21.85546875" style="2" bestFit="1" customWidth="1"/>
    <col min="2793" max="2793" width="9.85546875" style="2" customWidth="1"/>
    <col min="2794" max="2794" width="3.5703125" style="2" customWidth="1"/>
    <col min="2795" max="2795" width="9.85546875" style="2" customWidth="1"/>
    <col min="2796" max="2796" width="3.5703125" style="2" customWidth="1"/>
    <col min="2797" max="2797" width="9.85546875" style="2" customWidth="1"/>
    <col min="2798" max="2798" width="3.5703125" style="2" customWidth="1"/>
    <col min="2799" max="2799" width="9.85546875" style="2" customWidth="1"/>
    <col min="2800" max="2800" width="3.5703125" style="2" customWidth="1"/>
    <col min="2801" max="2801" width="9.85546875" style="2" customWidth="1"/>
    <col min="2802" max="2802" width="3.5703125" style="2" customWidth="1"/>
    <col min="2803" max="3047" width="11.42578125" style="2"/>
    <col min="3048" max="3048" width="21.85546875" style="2" bestFit="1" customWidth="1"/>
    <col min="3049" max="3049" width="9.85546875" style="2" customWidth="1"/>
    <col min="3050" max="3050" width="3.5703125" style="2" customWidth="1"/>
    <col min="3051" max="3051" width="9.85546875" style="2" customWidth="1"/>
    <col min="3052" max="3052" width="3.5703125" style="2" customWidth="1"/>
    <col min="3053" max="3053" width="9.85546875" style="2" customWidth="1"/>
    <col min="3054" max="3054" width="3.5703125" style="2" customWidth="1"/>
    <col min="3055" max="3055" width="9.85546875" style="2" customWidth="1"/>
    <col min="3056" max="3056" width="3.5703125" style="2" customWidth="1"/>
    <col min="3057" max="3057" width="9.85546875" style="2" customWidth="1"/>
    <col min="3058" max="3058" width="3.5703125" style="2" customWidth="1"/>
    <col min="3059" max="3303" width="11.42578125" style="2"/>
    <col min="3304" max="3304" width="21.85546875" style="2" bestFit="1" customWidth="1"/>
    <col min="3305" max="3305" width="9.85546875" style="2" customWidth="1"/>
    <col min="3306" max="3306" width="3.5703125" style="2" customWidth="1"/>
    <col min="3307" max="3307" width="9.85546875" style="2" customWidth="1"/>
    <col min="3308" max="3308" width="3.5703125" style="2" customWidth="1"/>
    <col min="3309" max="3309" width="9.85546875" style="2" customWidth="1"/>
    <col min="3310" max="3310" width="3.5703125" style="2" customWidth="1"/>
    <col min="3311" max="3311" width="9.85546875" style="2" customWidth="1"/>
    <col min="3312" max="3312" width="3.5703125" style="2" customWidth="1"/>
    <col min="3313" max="3313" width="9.85546875" style="2" customWidth="1"/>
    <col min="3314" max="3314" width="3.5703125" style="2" customWidth="1"/>
    <col min="3315" max="3559" width="11.42578125" style="2"/>
    <col min="3560" max="3560" width="21.85546875" style="2" bestFit="1" customWidth="1"/>
    <col min="3561" max="3561" width="9.85546875" style="2" customWidth="1"/>
    <col min="3562" max="3562" width="3.5703125" style="2" customWidth="1"/>
    <col min="3563" max="3563" width="9.85546875" style="2" customWidth="1"/>
    <col min="3564" max="3564" width="3.5703125" style="2" customWidth="1"/>
    <col min="3565" max="3565" width="9.85546875" style="2" customWidth="1"/>
    <col min="3566" max="3566" width="3.5703125" style="2" customWidth="1"/>
    <col min="3567" max="3567" width="9.85546875" style="2" customWidth="1"/>
    <col min="3568" max="3568" width="3.5703125" style="2" customWidth="1"/>
    <col min="3569" max="3569" width="9.85546875" style="2" customWidth="1"/>
    <col min="3570" max="3570" width="3.5703125" style="2" customWidth="1"/>
    <col min="3571" max="3815" width="11.42578125" style="2"/>
    <col min="3816" max="3816" width="21.85546875" style="2" bestFit="1" customWidth="1"/>
    <col min="3817" max="3817" width="9.85546875" style="2" customWidth="1"/>
    <col min="3818" max="3818" width="3.5703125" style="2" customWidth="1"/>
    <col min="3819" max="3819" width="9.85546875" style="2" customWidth="1"/>
    <col min="3820" max="3820" width="3.5703125" style="2" customWidth="1"/>
    <col min="3821" max="3821" width="9.85546875" style="2" customWidth="1"/>
    <col min="3822" max="3822" width="3.5703125" style="2" customWidth="1"/>
    <col min="3823" max="3823" width="9.85546875" style="2" customWidth="1"/>
    <col min="3824" max="3824" width="3.5703125" style="2" customWidth="1"/>
    <col min="3825" max="3825" width="9.85546875" style="2" customWidth="1"/>
    <col min="3826" max="3826" width="3.5703125" style="2" customWidth="1"/>
    <col min="3827" max="4071" width="11.42578125" style="2"/>
    <col min="4072" max="4072" width="21.85546875" style="2" bestFit="1" customWidth="1"/>
    <col min="4073" max="4073" width="9.85546875" style="2" customWidth="1"/>
    <col min="4074" max="4074" width="3.5703125" style="2" customWidth="1"/>
    <col min="4075" max="4075" width="9.85546875" style="2" customWidth="1"/>
    <col min="4076" max="4076" width="3.5703125" style="2" customWidth="1"/>
    <col min="4077" max="4077" width="9.85546875" style="2" customWidth="1"/>
    <col min="4078" max="4078" width="3.5703125" style="2" customWidth="1"/>
    <col min="4079" max="4079" width="9.85546875" style="2" customWidth="1"/>
    <col min="4080" max="4080" width="3.5703125" style="2" customWidth="1"/>
    <col min="4081" max="4081" width="9.85546875" style="2" customWidth="1"/>
    <col min="4082" max="4082" width="3.5703125" style="2" customWidth="1"/>
    <col min="4083" max="4327" width="11.42578125" style="2"/>
    <col min="4328" max="4328" width="21.85546875" style="2" bestFit="1" customWidth="1"/>
    <col min="4329" max="4329" width="9.85546875" style="2" customWidth="1"/>
    <col min="4330" max="4330" width="3.5703125" style="2" customWidth="1"/>
    <col min="4331" max="4331" width="9.85546875" style="2" customWidth="1"/>
    <col min="4332" max="4332" width="3.5703125" style="2" customWidth="1"/>
    <col min="4333" max="4333" width="9.85546875" style="2" customWidth="1"/>
    <col min="4334" max="4334" width="3.5703125" style="2" customWidth="1"/>
    <col min="4335" max="4335" width="9.85546875" style="2" customWidth="1"/>
    <col min="4336" max="4336" width="3.5703125" style="2" customWidth="1"/>
    <col min="4337" max="4337" width="9.85546875" style="2" customWidth="1"/>
    <col min="4338" max="4338" width="3.5703125" style="2" customWidth="1"/>
    <col min="4339" max="4583" width="11.42578125" style="2"/>
    <col min="4584" max="4584" width="21.85546875" style="2" bestFit="1" customWidth="1"/>
    <col min="4585" max="4585" width="9.85546875" style="2" customWidth="1"/>
    <col min="4586" max="4586" width="3.5703125" style="2" customWidth="1"/>
    <col min="4587" max="4587" width="9.85546875" style="2" customWidth="1"/>
    <col min="4588" max="4588" width="3.5703125" style="2" customWidth="1"/>
    <col min="4589" max="4589" width="9.85546875" style="2" customWidth="1"/>
    <col min="4590" max="4590" width="3.5703125" style="2" customWidth="1"/>
    <col min="4591" max="4591" width="9.85546875" style="2" customWidth="1"/>
    <col min="4592" max="4592" width="3.5703125" style="2" customWidth="1"/>
    <col min="4593" max="4593" width="9.85546875" style="2" customWidth="1"/>
    <col min="4594" max="4594" width="3.5703125" style="2" customWidth="1"/>
    <col min="4595" max="4839" width="11.42578125" style="2"/>
    <col min="4840" max="4840" width="21.85546875" style="2" bestFit="1" customWidth="1"/>
    <col min="4841" max="4841" width="9.85546875" style="2" customWidth="1"/>
    <col min="4842" max="4842" width="3.5703125" style="2" customWidth="1"/>
    <col min="4843" max="4843" width="9.85546875" style="2" customWidth="1"/>
    <col min="4844" max="4844" width="3.5703125" style="2" customWidth="1"/>
    <col min="4845" max="4845" width="9.85546875" style="2" customWidth="1"/>
    <col min="4846" max="4846" width="3.5703125" style="2" customWidth="1"/>
    <col min="4847" max="4847" width="9.85546875" style="2" customWidth="1"/>
    <col min="4848" max="4848" width="3.5703125" style="2" customWidth="1"/>
    <col min="4849" max="4849" width="9.85546875" style="2" customWidth="1"/>
    <col min="4850" max="4850" width="3.5703125" style="2" customWidth="1"/>
    <col min="4851" max="5095" width="11.42578125" style="2"/>
    <col min="5096" max="5096" width="21.85546875" style="2" bestFit="1" customWidth="1"/>
    <col min="5097" max="5097" width="9.85546875" style="2" customWidth="1"/>
    <col min="5098" max="5098" width="3.5703125" style="2" customWidth="1"/>
    <col min="5099" max="5099" width="9.85546875" style="2" customWidth="1"/>
    <col min="5100" max="5100" width="3.5703125" style="2" customWidth="1"/>
    <col min="5101" max="5101" width="9.85546875" style="2" customWidth="1"/>
    <col min="5102" max="5102" width="3.5703125" style="2" customWidth="1"/>
    <col min="5103" max="5103" width="9.85546875" style="2" customWidth="1"/>
    <col min="5104" max="5104" width="3.5703125" style="2" customWidth="1"/>
    <col min="5105" max="5105" width="9.85546875" style="2" customWidth="1"/>
    <col min="5106" max="5106" width="3.5703125" style="2" customWidth="1"/>
    <col min="5107" max="5351" width="11.42578125" style="2"/>
    <col min="5352" max="5352" width="21.85546875" style="2" bestFit="1" customWidth="1"/>
    <col min="5353" max="5353" width="9.85546875" style="2" customWidth="1"/>
    <col min="5354" max="5354" width="3.5703125" style="2" customWidth="1"/>
    <col min="5355" max="5355" width="9.85546875" style="2" customWidth="1"/>
    <col min="5356" max="5356" width="3.5703125" style="2" customWidth="1"/>
    <col min="5357" max="5357" width="9.85546875" style="2" customWidth="1"/>
    <col min="5358" max="5358" width="3.5703125" style="2" customWidth="1"/>
    <col min="5359" max="5359" width="9.85546875" style="2" customWidth="1"/>
    <col min="5360" max="5360" width="3.5703125" style="2" customWidth="1"/>
    <col min="5361" max="5361" width="9.85546875" style="2" customWidth="1"/>
    <col min="5362" max="5362" width="3.5703125" style="2" customWidth="1"/>
    <col min="5363" max="5607" width="11.42578125" style="2"/>
    <col min="5608" max="5608" width="21.85546875" style="2" bestFit="1" customWidth="1"/>
    <col min="5609" max="5609" width="9.85546875" style="2" customWidth="1"/>
    <col min="5610" max="5610" width="3.5703125" style="2" customWidth="1"/>
    <col min="5611" max="5611" width="9.85546875" style="2" customWidth="1"/>
    <col min="5612" max="5612" width="3.5703125" style="2" customWidth="1"/>
    <col min="5613" max="5613" width="9.85546875" style="2" customWidth="1"/>
    <col min="5614" max="5614" width="3.5703125" style="2" customWidth="1"/>
    <col min="5615" max="5615" width="9.85546875" style="2" customWidth="1"/>
    <col min="5616" max="5616" width="3.5703125" style="2" customWidth="1"/>
    <col min="5617" max="5617" width="9.85546875" style="2" customWidth="1"/>
    <col min="5618" max="5618" width="3.5703125" style="2" customWidth="1"/>
    <col min="5619" max="5863" width="11.42578125" style="2"/>
    <col min="5864" max="5864" width="21.85546875" style="2" bestFit="1" customWidth="1"/>
    <col min="5865" max="5865" width="9.85546875" style="2" customWidth="1"/>
    <col min="5866" max="5866" width="3.5703125" style="2" customWidth="1"/>
    <col min="5867" max="5867" width="9.85546875" style="2" customWidth="1"/>
    <col min="5868" max="5868" width="3.5703125" style="2" customWidth="1"/>
    <col min="5869" max="5869" width="9.85546875" style="2" customWidth="1"/>
    <col min="5870" max="5870" width="3.5703125" style="2" customWidth="1"/>
    <col min="5871" max="5871" width="9.85546875" style="2" customWidth="1"/>
    <col min="5872" max="5872" width="3.5703125" style="2" customWidth="1"/>
    <col min="5873" max="5873" width="9.85546875" style="2" customWidth="1"/>
    <col min="5874" max="5874" width="3.5703125" style="2" customWidth="1"/>
    <col min="5875" max="6119" width="11.42578125" style="2"/>
    <col min="6120" max="6120" width="21.85546875" style="2" bestFit="1" customWidth="1"/>
    <col min="6121" max="6121" width="9.85546875" style="2" customWidth="1"/>
    <col min="6122" max="6122" width="3.5703125" style="2" customWidth="1"/>
    <col min="6123" max="6123" width="9.85546875" style="2" customWidth="1"/>
    <col min="6124" max="6124" width="3.5703125" style="2" customWidth="1"/>
    <col min="6125" max="6125" width="9.85546875" style="2" customWidth="1"/>
    <col min="6126" max="6126" width="3.5703125" style="2" customWidth="1"/>
    <col min="6127" max="6127" width="9.85546875" style="2" customWidth="1"/>
    <col min="6128" max="6128" width="3.5703125" style="2" customWidth="1"/>
    <col min="6129" max="6129" width="9.85546875" style="2" customWidth="1"/>
    <col min="6130" max="6130" width="3.5703125" style="2" customWidth="1"/>
    <col min="6131" max="6375" width="11.42578125" style="2"/>
    <col min="6376" max="6376" width="21.85546875" style="2" bestFit="1" customWidth="1"/>
    <col min="6377" max="6377" width="9.85546875" style="2" customWidth="1"/>
    <col min="6378" max="6378" width="3.5703125" style="2" customWidth="1"/>
    <col min="6379" max="6379" width="9.85546875" style="2" customWidth="1"/>
    <col min="6380" max="6380" width="3.5703125" style="2" customWidth="1"/>
    <col min="6381" max="6381" width="9.85546875" style="2" customWidth="1"/>
    <col min="6382" max="6382" width="3.5703125" style="2" customWidth="1"/>
    <col min="6383" max="6383" width="9.85546875" style="2" customWidth="1"/>
    <col min="6384" max="6384" width="3.5703125" style="2" customWidth="1"/>
    <col min="6385" max="6385" width="9.85546875" style="2" customWidth="1"/>
    <col min="6386" max="6386" width="3.5703125" style="2" customWidth="1"/>
    <col min="6387" max="6631" width="11.42578125" style="2"/>
    <col min="6632" max="6632" width="21.85546875" style="2" bestFit="1" customWidth="1"/>
    <col min="6633" max="6633" width="9.85546875" style="2" customWidth="1"/>
    <col min="6634" max="6634" width="3.5703125" style="2" customWidth="1"/>
    <col min="6635" max="6635" width="9.85546875" style="2" customWidth="1"/>
    <col min="6636" max="6636" width="3.5703125" style="2" customWidth="1"/>
    <col min="6637" max="6637" width="9.85546875" style="2" customWidth="1"/>
    <col min="6638" max="6638" width="3.5703125" style="2" customWidth="1"/>
    <col min="6639" max="6639" width="9.85546875" style="2" customWidth="1"/>
    <col min="6640" max="6640" width="3.5703125" style="2" customWidth="1"/>
    <col min="6641" max="6641" width="9.85546875" style="2" customWidth="1"/>
    <col min="6642" max="6642" width="3.5703125" style="2" customWidth="1"/>
    <col min="6643" max="6887" width="11.42578125" style="2"/>
    <col min="6888" max="6888" width="21.85546875" style="2" bestFit="1" customWidth="1"/>
    <col min="6889" max="6889" width="9.85546875" style="2" customWidth="1"/>
    <col min="6890" max="6890" width="3.5703125" style="2" customWidth="1"/>
    <col min="6891" max="6891" width="9.85546875" style="2" customWidth="1"/>
    <col min="6892" max="6892" width="3.5703125" style="2" customWidth="1"/>
    <col min="6893" max="6893" width="9.85546875" style="2" customWidth="1"/>
    <col min="6894" max="6894" width="3.5703125" style="2" customWidth="1"/>
    <col min="6895" max="6895" width="9.85546875" style="2" customWidth="1"/>
    <col min="6896" max="6896" width="3.5703125" style="2" customWidth="1"/>
    <col min="6897" max="6897" width="9.85546875" style="2" customWidth="1"/>
    <col min="6898" max="6898" width="3.5703125" style="2" customWidth="1"/>
    <col min="6899" max="7143" width="11.42578125" style="2"/>
    <col min="7144" max="7144" width="21.85546875" style="2" bestFit="1" customWidth="1"/>
    <col min="7145" max="7145" width="9.85546875" style="2" customWidth="1"/>
    <col min="7146" max="7146" width="3.5703125" style="2" customWidth="1"/>
    <col min="7147" max="7147" width="9.85546875" style="2" customWidth="1"/>
    <col min="7148" max="7148" width="3.5703125" style="2" customWidth="1"/>
    <col min="7149" max="7149" width="9.85546875" style="2" customWidth="1"/>
    <col min="7150" max="7150" width="3.5703125" style="2" customWidth="1"/>
    <col min="7151" max="7151" width="9.85546875" style="2" customWidth="1"/>
    <col min="7152" max="7152" width="3.5703125" style="2" customWidth="1"/>
    <col min="7153" max="7153" width="9.85546875" style="2" customWidth="1"/>
    <col min="7154" max="7154" width="3.5703125" style="2" customWidth="1"/>
    <col min="7155" max="7399" width="11.42578125" style="2"/>
    <col min="7400" max="7400" width="21.85546875" style="2" bestFit="1" customWidth="1"/>
    <col min="7401" max="7401" width="9.85546875" style="2" customWidth="1"/>
    <col min="7402" max="7402" width="3.5703125" style="2" customWidth="1"/>
    <col min="7403" max="7403" width="9.85546875" style="2" customWidth="1"/>
    <col min="7404" max="7404" width="3.5703125" style="2" customWidth="1"/>
    <col min="7405" max="7405" width="9.85546875" style="2" customWidth="1"/>
    <col min="7406" max="7406" width="3.5703125" style="2" customWidth="1"/>
    <col min="7407" max="7407" width="9.85546875" style="2" customWidth="1"/>
    <col min="7408" max="7408" width="3.5703125" style="2" customWidth="1"/>
    <col min="7409" max="7409" width="9.85546875" style="2" customWidth="1"/>
    <col min="7410" max="7410" width="3.5703125" style="2" customWidth="1"/>
    <col min="7411" max="7655" width="11.42578125" style="2"/>
    <col min="7656" max="7656" width="21.85546875" style="2" bestFit="1" customWidth="1"/>
    <col min="7657" max="7657" width="9.85546875" style="2" customWidth="1"/>
    <col min="7658" max="7658" width="3.5703125" style="2" customWidth="1"/>
    <col min="7659" max="7659" width="9.85546875" style="2" customWidth="1"/>
    <col min="7660" max="7660" width="3.5703125" style="2" customWidth="1"/>
    <col min="7661" max="7661" width="9.85546875" style="2" customWidth="1"/>
    <col min="7662" max="7662" width="3.5703125" style="2" customWidth="1"/>
    <col min="7663" max="7663" width="9.85546875" style="2" customWidth="1"/>
    <col min="7664" max="7664" width="3.5703125" style="2" customWidth="1"/>
    <col min="7665" max="7665" width="9.85546875" style="2" customWidth="1"/>
    <col min="7666" max="7666" width="3.5703125" style="2" customWidth="1"/>
    <col min="7667" max="7911" width="11.42578125" style="2"/>
    <col min="7912" max="7912" width="21.85546875" style="2" bestFit="1" customWidth="1"/>
    <col min="7913" max="7913" width="9.85546875" style="2" customWidth="1"/>
    <col min="7914" max="7914" width="3.5703125" style="2" customWidth="1"/>
    <col min="7915" max="7915" width="9.85546875" style="2" customWidth="1"/>
    <col min="7916" max="7916" width="3.5703125" style="2" customWidth="1"/>
    <col min="7917" max="7917" width="9.85546875" style="2" customWidth="1"/>
    <col min="7918" max="7918" width="3.5703125" style="2" customWidth="1"/>
    <col min="7919" max="7919" width="9.85546875" style="2" customWidth="1"/>
    <col min="7920" max="7920" width="3.5703125" style="2" customWidth="1"/>
    <col min="7921" max="7921" width="9.85546875" style="2" customWidth="1"/>
    <col min="7922" max="7922" width="3.5703125" style="2" customWidth="1"/>
    <col min="7923" max="8167" width="11.42578125" style="2"/>
    <col min="8168" max="8168" width="21.85546875" style="2" bestFit="1" customWidth="1"/>
    <col min="8169" max="8169" width="9.85546875" style="2" customWidth="1"/>
    <col min="8170" max="8170" width="3.5703125" style="2" customWidth="1"/>
    <col min="8171" max="8171" width="9.85546875" style="2" customWidth="1"/>
    <col min="8172" max="8172" width="3.5703125" style="2" customWidth="1"/>
    <col min="8173" max="8173" width="9.85546875" style="2" customWidth="1"/>
    <col min="8174" max="8174" width="3.5703125" style="2" customWidth="1"/>
    <col min="8175" max="8175" width="9.85546875" style="2" customWidth="1"/>
    <col min="8176" max="8176" width="3.5703125" style="2" customWidth="1"/>
    <col min="8177" max="8177" width="9.85546875" style="2" customWidth="1"/>
    <col min="8178" max="8178" width="3.5703125" style="2" customWidth="1"/>
    <col min="8179" max="8423" width="11.42578125" style="2"/>
    <col min="8424" max="8424" width="21.85546875" style="2" bestFit="1" customWidth="1"/>
    <col min="8425" max="8425" width="9.85546875" style="2" customWidth="1"/>
    <col min="8426" max="8426" width="3.5703125" style="2" customWidth="1"/>
    <col min="8427" max="8427" width="9.85546875" style="2" customWidth="1"/>
    <col min="8428" max="8428" width="3.5703125" style="2" customWidth="1"/>
    <col min="8429" max="8429" width="9.85546875" style="2" customWidth="1"/>
    <col min="8430" max="8430" width="3.5703125" style="2" customWidth="1"/>
    <col min="8431" max="8431" width="9.85546875" style="2" customWidth="1"/>
    <col min="8432" max="8432" width="3.5703125" style="2" customWidth="1"/>
    <col min="8433" max="8433" width="9.85546875" style="2" customWidth="1"/>
    <col min="8434" max="8434" width="3.5703125" style="2" customWidth="1"/>
    <col min="8435" max="8679" width="11.42578125" style="2"/>
    <col min="8680" max="8680" width="21.85546875" style="2" bestFit="1" customWidth="1"/>
    <col min="8681" max="8681" width="9.85546875" style="2" customWidth="1"/>
    <col min="8682" max="8682" width="3.5703125" style="2" customWidth="1"/>
    <col min="8683" max="8683" width="9.85546875" style="2" customWidth="1"/>
    <col min="8684" max="8684" width="3.5703125" style="2" customWidth="1"/>
    <col min="8685" max="8685" width="9.85546875" style="2" customWidth="1"/>
    <col min="8686" max="8686" width="3.5703125" style="2" customWidth="1"/>
    <col min="8687" max="8687" width="9.85546875" style="2" customWidth="1"/>
    <col min="8688" max="8688" width="3.5703125" style="2" customWidth="1"/>
    <col min="8689" max="8689" width="9.85546875" style="2" customWidth="1"/>
    <col min="8690" max="8690" width="3.5703125" style="2" customWidth="1"/>
    <col min="8691" max="8935" width="11.42578125" style="2"/>
    <col min="8936" max="8936" width="21.85546875" style="2" bestFit="1" customWidth="1"/>
    <col min="8937" max="8937" width="9.85546875" style="2" customWidth="1"/>
    <col min="8938" max="8938" width="3.5703125" style="2" customWidth="1"/>
    <col min="8939" max="8939" width="9.85546875" style="2" customWidth="1"/>
    <col min="8940" max="8940" width="3.5703125" style="2" customWidth="1"/>
    <col min="8941" max="8941" width="9.85546875" style="2" customWidth="1"/>
    <col min="8942" max="8942" width="3.5703125" style="2" customWidth="1"/>
    <col min="8943" max="8943" width="9.85546875" style="2" customWidth="1"/>
    <col min="8944" max="8944" width="3.5703125" style="2" customWidth="1"/>
    <col min="8945" max="8945" width="9.85546875" style="2" customWidth="1"/>
    <col min="8946" max="8946" width="3.5703125" style="2" customWidth="1"/>
    <col min="8947" max="9191" width="11.42578125" style="2"/>
    <col min="9192" max="9192" width="21.85546875" style="2" bestFit="1" customWidth="1"/>
    <col min="9193" max="9193" width="9.85546875" style="2" customWidth="1"/>
    <col min="9194" max="9194" width="3.5703125" style="2" customWidth="1"/>
    <col min="9195" max="9195" width="9.85546875" style="2" customWidth="1"/>
    <col min="9196" max="9196" width="3.5703125" style="2" customWidth="1"/>
    <col min="9197" max="9197" width="9.85546875" style="2" customWidth="1"/>
    <col min="9198" max="9198" width="3.5703125" style="2" customWidth="1"/>
    <col min="9199" max="9199" width="9.85546875" style="2" customWidth="1"/>
    <col min="9200" max="9200" width="3.5703125" style="2" customWidth="1"/>
    <col min="9201" max="9201" width="9.85546875" style="2" customWidth="1"/>
    <col min="9202" max="9202" width="3.5703125" style="2" customWidth="1"/>
    <col min="9203" max="9447" width="11.42578125" style="2"/>
    <col min="9448" max="9448" width="21.85546875" style="2" bestFit="1" customWidth="1"/>
    <col min="9449" max="9449" width="9.85546875" style="2" customWidth="1"/>
    <col min="9450" max="9450" width="3.5703125" style="2" customWidth="1"/>
    <col min="9451" max="9451" width="9.85546875" style="2" customWidth="1"/>
    <col min="9452" max="9452" width="3.5703125" style="2" customWidth="1"/>
    <col min="9453" max="9453" width="9.85546875" style="2" customWidth="1"/>
    <col min="9454" max="9454" width="3.5703125" style="2" customWidth="1"/>
    <col min="9455" max="9455" width="9.85546875" style="2" customWidth="1"/>
    <col min="9456" max="9456" width="3.5703125" style="2" customWidth="1"/>
    <col min="9457" max="9457" width="9.85546875" style="2" customWidth="1"/>
    <col min="9458" max="9458" width="3.5703125" style="2" customWidth="1"/>
    <col min="9459" max="9703" width="11.42578125" style="2"/>
    <col min="9704" max="9704" width="21.85546875" style="2" bestFit="1" customWidth="1"/>
    <col min="9705" max="9705" width="9.85546875" style="2" customWidth="1"/>
    <col min="9706" max="9706" width="3.5703125" style="2" customWidth="1"/>
    <col min="9707" max="9707" width="9.85546875" style="2" customWidth="1"/>
    <col min="9708" max="9708" width="3.5703125" style="2" customWidth="1"/>
    <col min="9709" max="9709" width="9.85546875" style="2" customWidth="1"/>
    <col min="9710" max="9710" width="3.5703125" style="2" customWidth="1"/>
    <col min="9711" max="9711" width="9.85546875" style="2" customWidth="1"/>
    <col min="9712" max="9712" width="3.5703125" style="2" customWidth="1"/>
    <col min="9713" max="9713" width="9.85546875" style="2" customWidth="1"/>
    <col min="9714" max="9714" width="3.5703125" style="2" customWidth="1"/>
    <col min="9715" max="9959" width="11.42578125" style="2"/>
    <col min="9960" max="9960" width="21.85546875" style="2" bestFit="1" customWidth="1"/>
    <col min="9961" max="9961" width="9.85546875" style="2" customWidth="1"/>
    <col min="9962" max="9962" width="3.5703125" style="2" customWidth="1"/>
    <col min="9963" max="9963" width="9.85546875" style="2" customWidth="1"/>
    <col min="9964" max="9964" width="3.5703125" style="2" customWidth="1"/>
    <col min="9965" max="9965" width="9.85546875" style="2" customWidth="1"/>
    <col min="9966" max="9966" width="3.5703125" style="2" customWidth="1"/>
    <col min="9967" max="9967" width="9.85546875" style="2" customWidth="1"/>
    <col min="9968" max="9968" width="3.5703125" style="2" customWidth="1"/>
    <col min="9969" max="9969" width="9.85546875" style="2" customWidth="1"/>
    <col min="9970" max="9970" width="3.5703125" style="2" customWidth="1"/>
    <col min="9971" max="10215" width="11.42578125" style="2"/>
    <col min="10216" max="10216" width="21.85546875" style="2" bestFit="1" customWidth="1"/>
    <col min="10217" max="10217" width="9.85546875" style="2" customWidth="1"/>
    <col min="10218" max="10218" width="3.5703125" style="2" customWidth="1"/>
    <col min="10219" max="10219" width="9.85546875" style="2" customWidth="1"/>
    <col min="10220" max="10220" width="3.5703125" style="2" customWidth="1"/>
    <col min="10221" max="10221" width="9.85546875" style="2" customWidth="1"/>
    <col min="10222" max="10222" width="3.5703125" style="2" customWidth="1"/>
    <col min="10223" max="10223" width="9.85546875" style="2" customWidth="1"/>
    <col min="10224" max="10224" width="3.5703125" style="2" customWidth="1"/>
    <col min="10225" max="10225" width="9.85546875" style="2" customWidth="1"/>
    <col min="10226" max="10226" width="3.5703125" style="2" customWidth="1"/>
    <col min="10227" max="10471" width="11.42578125" style="2"/>
    <col min="10472" max="10472" width="21.85546875" style="2" bestFit="1" customWidth="1"/>
    <col min="10473" max="10473" width="9.85546875" style="2" customWidth="1"/>
    <col min="10474" max="10474" width="3.5703125" style="2" customWidth="1"/>
    <col min="10475" max="10475" width="9.85546875" style="2" customWidth="1"/>
    <col min="10476" max="10476" width="3.5703125" style="2" customWidth="1"/>
    <col min="10477" max="10477" width="9.85546875" style="2" customWidth="1"/>
    <col min="10478" max="10478" width="3.5703125" style="2" customWidth="1"/>
    <col min="10479" max="10479" width="9.85546875" style="2" customWidth="1"/>
    <col min="10480" max="10480" width="3.5703125" style="2" customWidth="1"/>
    <col min="10481" max="10481" width="9.85546875" style="2" customWidth="1"/>
    <col min="10482" max="10482" width="3.5703125" style="2" customWidth="1"/>
    <col min="10483" max="10727" width="11.42578125" style="2"/>
    <col min="10728" max="10728" width="21.85546875" style="2" bestFit="1" customWidth="1"/>
    <col min="10729" max="10729" width="9.85546875" style="2" customWidth="1"/>
    <col min="10730" max="10730" width="3.5703125" style="2" customWidth="1"/>
    <col min="10731" max="10731" width="9.85546875" style="2" customWidth="1"/>
    <col min="10732" max="10732" width="3.5703125" style="2" customWidth="1"/>
    <col min="10733" max="10733" width="9.85546875" style="2" customWidth="1"/>
    <col min="10734" max="10734" width="3.5703125" style="2" customWidth="1"/>
    <col min="10735" max="10735" width="9.85546875" style="2" customWidth="1"/>
    <col min="10736" max="10736" width="3.5703125" style="2" customWidth="1"/>
    <col min="10737" max="10737" width="9.85546875" style="2" customWidth="1"/>
    <col min="10738" max="10738" width="3.5703125" style="2" customWidth="1"/>
    <col min="10739" max="10983" width="11.42578125" style="2"/>
    <col min="10984" max="10984" width="21.85546875" style="2" bestFit="1" customWidth="1"/>
    <col min="10985" max="10985" width="9.85546875" style="2" customWidth="1"/>
    <col min="10986" max="10986" width="3.5703125" style="2" customWidth="1"/>
    <col min="10987" max="10987" width="9.85546875" style="2" customWidth="1"/>
    <col min="10988" max="10988" width="3.5703125" style="2" customWidth="1"/>
    <col min="10989" max="10989" width="9.85546875" style="2" customWidth="1"/>
    <col min="10990" max="10990" width="3.5703125" style="2" customWidth="1"/>
    <col min="10991" max="10991" width="9.85546875" style="2" customWidth="1"/>
    <col min="10992" max="10992" width="3.5703125" style="2" customWidth="1"/>
    <col min="10993" max="10993" width="9.85546875" style="2" customWidth="1"/>
    <col min="10994" max="10994" width="3.5703125" style="2" customWidth="1"/>
    <col min="10995" max="11239" width="11.42578125" style="2"/>
    <col min="11240" max="11240" width="21.85546875" style="2" bestFit="1" customWidth="1"/>
    <col min="11241" max="11241" width="9.85546875" style="2" customWidth="1"/>
    <col min="11242" max="11242" width="3.5703125" style="2" customWidth="1"/>
    <col min="11243" max="11243" width="9.85546875" style="2" customWidth="1"/>
    <col min="11244" max="11244" width="3.5703125" style="2" customWidth="1"/>
    <col min="11245" max="11245" width="9.85546875" style="2" customWidth="1"/>
    <col min="11246" max="11246" width="3.5703125" style="2" customWidth="1"/>
    <col min="11247" max="11247" width="9.85546875" style="2" customWidth="1"/>
    <col min="11248" max="11248" width="3.5703125" style="2" customWidth="1"/>
    <col min="11249" max="11249" width="9.85546875" style="2" customWidth="1"/>
    <col min="11250" max="11250" width="3.5703125" style="2" customWidth="1"/>
    <col min="11251" max="11495" width="11.42578125" style="2"/>
    <col min="11496" max="11496" width="21.85546875" style="2" bestFit="1" customWidth="1"/>
    <col min="11497" max="11497" width="9.85546875" style="2" customWidth="1"/>
    <col min="11498" max="11498" width="3.5703125" style="2" customWidth="1"/>
    <col min="11499" max="11499" width="9.85546875" style="2" customWidth="1"/>
    <col min="11500" max="11500" width="3.5703125" style="2" customWidth="1"/>
    <col min="11501" max="11501" width="9.85546875" style="2" customWidth="1"/>
    <col min="11502" max="11502" width="3.5703125" style="2" customWidth="1"/>
    <col min="11503" max="11503" width="9.85546875" style="2" customWidth="1"/>
    <col min="11504" max="11504" width="3.5703125" style="2" customWidth="1"/>
    <col min="11505" max="11505" width="9.85546875" style="2" customWidth="1"/>
    <col min="11506" max="11506" width="3.5703125" style="2" customWidth="1"/>
    <col min="11507" max="11751" width="11.42578125" style="2"/>
    <col min="11752" max="11752" width="21.85546875" style="2" bestFit="1" customWidth="1"/>
    <col min="11753" max="11753" width="9.85546875" style="2" customWidth="1"/>
    <col min="11754" max="11754" width="3.5703125" style="2" customWidth="1"/>
    <col min="11755" max="11755" width="9.85546875" style="2" customWidth="1"/>
    <col min="11756" max="11756" width="3.5703125" style="2" customWidth="1"/>
    <col min="11757" max="11757" width="9.85546875" style="2" customWidth="1"/>
    <col min="11758" max="11758" width="3.5703125" style="2" customWidth="1"/>
    <col min="11759" max="11759" width="9.85546875" style="2" customWidth="1"/>
    <col min="11760" max="11760" width="3.5703125" style="2" customWidth="1"/>
    <col min="11761" max="11761" width="9.85546875" style="2" customWidth="1"/>
    <col min="11762" max="11762" width="3.5703125" style="2" customWidth="1"/>
    <col min="11763" max="12007" width="11.42578125" style="2"/>
    <col min="12008" max="12008" width="21.85546875" style="2" bestFit="1" customWidth="1"/>
    <col min="12009" max="12009" width="9.85546875" style="2" customWidth="1"/>
    <col min="12010" max="12010" width="3.5703125" style="2" customWidth="1"/>
    <col min="12011" max="12011" width="9.85546875" style="2" customWidth="1"/>
    <col min="12012" max="12012" width="3.5703125" style="2" customWidth="1"/>
    <col min="12013" max="12013" width="9.85546875" style="2" customWidth="1"/>
    <col min="12014" max="12014" width="3.5703125" style="2" customWidth="1"/>
    <col min="12015" max="12015" width="9.85546875" style="2" customWidth="1"/>
    <col min="12016" max="12016" width="3.5703125" style="2" customWidth="1"/>
    <col min="12017" max="12017" width="9.85546875" style="2" customWidth="1"/>
    <col min="12018" max="12018" width="3.5703125" style="2" customWidth="1"/>
    <col min="12019" max="12263" width="11.42578125" style="2"/>
    <col min="12264" max="12264" width="21.85546875" style="2" bestFit="1" customWidth="1"/>
    <col min="12265" max="12265" width="9.85546875" style="2" customWidth="1"/>
    <col min="12266" max="12266" width="3.5703125" style="2" customWidth="1"/>
    <col min="12267" max="12267" width="9.85546875" style="2" customWidth="1"/>
    <col min="12268" max="12268" width="3.5703125" style="2" customWidth="1"/>
    <col min="12269" max="12269" width="9.85546875" style="2" customWidth="1"/>
    <col min="12270" max="12270" width="3.5703125" style="2" customWidth="1"/>
    <col min="12271" max="12271" width="9.85546875" style="2" customWidth="1"/>
    <col min="12272" max="12272" width="3.5703125" style="2" customWidth="1"/>
    <col min="12273" max="12273" width="9.85546875" style="2" customWidth="1"/>
    <col min="12274" max="12274" width="3.5703125" style="2" customWidth="1"/>
    <col min="12275" max="12519" width="11.42578125" style="2"/>
    <col min="12520" max="12520" width="21.85546875" style="2" bestFit="1" customWidth="1"/>
    <col min="12521" max="12521" width="9.85546875" style="2" customWidth="1"/>
    <col min="12522" max="12522" width="3.5703125" style="2" customWidth="1"/>
    <col min="12523" max="12523" width="9.85546875" style="2" customWidth="1"/>
    <col min="12524" max="12524" width="3.5703125" style="2" customWidth="1"/>
    <col min="12525" max="12525" width="9.85546875" style="2" customWidth="1"/>
    <col min="12526" max="12526" width="3.5703125" style="2" customWidth="1"/>
    <col min="12527" max="12527" width="9.85546875" style="2" customWidth="1"/>
    <col min="12528" max="12528" width="3.5703125" style="2" customWidth="1"/>
    <col min="12529" max="12529" width="9.85546875" style="2" customWidth="1"/>
    <col min="12530" max="12530" width="3.5703125" style="2" customWidth="1"/>
    <col min="12531" max="12775" width="11.42578125" style="2"/>
    <col min="12776" max="12776" width="21.85546875" style="2" bestFit="1" customWidth="1"/>
    <col min="12777" max="12777" width="9.85546875" style="2" customWidth="1"/>
    <col min="12778" max="12778" width="3.5703125" style="2" customWidth="1"/>
    <col min="12779" max="12779" width="9.85546875" style="2" customWidth="1"/>
    <col min="12780" max="12780" width="3.5703125" style="2" customWidth="1"/>
    <col min="12781" max="12781" width="9.85546875" style="2" customWidth="1"/>
    <col min="12782" max="12782" width="3.5703125" style="2" customWidth="1"/>
    <col min="12783" max="12783" width="9.85546875" style="2" customWidth="1"/>
    <col min="12784" max="12784" width="3.5703125" style="2" customWidth="1"/>
    <col min="12785" max="12785" width="9.85546875" style="2" customWidth="1"/>
    <col min="12786" max="12786" width="3.5703125" style="2" customWidth="1"/>
    <col min="12787" max="13031" width="11.42578125" style="2"/>
    <col min="13032" max="13032" width="21.85546875" style="2" bestFit="1" customWidth="1"/>
    <col min="13033" max="13033" width="9.85546875" style="2" customWidth="1"/>
    <col min="13034" max="13034" width="3.5703125" style="2" customWidth="1"/>
    <col min="13035" max="13035" width="9.85546875" style="2" customWidth="1"/>
    <col min="13036" max="13036" width="3.5703125" style="2" customWidth="1"/>
    <col min="13037" max="13037" width="9.85546875" style="2" customWidth="1"/>
    <col min="13038" max="13038" width="3.5703125" style="2" customWidth="1"/>
    <col min="13039" max="13039" width="9.85546875" style="2" customWidth="1"/>
    <col min="13040" max="13040" width="3.5703125" style="2" customWidth="1"/>
    <col min="13041" max="13041" width="9.85546875" style="2" customWidth="1"/>
    <col min="13042" max="13042" width="3.5703125" style="2" customWidth="1"/>
    <col min="13043" max="13287" width="11.42578125" style="2"/>
    <col min="13288" max="13288" width="21.85546875" style="2" bestFit="1" customWidth="1"/>
    <col min="13289" max="13289" width="9.85546875" style="2" customWidth="1"/>
    <col min="13290" max="13290" width="3.5703125" style="2" customWidth="1"/>
    <col min="13291" max="13291" width="9.85546875" style="2" customWidth="1"/>
    <col min="13292" max="13292" width="3.5703125" style="2" customWidth="1"/>
    <col min="13293" max="13293" width="9.85546875" style="2" customWidth="1"/>
    <col min="13294" max="13294" width="3.5703125" style="2" customWidth="1"/>
    <col min="13295" max="13295" width="9.85546875" style="2" customWidth="1"/>
    <col min="13296" max="13296" width="3.5703125" style="2" customWidth="1"/>
    <col min="13297" max="13297" width="9.85546875" style="2" customWidth="1"/>
    <col min="13298" max="13298" width="3.5703125" style="2" customWidth="1"/>
    <col min="13299" max="13543" width="11.42578125" style="2"/>
    <col min="13544" max="13544" width="21.85546875" style="2" bestFit="1" customWidth="1"/>
    <col min="13545" max="13545" width="9.85546875" style="2" customWidth="1"/>
    <col min="13546" max="13546" width="3.5703125" style="2" customWidth="1"/>
    <col min="13547" max="13547" width="9.85546875" style="2" customWidth="1"/>
    <col min="13548" max="13548" width="3.5703125" style="2" customWidth="1"/>
    <col min="13549" max="13549" width="9.85546875" style="2" customWidth="1"/>
    <col min="13550" max="13550" width="3.5703125" style="2" customWidth="1"/>
    <col min="13551" max="13551" width="9.85546875" style="2" customWidth="1"/>
    <col min="13552" max="13552" width="3.5703125" style="2" customWidth="1"/>
    <col min="13553" max="13553" width="9.85546875" style="2" customWidth="1"/>
    <col min="13554" max="13554" width="3.5703125" style="2" customWidth="1"/>
    <col min="13555" max="13799" width="11.42578125" style="2"/>
    <col min="13800" max="13800" width="21.85546875" style="2" bestFit="1" customWidth="1"/>
    <col min="13801" max="13801" width="9.85546875" style="2" customWidth="1"/>
    <col min="13802" max="13802" width="3.5703125" style="2" customWidth="1"/>
    <col min="13803" max="13803" width="9.85546875" style="2" customWidth="1"/>
    <col min="13804" max="13804" width="3.5703125" style="2" customWidth="1"/>
    <col min="13805" max="13805" width="9.85546875" style="2" customWidth="1"/>
    <col min="13806" max="13806" width="3.5703125" style="2" customWidth="1"/>
    <col min="13807" max="13807" width="9.85546875" style="2" customWidth="1"/>
    <col min="13808" max="13808" width="3.5703125" style="2" customWidth="1"/>
    <col min="13809" max="13809" width="9.85546875" style="2" customWidth="1"/>
    <col min="13810" max="13810" width="3.5703125" style="2" customWidth="1"/>
    <col min="13811" max="14055" width="11.42578125" style="2"/>
    <col min="14056" max="14056" width="21.85546875" style="2" bestFit="1" customWidth="1"/>
    <col min="14057" max="14057" width="9.85546875" style="2" customWidth="1"/>
    <col min="14058" max="14058" width="3.5703125" style="2" customWidth="1"/>
    <col min="14059" max="14059" width="9.85546875" style="2" customWidth="1"/>
    <col min="14060" max="14060" width="3.5703125" style="2" customWidth="1"/>
    <col min="14061" max="14061" width="9.85546875" style="2" customWidth="1"/>
    <col min="14062" max="14062" width="3.5703125" style="2" customWidth="1"/>
    <col min="14063" max="14063" width="9.85546875" style="2" customWidth="1"/>
    <col min="14064" max="14064" width="3.5703125" style="2" customWidth="1"/>
    <col min="14065" max="14065" width="9.85546875" style="2" customWidth="1"/>
    <col min="14066" max="14066" width="3.5703125" style="2" customWidth="1"/>
    <col min="14067" max="14311" width="11.42578125" style="2"/>
    <col min="14312" max="14312" width="21.85546875" style="2" bestFit="1" customWidth="1"/>
    <col min="14313" max="14313" width="9.85546875" style="2" customWidth="1"/>
    <col min="14314" max="14314" width="3.5703125" style="2" customWidth="1"/>
    <col min="14315" max="14315" width="9.85546875" style="2" customWidth="1"/>
    <col min="14316" max="14316" width="3.5703125" style="2" customWidth="1"/>
    <col min="14317" max="14317" width="9.85546875" style="2" customWidth="1"/>
    <col min="14318" max="14318" width="3.5703125" style="2" customWidth="1"/>
    <col min="14319" max="14319" width="9.85546875" style="2" customWidth="1"/>
    <col min="14320" max="14320" width="3.5703125" style="2" customWidth="1"/>
    <col min="14321" max="14321" width="9.85546875" style="2" customWidth="1"/>
    <col min="14322" max="14322" width="3.5703125" style="2" customWidth="1"/>
    <col min="14323" max="14567" width="11.42578125" style="2"/>
    <col min="14568" max="14568" width="21.85546875" style="2" bestFit="1" customWidth="1"/>
    <col min="14569" max="14569" width="9.85546875" style="2" customWidth="1"/>
    <col min="14570" max="14570" width="3.5703125" style="2" customWidth="1"/>
    <col min="14571" max="14571" width="9.85546875" style="2" customWidth="1"/>
    <col min="14572" max="14572" width="3.5703125" style="2" customWidth="1"/>
    <col min="14573" max="14573" width="9.85546875" style="2" customWidth="1"/>
    <col min="14574" max="14574" width="3.5703125" style="2" customWidth="1"/>
    <col min="14575" max="14575" width="9.85546875" style="2" customWidth="1"/>
    <col min="14576" max="14576" width="3.5703125" style="2" customWidth="1"/>
    <col min="14577" max="14577" width="9.85546875" style="2" customWidth="1"/>
    <col min="14578" max="14578" width="3.5703125" style="2" customWidth="1"/>
    <col min="14579" max="14823" width="11.42578125" style="2"/>
    <col min="14824" max="14824" width="21.85546875" style="2" bestFit="1" customWidth="1"/>
    <col min="14825" max="14825" width="9.85546875" style="2" customWidth="1"/>
    <col min="14826" max="14826" width="3.5703125" style="2" customWidth="1"/>
    <col min="14827" max="14827" width="9.85546875" style="2" customWidth="1"/>
    <col min="14828" max="14828" width="3.5703125" style="2" customWidth="1"/>
    <col min="14829" max="14829" width="9.85546875" style="2" customWidth="1"/>
    <col min="14830" max="14830" width="3.5703125" style="2" customWidth="1"/>
    <col min="14831" max="14831" width="9.85546875" style="2" customWidth="1"/>
    <col min="14832" max="14832" width="3.5703125" style="2" customWidth="1"/>
    <col min="14833" max="14833" width="9.85546875" style="2" customWidth="1"/>
    <col min="14834" max="14834" width="3.5703125" style="2" customWidth="1"/>
    <col min="14835" max="15079" width="11.42578125" style="2"/>
    <col min="15080" max="15080" width="21.85546875" style="2" bestFit="1" customWidth="1"/>
    <col min="15081" max="15081" width="9.85546875" style="2" customWidth="1"/>
    <col min="15082" max="15082" width="3.5703125" style="2" customWidth="1"/>
    <col min="15083" max="15083" width="9.85546875" style="2" customWidth="1"/>
    <col min="15084" max="15084" width="3.5703125" style="2" customWidth="1"/>
    <col min="15085" max="15085" width="9.85546875" style="2" customWidth="1"/>
    <col min="15086" max="15086" width="3.5703125" style="2" customWidth="1"/>
    <col min="15087" max="15087" width="9.85546875" style="2" customWidth="1"/>
    <col min="15088" max="15088" width="3.5703125" style="2" customWidth="1"/>
    <col min="15089" max="15089" width="9.85546875" style="2" customWidth="1"/>
    <col min="15090" max="15090" width="3.5703125" style="2" customWidth="1"/>
    <col min="15091" max="15335" width="11.42578125" style="2"/>
    <col min="15336" max="15336" width="21.85546875" style="2" bestFit="1" customWidth="1"/>
    <col min="15337" max="15337" width="9.85546875" style="2" customWidth="1"/>
    <col min="15338" max="15338" width="3.5703125" style="2" customWidth="1"/>
    <col min="15339" max="15339" width="9.85546875" style="2" customWidth="1"/>
    <col min="15340" max="15340" width="3.5703125" style="2" customWidth="1"/>
    <col min="15341" max="15341" width="9.85546875" style="2" customWidth="1"/>
    <col min="15342" max="15342" width="3.5703125" style="2" customWidth="1"/>
    <col min="15343" max="15343" width="9.85546875" style="2" customWidth="1"/>
    <col min="15344" max="15344" width="3.5703125" style="2" customWidth="1"/>
    <col min="15345" max="15345" width="9.85546875" style="2" customWidth="1"/>
    <col min="15346" max="15346" width="3.5703125" style="2" customWidth="1"/>
    <col min="15347" max="15591" width="11.42578125" style="2"/>
    <col min="15592" max="15592" width="21.85546875" style="2" bestFit="1" customWidth="1"/>
    <col min="15593" max="15593" width="9.85546875" style="2" customWidth="1"/>
    <col min="15594" max="15594" width="3.5703125" style="2" customWidth="1"/>
    <col min="15595" max="15595" width="9.85546875" style="2" customWidth="1"/>
    <col min="15596" max="15596" width="3.5703125" style="2" customWidth="1"/>
    <col min="15597" max="15597" width="9.85546875" style="2" customWidth="1"/>
    <col min="15598" max="15598" width="3.5703125" style="2" customWidth="1"/>
    <col min="15599" max="15599" width="9.85546875" style="2" customWidth="1"/>
    <col min="15600" max="15600" width="3.5703125" style="2" customWidth="1"/>
    <col min="15601" max="15601" width="9.85546875" style="2" customWidth="1"/>
    <col min="15602" max="15602" width="3.5703125" style="2" customWidth="1"/>
    <col min="15603" max="15847" width="11.42578125" style="2"/>
    <col min="15848" max="15848" width="21.85546875" style="2" bestFit="1" customWidth="1"/>
    <col min="15849" max="15849" width="9.85546875" style="2" customWidth="1"/>
    <col min="15850" max="15850" width="3.5703125" style="2" customWidth="1"/>
    <col min="15851" max="15851" width="9.85546875" style="2" customWidth="1"/>
    <col min="15852" max="15852" width="3.5703125" style="2" customWidth="1"/>
    <col min="15853" max="15853" width="9.85546875" style="2" customWidth="1"/>
    <col min="15854" max="15854" width="3.5703125" style="2" customWidth="1"/>
    <col min="15855" max="15855" width="9.85546875" style="2" customWidth="1"/>
    <col min="15856" max="15856" width="3.5703125" style="2" customWidth="1"/>
    <col min="15857" max="15857" width="9.85546875" style="2" customWidth="1"/>
    <col min="15858" max="15858" width="3.5703125" style="2" customWidth="1"/>
    <col min="15859" max="16103" width="11.42578125" style="2"/>
    <col min="16104" max="16104" width="21.85546875" style="2" bestFit="1" customWidth="1"/>
    <col min="16105" max="16105" width="9.85546875" style="2" customWidth="1"/>
    <col min="16106" max="16106" width="3.5703125" style="2" customWidth="1"/>
    <col min="16107" max="16107" width="9.85546875" style="2" customWidth="1"/>
    <col min="16108" max="16108" width="3.5703125" style="2" customWidth="1"/>
    <col min="16109" max="16109" width="9.85546875" style="2" customWidth="1"/>
    <col min="16110" max="16110" width="3.5703125" style="2" customWidth="1"/>
    <col min="16111" max="16111" width="9.85546875" style="2" customWidth="1"/>
    <col min="16112" max="16112" width="3.5703125" style="2" customWidth="1"/>
    <col min="16113" max="16113" width="9.85546875" style="2" customWidth="1"/>
    <col min="16114" max="16114" width="3.5703125" style="2" customWidth="1"/>
    <col min="16115" max="16384" width="11.42578125" style="2"/>
  </cols>
  <sheetData>
    <row r="1" spans="1:26" ht="15" x14ac:dyDescent="0.25">
      <c r="A1" s="5" t="s">
        <v>337</v>
      </c>
      <c r="O1" s="7"/>
      <c r="Q1" s="7"/>
      <c r="R1" s="8"/>
      <c r="S1" s="8"/>
      <c r="T1" s="8"/>
      <c r="Y1" s="108" t="s">
        <v>244</v>
      </c>
    </row>
    <row r="2" spans="1:26" x14ac:dyDescent="0.2">
      <c r="A2" s="43" t="s">
        <v>274</v>
      </c>
      <c r="B2" s="10"/>
      <c r="C2" s="9"/>
      <c r="D2" s="207"/>
      <c r="E2" s="207"/>
      <c r="F2" s="207"/>
      <c r="G2" s="207"/>
      <c r="H2" s="207"/>
      <c r="I2" s="207"/>
      <c r="J2" s="9"/>
      <c r="K2" s="9"/>
      <c r="L2" s="9"/>
      <c r="M2" s="9"/>
      <c r="N2" s="9"/>
      <c r="O2" s="8"/>
      <c r="P2" s="8"/>
      <c r="Q2" s="8"/>
      <c r="R2" s="8"/>
      <c r="S2" s="8"/>
      <c r="T2" s="8"/>
      <c r="U2" s="11"/>
    </row>
    <row r="3" spans="1:26" x14ac:dyDescent="0.2">
      <c r="A3" s="652" t="s">
        <v>382</v>
      </c>
      <c r="B3" s="652"/>
      <c r="C3" s="652"/>
      <c r="D3" s="652"/>
      <c r="E3" s="652"/>
      <c r="F3" s="652"/>
      <c r="G3" s="652"/>
      <c r="H3" s="652"/>
      <c r="I3" s="652"/>
      <c r="J3" s="652"/>
      <c r="K3" s="652"/>
      <c r="L3" s="652"/>
      <c r="M3" s="652"/>
      <c r="N3" s="652"/>
      <c r="O3" s="652"/>
      <c r="P3" s="652"/>
      <c r="Q3" s="652"/>
      <c r="R3" s="652"/>
      <c r="S3" s="652"/>
      <c r="T3" s="652"/>
      <c r="U3" s="652"/>
    </row>
    <row r="4" spans="1:26" x14ac:dyDescent="0.2">
      <c r="A4" s="278"/>
      <c r="B4" s="278"/>
      <c r="C4" s="278"/>
      <c r="D4" s="278"/>
      <c r="E4" s="278"/>
      <c r="F4" s="278"/>
      <c r="G4" s="278"/>
      <c r="H4" s="278"/>
      <c r="I4" s="278"/>
      <c r="J4" s="278"/>
      <c r="K4" s="278"/>
      <c r="L4" s="278"/>
      <c r="M4" s="278"/>
      <c r="N4" s="278"/>
      <c r="O4" s="278"/>
      <c r="P4" s="278"/>
      <c r="Q4" s="278"/>
      <c r="R4" s="278"/>
      <c r="S4" s="278"/>
      <c r="T4" s="278"/>
      <c r="U4" s="278"/>
    </row>
    <row r="5" spans="1:26" x14ac:dyDescent="0.2">
      <c r="A5" s="278" t="s">
        <v>334</v>
      </c>
      <c r="B5" s="278"/>
      <c r="C5" s="278"/>
      <c r="D5" s="278"/>
      <c r="E5" s="278"/>
      <c r="F5" s="278"/>
      <c r="G5" s="278"/>
      <c r="H5" s="278"/>
      <c r="I5" s="278"/>
      <c r="J5" s="278"/>
      <c r="K5" s="278"/>
      <c r="L5" s="278"/>
      <c r="M5" s="278"/>
      <c r="N5" s="278"/>
      <c r="O5" s="278"/>
      <c r="P5" s="278"/>
      <c r="Q5" s="278"/>
      <c r="R5" s="278"/>
      <c r="S5" s="278"/>
      <c r="T5" s="278"/>
      <c r="U5" s="278"/>
    </row>
    <row r="6" spans="1:26" x14ac:dyDescent="0.2">
      <c r="A6" s="336" t="s">
        <v>368</v>
      </c>
      <c r="B6" s="336"/>
      <c r="C6" s="336"/>
      <c r="D6" s="336"/>
      <c r="E6" s="336"/>
      <c r="F6" s="336"/>
      <c r="G6" s="336"/>
      <c r="H6" s="336"/>
      <c r="I6" s="336"/>
      <c r="J6" s="336"/>
      <c r="K6" s="336"/>
      <c r="L6" s="336"/>
      <c r="M6" s="336"/>
      <c r="N6" s="336"/>
      <c r="O6" s="515"/>
      <c r="P6" s="515"/>
      <c r="Q6" s="515"/>
      <c r="R6" s="515"/>
      <c r="S6" s="336"/>
      <c r="T6" s="336"/>
      <c r="U6" s="336"/>
    </row>
    <row r="7" spans="1:26" ht="11.25" customHeight="1" x14ac:dyDescent="0.2">
      <c r="A7" s="9"/>
      <c r="B7" s="9"/>
      <c r="C7" s="9"/>
      <c r="D7" s="207"/>
      <c r="E7" s="207"/>
      <c r="F7" s="207"/>
      <c r="G7" s="207"/>
      <c r="H7" s="207"/>
      <c r="I7" s="207"/>
      <c r="J7" s="9"/>
      <c r="K7" s="9"/>
      <c r="L7" s="9"/>
      <c r="M7" s="9"/>
      <c r="N7" s="9"/>
      <c r="O7" s="9"/>
      <c r="P7" s="9"/>
      <c r="Q7" s="9"/>
      <c r="R7" s="9"/>
      <c r="S7" s="9"/>
      <c r="T7" s="145"/>
      <c r="U7" s="9"/>
    </row>
    <row r="8" spans="1:26" ht="11.25" customHeight="1" x14ac:dyDescent="0.2">
      <c r="A8" s="652" t="s">
        <v>23</v>
      </c>
      <c r="B8" s="652"/>
      <c r="C8" s="652"/>
      <c r="D8" s="652"/>
      <c r="E8" s="652"/>
      <c r="F8" s="652"/>
      <c r="G8" s="652"/>
      <c r="H8" s="652"/>
      <c r="I8" s="652"/>
      <c r="J8" s="652"/>
      <c r="K8" s="652"/>
      <c r="L8" s="652"/>
      <c r="M8" s="652"/>
      <c r="N8" s="652"/>
      <c r="O8" s="652"/>
      <c r="P8" s="652"/>
      <c r="Q8" s="652"/>
      <c r="R8" s="652"/>
      <c r="S8" s="652"/>
      <c r="T8" s="652"/>
      <c r="U8" s="652"/>
    </row>
    <row r="9" spans="1:26" ht="30" x14ac:dyDescent="0.2">
      <c r="A9" s="12" t="s">
        <v>24</v>
      </c>
      <c r="B9" s="13" t="s">
        <v>25</v>
      </c>
      <c r="C9" s="212" t="s">
        <v>26</v>
      </c>
      <c r="D9" s="235">
        <v>1999</v>
      </c>
      <c r="E9" s="235">
        <v>2000</v>
      </c>
      <c r="F9" s="235">
        <v>2001</v>
      </c>
      <c r="G9" s="235">
        <v>2002</v>
      </c>
      <c r="H9" s="235">
        <v>2003</v>
      </c>
      <c r="I9" s="235">
        <v>2004</v>
      </c>
      <c r="J9" s="235">
        <v>2005</v>
      </c>
      <c r="K9" s="235">
        <v>2006</v>
      </c>
      <c r="L9" s="235">
        <v>2007</v>
      </c>
      <c r="M9" s="235">
        <v>2008</v>
      </c>
      <c r="N9" s="235">
        <v>2009</v>
      </c>
      <c r="O9" s="235">
        <v>2010</v>
      </c>
      <c r="P9" s="235">
        <v>2011</v>
      </c>
      <c r="Q9" s="235">
        <v>2012</v>
      </c>
      <c r="R9" s="235">
        <v>2013</v>
      </c>
      <c r="S9" s="235">
        <v>2014</v>
      </c>
      <c r="T9" s="235">
        <v>2015</v>
      </c>
      <c r="U9" s="235">
        <v>2016</v>
      </c>
      <c r="V9" s="235">
        <v>2017</v>
      </c>
      <c r="W9" s="235">
        <v>2018</v>
      </c>
      <c r="X9" s="235">
        <v>2019</v>
      </c>
    </row>
    <row r="10" spans="1:26" x14ac:dyDescent="0.2">
      <c r="A10" s="20">
        <v>84</v>
      </c>
      <c r="B10" s="211" t="s">
        <v>6</v>
      </c>
      <c r="C10" s="213" t="s">
        <v>27</v>
      </c>
      <c r="D10" s="497">
        <v>75096.308847988534</v>
      </c>
      <c r="E10" s="497">
        <v>68985.310334239257</v>
      </c>
      <c r="F10" s="497">
        <v>66165.934288570585</v>
      </c>
      <c r="G10" s="497">
        <v>75838.378493070501</v>
      </c>
      <c r="H10" s="497">
        <v>102675.07484999998</v>
      </c>
      <c r="I10" s="497">
        <v>130169.87046000001</v>
      </c>
      <c r="J10" s="497">
        <v>140503.92589000001</v>
      </c>
      <c r="K10" s="497">
        <v>138933.38659000001</v>
      </c>
      <c r="L10" s="497">
        <v>153507.56763000001</v>
      </c>
      <c r="M10" s="497">
        <v>167038.85393000001</v>
      </c>
      <c r="N10" s="497">
        <v>177206.22861999998</v>
      </c>
      <c r="O10" s="497">
        <v>191606.97409999999</v>
      </c>
      <c r="P10" s="497">
        <v>201257.20527999999</v>
      </c>
      <c r="Q10" s="497">
        <v>210970.37446000002</v>
      </c>
      <c r="R10" s="497">
        <v>220934.20189</v>
      </c>
      <c r="S10" s="497">
        <v>234375.87495</v>
      </c>
      <c r="T10" s="497">
        <v>235506.74883</v>
      </c>
      <c r="U10" s="497">
        <v>241665.54379999998</v>
      </c>
      <c r="V10" s="497">
        <v>250608.19253999999</v>
      </c>
      <c r="W10" s="497">
        <v>255687.38894000003</v>
      </c>
      <c r="X10" s="497">
        <v>260143.31008000002</v>
      </c>
      <c r="Y10" s="598"/>
      <c r="Z10" s="598"/>
    </row>
    <row r="11" spans="1:26" x14ac:dyDescent="0.2">
      <c r="A11" s="23">
        <v>32</v>
      </c>
      <c r="B11" s="23" t="s">
        <v>7</v>
      </c>
      <c r="C11" s="103" t="s">
        <v>28</v>
      </c>
      <c r="D11" s="497">
        <v>106552.415417474</v>
      </c>
      <c r="E11" s="497">
        <v>99023.142643496452</v>
      </c>
      <c r="F11" s="497">
        <v>97559.642699999982</v>
      </c>
      <c r="G11" s="497">
        <v>123319.58305</v>
      </c>
      <c r="H11" s="497">
        <v>137832.22700000001</v>
      </c>
      <c r="I11" s="497">
        <v>174962.75568</v>
      </c>
      <c r="J11" s="497">
        <v>189632.02571000002</v>
      </c>
      <c r="K11" s="497">
        <v>203759.924</v>
      </c>
      <c r="L11" s="497">
        <v>215303.28297380536</v>
      </c>
      <c r="M11" s="497">
        <v>221389.114</v>
      </c>
      <c r="N11" s="497">
        <v>240148.69200000001</v>
      </c>
      <c r="O11" s="497">
        <v>262279.40905999998</v>
      </c>
      <c r="P11" s="497">
        <v>262365.69336999999</v>
      </c>
      <c r="Q11" s="497">
        <v>281662.46185000002</v>
      </c>
      <c r="R11" s="497">
        <v>296057.21100000001</v>
      </c>
      <c r="S11" s="497">
        <v>307018.81835000002</v>
      </c>
      <c r="T11" s="497">
        <v>318971.15961999999</v>
      </c>
      <c r="U11" s="497">
        <v>323380.49998999998</v>
      </c>
      <c r="V11" s="497">
        <v>332808.33496000001</v>
      </c>
      <c r="W11" s="497">
        <v>348601.68419696001</v>
      </c>
      <c r="X11" s="497">
        <v>361011.63299999997</v>
      </c>
      <c r="Y11" s="598"/>
      <c r="Z11" s="598"/>
    </row>
    <row r="12" spans="1:26" x14ac:dyDescent="0.2">
      <c r="A12" s="23">
        <v>84</v>
      </c>
      <c r="B12" s="23" t="s">
        <v>8</v>
      </c>
      <c r="C12" s="103" t="s">
        <v>29</v>
      </c>
      <c r="D12" s="497">
        <v>62711.689040592602</v>
      </c>
      <c r="E12" s="497">
        <v>49244.668709991674</v>
      </c>
      <c r="F12" s="497">
        <v>47958.143300000011</v>
      </c>
      <c r="G12" s="497">
        <v>65722.841469999999</v>
      </c>
      <c r="H12" s="497">
        <v>72661.599000000002</v>
      </c>
      <c r="I12" s="497">
        <v>117312.35982999999</v>
      </c>
      <c r="J12" s="497">
        <v>120527.9424543957</v>
      </c>
      <c r="K12" s="497">
        <v>132598.73813076946</v>
      </c>
      <c r="L12" s="497">
        <v>145498.26768120233</v>
      </c>
      <c r="M12" s="497">
        <v>153087.35394999999</v>
      </c>
      <c r="N12" s="497">
        <v>162321.58136127694</v>
      </c>
      <c r="O12" s="497">
        <v>171399.46040000001</v>
      </c>
      <c r="P12" s="497">
        <v>173949.29177336182</v>
      </c>
      <c r="Q12" s="497">
        <v>187998.89465953736</v>
      </c>
      <c r="R12" s="497">
        <v>191896.46393999999</v>
      </c>
      <c r="S12" s="497">
        <v>203130.50702000002</v>
      </c>
      <c r="T12" s="497">
        <v>209891.65197000004</v>
      </c>
      <c r="U12" s="497">
        <v>212741.35833000002</v>
      </c>
      <c r="V12" s="497">
        <v>220365.77095999997</v>
      </c>
      <c r="W12" s="497">
        <v>228188.68878</v>
      </c>
      <c r="X12" s="497">
        <v>232838.96090000003</v>
      </c>
      <c r="Y12" s="598"/>
      <c r="Z12" s="598"/>
    </row>
    <row r="13" spans="1:26" x14ac:dyDescent="0.2">
      <c r="A13" s="23">
        <v>93</v>
      </c>
      <c r="B13" s="23" t="s">
        <v>10</v>
      </c>
      <c r="C13" s="103" t="s">
        <v>30</v>
      </c>
      <c r="D13" s="497">
        <v>20812.825150124168</v>
      </c>
      <c r="E13" s="497">
        <v>17232.030727623915</v>
      </c>
      <c r="F13" s="497">
        <v>16367.934467084251</v>
      </c>
      <c r="G13" s="497">
        <v>24031.434000000001</v>
      </c>
      <c r="H13" s="497">
        <v>25431.062785715389</v>
      </c>
      <c r="I13" s="497">
        <v>41776.565337923741</v>
      </c>
      <c r="J13" s="497">
        <v>41123.558760000007</v>
      </c>
      <c r="K13" s="497">
        <v>43569.324000000001</v>
      </c>
      <c r="L13" s="497">
        <v>49282.366000000002</v>
      </c>
      <c r="M13" s="497">
        <v>49790.029869999998</v>
      </c>
      <c r="N13" s="497">
        <v>55912.811999999998</v>
      </c>
      <c r="O13" s="497">
        <v>58825.16128</v>
      </c>
      <c r="P13" s="497">
        <v>62757.377329999996</v>
      </c>
      <c r="Q13" s="497">
        <v>66547.350749999998</v>
      </c>
      <c r="R13" s="497">
        <v>69696.88</v>
      </c>
      <c r="S13" s="497">
        <v>73981.826099999991</v>
      </c>
      <c r="T13" s="497">
        <v>76619.521999999997</v>
      </c>
      <c r="U13" s="497">
        <v>82524.442999999999</v>
      </c>
      <c r="V13" s="497">
        <v>84739.362139999997</v>
      </c>
      <c r="W13" s="497">
        <v>87217.52790999999</v>
      </c>
      <c r="X13" s="497">
        <v>87415.804000000004</v>
      </c>
      <c r="Y13" s="598"/>
      <c r="Z13" s="598"/>
    </row>
    <row r="14" spans="1:26" x14ac:dyDescent="0.2">
      <c r="A14" s="23">
        <v>93</v>
      </c>
      <c r="B14" s="23" t="s">
        <v>31</v>
      </c>
      <c r="C14" s="103" t="s">
        <v>32</v>
      </c>
      <c r="D14" s="497">
        <v>19455.015478148722</v>
      </c>
      <c r="E14" s="497">
        <v>15017.09001199774</v>
      </c>
      <c r="F14" s="497">
        <v>15960.181404440853</v>
      </c>
      <c r="G14" s="497">
        <v>23062.473999999998</v>
      </c>
      <c r="H14" s="497">
        <v>25115.862479999996</v>
      </c>
      <c r="I14" s="497">
        <v>27884.054509999998</v>
      </c>
      <c r="J14" s="497">
        <v>33803.434037240302</v>
      </c>
      <c r="K14" s="497">
        <v>37297.585766729309</v>
      </c>
      <c r="L14" s="497">
        <v>42454.500407075138</v>
      </c>
      <c r="M14" s="497">
        <v>45125.021424120983</v>
      </c>
      <c r="N14" s="497">
        <v>53807.158576024936</v>
      </c>
      <c r="O14" s="497">
        <v>55242.801829999997</v>
      </c>
      <c r="P14" s="497">
        <v>57189.381689999995</v>
      </c>
      <c r="Q14" s="497">
        <v>61875.686412146577</v>
      </c>
      <c r="R14" s="497">
        <v>62437.06953999999</v>
      </c>
      <c r="S14" s="497">
        <v>65929.384680000003</v>
      </c>
      <c r="T14" s="497">
        <v>68294.231930000009</v>
      </c>
      <c r="U14" s="497">
        <v>71269.368390297997</v>
      </c>
      <c r="V14" s="497">
        <v>80821.57561</v>
      </c>
      <c r="W14" s="497">
        <v>78108.999409999989</v>
      </c>
      <c r="X14" s="497">
        <v>81756.464260000008</v>
      </c>
      <c r="Y14" s="598"/>
      <c r="Z14" s="598"/>
    </row>
    <row r="15" spans="1:26" x14ac:dyDescent="0.2">
      <c r="A15" s="23">
        <v>93</v>
      </c>
      <c r="B15" s="23" t="s">
        <v>33</v>
      </c>
      <c r="C15" s="103" t="s">
        <v>34</v>
      </c>
      <c r="D15" s="497">
        <v>196680.9106694494</v>
      </c>
      <c r="E15" s="497">
        <v>148336.6941476347</v>
      </c>
      <c r="F15" s="497">
        <v>133571.03703898579</v>
      </c>
      <c r="G15" s="497">
        <v>192277.64132999998</v>
      </c>
      <c r="H15" s="497">
        <v>217332.992</v>
      </c>
      <c r="I15" s="497">
        <v>329656.18434000004</v>
      </c>
      <c r="J15" s="497">
        <v>397203.60943000001</v>
      </c>
      <c r="K15" s="497">
        <v>416587.22570999997</v>
      </c>
      <c r="L15" s="497">
        <v>422297.33335000009</v>
      </c>
      <c r="M15" s="497">
        <v>465785.16382000007</v>
      </c>
      <c r="N15" s="497">
        <v>504932.98400954949</v>
      </c>
      <c r="O15" s="497">
        <v>516323.11116999993</v>
      </c>
      <c r="P15" s="497">
        <v>526058.80633000005</v>
      </c>
      <c r="Q15" s="497">
        <v>527549.82212999999</v>
      </c>
      <c r="R15" s="497">
        <v>542729.0906900001</v>
      </c>
      <c r="S15" s="497">
        <v>545941.81799999997</v>
      </c>
      <c r="T15" s="497">
        <v>549152.53810000001</v>
      </c>
      <c r="U15" s="497">
        <v>553249.92317999993</v>
      </c>
      <c r="V15" s="497">
        <v>552541.13769</v>
      </c>
      <c r="W15" s="497">
        <v>559788.23566999997</v>
      </c>
      <c r="X15" s="497">
        <v>582588.63590000011</v>
      </c>
      <c r="Y15" s="598"/>
      <c r="Z15" s="598"/>
    </row>
    <row r="16" spans="1:26" x14ac:dyDescent="0.2">
      <c r="A16" s="23">
        <v>84</v>
      </c>
      <c r="B16" s="23" t="s">
        <v>35</v>
      </c>
      <c r="C16" s="103" t="s">
        <v>36</v>
      </c>
      <c r="D16" s="497">
        <v>44646.147239834318</v>
      </c>
      <c r="E16" s="497">
        <v>42887.643365342548</v>
      </c>
      <c r="F16" s="497">
        <v>47632.223199999993</v>
      </c>
      <c r="G16" s="497">
        <v>61624.564419999988</v>
      </c>
      <c r="H16" s="497">
        <v>75241.919200000004</v>
      </c>
      <c r="I16" s="497">
        <v>89654.932000000001</v>
      </c>
      <c r="J16" s="497">
        <v>100575.06762999999</v>
      </c>
      <c r="K16" s="497">
        <v>111143.19047</v>
      </c>
      <c r="L16" s="497">
        <v>117246.47668000001</v>
      </c>
      <c r="M16" s="497">
        <v>126737.67657999998</v>
      </c>
      <c r="N16" s="497">
        <v>134352.77800000002</v>
      </c>
      <c r="O16" s="497">
        <v>138485.52091000002</v>
      </c>
      <c r="P16" s="497">
        <v>137083.04574999999</v>
      </c>
      <c r="Q16" s="497">
        <v>144341.38402</v>
      </c>
      <c r="R16" s="497">
        <v>149150.91751999999</v>
      </c>
      <c r="S16" s="497">
        <v>151747.64924</v>
      </c>
      <c r="T16" s="497">
        <v>161569.26207999999</v>
      </c>
      <c r="U16" s="497">
        <v>169074.38766011302</v>
      </c>
      <c r="V16" s="497">
        <v>170476.86523</v>
      </c>
      <c r="W16" s="497">
        <v>173263.81835999998</v>
      </c>
      <c r="X16" s="497">
        <v>174267.87612999999</v>
      </c>
      <c r="Y16" s="598"/>
      <c r="Z16" s="598"/>
    </row>
    <row r="17" spans="1:26" x14ac:dyDescent="0.2">
      <c r="A17" s="23">
        <v>44</v>
      </c>
      <c r="B17" s="23" t="s">
        <v>37</v>
      </c>
      <c r="C17" s="103" t="s">
        <v>38</v>
      </c>
      <c r="D17" s="497">
        <v>59025.5178311993</v>
      </c>
      <c r="E17" s="497">
        <v>54781.857159092746</v>
      </c>
      <c r="F17" s="497">
        <v>45816.718000000001</v>
      </c>
      <c r="G17" s="497">
        <v>52790.684999999998</v>
      </c>
      <c r="H17" s="497">
        <v>61343.021999999997</v>
      </c>
      <c r="I17" s="497">
        <v>105316.6391</v>
      </c>
      <c r="J17" s="497">
        <v>110187.73165</v>
      </c>
      <c r="K17" s="497">
        <v>121656.618</v>
      </c>
      <c r="L17" s="497">
        <v>130850.64229841619</v>
      </c>
      <c r="M17" s="497">
        <v>140912.46247338378</v>
      </c>
      <c r="N17" s="497">
        <v>151852.36562032506</v>
      </c>
      <c r="O17" s="497">
        <v>163669.99647000001</v>
      </c>
      <c r="P17" s="497">
        <v>167343.79217319205</v>
      </c>
      <c r="Q17" s="497">
        <v>171614.41268000001</v>
      </c>
      <c r="R17" s="497">
        <v>178159.33593</v>
      </c>
      <c r="S17" s="497">
        <v>190394.21635999999</v>
      </c>
      <c r="T17" s="497">
        <v>197584.15953999999</v>
      </c>
      <c r="U17" s="497">
        <v>198087.92467000001</v>
      </c>
      <c r="V17" s="497">
        <v>212098.37811740197</v>
      </c>
      <c r="W17" s="497">
        <v>209796.99528000003</v>
      </c>
      <c r="X17" s="497">
        <v>212979.81761999999</v>
      </c>
      <c r="Y17" s="598"/>
      <c r="Z17" s="598"/>
    </row>
    <row r="18" spans="1:26" x14ac:dyDescent="0.2">
      <c r="A18" s="23">
        <v>76</v>
      </c>
      <c r="B18" s="23" t="s">
        <v>39</v>
      </c>
      <c r="C18" s="103" t="s">
        <v>40</v>
      </c>
      <c r="D18" s="497">
        <v>31095.143924068198</v>
      </c>
      <c r="E18" s="497">
        <v>23153.935343322813</v>
      </c>
      <c r="F18" s="497">
        <v>22641.483521430669</v>
      </c>
      <c r="G18" s="497">
        <v>34531.707000000002</v>
      </c>
      <c r="H18" s="497">
        <v>44429.60944</v>
      </c>
      <c r="I18" s="497">
        <v>69242.452000000005</v>
      </c>
      <c r="J18" s="497">
        <v>75114.354340000005</v>
      </c>
      <c r="K18" s="497">
        <v>71822.521809999991</v>
      </c>
      <c r="L18" s="497">
        <v>75937.682440000004</v>
      </c>
      <c r="M18" s="497">
        <v>76466.218999999997</v>
      </c>
      <c r="N18" s="497">
        <v>88170.18</v>
      </c>
      <c r="O18" s="497">
        <v>86838.769319999992</v>
      </c>
      <c r="P18" s="497">
        <v>88781.496680000011</v>
      </c>
      <c r="Q18" s="497">
        <v>88166.006970000002</v>
      </c>
      <c r="R18" s="497">
        <v>92875.650999999998</v>
      </c>
      <c r="S18" s="497">
        <v>93158.477329999994</v>
      </c>
      <c r="T18" s="497">
        <v>99803.812000000005</v>
      </c>
      <c r="U18" s="497">
        <v>102793.80065</v>
      </c>
      <c r="V18" s="497">
        <v>108941.62949000001</v>
      </c>
      <c r="W18" s="497">
        <v>105931.24828479001</v>
      </c>
      <c r="X18" s="497">
        <v>106001.696</v>
      </c>
      <c r="Y18" s="598"/>
      <c r="Z18" s="598"/>
    </row>
    <row r="19" spans="1:26" x14ac:dyDescent="0.2">
      <c r="A19" s="23">
        <v>44</v>
      </c>
      <c r="B19" s="23" t="s">
        <v>41</v>
      </c>
      <c r="C19" s="103" t="s">
        <v>42</v>
      </c>
      <c r="D19" s="497">
        <v>62743.43433639704</v>
      </c>
      <c r="E19" s="497">
        <v>53290.722132700772</v>
      </c>
      <c r="F19" s="497">
        <v>50710.570806592776</v>
      </c>
      <c r="G19" s="497">
        <v>55890.418354748406</v>
      </c>
      <c r="H19" s="497">
        <v>69560.747544895596</v>
      </c>
      <c r="I19" s="497">
        <v>102292.943</v>
      </c>
      <c r="J19" s="497">
        <v>110429.01636000001</v>
      </c>
      <c r="K19" s="497">
        <v>116125.681</v>
      </c>
      <c r="L19" s="497">
        <v>127240.393</v>
      </c>
      <c r="M19" s="497">
        <v>134068.80600000001</v>
      </c>
      <c r="N19" s="497">
        <v>142771.46821711998</v>
      </c>
      <c r="O19" s="497">
        <v>145118.2574</v>
      </c>
      <c r="P19" s="497">
        <v>152236.34119497487</v>
      </c>
      <c r="Q19" s="497">
        <v>160840.27791103828</v>
      </c>
      <c r="R19" s="497">
        <v>167676.36499999999</v>
      </c>
      <c r="S19" s="497">
        <v>181546.54505000002</v>
      </c>
      <c r="T19" s="497">
        <v>184428.91485</v>
      </c>
      <c r="U19" s="497">
        <v>185279.68607</v>
      </c>
      <c r="V19" s="497">
        <v>190113.25240999999</v>
      </c>
      <c r="W19" s="497">
        <v>188803.11166</v>
      </c>
      <c r="X19" s="497">
        <v>199302.86499999999</v>
      </c>
      <c r="Y19" s="598"/>
      <c r="Z19" s="598"/>
    </row>
    <row r="20" spans="1:26" x14ac:dyDescent="0.2">
      <c r="A20" s="23">
        <v>76</v>
      </c>
      <c r="B20" s="23" t="s">
        <v>43</v>
      </c>
      <c r="C20" s="103" t="s">
        <v>44</v>
      </c>
      <c r="D20" s="497">
        <v>77266.562933241046</v>
      </c>
      <c r="E20" s="497">
        <v>72976.12900558117</v>
      </c>
      <c r="F20" s="497">
        <v>74113.146059999999</v>
      </c>
      <c r="G20" s="497">
        <v>100588.41153</v>
      </c>
      <c r="H20" s="497">
        <v>118232.74465999998</v>
      </c>
      <c r="I20" s="497">
        <v>166886.25867000001</v>
      </c>
      <c r="J20" s="497">
        <v>167175.07734000002</v>
      </c>
      <c r="K20" s="497">
        <v>183357.84272372376</v>
      </c>
      <c r="L20" s="497">
        <v>196172.8473976877</v>
      </c>
      <c r="M20" s="497">
        <v>211564.95873477691</v>
      </c>
      <c r="N20" s="497">
        <v>237095.95534649063</v>
      </c>
      <c r="O20" s="497">
        <v>231954.55838755768</v>
      </c>
      <c r="P20" s="497">
        <v>254671.9123958516</v>
      </c>
      <c r="Q20" s="497">
        <v>234874.39651834266</v>
      </c>
      <c r="R20" s="497">
        <v>238336.62688</v>
      </c>
      <c r="S20" s="497">
        <v>269756.17971000005</v>
      </c>
      <c r="T20" s="497">
        <v>272441.66698000004</v>
      </c>
      <c r="U20" s="497">
        <v>278833.28739000001</v>
      </c>
      <c r="V20" s="497">
        <v>295019.36806999997</v>
      </c>
      <c r="W20" s="497">
        <v>304843.46701696998</v>
      </c>
      <c r="X20" s="497">
        <v>317873.70841000002</v>
      </c>
      <c r="Y20" s="598"/>
      <c r="Z20" s="598"/>
    </row>
    <row r="21" spans="1:26" x14ac:dyDescent="0.2">
      <c r="A21" s="23">
        <v>76</v>
      </c>
      <c r="B21" s="23" t="s">
        <v>45</v>
      </c>
      <c r="C21" s="103" t="s">
        <v>46</v>
      </c>
      <c r="D21" s="497">
        <v>46909.676844671223</v>
      </c>
      <c r="E21" s="497">
        <v>48213.905217872511</v>
      </c>
      <c r="F21" s="497">
        <v>47987.288999999997</v>
      </c>
      <c r="G21" s="497">
        <v>67316.677389999997</v>
      </c>
      <c r="H21" s="497">
        <v>74645.80783000002</v>
      </c>
      <c r="I21" s="497">
        <v>76739.557839999994</v>
      </c>
      <c r="J21" s="497">
        <v>95199.142709999986</v>
      </c>
      <c r="K21" s="497">
        <v>102856.42527000001</v>
      </c>
      <c r="L21" s="497">
        <v>112803.01141000001</v>
      </c>
      <c r="M21" s="497">
        <v>119617.42665999998</v>
      </c>
      <c r="N21" s="497">
        <v>128877.71107999999</v>
      </c>
      <c r="O21" s="497">
        <v>134379.41908000002</v>
      </c>
      <c r="P21" s="497">
        <v>141817.95845837827</v>
      </c>
      <c r="Q21" s="497">
        <v>147254.82163999998</v>
      </c>
      <c r="R21" s="497">
        <v>150863.40586999999</v>
      </c>
      <c r="S21" s="497">
        <v>157726.35499000002</v>
      </c>
      <c r="T21" s="497">
        <v>158447.49386000002</v>
      </c>
      <c r="U21" s="497">
        <v>158381.19289000001</v>
      </c>
      <c r="V21" s="497">
        <v>160238.31599999996</v>
      </c>
      <c r="W21" s="497">
        <v>163012.56937000001</v>
      </c>
      <c r="X21" s="497">
        <v>168458.91855999999</v>
      </c>
      <c r="Y21" s="598"/>
      <c r="Z21" s="598"/>
    </row>
    <row r="22" spans="1:26" x14ac:dyDescent="0.2">
      <c r="A22" s="23">
        <v>93</v>
      </c>
      <c r="B22" s="23" t="s">
        <v>47</v>
      </c>
      <c r="C22" s="103" t="s">
        <v>48</v>
      </c>
      <c r="D22" s="497">
        <v>431017.56810583622</v>
      </c>
      <c r="E22" s="497">
        <v>376980.19566069113</v>
      </c>
      <c r="F22" s="497">
        <v>362616.48330000002</v>
      </c>
      <c r="G22" s="497">
        <v>442947.27043999999</v>
      </c>
      <c r="H22" s="497">
        <v>498145.685</v>
      </c>
      <c r="I22" s="497">
        <v>842702.67116999999</v>
      </c>
      <c r="J22" s="497">
        <v>896556.57020999992</v>
      </c>
      <c r="K22" s="497">
        <v>893301.93707481946</v>
      </c>
      <c r="L22" s="497">
        <v>911916.77702000004</v>
      </c>
      <c r="M22" s="497">
        <v>947673.13977000001</v>
      </c>
      <c r="N22" s="497">
        <v>1005697.0027</v>
      </c>
      <c r="O22" s="497">
        <v>1029120.0362200001</v>
      </c>
      <c r="P22" s="497">
        <v>1088465.0683039641</v>
      </c>
      <c r="Q22" s="497">
        <v>1140248.5086595304</v>
      </c>
      <c r="R22" s="497">
        <v>1196181.51981</v>
      </c>
      <c r="S22" s="497">
        <v>1222928.2447299999</v>
      </c>
      <c r="T22" s="497">
        <v>1258568.8577400001</v>
      </c>
      <c r="U22" s="497">
        <v>1280986.08972</v>
      </c>
      <c r="V22" s="497">
        <v>1308337.27171</v>
      </c>
      <c r="W22" s="497">
        <v>1335228.55908</v>
      </c>
      <c r="X22" s="497">
        <v>1378714.5842399998</v>
      </c>
      <c r="Y22" s="598"/>
      <c r="Z22" s="598"/>
    </row>
    <row r="23" spans="1:26" x14ac:dyDescent="0.2">
      <c r="A23" s="23">
        <v>28</v>
      </c>
      <c r="B23" s="23" t="s">
        <v>49</v>
      </c>
      <c r="C23" s="103" t="s">
        <v>50</v>
      </c>
      <c r="D23" s="497">
        <v>146477.83520261233</v>
      </c>
      <c r="E23" s="497">
        <v>131161.16800643946</v>
      </c>
      <c r="F23" s="497">
        <v>145873.43430000002</v>
      </c>
      <c r="G23" s="497">
        <v>152852.49250999998</v>
      </c>
      <c r="H23" s="497">
        <v>176012.21980000002</v>
      </c>
      <c r="I23" s="497">
        <v>232146.87599999999</v>
      </c>
      <c r="J23" s="497">
        <v>248737.85701999997</v>
      </c>
      <c r="K23" s="497">
        <v>264453.90221000003</v>
      </c>
      <c r="L23" s="497">
        <v>270656.70500000002</v>
      </c>
      <c r="M23" s="497">
        <v>272401.55499999999</v>
      </c>
      <c r="N23" s="497">
        <v>286815.04599999997</v>
      </c>
      <c r="O23" s="497">
        <v>308112.34000000003</v>
      </c>
      <c r="P23" s="497">
        <v>311814.67982000008</v>
      </c>
      <c r="Q23" s="497">
        <v>329149.76242696942</v>
      </c>
      <c r="R23" s="497">
        <v>338916.10688739514</v>
      </c>
      <c r="S23" s="497">
        <v>345740.07332999998</v>
      </c>
      <c r="T23" s="497">
        <v>344358.92191999994</v>
      </c>
      <c r="U23" s="497">
        <v>356576.65584000002</v>
      </c>
      <c r="V23" s="497">
        <v>376324.08668000001</v>
      </c>
      <c r="W23" s="497">
        <v>377198.96119</v>
      </c>
      <c r="X23" s="497">
        <v>383377.39043000003</v>
      </c>
      <c r="Y23" s="598"/>
      <c r="Z23" s="598"/>
    </row>
    <row r="24" spans="1:26" x14ac:dyDescent="0.2">
      <c r="A24" s="23">
        <v>84</v>
      </c>
      <c r="B24" s="23" t="s">
        <v>51</v>
      </c>
      <c r="C24" s="103" t="s">
        <v>52</v>
      </c>
      <c r="D24" s="497">
        <v>28639.168878447825</v>
      </c>
      <c r="E24" s="497">
        <v>27364.51265707966</v>
      </c>
      <c r="F24" s="497">
        <v>28343.665849999998</v>
      </c>
      <c r="G24" s="497">
        <v>36526.620569999999</v>
      </c>
      <c r="H24" s="497">
        <v>42931.882440000001</v>
      </c>
      <c r="I24" s="497">
        <v>51493.180999999997</v>
      </c>
      <c r="J24" s="497">
        <v>51365.745699999999</v>
      </c>
      <c r="K24" s="497">
        <v>60384.487000000001</v>
      </c>
      <c r="L24" s="497">
        <v>62575.023000000001</v>
      </c>
      <c r="M24" s="497">
        <v>68051.475000000006</v>
      </c>
      <c r="N24" s="497">
        <v>68092.536999999997</v>
      </c>
      <c r="O24" s="497">
        <v>71124.758000000002</v>
      </c>
      <c r="P24" s="497">
        <v>71982.161841551904</v>
      </c>
      <c r="Q24" s="497">
        <v>75388.628006869723</v>
      </c>
      <c r="R24" s="497">
        <v>77418.198999999993</v>
      </c>
      <c r="S24" s="497">
        <v>78443.689710000006</v>
      </c>
      <c r="T24" s="497">
        <v>81529.378479999999</v>
      </c>
      <c r="U24" s="497">
        <v>87806.875319999992</v>
      </c>
      <c r="V24" s="497">
        <v>88405.00073</v>
      </c>
      <c r="W24" s="497">
        <v>88903.058659999995</v>
      </c>
      <c r="X24" s="497">
        <v>90355.849000000002</v>
      </c>
      <c r="Y24" s="598"/>
      <c r="Z24" s="598"/>
    </row>
    <row r="25" spans="1:26" x14ac:dyDescent="0.2">
      <c r="A25" s="23">
        <v>75</v>
      </c>
      <c r="B25" s="23" t="s">
        <v>53</v>
      </c>
      <c r="C25" s="103" t="s">
        <v>54</v>
      </c>
      <c r="D25" s="497">
        <v>69087.659681960868</v>
      </c>
      <c r="E25" s="497">
        <v>55180.621203706956</v>
      </c>
      <c r="F25" s="497">
        <v>49143.886200000001</v>
      </c>
      <c r="G25" s="497">
        <v>73350.437419999987</v>
      </c>
      <c r="H25" s="497">
        <v>87603.939954600006</v>
      </c>
      <c r="I25" s="497">
        <v>66439.7344636622</v>
      </c>
      <c r="J25" s="497">
        <v>127633.58403</v>
      </c>
      <c r="K25" s="497">
        <v>134270.41891000001</v>
      </c>
      <c r="L25" s="497">
        <v>147226.36967999997</v>
      </c>
      <c r="M25" s="497">
        <v>146469.15899</v>
      </c>
      <c r="N25" s="497">
        <v>149917.49956</v>
      </c>
      <c r="O25" s="497">
        <v>154912.93101</v>
      </c>
      <c r="P25" s="497">
        <v>161362.85721000005</v>
      </c>
      <c r="Q25" s="497">
        <v>172163.24307999999</v>
      </c>
      <c r="R25" s="497">
        <v>177911.33791999999</v>
      </c>
      <c r="S25" s="497">
        <v>188709.45038999998</v>
      </c>
      <c r="T25" s="497">
        <v>200328.17666</v>
      </c>
      <c r="U25" s="497">
        <v>201445.53844</v>
      </c>
      <c r="V25" s="497">
        <v>202081.16</v>
      </c>
      <c r="W25" s="497">
        <v>212867.96180831999</v>
      </c>
      <c r="X25" s="497">
        <v>209097.16200000001</v>
      </c>
      <c r="Y25" s="598"/>
      <c r="Z25" s="598"/>
    </row>
    <row r="26" spans="1:26" x14ac:dyDescent="0.2">
      <c r="A26" s="23">
        <v>75</v>
      </c>
      <c r="B26" s="23" t="s">
        <v>55</v>
      </c>
      <c r="C26" s="103" t="s">
        <v>56</v>
      </c>
      <c r="D26" s="497">
        <v>105697.54495492845</v>
      </c>
      <c r="E26" s="497">
        <v>104200.41154374447</v>
      </c>
      <c r="F26" s="497">
        <v>115479.64190454647</v>
      </c>
      <c r="G26" s="497">
        <v>133767.03415596238</v>
      </c>
      <c r="H26" s="497">
        <v>147301.90217757926</v>
      </c>
      <c r="I26" s="497">
        <v>201403.99827000001</v>
      </c>
      <c r="J26" s="497">
        <v>223545.01796999999</v>
      </c>
      <c r="K26" s="497">
        <v>265593.24316000001</v>
      </c>
      <c r="L26" s="497">
        <v>277498.67943000002</v>
      </c>
      <c r="M26" s="497">
        <v>280892.61185000004</v>
      </c>
      <c r="N26" s="497">
        <v>299174.19419999997</v>
      </c>
      <c r="O26" s="497">
        <v>314367.73055000004</v>
      </c>
      <c r="P26" s="497">
        <v>307277.90502999997</v>
      </c>
      <c r="Q26" s="497">
        <v>308191.3447197717</v>
      </c>
      <c r="R26" s="497">
        <v>316931.17509999999</v>
      </c>
      <c r="S26" s="497">
        <v>331311.92826000002</v>
      </c>
      <c r="T26" s="497">
        <v>341259.58100000001</v>
      </c>
      <c r="U26" s="497">
        <v>345263.4584</v>
      </c>
      <c r="V26" s="497">
        <v>349895.90584999992</v>
      </c>
      <c r="W26" s="497">
        <v>349879.76196999999</v>
      </c>
      <c r="X26" s="497">
        <v>365948.05670000007</v>
      </c>
      <c r="Y26" s="598"/>
      <c r="Z26" s="598"/>
    </row>
    <row r="27" spans="1:26" x14ac:dyDescent="0.2">
      <c r="A27" s="23">
        <v>24</v>
      </c>
      <c r="B27" s="23" t="s">
        <v>57</v>
      </c>
      <c r="C27" s="103" t="s">
        <v>58</v>
      </c>
      <c r="D27" s="497">
        <v>66627.138211803525</v>
      </c>
      <c r="E27" s="497">
        <v>55254.594121260998</v>
      </c>
      <c r="F27" s="497">
        <v>56883.523057926082</v>
      </c>
      <c r="G27" s="497">
        <v>66088.048623204479</v>
      </c>
      <c r="H27" s="497">
        <v>66176.722999999998</v>
      </c>
      <c r="I27" s="497">
        <v>113233.765</v>
      </c>
      <c r="J27" s="497">
        <v>119702.93410999999</v>
      </c>
      <c r="K27" s="497">
        <v>148461.94421441501</v>
      </c>
      <c r="L27" s="497">
        <v>156132.31136000002</v>
      </c>
      <c r="M27" s="497">
        <v>171094.38283000002</v>
      </c>
      <c r="N27" s="497">
        <v>176254.27100000001</v>
      </c>
      <c r="O27" s="497">
        <v>160579.19951999999</v>
      </c>
      <c r="P27" s="497">
        <v>172572.09951999999</v>
      </c>
      <c r="Q27" s="497">
        <v>167839.47293736838</v>
      </c>
      <c r="R27" s="497">
        <v>182678.65781999999</v>
      </c>
      <c r="S27" s="497">
        <v>185605.77938999998</v>
      </c>
      <c r="T27" s="497">
        <v>193643.99344999998</v>
      </c>
      <c r="U27" s="497">
        <v>190649.277</v>
      </c>
      <c r="V27" s="497">
        <v>195015.09905000002</v>
      </c>
      <c r="W27" s="497">
        <v>197430.41357</v>
      </c>
      <c r="X27" s="497">
        <v>198624.85932999998</v>
      </c>
      <c r="Y27" s="598"/>
      <c r="Z27" s="598"/>
    </row>
    <row r="28" spans="1:26" x14ac:dyDescent="0.2">
      <c r="A28" s="23">
        <v>75</v>
      </c>
      <c r="B28" s="23" t="s">
        <v>59</v>
      </c>
      <c r="C28" s="103" t="s">
        <v>60</v>
      </c>
      <c r="D28" s="497">
        <v>38613.381776549373</v>
      </c>
      <c r="E28" s="497">
        <v>37405.067640104447</v>
      </c>
      <c r="F28" s="497">
        <v>39531.94349305069</v>
      </c>
      <c r="G28" s="497">
        <v>58174.668369999999</v>
      </c>
      <c r="H28" s="497">
        <v>58003.322</v>
      </c>
      <c r="I28" s="497">
        <v>73143.813644826238</v>
      </c>
      <c r="J28" s="497">
        <v>89888.901400000002</v>
      </c>
      <c r="K28" s="497">
        <v>95814.090955437976</v>
      </c>
      <c r="L28" s="497">
        <v>101887.9751694999</v>
      </c>
      <c r="M28" s="497">
        <v>106629.02701000001</v>
      </c>
      <c r="N28" s="497">
        <v>105041.96793000001</v>
      </c>
      <c r="O28" s="497">
        <v>117316.63028</v>
      </c>
      <c r="P28" s="497">
        <v>126755.42172940832</v>
      </c>
      <c r="Q28" s="497">
        <v>127229.53291999998</v>
      </c>
      <c r="R28" s="497">
        <v>129592.34641</v>
      </c>
      <c r="S28" s="497">
        <v>128929.25731</v>
      </c>
      <c r="T28" s="497">
        <v>129715.35779000001</v>
      </c>
      <c r="U28" s="497">
        <v>129604.52135999998</v>
      </c>
      <c r="V28" s="497">
        <v>125819.06168969041</v>
      </c>
      <c r="W28" s="497">
        <v>126753.86215999999</v>
      </c>
      <c r="X28" s="497">
        <v>130716.79395000002</v>
      </c>
      <c r="Y28" s="598"/>
      <c r="Z28" s="598"/>
    </row>
    <row r="29" spans="1:26" x14ac:dyDescent="0.2">
      <c r="A29" s="23">
        <v>94</v>
      </c>
      <c r="B29" s="23">
        <v>20</v>
      </c>
      <c r="C29" s="103" t="s">
        <v>398</v>
      </c>
      <c r="D29" s="589">
        <v>76776.347330693941</v>
      </c>
      <c r="E29" s="589">
        <v>64221.317900411159</v>
      </c>
      <c r="F29" s="589">
        <v>60126.463600000003</v>
      </c>
      <c r="G29" s="589">
        <v>62842.556190000003</v>
      </c>
      <c r="H29" s="589">
        <v>73126.211835978494</v>
      </c>
      <c r="I29" s="589">
        <v>117354.20249</v>
      </c>
      <c r="J29" s="589">
        <v>113332.34561</v>
      </c>
      <c r="K29" s="589">
        <v>109505.61550837687</v>
      </c>
      <c r="L29" s="589">
        <v>121399.08713999999</v>
      </c>
      <c r="M29" s="589">
        <v>121652.52557999999</v>
      </c>
      <c r="N29" s="589">
        <v>130668.23897000001</v>
      </c>
      <c r="O29" s="589">
        <v>159265.3318981904</v>
      </c>
      <c r="P29" s="589">
        <v>151466.70532807175</v>
      </c>
      <c r="Q29" s="589">
        <v>162764.67499354127</v>
      </c>
      <c r="R29" s="589">
        <v>152937.28460471862</v>
      </c>
      <c r="S29" s="589">
        <v>138312.03047</v>
      </c>
      <c r="T29" s="589">
        <v>152423.04814999999</v>
      </c>
      <c r="U29" s="589">
        <v>158657.02000972297</v>
      </c>
      <c r="V29" s="589">
        <v>169624.03433414194</v>
      </c>
      <c r="W29" s="589">
        <v>171677.26650999999</v>
      </c>
      <c r="X29" s="589">
        <v>174107.682</v>
      </c>
      <c r="Y29" s="598"/>
      <c r="Z29" s="598"/>
    </row>
    <row r="30" spans="1:26" x14ac:dyDescent="0.2">
      <c r="A30" s="23">
        <v>94</v>
      </c>
      <c r="B30" s="23" t="s">
        <v>61</v>
      </c>
      <c r="C30" s="103" t="s">
        <v>62</v>
      </c>
      <c r="D30" s="497">
        <v>42427.248825761446</v>
      </c>
      <c r="E30" s="497">
        <v>38506.972530211591</v>
      </c>
      <c r="F30" s="497">
        <v>35660.482799999998</v>
      </c>
      <c r="G30" s="497">
        <v>35603.927109999997</v>
      </c>
      <c r="H30" s="497">
        <v>38851.094325978491</v>
      </c>
      <c r="I30" s="497">
        <v>50489.865490000004</v>
      </c>
      <c r="J30" s="497">
        <v>53261.812560000006</v>
      </c>
      <c r="K30" s="497">
        <v>56839.721170000004</v>
      </c>
      <c r="L30" s="497">
        <v>61994.917999999998</v>
      </c>
      <c r="M30" s="497">
        <v>62785.23</v>
      </c>
      <c r="N30" s="497">
        <v>66174.008000000002</v>
      </c>
      <c r="O30" s="497">
        <v>81437.480238190401</v>
      </c>
      <c r="P30" s="497">
        <v>80330.988604994927</v>
      </c>
      <c r="Q30" s="497">
        <v>79861.234504998094</v>
      </c>
      <c r="R30" s="497">
        <v>75134.117970000007</v>
      </c>
      <c r="S30" s="497">
        <v>68871.332449999987</v>
      </c>
      <c r="T30" s="497">
        <v>80212.336789999987</v>
      </c>
      <c r="U30" s="497">
        <v>75409.297649722968</v>
      </c>
      <c r="V30" s="497">
        <v>93436.284329999995</v>
      </c>
      <c r="W30" s="494">
        <v>0</v>
      </c>
      <c r="X30" s="494">
        <v>0</v>
      </c>
      <c r="Y30" s="598"/>
      <c r="Z30" s="598"/>
    </row>
    <row r="31" spans="1:26" x14ac:dyDescent="0.2">
      <c r="A31" s="23">
        <v>94</v>
      </c>
      <c r="B31" s="23" t="s">
        <v>63</v>
      </c>
      <c r="C31" s="103" t="s">
        <v>64</v>
      </c>
      <c r="D31" s="497">
        <v>34349.098504932495</v>
      </c>
      <c r="E31" s="497">
        <v>25714.345370199568</v>
      </c>
      <c r="F31" s="497">
        <v>24465.980800000001</v>
      </c>
      <c r="G31" s="497">
        <v>27238.629080000002</v>
      </c>
      <c r="H31" s="497">
        <v>34275.117509999996</v>
      </c>
      <c r="I31" s="497">
        <v>66864.337</v>
      </c>
      <c r="J31" s="497">
        <v>60070.533049999998</v>
      </c>
      <c r="K31" s="497">
        <v>52665.894338376864</v>
      </c>
      <c r="L31" s="497">
        <v>59404.169139999998</v>
      </c>
      <c r="M31" s="497">
        <v>58867.295579999991</v>
      </c>
      <c r="N31" s="497">
        <v>64494.230969999997</v>
      </c>
      <c r="O31" s="497">
        <v>77827.85166</v>
      </c>
      <c r="P31" s="497">
        <v>71135.716723076825</v>
      </c>
      <c r="Q31" s="497">
        <v>82903.440488543158</v>
      </c>
      <c r="R31" s="497">
        <v>77803.166634718626</v>
      </c>
      <c r="S31" s="497">
        <v>69440.698019999996</v>
      </c>
      <c r="T31" s="497">
        <v>72210.711360000001</v>
      </c>
      <c r="U31" s="497">
        <v>83247.72236</v>
      </c>
      <c r="V31" s="497">
        <v>76187.750004141926</v>
      </c>
      <c r="W31" s="494">
        <v>0</v>
      </c>
      <c r="X31" s="494">
        <v>0</v>
      </c>
      <c r="Y31" s="598"/>
      <c r="Z31" s="598"/>
    </row>
    <row r="32" spans="1:26" x14ac:dyDescent="0.2">
      <c r="A32" s="23">
        <v>27</v>
      </c>
      <c r="B32" s="23" t="s">
        <v>65</v>
      </c>
      <c r="C32" s="103" t="s">
        <v>66</v>
      </c>
      <c r="D32" s="497">
        <v>89306.509242221669</v>
      </c>
      <c r="E32" s="497">
        <v>86072.099858679765</v>
      </c>
      <c r="F32" s="497">
        <v>88334.314586739405</v>
      </c>
      <c r="G32" s="497">
        <v>113676.12306</v>
      </c>
      <c r="H32" s="497">
        <v>120035.08361</v>
      </c>
      <c r="I32" s="497">
        <v>143510.33312</v>
      </c>
      <c r="J32" s="497">
        <v>176714.95262999999</v>
      </c>
      <c r="K32" s="497">
        <v>190864.92863601103</v>
      </c>
      <c r="L32" s="497">
        <v>198496.48146126568</v>
      </c>
      <c r="M32" s="497">
        <v>217391.63399999999</v>
      </c>
      <c r="N32" s="497">
        <v>230903.53</v>
      </c>
      <c r="O32" s="497">
        <v>194733.11231384057</v>
      </c>
      <c r="P32" s="497">
        <v>239998.82227999999</v>
      </c>
      <c r="Q32" s="497">
        <v>239444.24929417463</v>
      </c>
      <c r="R32" s="497">
        <v>247857.0189388312</v>
      </c>
      <c r="S32" s="497">
        <v>254513.31268999999</v>
      </c>
      <c r="T32" s="497">
        <v>253853.26262999998</v>
      </c>
      <c r="U32" s="497">
        <v>260388.64229000002</v>
      </c>
      <c r="V32" s="497">
        <v>260123.86178000004</v>
      </c>
      <c r="W32" s="497">
        <v>268363.97807000001</v>
      </c>
      <c r="X32" s="497">
        <v>270572.97422000003</v>
      </c>
      <c r="Y32" s="598"/>
      <c r="Z32" s="598"/>
    </row>
    <row r="33" spans="1:26" x14ac:dyDescent="0.2">
      <c r="A33" s="23">
        <v>53</v>
      </c>
      <c r="B33" s="23" t="s">
        <v>67</v>
      </c>
      <c r="C33" s="103" t="s">
        <v>68</v>
      </c>
      <c r="D33" s="497">
        <v>92452.836868880142</v>
      </c>
      <c r="E33" s="497">
        <v>74730.124459377679</v>
      </c>
      <c r="F33" s="497">
        <v>95143.539237740639</v>
      </c>
      <c r="G33" s="497">
        <v>107620.17049999999</v>
      </c>
      <c r="H33" s="497">
        <v>135174.05100000001</v>
      </c>
      <c r="I33" s="497">
        <v>154049.33655000001</v>
      </c>
      <c r="J33" s="497">
        <v>166148.31393999999</v>
      </c>
      <c r="K33" s="497">
        <v>179074.58908599365</v>
      </c>
      <c r="L33" s="497">
        <v>207098.79412999999</v>
      </c>
      <c r="M33" s="497">
        <v>212642.11469999998</v>
      </c>
      <c r="N33" s="497">
        <v>228525.15599999999</v>
      </c>
      <c r="O33" s="497">
        <v>244789.52100000001</v>
      </c>
      <c r="P33" s="497">
        <v>265367.35440725851</v>
      </c>
      <c r="Q33" s="497">
        <v>271683.18911598221</v>
      </c>
      <c r="R33" s="497">
        <v>278102.37099999998</v>
      </c>
      <c r="S33" s="497">
        <v>285892.0180199999</v>
      </c>
      <c r="T33" s="497">
        <v>300090.21549000003</v>
      </c>
      <c r="U33" s="497">
        <v>299857.69652</v>
      </c>
      <c r="V33" s="497">
        <v>311233.34435000003</v>
      </c>
      <c r="W33" s="497">
        <v>320398.55764999997</v>
      </c>
      <c r="X33" s="497">
        <v>325555.6415400001</v>
      </c>
      <c r="Y33" s="598"/>
      <c r="Z33" s="598"/>
    </row>
    <row r="34" spans="1:26" x14ac:dyDescent="0.2">
      <c r="A34" s="23">
        <v>75</v>
      </c>
      <c r="B34" s="23" t="s">
        <v>69</v>
      </c>
      <c r="C34" s="103" t="s">
        <v>70</v>
      </c>
      <c r="D34" s="497">
        <v>26750.983270244844</v>
      </c>
      <c r="E34" s="497">
        <v>28905.537033677512</v>
      </c>
      <c r="F34" s="497">
        <v>26753.517</v>
      </c>
      <c r="G34" s="497">
        <v>47383.493999999999</v>
      </c>
      <c r="H34" s="497">
        <v>38929.279829999999</v>
      </c>
      <c r="I34" s="497">
        <v>52704.308729999997</v>
      </c>
      <c r="J34" s="497">
        <v>53823.692560704716</v>
      </c>
      <c r="K34" s="497">
        <v>59199.681189999996</v>
      </c>
      <c r="L34" s="497">
        <v>62115.766302828764</v>
      </c>
      <c r="M34" s="497">
        <v>64060.720963059153</v>
      </c>
      <c r="N34" s="497">
        <v>69419.884895052295</v>
      </c>
      <c r="O34" s="497">
        <v>74082.447363839106</v>
      </c>
      <c r="P34" s="497">
        <v>75860.619717666385</v>
      </c>
      <c r="Q34" s="497">
        <v>79198.507257697813</v>
      </c>
      <c r="R34" s="497">
        <v>80058.445000000007</v>
      </c>
      <c r="S34" s="497">
        <v>87147.40290999999</v>
      </c>
      <c r="T34" s="497">
        <v>87315.86146</v>
      </c>
      <c r="U34" s="497">
        <v>91972.172850000003</v>
      </c>
      <c r="V34" s="497">
        <v>94034.07763</v>
      </c>
      <c r="W34" s="497">
        <v>95462.581980000003</v>
      </c>
      <c r="X34" s="497">
        <v>97965.368000000002</v>
      </c>
      <c r="Y34" s="598"/>
      <c r="Z34" s="598"/>
    </row>
    <row r="35" spans="1:26" x14ac:dyDescent="0.2">
      <c r="A35" s="23">
        <v>75</v>
      </c>
      <c r="B35" s="23" t="s">
        <v>71</v>
      </c>
      <c r="C35" s="103" t="s">
        <v>72</v>
      </c>
      <c r="D35" s="497">
        <v>83080.494059824036</v>
      </c>
      <c r="E35" s="497">
        <v>75376.632369194922</v>
      </c>
      <c r="F35" s="497">
        <v>74367.718212433247</v>
      </c>
      <c r="G35" s="497">
        <v>92969.049050000001</v>
      </c>
      <c r="H35" s="497">
        <v>103885.819</v>
      </c>
      <c r="I35" s="497">
        <v>143478.454</v>
      </c>
      <c r="J35" s="497">
        <v>157944.55367000002</v>
      </c>
      <c r="K35" s="497">
        <v>168208.64000000001</v>
      </c>
      <c r="L35" s="497">
        <v>174880.00638000001</v>
      </c>
      <c r="M35" s="497">
        <v>176190.52499999999</v>
      </c>
      <c r="N35" s="497">
        <v>178351.07800000001</v>
      </c>
      <c r="O35" s="497">
        <v>192524.47167000003</v>
      </c>
      <c r="P35" s="497">
        <v>200383.82199999999</v>
      </c>
      <c r="Q35" s="497">
        <v>204374.35088031273</v>
      </c>
      <c r="R35" s="497">
        <v>207276.97399999999</v>
      </c>
      <c r="S35" s="497">
        <v>215494.13263062516</v>
      </c>
      <c r="T35" s="497">
        <v>224928.53517000002</v>
      </c>
      <c r="U35" s="497">
        <v>235471.58775000001</v>
      </c>
      <c r="V35" s="497">
        <v>243108.59109000003</v>
      </c>
      <c r="W35" s="497">
        <v>251553.84464385</v>
      </c>
      <c r="X35" s="497">
        <v>261132.85712999999</v>
      </c>
      <c r="Y35" s="598"/>
      <c r="Z35" s="598"/>
    </row>
    <row r="36" spans="1:26" x14ac:dyDescent="0.2">
      <c r="A36" s="23">
        <v>27</v>
      </c>
      <c r="B36" s="23" t="s">
        <v>73</v>
      </c>
      <c r="C36" s="103" t="s">
        <v>74</v>
      </c>
      <c r="D36" s="497">
        <v>80410.559368983028</v>
      </c>
      <c r="E36" s="497">
        <v>77362.734407895638</v>
      </c>
      <c r="F36" s="497">
        <v>78799.686000000002</v>
      </c>
      <c r="G36" s="497">
        <v>98092.684999999998</v>
      </c>
      <c r="H36" s="497">
        <v>108037.28303000001</v>
      </c>
      <c r="I36" s="497">
        <v>143374.12778000001</v>
      </c>
      <c r="J36" s="497">
        <v>154697.37193721504</v>
      </c>
      <c r="K36" s="497">
        <v>173991.07511999999</v>
      </c>
      <c r="L36" s="497">
        <v>185145.9062634052</v>
      </c>
      <c r="M36" s="497">
        <v>201579.95</v>
      </c>
      <c r="N36" s="497">
        <v>213122.50357999999</v>
      </c>
      <c r="O36" s="497">
        <v>228526.56836849518</v>
      </c>
      <c r="P36" s="497">
        <v>229049.67602000001</v>
      </c>
      <c r="Q36" s="497">
        <v>240664.57536396221</v>
      </c>
      <c r="R36" s="497">
        <v>251560.03994999998</v>
      </c>
      <c r="S36" s="497">
        <v>256351.59542000003</v>
      </c>
      <c r="T36" s="497">
        <v>265861.24576999998</v>
      </c>
      <c r="U36" s="497">
        <v>272706.22101000004</v>
      </c>
      <c r="V36" s="497">
        <v>278147.84039999999</v>
      </c>
      <c r="W36" s="497">
        <v>283119.16713000002</v>
      </c>
      <c r="X36" s="497">
        <v>285905.39490000001</v>
      </c>
      <c r="Y36" s="598"/>
      <c r="Z36" s="598"/>
    </row>
    <row r="37" spans="1:26" x14ac:dyDescent="0.2">
      <c r="A37" s="23">
        <v>84</v>
      </c>
      <c r="B37" s="23" t="s">
        <v>75</v>
      </c>
      <c r="C37" s="103" t="s">
        <v>76</v>
      </c>
      <c r="D37" s="497">
        <v>88973.561718222365</v>
      </c>
      <c r="E37" s="497">
        <v>86595.096285274805</v>
      </c>
      <c r="F37" s="497">
        <v>71830.097999999998</v>
      </c>
      <c r="G37" s="497">
        <v>78477.626999999993</v>
      </c>
      <c r="H37" s="497">
        <v>123628.96799999999</v>
      </c>
      <c r="I37" s="497">
        <v>144179.408</v>
      </c>
      <c r="J37" s="497">
        <v>161193.4472370412</v>
      </c>
      <c r="K37" s="497">
        <v>189489.177</v>
      </c>
      <c r="L37" s="497">
        <v>191361.83484</v>
      </c>
      <c r="M37" s="497">
        <v>207640.56318</v>
      </c>
      <c r="N37" s="497">
        <v>216377.33945</v>
      </c>
      <c r="O37" s="497">
        <v>241852.19910999999</v>
      </c>
      <c r="P37" s="497">
        <v>249842.31546488625</v>
      </c>
      <c r="Q37" s="497">
        <v>255441.70080771839</v>
      </c>
      <c r="R37" s="497">
        <v>263678.38075000001</v>
      </c>
      <c r="S37" s="497">
        <v>269818.58558000007</v>
      </c>
      <c r="T37" s="497">
        <v>276737.37742000003</v>
      </c>
      <c r="U37" s="497">
        <v>283774.93912240001</v>
      </c>
      <c r="V37" s="497">
        <v>293833.32725999999</v>
      </c>
      <c r="W37" s="497">
        <v>295689.89083946001</v>
      </c>
      <c r="X37" s="497">
        <v>302216.17300999997</v>
      </c>
      <c r="Y37" s="598"/>
      <c r="Z37" s="598"/>
    </row>
    <row r="38" spans="1:26" x14ac:dyDescent="0.2">
      <c r="A38" s="23">
        <v>28</v>
      </c>
      <c r="B38" s="23" t="s">
        <v>77</v>
      </c>
      <c r="C38" s="103" t="s">
        <v>78</v>
      </c>
      <c r="D38" s="497">
        <v>92852.718804738732</v>
      </c>
      <c r="E38" s="497">
        <v>89531.515576328791</v>
      </c>
      <c r="F38" s="497">
        <v>87802.509730000005</v>
      </c>
      <c r="G38" s="497">
        <v>108601.954</v>
      </c>
      <c r="H38" s="497">
        <v>126215.41856999998</v>
      </c>
      <c r="I38" s="497">
        <v>157743.3138</v>
      </c>
      <c r="J38" s="497">
        <v>162977.61653999999</v>
      </c>
      <c r="K38" s="497">
        <v>179739.84512000001</v>
      </c>
      <c r="L38" s="497">
        <v>184109.62110999998</v>
      </c>
      <c r="M38" s="497">
        <v>197306.0416</v>
      </c>
      <c r="N38" s="497">
        <v>204664.02836000003</v>
      </c>
      <c r="O38" s="497">
        <v>213723.97473000002</v>
      </c>
      <c r="P38" s="497">
        <v>214008.95281551906</v>
      </c>
      <c r="Q38" s="497">
        <v>230558.05462000001</v>
      </c>
      <c r="R38" s="497">
        <v>240806.51058999999</v>
      </c>
      <c r="S38" s="497">
        <v>258952.92633000005</v>
      </c>
      <c r="T38" s="497">
        <v>270686.37407999998</v>
      </c>
      <c r="U38" s="497">
        <v>276231.40554000001</v>
      </c>
      <c r="V38" s="497">
        <v>280151.84165999998</v>
      </c>
      <c r="W38" s="497">
        <v>288155.28899999999</v>
      </c>
      <c r="X38" s="497">
        <v>291823.011</v>
      </c>
      <c r="Y38" s="598"/>
      <c r="Z38" s="598"/>
    </row>
    <row r="39" spans="1:26" x14ac:dyDescent="0.2">
      <c r="A39" s="23">
        <v>24</v>
      </c>
      <c r="B39" s="23" t="s">
        <v>79</v>
      </c>
      <c r="C39" s="103" t="s">
        <v>80</v>
      </c>
      <c r="D39" s="497">
        <v>90600.449262680326</v>
      </c>
      <c r="E39" s="497">
        <v>87877.699256201231</v>
      </c>
      <c r="F39" s="497">
        <v>90649.582590000005</v>
      </c>
      <c r="G39" s="497">
        <v>111423.63829999999</v>
      </c>
      <c r="H39" s="497">
        <v>112241.90604000002</v>
      </c>
      <c r="I39" s="497">
        <v>122404.01458000002</v>
      </c>
      <c r="J39" s="497">
        <v>133531.92918000001</v>
      </c>
      <c r="K39" s="497">
        <v>151965.39506008136</v>
      </c>
      <c r="L39" s="497">
        <v>151227.85931949396</v>
      </c>
      <c r="M39" s="497">
        <v>163035.92952999999</v>
      </c>
      <c r="N39" s="497">
        <v>172938.32945945865</v>
      </c>
      <c r="O39" s="497">
        <v>180546.72505000001</v>
      </c>
      <c r="P39" s="497">
        <v>186258.77506000004</v>
      </c>
      <c r="Q39" s="497">
        <v>191571.36202</v>
      </c>
      <c r="R39" s="497">
        <v>195012.81305000003</v>
      </c>
      <c r="S39" s="497">
        <v>208888.49025</v>
      </c>
      <c r="T39" s="497">
        <v>211905.08291000003</v>
      </c>
      <c r="U39" s="497">
        <v>210934.04566</v>
      </c>
      <c r="V39" s="497">
        <v>211277.28788000002</v>
      </c>
      <c r="W39" s="497">
        <v>211011.95569999999</v>
      </c>
      <c r="X39" s="497">
        <v>218354.00481000001</v>
      </c>
      <c r="Y39" s="598"/>
      <c r="Z39" s="598"/>
    </row>
    <row r="40" spans="1:26" x14ac:dyDescent="0.2">
      <c r="A40" s="23">
        <v>53</v>
      </c>
      <c r="B40" s="23" t="s">
        <v>81</v>
      </c>
      <c r="C40" s="103" t="s">
        <v>82</v>
      </c>
      <c r="D40" s="497">
        <v>185464.66279039634</v>
      </c>
      <c r="E40" s="497">
        <v>177908.74802006836</v>
      </c>
      <c r="F40" s="497">
        <v>189615.17199</v>
      </c>
      <c r="G40" s="497">
        <v>234422.13764999999</v>
      </c>
      <c r="H40" s="497">
        <v>251463.53683999999</v>
      </c>
      <c r="I40" s="497">
        <v>286401.02363999997</v>
      </c>
      <c r="J40" s="497">
        <v>305739.82613365463</v>
      </c>
      <c r="K40" s="497">
        <v>330745.50170000002</v>
      </c>
      <c r="L40" s="497">
        <v>347037.57705000002</v>
      </c>
      <c r="M40" s="497">
        <v>382970.09830247966</v>
      </c>
      <c r="N40" s="497">
        <v>364854.48161999998</v>
      </c>
      <c r="O40" s="497">
        <v>408360.51708639192</v>
      </c>
      <c r="P40" s="497">
        <v>410123.83839999995</v>
      </c>
      <c r="Q40" s="497">
        <v>419836.63799999998</v>
      </c>
      <c r="R40" s="497">
        <v>432524.68415999995</v>
      </c>
      <c r="S40" s="497">
        <v>452284.63454339706</v>
      </c>
      <c r="T40" s="497">
        <v>460355.24021999998</v>
      </c>
      <c r="U40" s="497">
        <v>469696.43581</v>
      </c>
      <c r="V40" s="497">
        <v>509510.87742000003</v>
      </c>
      <c r="W40" s="497">
        <v>521537.03553000005</v>
      </c>
      <c r="X40" s="497">
        <v>529524.78598000004</v>
      </c>
      <c r="Y40" s="598"/>
      <c r="Z40" s="598"/>
    </row>
    <row r="41" spans="1:26" x14ac:dyDescent="0.2">
      <c r="A41" s="23">
        <v>76</v>
      </c>
      <c r="B41" s="23" t="s">
        <v>83</v>
      </c>
      <c r="C41" s="103" t="s">
        <v>84</v>
      </c>
      <c r="D41" s="497">
        <v>149216.10223688447</v>
      </c>
      <c r="E41" s="497">
        <v>125280.8341095529</v>
      </c>
      <c r="F41" s="497">
        <v>131039.04954000001</v>
      </c>
      <c r="G41" s="497">
        <v>157577.13323999997</v>
      </c>
      <c r="H41" s="497">
        <v>183442.4243512695</v>
      </c>
      <c r="I41" s="497">
        <v>292000.35600000003</v>
      </c>
      <c r="J41" s="497">
        <v>306761.67408999999</v>
      </c>
      <c r="K41" s="497">
        <v>331872.11490999995</v>
      </c>
      <c r="L41" s="497">
        <v>348766.06644678814</v>
      </c>
      <c r="M41" s="497">
        <v>364868.31838999997</v>
      </c>
      <c r="N41" s="497">
        <v>380160.93488205172</v>
      </c>
      <c r="O41" s="497">
        <v>394736.03672860662</v>
      </c>
      <c r="P41" s="497">
        <v>414291.30560420599</v>
      </c>
      <c r="Q41" s="497">
        <v>452092.53185140353</v>
      </c>
      <c r="R41" s="497">
        <v>445472.47194000008</v>
      </c>
      <c r="S41" s="497">
        <v>458104.52832999994</v>
      </c>
      <c r="T41" s="497">
        <v>461879.49900000001</v>
      </c>
      <c r="U41" s="497">
        <v>468538.48300000001</v>
      </c>
      <c r="V41" s="497">
        <v>476738.59668000002</v>
      </c>
      <c r="W41" s="497">
        <v>491895.75016999996</v>
      </c>
      <c r="X41" s="497">
        <v>503647.12894000002</v>
      </c>
      <c r="Y41" s="598"/>
      <c r="Z41" s="598"/>
    </row>
    <row r="42" spans="1:26" x14ac:dyDescent="0.2">
      <c r="A42" s="23">
        <v>76</v>
      </c>
      <c r="B42" s="23" t="s">
        <v>85</v>
      </c>
      <c r="C42" s="103" t="s">
        <v>86</v>
      </c>
      <c r="D42" s="497">
        <v>206083.96123526388</v>
      </c>
      <c r="E42" s="497">
        <v>192407.58702171029</v>
      </c>
      <c r="F42" s="497">
        <v>198251.54625000001</v>
      </c>
      <c r="G42" s="497">
        <v>243968.30350999997</v>
      </c>
      <c r="H42" s="497">
        <v>268156.05064000003</v>
      </c>
      <c r="I42" s="497">
        <v>364468.66282999999</v>
      </c>
      <c r="J42" s="497">
        <v>375017.96286999993</v>
      </c>
      <c r="K42" s="497">
        <v>395396.49472463882</v>
      </c>
      <c r="L42" s="497">
        <v>425184.63282999996</v>
      </c>
      <c r="M42" s="497">
        <v>427312.47908000002</v>
      </c>
      <c r="N42" s="497">
        <v>454198.18560000003</v>
      </c>
      <c r="O42" s="497">
        <v>497012.82623000012</v>
      </c>
      <c r="P42" s="497">
        <v>592102.21000130684</v>
      </c>
      <c r="Q42" s="497">
        <v>618928.48574336176</v>
      </c>
      <c r="R42" s="497">
        <v>652036.16223000002</v>
      </c>
      <c r="S42" s="497">
        <v>695931.28652999992</v>
      </c>
      <c r="T42" s="497">
        <v>706744.35750000004</v>
      </c>
      <c r="U42" s="497">
        <v>733005.60379000008</v>
      </c>
      <c r="V42" s="497">
        <v>743902.96099000005</v>
      </c>
      <c r="W42" s="497">
        <v>766399.54792000004</v>
      </c>
      <c r="X42" s="497">
        <v>801433.33708000008</v>
      </c>
      <c r="Y42" s="598"/>
      <c r="Z42" s="598"/>
    </row>
    <row r="43" spans="1:26" x14ac:dyDescent="0.2">
      <c r="A43" s="23">
        <v>76</v>
      </c>
      <c r="B43" s="23" t="s">
        <v>87</v>
      </c>
      <c r="C43" s="103" t="s">
        <v>88</v>
      </c>
      <c r="D43" s="497">
        <v>37878.031567618003</v>
      </c>
      <c r="E43" s="497">
        <v>37913.126020455617</v>
      </c>
      <c r="F43" s="497">
        <v>37551.65259110582</v>
      </c>
      <c r="G43" s="497">
        <v>39447.7307</v>
      </c>
      <c r="H43" s="497">
        <v>48539.358</v>
      </c>
      <c r="I43" s="497">
        <v>63975.50013</v>
      </c>
      <c r="J43" s="497">
        <v>76046.408309999999</v>
      </c>
      <c r="K43" s="497">
        <v>85817.796159999998</v>
      </c>
      <c r="L43" s="497">
        <v>92798.491900000008</v>
      </c>
      <c r="M43" s="497">
        <v>92059.217000000004</v>
      </c>
      <c r="N43" s="497">
        <v>97237.594980000009</v>
      </c>
      <c r="O43" s="497">
        <v>103544.63070938094</v>
      </c>
      <c r="P43" s="497">
        <v>109112.52193232278</v>
      </c>
      <c r="Q43" s="497">
        <v>112452.41633978345</v>
      </c>
      <c r="R43" s="497">
        <v>113776.07</v>
      </c>
      <c r="S43" s="497">
        <v>115475.69753</v>
      </c>
      <c r="T43" s="497">
        <v>120065.71378999999</v>
      </c>
      <c r="U43" s="497">
        <v>121005.09405460001</v>
      </c>
      <c r="V43" s="497">
        <v>129097.25199999999</v>
      </c>
      <c r="W43" s="497">
        <v>133924.97741000002</v>
      </c>
      <c r="X43" s="497">
        <v>138506.40669</v>
      </c>
      <c r="Y43" s="598"/>
      <c r="Z43" s="598"/>
    </row>
    <row r="44" spans="1:26" x14ac:dyDescent="0.2">
      <c r="A44" s="23">
        <v>75</v>
      </c>
      <c r="B44" s="23" t="s">
        <v>89</v>
      </c>
      <c r="C44" s="103" t="s">
        <v>90</v>
      </c>
      <c r="D44" s="497">
        <v>264526.2136140982</v>
      </c>
      <c r="E44" s="497">
        <v>242444.77016938612</v>
      </c>
      <c r="F44" s="497">
        <v>236254.11048437629</v>
      </c>
      <c r="G44" s="497">
        <v>274344.913</v>
      </c>
      <c r="H44" s="497">
        <v>318586.27185376675</v>
      </c>
      <c r="I44" s="497">
        <v>490591.67339999997</v>
      </c>
      <c r="J44" s="497">
        <v>523112.73843999999</v>
      </c>
      <c r="K44" s="497">
        <v>550905.63439000002</v>
      </c>
      <c r="L44" s="497">
        <v>577241.38540875132</v>
      </c>
      <c r="M44" s="497">
        <v>610121.67846371722</v>
      </c>
      <c r="N44" s="497">
        <v>625327.13792065089</v>
      </c>
      <c r="O44" s="497">
        <v>669062.25940080115</v>
      </c>
      <c r="P44" s="497">
        <v>708538.76870038349</v>
      </c>
      <c r="Q44" s="497">
        <v>719787.97988</v>
      </c>
      <c r="R44" s="497">
        <v>748356.87447000004</v>
      </c>
      <c r="S44" s="497">
        <v>777446.90722000005</v>
      </c>
      <c r="T44" s="497">
        <v>820614.05103999993</v>
      </c>
      <c r="U44" s="497">
        <v>858573.41056999995</v>
      </c>
      <c r="V44" s="497">
        <v>901587.06405999989</v>
      </c>
      <c r="W44" s="497">
        <v>931603.14916999999</v>
      </c>
      <c r="X44" s="497">
        <v>967712.73028000002</v>
      </c>
      <c r="Y44" s="598"/>
      <c r="Z44" s="598"/>
    </row>
    <row r="45" spans="1:26" x14ac:dyDescent="0.2">
      <c r="A45" s="23">
        <v>76</v>
      </c>
      <c r="B45" s="23" t="s">
        <v>91</v>
      </c>
      <c r="C45" s="103" t="s">
        <v>92</v>
      </c>
      <c r="D45" s="497">
        <v>187601.65566188027</v>
      </c>
      <c r="E45" s="497">
        <v>159990.15401937536</v>
      </c>
      <c r="F45" s="497">
        <v>157390.78550168753</v>
      </c>
      <c r="G45" s="497">
        <v>182159.66076999996</v>
      </c>
      <c r="H45" s="497">
        <v>228710.78213000001</v>
      </c>
      <c r="I45" s="497">
        <v>418750.16899999999</v>
      </c>
      <c r="J45" s="497">
        <v>430968.15644000005</v>
      </c>
      <c r="K45" s="497">
        <v>485066.9868163708</v>
      </c>
      <c r="L45" s="497">
        <v>526294.03164280904</v>
      </c>
      <c r="M45" s="497">
        <v>573888.31019449199</v>
      </c>
      <c r="N45" s="497">
        <v>587914.83166549192</v>
      </c>
      <c r="O45" s="497">
        <v>612489.28041000001</v>
      </c>
      <c r="P45" s="497">
        <v>608680.09107663878</v>
      </c>
      <c r="Q45" s="497">
        <v>626933.34094139386</v>
      </c>
      <c r="R45" s="497">
        <v>672079.39712999994</v>
      </c>
      <c r="S45" s="497">
        <v>702615.61963554169</v>
      </c>
      <c r="T45" s="497">
        <v>737677.56667000009</v>
      </c>
      <c r="U45" s="497">
        <v>751974.56998999999</v>
      </c>
      <c r="V45" s="497">
        <v>754461.39091999992</v>
      </c>
      <c r="W45" s="497">
        <v>776746.95952999999</v>
      </c>
      <c r="X45" s="497">
        <v>806587.77500999998</v>
      </c>
      <c r="Y45" s="598"/>
      <c r="Z45" s="598"/>
    </row>
    <row r="46" spans="1:26" x14ac:dyDescent="0.2">
      <c r="A46" s="23">
        <v>53</v>
      </c>
      <c r="B46" s="23" t="s">
        <v>93</v>
      </c>
      <c r="C46" s="103" t="s">
        <v>94</v>
      </c>
      <c r="D46" s="497">
        <v>150115.83291587711</v>
      </c>
      <c r="E46" s="497">
        <v>144640.12055363387</v>
      </c>
      <c r="F46" s="497">
        <v>157058.71100000001</v>
      </c>
      <c r="G46" s="497">
        <v>188540.08434999999</v>
      </c>
      <c r="H46" s="497">
        <v>205434.22716000001</v>
      </c>
      <c r="I46" s="497">
        <v>260709.97591000004</v>
      </c>
      <c r="J46" s="497">
        <v>283970.36496000004</v>
      </c>
      <c r="K46" s="497">
        <v>313097.23653999995</v>
      </c>
      <c r="L46" s="497">
        <v>339013.12973000004</v>
      </c>
      <c r="M46" s="497">
        <v>355612.87580999994</v>
      </c>
      <c r="N46" s="497">
        <v>381807.89245000004</v>
      </c>
      <c r="O46" s="497">
        <v>398587.53093000007</v>
      </c>
      <c r="P46" s="497">
        <v>410035.10785000003</v>
      </c>
      <c r="Q46" s="497">
        <v>434205.97240000003</v>
      </c>
      <c r="R46" s="497">
        <v>457151.48070999997</v>
      </c>
      <c r="S46" s="497">
        <v>487366.37372000003</v>
      </c>
      <c r="T46" s="497">
        <v>505683.16617000004</v>
      </c>
      <c r="U46" s="497">
        <v>527389.34354999999</v>
      </c>
      <c r="V46" s="497">
        <v>541600.33840999997</v>
      </c>
      <c r="W46" s="497">
        <v>557305.89119000011</v>
      </c>
      <c r="X46" s="497">
        <v>574906.41700000002</v>
      </c>
      <c r="Y46" s="598"/>
      <c r="Z46" s="598"/>
    </row>
    <row r="47" spans="1:26" x14ac:dyDescent="0.2">
      <c r="A47" s="23">
        <v>24</v>
      </c>
      <c r="B47" s="23" t="s">
        <v>95</v>
      </c>
      <c r="C47" s="103" t="s">
        <v>96</v>
      </c>
      <c r="D47" s="497">
        <v>41305.817899648908</v>
      </c>
      <c r="E47" s="497">
        <v>39628.811417516692</v>
      </c>
      <c r="F47" s="497">
        <v>40165.311400000006</v>
      </c>
      <c r="G47" s="497">
        <v>51527.126730000004</v>
      </c>
      <c r="H47" s="497">
        <v>62824.564260000006</v>
      </c>
      <c r="I47" s="497">
        <v>77332.914999999994</v>
      </c>
      <c r="J47" s="497">
        <v>80725.501759999999</v>
      </c>
      <c r="K47" s="497">
        <v>81564.358999999997</v>
      </c>
      <c r="L47" s="497">
        <v>86737.754749999993</v>
      </c>
      <c r="M47" s="497">
        <v>76832.733999999997</v>
      </c>
      <c r="N47" s="497">
        <v>82562.298999999999</v>
      </c>
      <c r="O47" s="497">
        <v>87994.799129033141</v>
      </c>
      <c r="P47" s="497">
        <v>87436.534809999997</v>
      </c>
      <c r="Q47" s="497">
        <v>87752.870649999997</v>
      </c>
      <c r="R47" s="497">
        <v>92755.284310000003</v>
      </c>
      <c r="S47" s="497">
        <v>94075.77687999999</v>
      </c>
      <c r="T47" s="497">
        <v>93944.779590000006</v>
      </c>
      <c r="U47" s="497">
        <v>99285.219140000001</v>
      </c>
      <c r="V47" s="497">
        <v>101609.12869999999</v>
      </c>
      <c r="W47" s="497">
        <v>104200.73337</v>
      </c>
      <c r="X47" s="497">
        <v>106097.95192000001</v>
      </c>
      <c r="Y47" s="598"/>
      <c r="Z47" s="598"/>
    </row>
    <row r="48" spans="1:26" x14ac:dyDescent="0.2">
      <c r="A48" s="23">
        <v>24</v>
      </c>
      <c r="B48" s="23" t="s">
        <v>97</v>
      </c>
      <c r="C48" s="103" t="s">
        <v>98</v>
      </c>
      <c r="D48" s="497">
        <v>97670.752652994037</v>
      </c>
      <c r="E48" s="497">
        <v>94188.531882425232</v>
      </c>
      <c r="F48" s="497">
        <v>93190.888000000006</v>
      </c>
      <c r="G48" s="497">
        <v>113645.05771999998</v>
      </c>
      <c r="H48" s="497">
        <v>108790.363</v>
      </c>
      <c r="I48" s="497">
        <v>168912.17569999999</v>
      </c>
      <c r="J48" s="497">
        <v>184201.18494000001</v>
      </c>
      <c r="K48" s="497">
        <v>188881.826</v>
      </c>
      <c r="L48" s="497">
        <v>175044.21214268697</v>
      </c>
      <c r="M48" s="497">
        <v>210485.36188238877</v>
      </c>
      <c r="N48" s="497">
        <v>222633.88680000001</v>
      </c>
      <c r="O48" s="497">
        <v>242610.04609000005</v>
      </c>
      <c r="P48" s="497">
        <v>246500.3019591434</v>
      </c>
      <c r="Q48" s="497">
        <v>257039.59069000001</v>
      </c>
      <c r="R48" s="497">
        <v>265176.44400000002</v>
      </c>
      <c r="S48" s="497">
        <v>274899.98245000007</v>
      </c>
      <c r="T48" s="497">
        <v>274516.97048000002</v>
      </c>
      <c r="U48" s="497">
        <v>282440.96925000008</v>
      </c>
      <c r="V48" s="497">
        <v>294692.06958000001</v>
      </c>
      <c r="W48" s="497">
        <v>306539.43271999998</v>
      </c>
      <c r="X48" s="497">
        <v>316378.43133000005</v>
      </c>
      <c r="Y48" s="598"/>
      <c r="Z48" s="598"/>
    </row>
    <row r="49" spans="1:26" x14ac:dyDescent="0.2">
      <c r="A49" s="23">
        <v>84</v>
      </c>
      <c r="B49" s="23" t="s">
        <v>99</v>
      </c>
      <c r="C49" s="103" t="s">
        <v>100</v>
      </c>
      <c r="D49" s="497">
        <v>213376.58841814322</v>
      </c>
      <c r="E49" s="497">
        <v>198673.90162769816</v>
      </c>
      <c r="F49" s="497">
        <v>179731.58170000001</v>
      </c>
      <c r="G49" s="497">
        <v>241813.27625</v>
      </c>
      <c r="H49" s="497">
        <v>279059.55577000004</v>
      </c>
      <c r="I49" s="497">
        <v>351503.71989000001</v>
      </c>
      <c r="J49" s="497">
        <v>366614.24201795959</v>
      </c>
      <c r="K49" s="497">
        <v>383693.02832748095</v>
      </c>
      <c r="L49" s="497">
        <v>414365.65971000004</v>
      </c>
      <c r="M49" s="497">
        <v>446893.88391000009</v>
      </c>
      <c r="N49" s="497">
        <v>473022.50919000001</v>
      </c>
      <c r="O49" s="497">
        <v>511858.16948000004</v>
      </c>
      <c r="P49" s="497">
        <v>523898.71025936876</v>
      </c>
      <c r="Q49" s="497">
        <v>538850.28725923237</v>
      </c>
      <c r="R49" s="497">
        <v>566059.51237000001</v>
      </c>
      <c r="S49" s="497">
        <v>589374.29541000014</v>
      </c>
      <c r="T49" s="497">
        <v>610976.40997000004</v>
      </c>
      <c r="U49" s="497">
        <v>620640.17313999997</v>
      </c>
      <c r="V49" s="497">
        <v>627965.14364999998</v>
      </c>
      <c r="W49" s="497">
        <v>632854.85305000003</v>
      </c>
      <c r="X49" s="497">
        <v>626863.96085999999</v>
      </c>
      <c r="Y49" s="598"/>
      <c r="Z49" s="598"/>
    </row>
    <row r="50" spans="1:26" x14ac:dyDescent="0.2">
      <c r="A50" s="23">
        <v>27</v>
      </c>
      <c r="B50" s="23" t="s">
        <v>101</v>
      </c>
      <c r="C50" s="103" t="s">
        <v>102</v>
      </c>
      <c r="D50" s="497">
        <v>42089.868206300111</v>
      </c>
      <c r="E50" s="497">
        <v>40645.583497088985</v>
      </c>
      <c r="F50" s="497">
        <v>42690.411999999997</v>
      </c>
      <c r="G50" s="497">
        <v>55129.951999999997</v>
      </c>
      <c r="H50" s="497">
        <v>58327.425409999996</v>
      </c>
      <c r="I50" s="497">
        <v>67776.586319999988</v>
      </c>
      <c r="J50" s="497">
        <v>75995.427309999999</v>
      </c>
      <c r="K50" s="497">
        <v>78191.163140000004</v>
      </c>
      <c r="L50" s="497">
        <v>85472.222999999998</v>
      </c>
      <c r="M50" s="497">
        <v>86016.460999999996</v>
      </c>
      <c r="N50" s="497">
        <v>92881.899291315989</v>
      </c>
      <c r="O50" s="497">
        <v>99776.532510000005</v>
      </c>
      <c r="P50" s="497">
        <v>99819.933710352096</v>
      </c>
      <c r="Q50" s="497">
        <v>107215.224</v>
      </c>
      <c r="R50" s="497">
        <v>113806.68700000001</v>
      </c>
      <c r="S50" s="497">
        <v>118139.13037</v>
      </c>
      <c r="T50" s="497">
        <v>120794.27755999999</v>
      </c>
      <c r="U50" s="497">
        <v>124148.61000999999</v>
      </c>
      <c r="V50" s="497">
        <v>126544.55675999999</v>
      </c>
      <c r="W50" s="497">
        <v>126523.67427999999</v>
      </c>
      <c r="X50" s="497">
        <v>126252.13073</v>
      </c>
      <c r="Y50" s="598"/>
      <c r="Z50" s="598"/>
    </row>
    <row r="51" spans="1:26" x14ac:dyDescent="0.2">
      <c r="A51" s="23">
        <v>75</v>
      </c>
      <c r="B51" s="23" t="s">
        <v>103</v>
      </c>
      <c r="C51" s="103" t="s">
        <v>104</v>
      </c>
      <c r="D51" s="497">
        <v>72135.229290944379</v>
      </c>
      <c r="E51" s="497">
        <v>65845.352224307382</v>
      </c>
      <c r="F51" s="497">
        <v>68875.620642728871</v>
      </c>
      <c r="G51" s="497">
        <v>80643.698690000005</v>
      </c>
      <c r="H51" s="497">
        <v>91210.869409999999</v>
      </c>
      <c r="I51" s="497">
        <v>113245.87582999999</v>
      </c>
      <c r="J51" s="497">
        <v>124534.07358</v>
      </c>
      <c r="K51" s="497">
        <v>133423.799</v>
      </c>
      <c r="L51" s="497">
        <v>138670.834</v>
      </c>
      <c r="M51" s="497">
        <v>144506.76451841497</v>
      </c>
      <c r="N51" s="497">
        <v>154229.87700000001</v>
      </c>
      <c r="O51" s="497">
        <v>163834.10940900614</v>
      </c>
      <c r="P51" s="497">
        <v>166874.0496975487</v>
      </c>
      <c r="Q51" s="497">
        <v>173788.93060965106</v>
      </c>
      <c r="R51" s="497">
        <v>183028.23009</v>
      </c>
      <c r="S51" s="497">
        <v>195765.81496999998</v>
      </c>
      <c r="T51" s="497">
        <v>196867.87899999999</v>
      </c>
      <c r="U51" s="497">
        <v>207222.283</v>
      </c>
      <c r="V51" s="497">
        <v>212391.364</v>
      </c>
      <c r="W51" s="497">
        <v>218630.21100000001</v>
      </c>
      <c r="X51" s="497">
        <v>222237.95013999997</v>
      </c>
      <c r="Y51" s="598"/>
      <c r="Z51" s="598"/>
    </row>
    <row r="52" spans="1:26" x14ac:dyDescent="0.2">
      <c r="A52" s="23">
        <v>24</v>
      </c>
      <c r="B52" s="23" t="s">
        <v>105</v>
      </c>
      <c r="C52" s="103" t="s">
        <v>106</v>
      </c>
      <c r="D52" s="497">
        <v>55560.89532393129</v>
      </c>
      <c r="E52" s="497">
        <v>55241.664621309013</v>
      </c>
      <c r="F52" s="497">
        <v>59505.157230000004</v>
      </c>
      <c r="G52" s="497">
        <v>72305.788780000003</v>
      </c>
      <c r="H52" s="497">
        <v>66664.460619999998</v>
      </c>
      <c r="I52" s="497">
        <v>101886.72976999998</v>
      </c>
      <c r="J52" s="497">
        <v>108920.92595</v>
      </c>
      <c r="K52" s="497">
        <v>118163.14369999999</v>
      </c>
      <c r="L52" s="497">
        <v>123177.11622999999</v>
      </c>
      <c r="M52" s="497">
        <v>129974.68800999998</v>
      </c>
      <c r="N52" s="497">
        <v>138904.622</v>
      </c>
      <c r="O52" s="497">
        <v>143117.06880000001</v>
      </c>
      <c r="P52" s="497">
        <v>144071.28253732633</v>
      </c>
      <c r="Q52" s="497">
        <v>149136.18947000004</v>
      </c>
      <c r="R52" s="497">
        <v>162794.23968</v>
      </c>
      <c r="S52" s="497">
        <v>169318.47235</v>
      </c>
      <c r="T52" s="497">
        <v>175044.60724000001</v>
      </c>
      <c r="U52" s="497">
        <v>184834.17374</v>
      </c>
      <c r="V52" s="497">
        <v>192511.66422999999</v>
      </c>
      <c r="W52" s="497">
        <v>194588.33129</v>
      </c>
      <c r="X52" s="497">
        <v>195537.90861000001</v>
      </c>
      <c r="Y52" s="598"/>
      <c r="Z52" s="598"/>
    </row>
    <row r="53" spans="1:26" x14ac:dyDescent="0.2">
      <c r="A53" s="23">
        <v>84</v>
      </c>
      <c r="B53" s="23" t="s">
        <v>107</v>
      </c>
      <c r="C53" s="103" t="s">
        <v>108</v>
      </c>
      <c r="D53" s="497">
        <v>147305.25118109875</v>
      </c>
      <c r="E53" s="497">
        <v>119635.6758095424</v>
      </c>
      <c r="F53" s="497">
        <v>130364.39600210842</v>
      </c>
      <c r="G53" s="497">
        <v>149766.67994000003</v>
      </c>
      <c r="H53" s="497">
        <v>162767.736</v>
      </c>
      <c r="I53" s="497">
        <v>245173.31102862573</v>
      </c>
      <c r="J53" s="497">
        <v>258045.14089000001</v>
      </c>
      <c r="K53" s="497">
        <v>290863.00432008534</v>
      </c>
      <c r="L53" s="497">
        <v>305400.30601999996</v>
      </c>
      <c r="M53" s="497">
        <v>311938.52769766329</v>
      </c>
      <c r="N53" s="497">
        <v>329439.49997046171</v>
      </c>
      <c r="O53" s="497">
        <v>355957.73840743909</v>
      </c>
      <c r="P53" s="497">
        <v>367857.56104392838</v>
      </c>
      <c r="Q53" s="497">
        <v>373808.76495326252</v>
      </c>
      <c r="R53" s="497">
        <v>375875.60200000001</v>
      </c>
      <c r="S53" s="497">
        <v>391280.97350000002</v>
      </c>
      <c r="T53" s="497">
        <v>405008.27587999997</v>
      </c>
      <c r="U53" s="497">
        <v>420283.53026999999</v>
      </c>
      <c r="V53" s="497">
        <v>432826.29667000001</v>
      </c>
      <c r="W53" s="497">
        <v>441930.06958000007</v>
      </c>
      <c r="X53" s="497">
        <v>449149.30664999998</v>
      </c>
      <c r="Y53" s="598"/>
      <c r="Z53" s="598"/>
    </row>
    <row r="54" spans="1:26" x14ac:dyDescent="0.2">
      <c r="A54" s="23">
        <v>84</v>
      </c>
      <c r="B54" s="23" t="s">
        <v>109</v>
      </c>
      <c r="C54" s="103" t="s">
        <v>110</v>
      </c>
      <c r="D54" s="497">
        <v>27444.784581916196</v>
      </c>
      <c r="E54" s="497">
        <v>26791.658005021669</v>
      </c>
      <c r="F54" s="497">
        <v>59697.141799999998</v>
      </c>
      <c r="G54" s="497">
        <v>40214.533000000003</v>
      </c>
      <c r="H54" s="497">
        <v>50890.021810000006</v>
      </c>
      <c r="I54" s="497">
        <v>61247.363380000003</v>
      </c>
      <c r="J54" s="497">
        <v>65427.77072</v>
      </c>
      <c r="K54" s="497">
        <v>73991.926999999996</v>
      </c>
      <c r="L54" s="497">
        <v>80947.520999999993</v>
      </c>
      <c r="M54" s="497">
        <v>85202.37</v>
      </c>
      <c r="N54" s="497">
        <v>90898.25</v>
      </c>
      <c r="O54" s="497">
        <v>98253.621068693639</v>
      </c>
      <c r="P54" s="497">
        <v>97029.780873856609</v>
      </c>
      <c r="Q54" s="497">
        <v>100078.07126000001</v>
      </c>
      <c r="R54" s="497">
        <v>103480.13828</v>
      </c>
      <c r="S54" s="497">
        <v>106072.21476999999</v>
      </c>
      <c r="T54" s="497">
        <v>107103.60888</v>
      </c>
      <c r="U54" s="497">
        <v>111068.285</v>
      </c>
      <c r="V54" s="497">
        <v>118272.27063690999</v>
      </c>
      <c r="W54" s="497">
        <v>117052.015</v>
      </c>
      <c r="X54" s="497">
        <v>118791.35</v>
      </c>
      <c r="Y54" s="598"/>
      <c r="Z54" s="598"/>
    </row>
    <row r="55" spans="1:26" x14ac:dyDescent="0.2">
      <c r="A55" s="23">
        <v>52</v>
      </c>
      <c r="B55" s="23" t="s">
        <v>111</v>
      </c>
      <c r="C55" s="103" t="s">
        <v>112</v>
      </c>
      <c r="D55" s="497">
        <v>194242.66509694993</v>
      </c>
      <c r="E55" s="497">
        <v>186172.21353838741</v>
      </c>
      <c r="F55" s="497">
        <v>195823.60190000001</v>
      </c>
      <c r="G55" s="497">
        <v>245857.89593999999</v>
      </c>
      <c r="H55" s="497">
        <v>256727.77499999999</v>
      </c>
      <c r="I55" s="497">
        <v>361240.12699999998</v>
      </c>
      <c r="J55" s="497">
        <v>392587.92159000004</v>
      </c>
      <c r="K55" s="497">
        <v>419441.53646973596</v>
      </c>
      <c r="L55" s="497">
        <v>439009.93945000001</v>
      </c>
      <c r="M55" s="497">
        <v>457454.77299999999</v>
      </c>
      <c r="N55" s="497">
        <v>487681.38425000006</v>
      </c>
      <c r="O55" s="497">
        <v>524295.80483000004</v>
      </c>
      <c r="P55" s="497">
        <v>536637.24820000003</v>
      </c>
      <c r="Q55" s="497">
        <v>554353.48947999999</v>
      </c>
      <c r="R55" s="497">
        <v>578068.47699999996</v>
      </c>
      <c r="S55" s="497">
        <v>604318.02179999999</v>
      </c>
      <c r="T55" s="497">
        <v>626480.89244000008</v>
      </c>
      <c r="U55" s="497">
        <v>650758.96071999997</v>
      </c>
      <c r="V55" s="497">
        <v>652650.66599999997</v>
      </c>
      <c r="W55" s="497">
        <v>666647.85699999996</v>
      </c>
      <c r="X55" s="497">
        <v>700292.04799999995</v>
      </c>
      <c r="Y55" s="598"/>
      <c r="Z55" s="598"/>
    </row>
    <row r="56" spans="1:26" x14ac:dyDescent="0.2">
      <c r="A56" s="23">
        <v>24</v>
      </c>
      <c r="B56" s="23" t="s">
        <v>113</v>
      </c>
      <c r="C56" s="103" t="s">
        <v>114</v>
      </c>
      <c r="D56" s="497">
        <v>106134.09761463024</v>
      </c>
      <c r="E56" s="497">
        <v>85790.587542747875</v>
      </c>
      <c r="F56" s="497">
        <v>91921.063008413883</v>
      </c>
      <c r="G56" s="497">
        <v>124464.13385130627</v>
      </c>
      <c r="H56" s="497">
        <v>129446.54549999996</v>
      </c>
      <c r="I56" s="497">
        <v>180527.40553999998</v>
      </c>
      <c r="J56" s="497">
        <v>194156.81745999999</v>
      </c>
      <c r="K56" s="497">
        <v>193524.26518000002</v>
      </c>
      <c r="L56" s="497">
        <v>218322.10930000001</v>
      </c>
      <c r="M56" s="497">
        <v>218549.24394999997</v>
      </c>
      <c r="N56" s="497">
        <v>243946.20462300003</v>
      </c>
      <c r="O56" s="497">
        <v>263021.19118999998</v>
      </c>
      <c r="P56" s="497">
        <v>276277.56413000001</v>
      </c>
      <c r="Q56" s="497">
        <v>272644.71530999994</v>
      </c>
      <c r="R56" s="497">
        <v>281678.49858000001</v>
      </c>
      <c r="S56" s="497">
        <v>281964.23427730292</v>
      </c>
      <c r="T56" s="497">
        <v>303072.04203999997</v>
      </c>
      <c r="U56" s="497">
        <v>292357.11969999998</v>
      </c>
      <c r="V56" s="497">
        <v>307794.99565999996</v>
      </c>
      <c r="W56" s="497">
        <v>316043.41523000004</v>
      </c>
      <c r="X56" s="497">
        <v>323963.32190999994</v>
      </c>
      <c r="Y56" s="598"/>
      <c r="Z56" s="598"/>
    </row>
    <row r="57" spans="1:26" x14ac:dyDescent="0.2">
      <c r="A57" s="23">
        <v>76</v>
      </c>
      <c r="B57" s="23" t="s">
        <v>115</v>
      </c>
      <c r="C57" s="103" t="s">
        <v>116</v>
      </c>
      <c r="D57" s="497">
        <v>34284.050312749161</v>
      </c>
      <c r="E57" s="497">
        <v>32836.850946022387</v>
      </c>
      <c r="F57" s="497">
        <v>34336.970953055345</v>
      </c>
      <c r="G57" s="497">
        <v>44396.871050000002</v>
      </c>
      <c r="H57" s="497">
        <v>51422.002</v>
      </c>
      <c r="I57" s="497">
        <v>64944.78</v>
      </c>
      <c r="J57" s="497">
        <v>72938.789640000003</v>
      </c>
      <c r="K57" s="497">
        <v>77246.316999999995</v>
      </c>
      <c r="L57" s="497">
        <v>65955.040899999993</v>
      </c>
      <c r="M57" s="497">
        <v>78648.851999999999</v>
      </c>
      <c r="N57" s="497">
        <v>81656.113620000004</v>
      </c>
      <c r="O57" s="497">
        <v>86610.21179687581</v>
      </c>
      <c r="P57" s="497">
        <v>92895.155990000014</v>
      </c>
      <c r="Q57" s="497">
        <v>96266.000046728543</v>
      </c>
      <c r="R57" s="497">
        <v>100280.30121999999</v>
      </c>
      <c r="S57" s="497">
        <v>105668.83645</v>
      </c>
      <c r="T57" s="497">
        <v>107600.1257</v>
      </c>
      <c r="U57" s="497">
        <v>108762.23766</v>
      </c>
      <c r="V57" s="497">
        <v>110928.83749999999</v>
      </c>
      <c r="W57" s="497">
        <v>113132.85551000001</v>
      </c>
      <c r="X57" s="497">
        <v>116892.60504000001</v>
      </c>
      <c r="Y57" s="598"/>
      <c r="Z57" s="598"/>
    </row>
    <row r="58" spans="1:26" x14ac:dyDescent="0.2">
      <c r="A58" s="23">
        <v>75</v>
      </c>
      <c r="B58" s="23" t="s">
        <v>117</v>
      </c>
      <c r="C58" s="103" t="s">
        <v>118</v>
      </c>
      <c r="D58" s="497">
        <v>65434.94682578279</v>
      </c>
      <c r="E58" s="497">
        <v>66047.615331492765</v>
      </c>
      <c r="F58" s="497">
        <v>67062.404399999999</v>
      </c>
      <c r="G58" s="497">
        <v>88521.873000000007</v>
      </c>
      <c r="H58" s="497">
        <v>92589.002410000001</v>
      </c>
      <c r="I58" s="497">
        <v>125955.75629999998</v>
      </c>
      <c r="J58" s="497">
        <v>128626.56478</v>
      </c>
      <c r="K58" s="497">
        <v>133000.64953999998</v>
      </c>
      <c r="L58" s="497">
        <v>142232.81247</v>
      </c>
      <c r="M58" s="497">
        <v>149560.04699999999</v>
      </c>
      <c r="N58" s="497">
        <v>164292.67918000001</v>
      </c>
      <c r="O58" s="497">
        <v>172983.85967999999</v>
      </c>
      <c r="P58" s="497">
        <v>181348.29354000001</v>
      </c>
      <c r="Q58" s="497">
        <v>188221.30820000003</v>
      </c>
      <c r="R58" s="497">
        <v>190024.26871200002</v>
      </c>
      <c r="S58" s="497">
        <v>197144.72975</v>
      </c>
      <c r="T58" s="497">
        <v>204473.40529000002</v>
      </c>
      <c r="U58" s="497">
        <v>210253.61629999999</v>
      </c>
      <c r="V58" s="497">
        <v>217728.40180000005</v>
      </c>
      <c r="W58" s="497">
        <v>218512.05710999999</v>
      </c>
      <c r="X58" s="497">
        <v>218627.44254000002</v>
      </c>
      <c r="Y58" s="598"/>
      <c r="Z58" s="598"/>
    </row>
    <row r="59" spans="1:26" x14ac:dyDescent="0.2">
      <c r="A59" s="23">
        <v>76</v>
      </c>
      <c r="B59" s="23" t="s">
        <v>119</v>
      </c>
      <c r="C59" s="103" t="s">
        <v>120</v>
      </c>
      <c r="D59" s="497">
        <v>14198.300759043654</v>
      </c>
      <c r="E59" s="497">
        <v>12675.969600141472</v>
      </c>
      <c r="F59" s="497">
        <v>25235.782294885143</v>
      </c>
      <c r="G59" s="497">
        <v>19276.475259999999</v>
      </c>
      <c r="H59" s="497">
        <v>20424.677880000003</v>
      </c>
      <c r="I59" s="497">
        <v>26300.083999999999</v>
      </c>
      <c r="J59" s="497">
        <v>25455.797859999999</v>
      </c>
      <c r="K59" s="497">
        <v>30257.512684614994</v>
      </c>
      <c r="L59" s="497">
        <v>31208.525487189068</v>
      </c>
      <c r="M59" s="497">
        <v>32476.504000000001</v>
      </c>
      <c r="N59" s="497">
        <v>36505.433349999999</v>
      </c>
      <c r="O59" s="497">
        <v>36046.626400000001</v>
      </c>
      <c r="P59" s="497">
        <v>36361.818749999991</v>
      </c>
      <c r="Q59" s="497">
        <v>41703.481115733484</v>
      </c>
      <c r="R59" s="497">
        <v>40250.754000000001</v>
      </c>
      <c r="S59" s="497">
        <v>41796.102100000004</v>
      </c>
      <c r="T59" s="497">
        <v>42209.571550000001</v>
      </c>
      <c r="U59" s="497">
        <v>45577.222999999998</v>
      </c>
      <c r="V59" s="497">
        <v>46352.772629999992</v>
      </c>
      <c r="W59" s="497">
        <v>47938.936299999994</v>
      </c>
      <c r="X59" s="497">
        <v>50378.547129999992</v>
      </c>
      <c r="Y59" s="598"/>
      <c r="Z59" s="598"/>
    </row>
    <row r="60" spans="1:26" x14ac:dyDescent="0.2">
      <c r="A60" s="23">
        <v>52</v>
      </c>
      <c r="B60" s="23" t="s">
        <v>121</v>
      </c>
      <c r="C60" s="103" t="s">
        <v>122</v>
      </c>
      <c r="D60" s="497">
        <v>125059.39047833928</v>
      </c>
      <c r="E60" s="497">
        <v>127324.30833271083</v>
      </c>
      <c r="F60" s="497">
        <v>123852.63810000001</v>
      </c>
      <c r="G60" s="497">
        <v>155009.18699999998</v>
      </c>
      <c r="H60" s="497">
        <v>175106.64799999999</v>
      </c>
      <c r="I60" s="497">
        <v>232189.64654400846</v>
      </c>
      <c r="J60" s="497">
        <v>246516.37169</v>
      </c>
      <c r="K60" s="497">
        <v>256780.72899999999</v>
      </c>
      <c r="L60" s="497">
        <v>281869.55300000001</v>
      </c>
      <c r="M60" s="497">
        <v>295616.63199999998</v>
      </c>
      <c r="N60" s="497">
        <v>289167.41132000001</v>
      </c>
      <c r="O60" s="497">
        <v>325000.28100000002</v>
      </c>
      <c r="P60" s="497">
        <v>345841.99</v>
      </c>
      <c r="Q60" s="497">
        <v>362944.58341999998</v>
      </c>
      <c r="R60" s="497">
        <v>371211.62800000003</v>
      </c>
      <c r="S60" s="497">
        <v>382904.39201999997</v>
      </c>
      <c r="T60" s="497">
        <v>391701.73992999992</v>
      </c>
      <c r="U60" s="497">
        <v>409865.60593999992</v>
      </c>
      <c r="V60" s="497">
        <v>420477.33740193793</v>
      </c>
      <c r="W60" s="497">
        <v>429198.98307999998</v>
      </c>
      <c r="X60" s="497">
        <v>437605.70333999989</v>
      </c>
      <c r="Y60" s="598"/>
      <c r="Z60" s="598"/>
    </row>
    <row r="61" spans="1:26" x14ac:dyDescent="0.2">
      <c r="A61" s="23">
        <v>28</v>
      </c>
      <c r="B61" s="23" t="s">
        <v>123</v>
      </c>
      <c r="C61" s="103" t="s">
        <v>124</v>
      </c>
      <c r="D61" s="497">
        <v>98889.346830661161</v>
      </c>
      <c r="E61" s="497">
        <v>94725.644909651091</v>
      </c>
      <c r="F61" s="497">
        <v>94995.071299999996</v>
      </c>
      <c r="G61" s="497">
        <v>110021.88419999999</v>
      </c>
      <c r="H61" s="497">
        <v>124039.929</v>
      </c>
      <c r="I61" s="497">
        <v>142045.65100000001</v>
      </c>
      <c r="J61" s="497">
        <v>151212.14181774613</v>
      </c>
      <c r="K61" s="497">
        <v>165772.76800000001</v>
      </c>
      <c r="L61" s="497">
        <v>172625.27830000001</v>
      </c>
      <c r="M61" s="497">
        <v>181629.00200000001</v>
      </c>
      <c r="N61" s="497">
        <v>183391.92795999997</v>
      </c>
      <c r="O61" s="497">
        <v>194050.25268000001</v>
      </c>
      <c r="P61" s="497">
        <v>193896.01822</v>
      </c>
      <c r="Q61" s="497">
        <v>205780.93252999999</v>
      </c>
      <c r="R61" s="497">
        <v>211059.264</v>
      </c>
      <c r="S61" s="497">
        <v>218063.89355000001</v>
      </c>
      <c r="T61" s="497">
        <v>223436.6562</v>
      </c>
      <c r="U61" s="497">
        <v>230318.37671000004</v>
      </c>
      <c r="V61" s="497">
        <v>235861.71831</v>
      </c>
      <c r="W61" s="497">
        <v>237426.29330000002</v>
      </c>
      <c r="X61" s="497">
        <v>243882.88971000002</v>
      </c>
      <c r="Y61" s="598"/>
      <c r="Z61" s="598"/>
    </row>
    <row r="62" spans="1:26" x14ac:dyDescent="0.2">
      <c r="A62" s="23">
        <v>44</v>
      </c>
      <c r="B62" s="23" t="s">
        <v>125</v>
      </c>
      <c r="C62" s="103" t="s">
        <v>126</v>
      </c>
      <c r="D62" s="497">
        <v>86103.283466751629</v>
      </c>
      <c r="E62" s="497">
        <v>76684.959102502122</v>
      </c>
      <c r="F62" s="497">
        <v>71006.046000000002</v>
      </c>
      <c r="G62" s="497">
        <v>79881.57683672331</v>
      </c>
      <c r="H62" s="497">
        <v>104602.78191021236</v>
      </c>
      <c r="I62" s="497">
        <v>147860.32991</v>
      </c>
      <c r="J62" s="497">
        <v>154769.67481</v>
      </c>
      <c r="K62" s="497">
        <v>170405.97866008524</v>
      </c>
      <c r="L62" s="497">
        <v>159993.12886793382</v>
      </c>
      <c r="M62" s="497">
        <v>171804.95578719844</v>
      </c>
      <c r="N62" s="497">
        <v>166717.76183205447</v>
      </c>
      <c r="O62" s="497">
        <v>182271.3104281488</v>
      </c>
      <c r="P62" s="497">
        <v>194987.48031217867</v>
      </c>
      <c r="Q62" s="497">
        <v>216067.16016000003</v>
      </c>
      <c r="R62" s="497">
        <v>228898.76010000001</v>
      </c>
      <c r="S62" s="497">
        <v>242633.22213000001</v>
      </c>
      <c r="T62" s="497">
        <v>245174.94865999999</v>
      </c>
      <c r="U62" s="497">
        <v>262491.66086</v>
      </c>
      <c r="V62" s="497">
        <v>268281.92340999999</v>
      </c>
      <c r="W62" s="497">
        <v>275194.68466999993</v>
      </c>
      <c r="X62" s="497">
        <v>279386.21989000001</v>
      </c>
      <c r="Y62" s="598"/>
      <c r="Z62" s="598"/>
    </row>
    <row r="63" spans="1:26" x14ac:dyDescent="0.2">
      <c r="A63" s="23">
        <v>44</v>
      </c>
      <c r="B63" s="23" t="s">
        <v>127</v>
      </c>
      <c r="C63" s="103" t="s">
        <v>128</v>
      </c>
      <c r="D63" s="497">
        <v>35347.047160103481</v>
      </c>
      <c r="E63" s="497">
        <v>33967.495535530521</v>
      </c>
      <c r="F63" s="497">
        <v>34334.297383030651</v>
      </c>
      <c r="G63" s="497">
        <v>41843.750139999996</v>
      </c>
      <c r="H63" s="497">
        <v>47339.008000000002</v>
      </c>
      <c r="I63" s="497">
        <v>56430.231</v>
      </c>
      <c r="J63" s="497">
        <v>61542.394060000006</v>
      </c>
      <c r="K63" s="497">
        <v>70391.78</v>
      </c>
      <c r="L63" s="497">
        <v>73501.239390000002</v>
      </c>
      <c r="M63" s="497">
        <v>72025.33587000001</v>
      </c>
      <c r="N63" s="497">
        <v>77896.729354719602</v>
      </c>
      <c r="O63" s="497">
        <v>82744.723124544413</v>
      </c>
      <c r="P63" s="497">
        <v>84045.763690772641</v>
      </c>
      <c r="Q63" s="497">
        <v>85685.016260772652</v>
      </c>
      <c r="R63" s="497">
        <v>87304.619260772641</v>
      </c>
      <c r="S63" s="497">
        <v>89249.648130000001</v>
      </c>
      <c r="T63" s="497">
        <v>93220.614289999998</v>
      </c>
      <c r="U63" s="497">
        <v>98119.514321099006</v>
      </c>
      <c r="V63" s="497">
        <v>97381.994460000002</v>
      </c>
      <c r="W63" s="497">
        <v>99613.027419999984</v>
      </c>
      <c r="X63" s="497">
        <v>102967.196</v>
      </c>
      <c r="Y63" s="598"/>
      <c r="Z63" s="598"/>
    </row>
    <row r="64" spans="1:26" x14ac:dyDescent="0.2">
      <c r="A64" s="23">
        <v>52</v>
      </c>
      <c r="B64" s="23" t="s">
        <v>129</v>
      </c>
      <c r="C64" s="103" t="s">
        <v>130</v>
      </c>
      <c r="D64" s="497">
        <v>50018.967226510278</v>
      </c>
      <c r="E64" s="497">
        <v>50496.606705927363</v>
      </c>
      <c r="F64" s="497">
        <v>51715.698599999996</v>
      </c>
      <c r="G64" s="497">
        <v>63021.514000000003</v>
      </c>
      <c r="H64" s="497">
        <v>73145.83</v>
      </c>
      <c r="I64" s="497">
        <v>82436.584404811118</v>
      </c>
      <c r="J64" s="497">
        <v>90039.50720419221</v>
      </c>
      <c r="K64" s="497">
        <v>97953.148000000001</v>
      </c>
      <c r="L64" s="497">
        <v>94685.888999999996</v>
      </c>
      <c r="M64" s="497">
        <v>102196.77800000001</v>
      </c>
      <c r="N64" s="497">
        <v>105941.39</v>
      </c>
      <c r="O64" s="497">
        <v>104777</v>
      </c>
      <c r="P64" s="497">
        <v>102148.24724105951</v>
      </c>
      <c r="Q64" s="497">
        <v>101199.24268904513</v>
      </c>
      <c r="R64" s="497">
        <v>114168.605</v>
      </c>
      <c r="S64" s="497">
        <v>119382.80306000001</v>
      </c>
      <c r="T64" s="497">
        <v>119806.78835</v>
      </c>
      <c r="U64" s="497">
        <v>137208.39969999998</v>
      </c>
      <c r="V64" s="497">
        <v>129336.45149000001</v>
      </c>
      <c r="W64" s="497">
        <v>130643.65659192696</v>
      </c>
      <c r="X64" s="497">
        <v>124413.62558000001</v>
      </c>
      <c r="Y64" s="598"/>
      <c r="Z64" s="598"/>
    </row>
    <row r="65" spans="1:26" x14ac:dyDescent="0.2">
      <c r="A65" s="23">
        <v>44</v>
      </c>
      <c r="B65" s="23" t="s">
        <v>131</v>
      </c>
      <c r="C65" s="103" t="s">
        <v>132</v>
      </c>
      <c r="D65" s="497">
        <v>114175.49046050276</v>
      </c>
      <c r="E65" s="497">
        <v>101116.92866300687</v>
      </c>
      <c r="F65" s="497">
        <v>106550.14259999999</v>
      </c>
      <c r="G65" s="497">
        <v>125764.36318</v>
      </c>
      <c r="H65" s="497">
        <v>143749.78266000003</v>
      </c>
      <c r="I65" s="497">
        <v>258302.52299999999</v>
      </c>
      <c r="J65" s="497">
        <v>268773.28782999999</v>
      </c>
      <c r="K65" s="497">
        <v>295317.05599999998</v>
      </c>
      <c r="L65" s="497">
        <v>308248.21100000001</v>
      </c>
      <c r="M65" s="497">
        <v>318319.81686000002</v>
      </c>
      <c r="N65" s="497">
        <v>324392.14384000003</v>
      </c>
      <c r="O65" s="497">
        <v>342890.17781999998</v>
      </c>
      <c r="P65" s="497">
        <v>350512.54471088183</v>
      </c>
      <c r="Q65" s="497">
        <v>372662.85357474181</v>
      </c>
      <c r="R65" s="497">
        <v>392573.41210234154</v>
      </c>
      <c r="S65" s="497">
        <v>416578.77120000008</v>
      </c>
      <c r="T65" s="497">
        <v>427128.67800000001</v>
      </c>
      <c r="U65" s="497">
        <v>437937.47</v>
      </c>
      <c r="V65" s="497">
        <v>439640.26169000001</v>
      </c>
      <c r="W65" s="497">
        <v>449496.86</v>
      </c>
      <c r="X65" s="497">
        <v>455305.93800000002</v>
      </c>
      <c r="Y65" s="598"/>
      <c r="Z65" s="598"/>
    </row>
    <row r="66" spans="1:26" x14ac:dyDescent="0.2">
      <c r="A66" s="23">
        <v>44</v>
      </c>
      <c r="B66" s="23" t="s">
        <v>133</v>
      </c>
      <c r="C66" s="103" t="s">
        <v>134</v>
      </c>
      <c r="D66" s="497">
        <v>32223.02041139892</v>
      </c>
      <c r="E66" s="497">
        <v>37296.625527018237</v>
      </c>
      <c r="F66" s="497">
        <v>29823.600719999995</v>
      </c>
      <c r="G66" s="497">
        <v>43527.033989999996</v>
      </c>
      <c r="H66" s="497">
        <v>45397.996610000002</v>
      </c>
      <c r="I66" s="497">
        <v>69522.28</v>
      </c>
      <c r="J66" s="497">
        <v>73085.482650000005</v>
      </c>
      <c r="K66" s="497">
        <v>73945.164489999996</v>
      </c>
      <c r="L66" s="497">
        <v>77924.8440559601</v>
      </c>
      <c r="M66" s="497">
        <v>88715.052320000003</v>
      </c>
      <c r="N66" s="497">
        <v>82841.274999999994</v>
      </c>
      <c r="O66" s="497">
        <v>92026.15049</v>
      </c>
      <c r="P66" s="497">
        <v>92982.453970000002</v>
      </c>
      <c r="Q66" s="497">
        <v>97960.234620000003</v>
      </c>
      <c r="R66" s="497">
        <v>101609.59587</v>
      </c>
      <c r="S66" s="497">
        <v>106936.07372999999</v>
      </c>
      <c r="T66" s="497">
        <v>110415.2518</v>
      </c>
      <c r="U66" s="497">
        <v>114831.774</v>
      </c>
      <c r="V66" s="497">
        <v>119466.90472000002</v>
      </c>
      <c r="W66" s="497">
        <v>124007.53522999999</v>
      </c>
      <c r="X66" s="497">
        <v>125868.69419999998</v>
      </c>
      <c r="Y66" s="598"/>
      <c r="Z66" s="598"/>
    </row>
    <row r="67" spans="1:26" x14ac:dyDescent="0.2">
      <c r="A67" s="23">
        <v>53</v>
      </c>
      <c r="B67" s="23" t="s">
        <v>135</v>
      </c>
      <c r="C67" s="103" t="s">
        <v>136</v>
      </c>
      <c r="D67" s="497">
        <v>111682.57219604334</v>
      </c>
      <c r="E67" s="497">
        <v>100136.05541826675</v>
      </c>
      <c r="F67" s="497">
        <v>103138.345</v>
      </c>
      <c r="G67" s="497">
        <v>135229.19184000001</v>
      </c>
      <c r="H67" s="497">
        <v>147297.99</v>
      </c>
      <c r="I67" s="497">
        <v>167597.30906999999</v>
      </c>
      <c r="J67" s="497">
        <v>193274.32756000001</v>
      </c>
      <c r="K67" s="497">
        <v>218265.22432800001</v>
      </c>
      <c r="L67" s="497">
        <v>234484.37234999999</v>
      </c>
      <c r="M67" s="497">
        <v>242894.53174999997</v>
      </c>
      <c r="N67" s="497">
        <v>258512.55970000001</v>
      </c>
      <c r="O67" s="497">
        <v>281253.68676999997</v>
      </c>
      <c r="P67" s="497">
        <v>283252.69361000002</v>
      </c>
      <c r="Q67" s="497">
        <v>298167.51372999995</v>
      </c>
      <c r="R67" s="497">
        <v>316283.10592</v>
      </c>
      <c r="S67" s="497">
        <v>335807.95701000001</v>
      </c>
      <c r="T67" s="497">
        <v>341057.33701000002</v>
      </c>
      <c r="U67" s="497">
        <v>352792.19489999994</v>
      </c>
      <c r="V67" s="497">
        <v>357321.88648000004</v>
      </c>
      <c r="W67" s="497">
        <v>357745.27363999997</v>
      </c>
      <c r="X67" s="497">
        <v>364435.46645999997</v>
      </c>
      <c r="Y67" s="598"/>
      <c r="Z67" s="598"/>
    </row>
    <row r="68" spans="1:26" x14ac:dyDescent="0.2">
      <c r="A68" s="23">
        <v>44</v>
      </c>
      <c r="B68" s="23" t="s">
        <v>137</v>
      </c>
      <c r="C68" s="103" t="s">
        <v>138</v>
      </c>
      <c r="D68" s="497">
        <v>147265.66735761642</v>
      </c>
      <c r="E68" s="497">
        <v>132340.41190047518</v>
      </c>
      <c r="F68" s="497">
        <v>125443.01619999998</v>
      </c>
      <c r="G68" s="497">
        <v>159110.038</v>
      </c>
      <c r="H68" s="497">
        <v>181224.01223999998</v>
      </c>
      <c r="I68" s="497">
        <v>249392.23071000003</v>
      </c>
      <c r="J68" s="497">
        <v>287919.76994000009</v>
      </c>
      <c r="K68" s="497">
        <v>301892.35748000001</v>
      </c>
      <c r="L68" s="497">
        <v>328501.42311000003</v>
      </c>
      <c r="M68" s="497">
        <v>337228.30962000001</v>
      </c>
      <c r="N68" s="497">
        <v>341315.70444</v>
      </c>
      <c r="O68" s="497">
        <v>378939.06647000002</v>
      </c>
      <c r="P68" s="497">
        <v>408237.65607999999</v>
      </c>
      <c r="Q68" s="497">
        <v>421030.73597999994</v>
      </c>
      <c r="R68" s="497">
        <v>441740.80640000006</v>
      </c>
      <c r="S68" s="497">
        <v>452800.67113999999</v>
      </c>
      <c r="T68" s="497">
        <v>470841.23722000001</v>
      </c>
      <c r="U68" s="497">
        <v>471734.65709000005</v>
      </c>
      <c r="V68" s="497">
        <v>477124.21424</v>
      </c>
      <c r="W68" s="497">
        <v>494698.89550000004</v>
      </c>
      <c r="X68" s="497">
        <v>493782.42557000002</v>
      </c>
      <c r="Y68" s="598"/>
      <c r="Z68" s="598"/>
    </row>
    <row r="69" spans="1:26" x14ac:dyDescent="0.2">
      <c r="A69" s="23">
        <v>27</v>
      </c>
      <c r="B69" s="23" t="s">
        <v>139</v>
      </c>
      <c r="C69" s="103" t="s">
        <v>140</v>
      </c>
      <c r="D69" s="497">
        <v>57828.830472119371</v>
      </c>
      <c r="E69" s="497">
        <v>46289.193915149925</v>
      </c>
      <c r="F69" s="497">
        <v>46899.079699999995</v>
      </c>
      <c r="G69" s="497">
        <v>57119.713000000003</v>
      </c>
      <c r="H69" s="497">
        <v>60908.654999999999</v>
      </c>
      <c r="I69" s="497">
        <v>94939.799350000001</v>
      </c>
      <c r="J69" s="497">
        <v>101879.91227</v>
      </c>
      <c r="K69" s="497">
        <v>111641.35491999998</v>
      </c>
      <c r="L69" s="497">
        <v>116901.37221799999</v>
      </c>
      <c r="M69" s="497">
        <v>121416.80037000001</v>
      </c>
      <c r="N69" s="497">
        <v>126359.57293000001</v>
      </c>
      <c r="O69" s="497">
        <v>130684.76263999999</v>
      </c>
      <c r="P69" s="497">
        <v>117703.59622999998</v>
      </c>
      <c r="Q69" s="497">
        <v>121099.71095215449</v>
      </c>
      <c r="R69" s="497">
        <v>127192.77409000001</v>
      </c>
      <c r="S69" s="497">
        <v>134094.40136000002</v>
      </c>
      <c r="T69" s="497">
        <v>137262.71297999998</v>
      </c>
      <c r="U69" s="497">
        <v>142404.29391000004</v>
      </c>
      <c r="V69" s="497">
        <v>143778.46978000001</v>
      </c>
      <c r="W69" s="497">
        <v>144910.77752999999</v>
      </c>
      <c r="X69" s="497">
        <v>148450.16872000002</v>
      </c>
      <c r="Y69" s="598"/>
      <c r="Z69" s="598"/>
    </row>
    <row r="70" spans="1:26" x14ac:dyDescent="0.2">
      <c r="A70" s="23">
        <v>32</v>
      </c>
      <c r="B70" s="23" t="s">
        <v>141</v>
      </c>
      <c r="C70" s="103" t="s">
        <v>142</v>
      </c>
      <c r="D70" s="497">
        <v>644832.33736908063</v>
      </c>
      <c r="E70" s="497">
        <v>596664.07267854456</v>
      </c>
      <c r="F70" s="497">
        <v>602974.4779895239</v>
      </c>
      <c r="G70" s="497">
        <v>709679.87800000003</v>
      </c>
      <c r="H70" s="497">
        <v>826183.12300000002</v>
      </c>
      <c r="I70" s="497">
        <v>1208905.9010524421</v>
      </c>
      <c r="J70" s="497">
        <v>1231783.8251199999</v>
      </c>
      <c r="K70" s="497">
        <v>1344498.20938723</v>
      </c>
      <c r="L70" s="497">
        <v>1399713.0875200001</v>
      </c>
      <c r="M70" s="497">
        <v>1441091.7749999999</v>
      </c>
      <c r="N70" s="497">
        <v>1522646.2174499999</v>
      </c>
      <c r="O70" s="497">
        <v>1520793.9446999999</v>
      </c>
      <c r="P70" s="497">
        <v>1569903.4391900001</v>
      </c>
      <c r="Q70" s="497">
        <v>1681028.615390576</v>
      </c>
      <c r="R70" s="497">
        <v>1768985.50728</v>
      </c>
      <c r="S70" s="497">
        <v>1825521.3290299999</v>
      </c>
      <c r="T70" s="497">
        <v>1867259.5581700001</v>
      </c>
      <c r="U70" s="497">
        <v>1824873.1662899998</v>
      </c>
      <c r="V70" s="497">
        <v>1917415.91515</v>
      </c>
      <c r="W70" s="497">
        <v>1931574.6158800002</v>
      </c>
      <c r="X70" s="497">
        <v>1948029.029775142</v>
      </c>
      <c r="Y70" s="598"/>
      <c r="Z70" s="598"/>
    </row>
    <row r="71" spans="1:26" x14ac:dyDescent="0.2">
      <c r="A71" s="23">
        <v>32</v>
      </c>
      <c r="B71" s="23" t="s">
        <v>143</v>
      </c>
      <c r="C71" s="103" t="s">
        <v>144</v>
      </c>
      <c r="D71" s="497">
        <v>135083.53454723404</v>
      </c>
      <c r="E71" s="497">
        <v>98720.455481075755</v>
      </c>
      <c r="F71" s="497">
        <v>102435.23787999999</v>
      </c>
      <c r="G71" s="497">
        <v>119836.9853</v>
      </c>
      <c r="H71" s="497">
        <v>137824.32202000002</v>
      </c>
      <c r="I71" s="497">
        <v>213990.908</v>
      </c>
      <c r="J71" s="497">
        <v>231841.23679000002</v>
      </c>
      <c r="K71" s="497">
        <v>262528.75900000002</v>
      </c>
      <c r="L71" s="497">
        <v>277878.22200000001</v>
      </c>
      <c r="M71" s="497">
        <v>301010.86300000001</v>
      </c>
      <c r="N71" s="497">
        <v>321041.73300000001</v>
      </c>
      <c r="O71" s="497">
        <v>355775.98802000005</v>
      </c>
      <c r="P71" s="497">
        <v>383784.94158000004</v>
      </c>
      <c r="Q71" s="497">
        <v>379757.70486710354</v>
      </c>
      <c r="R71" s="497">
        <v>381737.71316772408</v>
      </c>
      <c r="S71" s="497">
        <v>399255.60392999998</v>
      </c>
      <c r="T71" s="497">
        <v>419512.12516999996</v>
      </c>
      <c r="U71" s="497">
        <v>421052.99894000002</v>
      </c>
      <c r="V71" s="497">
        <v>414887.36893</v>
      </c>
      <c r="W71" s="497">
        <v>430562.00203000003</v>
      </c>
      <c r="X71" s="497">
        <v>441503.31046999997</v>
      </c>
      <c r="Y71" s="598"/>
      <c r="Z71" s="598"/>
    </row>
    <row r="72" spans="1:26" x14ac:dyDescent="0.2">
      <c r="A72" s="23">
        <v>28</v>
      </c>
      <c r="B72" s="23" t="s">
        <v>145</v>
      </c>
      <c r="C72" s="103" t="s">
        <v>146</v>
      </c>
      <c r="D72" s="497">
        <v>66976.361389542304</v>
      </c>
      <c r="E72" s="497">
        <v>60316.246468899648</v>
      </c>
      <c r="F72" s="497">
        <v>60142.687199999993</v>
      </c>
      <c r="G72" s="497">
        <v>66689.115999999995</v>
      </c>
      <c r="H72" s="497">
        <v>78012.327999999994</v>
      </c>
      <c r="I72" s="497">
        <v>103304.29742317894</v>
      </c>
      <c r="J72" s="497">
        <v>110699.51983459057</v>
      </c>
      <c r="K72" s="497">
        <v>117865.54504417111</v>
      </c>
      <c r="L72" s="497">
        <v>129137.11591842042</v>
      </c>
      <c r="M72" s="497">
        <v>129492.97838759853</v>
      </c>
      <c r="N72" s="497">
        <v>134652.49302000002</v>
      </c>
      <c r="O72" s="497">
        <v>146742.27823973974</v>
      </c>
      <c r="P72" s="497">
        <v>145076.22992466882</v>
      </c>
      <c r="Q72" s="497">
        <v>151954.35224000001</v>
      </c>
      <c r="R72" s="497">
        <v>154774.41650000002</v>
      </c>
      <c r="S72" s="497">
        <v>162931.01807000002</v>
      </c>
      <c r="T72" s="497">
        <v>163276.4963</v>
      </c>
      <c r="U72" s="497">
        <v>166704.39807</v>
      </c>
      <c r="V72" s="497">
        <v>166608.64327999999</v>
      </c>
      <c r="W72" s="497">
        <v>169056.91052999999</v>
      </c>
      <c r="X72" s="497">
        <v>176875.39046</v>
      </c>
      <c r="Y72" s="598"/>
      <c r="Z72" s="598"/>
    </row>
    <row r="73" spans="1:26" x14ac:dyDescent="0.2">
      <c r="A73" s="23">
        <v>32</v>
      </c>
      <c r="B73" s="23" t="s">
        <v>147</v>
      </c>
      <c r="C73" s="103" t="s">
        <v>148</v>
      </c>
      <c r="D73" s="497">
        <v>320954.8208510619</v>
      </c>
      <c r="E73" s="497">
        <v>291810.54527507146</v>
      </c>
      <c r="F73" s="497">
        <v>305985.64239999995</v>
      </c>
      <c r="G73" s="497">
        <v>347927.49189</v>
      </c>
      <c r="H73" s="497">
        <v>418198.89899999998</v>
      </c>
      <c r="I73" s="497">
        <v>609809.78457037848</v>
      </c>
      <c r="J73" s="497">
        <v>645463.09083999996</v>
      </c>
      <c r="K73" s="497">
        <v>691058.36899999995</v>
      </c>
      <c r="L73" s="497">
        <v>731223.28</v>
      </c>
      <c r="M73" s="497">
        <v>754652.98499999999</v>
      </c>
      <c r="N73" s="497">
        <v>831030.82967351004</v>
      </c>
      <c r="O73" s="497">
        <v>845001.15</v>
      </c>
      <c r="P73" s="497">
        <v>864672.723</v>
      </c>
      <c r="Q73" s="497">
        <v>870765.13426112535</v>
      </c>
      <c r="R73" s="497">
        <v>929500.98502999998</v>
      </c>
      <c r="S73" s="497">
        <v>970577.14387999999</v>
      </c>
      <c r="T73" s="497">
        <v>1009162.3829</v>
      </c>
      <c r="U73" s="497">
        <v>1016825.2808099999</v>
      </c>
      <c r="V73" s="497">
        <v>1021518.8069600001</v>
      </c>
      <c r="W73" s="497">
        <v>1033685.1838900001</v>
      </c>
      <c r="X73" s="497">
        <v>1059650.95233</v>
      </c>
      <c r="Y73" s="598"/>
      <c r="Z73" s="598"/>
    </row>
    <row r="74" spans="1:26" x14ac:dyDescent="0.2">
      <c r="A74" s="23">
        <v>84</v>
      </c>
      <c r="B74" s="23" t="s">
        <v>149</v>
      </c>
      <c r="C74" s="103" t="s">
        <v>150</v>
      </c>
      <c r="D74" s="497">
        <v>102634.35573871458</v>
      </c>
      <c r="E74" s="497">
        <v>94822.047128089194</v>
      </c>
      <c r="F74" s="497">
        <v>98727.647199999992</v>
      </c>
      <c r="G74" s="497">
        <v>121516.10560000001</v>
      </c>
      <c r="H74" s="497">
        <v>144414.54800000001</v>
      </c>
      <c r="I74" s="497">
        <v>204805.40900000001</v>
      </c>
      <c r="J74" s="497">
        <v>205145.37859469137</v>
      </c>
      <c r="K74" s="497">
        <v>230558.7</v>
      </c>
      <c r="L74" s="497">
        <v>243926.79399999999</v>
      </c>
      <c r="M74" s="497">
        <v>254239.5</v>
      </c>
      <c r="N74" s="497">
        <v>272434.06397643557</v>
      </c>
      <c r="O74" s="497">
        <v>277548.0638661735</v>
      </c>
      <c r="P74" s="497">
        <v>290941.65763481415</v>
      </c>
      <c r="Q74" s="497">
        <v>301395.62150000001</v>
      </c>
      <c r="R74" s="497">
        <v>305962.58399999997</v>
      </c>
      <c r="S74" s="497">
        <v>316882.25915</v>
      </c>
      <c r="T74" s="497">
        <v>328537.54501999996</v>
      </c>
      <c r="U74" s="497">
        <v>333826.85623999999</v>
      </c>
      <c r="V74" s="497">
        <v>331014.16367000004</v>
      </c>
      <c r="W74" s="497">
        <v>339356.98940999998</v>
      </c>
      <c r="X74" s="497">
        <v>352957.92723999999</v>
      </c>
      <c r="Y74" s="598"/>
      <c r="Z74" s="598"/>
    </row>
    <row r="75" spans="1:26" x14ac:dyDescent="0.2">
      <c r="A75" s="23">
        <v>75</v>
      </c>
      <c r="B75" s="23" t="s">
        <v>151</v>
      </c>
      <c r="C75" s="103" t="s">
        <v>152</v>
      </c>
      <c r="D75" s="497">
        <v>115772.69937816044</v>
      </c>
      <c r="E75" s="497">
        <v>113202.01539125276</v>
      </c>
      <c r="F75" s="497">
        <v>114433.18447143426</v>
      </c>
      <c r="G75" s="497">
        <v>131494.28167</v>
      </c>
      <c r="H75" s="497">
        <v>162813.70006999999</v>
      </c>
      <c r="I75" s="497">
        <v>206392.45455162233</v>
      </c>
      <c r="J75" s="497">
        <v>212757.62144999998</v>
      </c>
      <c r="K75" s="497">
        <v>228260.78700000001</v>
      </c>
      <c r="L75" s="497">
        <v>256695.36062999998</v>
      </c>
      <c r="M75" s="497">
        <v>259788.98412000001</v>
      </c>
      <c r="N75" s="497">
        <v>269571.56702999998</v>
      </c>
      <c r="O75" s="497">
        <v>285511.33579000004</v>
      </c>
      <c r="P75" s="497">
        <v>293692.1291498983</v>
      </c>
      <c r="Q75" s="497">
        <v>305973.48809000006</v>
      </c>
      <c r="R75" s="497">
        <v>303104.46991999994</v>
      </c>
      <c r="S75" s="497">
        <v>324044.06432999996</v>
      </c>
      <c r="T75" s="497">
        <v>336714.73426</v>
      </c>
      <c r="U75" s="497">
        <v>344352.33720999997</v>
      </c>
      <c r="V75" s="497">
        <v>352829.63209999999</v>
      </c>
      <c r="W75" s="497">
        <v>365664.57167999999</v>
      </c>
      <c r="X75" s="497">
        <v>379665.61206999997</v>
      </c>
      <c r="Y75" s="598"/>
      <c r="Z75" s="598"/>
    </row>
    <row r="76" spans="1:26" x14ac:dyDescent="0.2">
      <c r="A76" s="23">
        <v>76</v>
      </c>
      <c r="B76" s="23" t="s">
        <v>153</v>
      </c>
      <c r="C76" s="103" t="s">
        <v>154</v>
      </c>
      <c r="D76" s="497">
        <v>55658.36220971802</v>
      </c>
      <c r="E76" s="497">
        <v>50584.49167857039</v>
      </c>
      <c r="F76" s="497">
        <v>51874.061702232459</v>
      </c>
      <c r="G76" s="497">
        <v>49910.777050070239</v>
      </c>
      <c r="H76" s="497">
        <v>70521.054080000002</v>
      </c>
      <c r="I76" s="497">
        <v>86268.304170000003</v>
      </c>
      <c r="J76" s="497">
        <v>93443.415519999995</v>
      </c>
      <c r="K76" s="497">
        <v>106933.2977312057</v>
      </c>
      <c r="L76" s="497">
        <v>112937.2197</v>
      </c>
      <c r="M76" s="497">
        <v>118547.73142999999</v>
      </c>
      <c r="N76" s="497">
        <v>124891.90596999999</v>
      </c>
      <c r="O76" s="497">
        <v>128585.88754004647</v>
      </c>
      <c r="P76" s="497">
        <v>132885.67427000002</v>
      </c>
      <c r="Q76" s="497">
        <v>141326.54944</v>
      </c>
      <c r="R76" s="497">
        <v>142625.49371000001</v>
      </c>
      <c r="S76" s="497">
        <v>146478.36610000001</v>
      </c>
      <c r="T76" s="497">
        <v>149689.49612999998</v>
      </c>
      <c r="U76" s="497">
        <v>153961.60191714502</v>
      </c>
      <c r="V76" s="497">
        <v>161938.61911000003</v>
      </c>
      <c r="W76" s="497">
        <v>166851.23353999999</v>
      </c>
      <c r="X76" s="497">
        <v>166975.76464999997</v>
      </c>
      <c r="Y76" s="598"/>
      <c r="Z76" s="598"/>
    </row>
    <row r="77" spans="1:26" x14ac:dyDescent="0.2">
      <c r="A77" s="23">
        <v>76</v>
      </c>
      <c r="B77" s="23" t="s">
        <v>155</v>
      </c>
      <c r="C77" s="103" t="s">
        <v>156</v>
      </c>
      <c r="D77" s="497">
        <v>79856.690342507209</v>
      </c>
      <c r="E77" s="497">
        <v>73516.496720059411</v>
      </c>
      <c r="F77" s="497">
        <v>71529.773689100533</v>
      </c>
      <c r="G77" s="497">
        <v>84657.057629999996</v>
      </c>
      <c r="H77" s="497">
        <v>103313.42606999999</v>
      </c>
      <c r="I77" s="497">
        <v>168133.45300000001</v>
      </c>
      <c r="J77" s="497">
        <v>180485.50779000003</v>
      </c>
      <c r="K77" s="497">
        <v>192889.33499999999</v>
      </c>
      <c r="L77" s="497">
        <v>203641.66197000002</v>
      </c>
      <c r="M77" s="497">
        <v>214878.04916999995</v>
      </c>
      <c r="N77" s="497">
        <v>231287.106</v>
      </c>
      <c r="O77" s="497">
        <v>250076.39416999999</v>
      </c>
      <c r="P77" s="497">
        <v>256972.22514</v>
      </c>
      <c r="Q77" s="497">
        <v>268224.24170999997</v>
      </c>
      <c r="R77" s="497">
        <v>277771.87492000003</v>
      </c>
      <c r="S77" s="497">
        <v>292553.65403548657</v>
      </c>
      <c r="T77" s="497">
        <v>304137.52767000004</v>
      </c>
      <c r="U77" s="497">
        <v>314367.88114022464</v>
      </c>
      <c r="V77" s="497">
        <v>321751.22371999995</v>
      </c>
      <c r="W77" s="497">
        <v>335124.92318000004</v>
      </c>
      <c r="X77" s="497">
        <v>346098.46467000002</v>
      </c>
      <c r="Y77" s="598"/>
      <c r="Z77" s="598"/>
    </row>
    <row r="78" spans="1:26" x14ac:dyDescent="0.2">
      <c r="A78" s="23">
        <v>44</v>
      </c>
      <c r="B78" s="23" t="s">
        <v>157</v>
      </c>
      <c r="C78" s="103" t="s">
        <v>158</v>
      </c>
      <c r="D78" s="497">
        <v>140499.42165721228</v>
      </c>
      <c r="E78" s="497">
        <v>142110.86658576707</v>
      </c>
      <c r="F78" s="497">
        <v>138453.89888402974</v>
      </c>
      <c r="G78" s="497">
        <v>179776.65129000001</v>
      </c>
      <c r="H78" s="497">
        <v>197892.715</v>
      </c>
      <c r="I78" s="497">
        <v>256528.87668000002</v>
      </c>
      <c r="J78" s="497">
        <v>301403.75035000005</v>
      </c>
      <c r="K78" s="497">
        <v>337660.49200000003</v>
      </c>
      <c r="L78" s="497">
        <v>358922.24368999997</v>
      </c>
      <c r="M78" s="497">
        <v>376948.68559832079</v>
      </c>
      <c r="N78" s="497">
        <v>384832.26218108326</v>
      </c>
      <c r="O78" s="497">
        <v>421002.47749000002</v>
      </c>
      <c r="P78" s="497">
        <v>412408.96826999995</v>
      </c>
      <c r="Q78" s="497">
        <v>430096.11381276639</v>
      </c>
      <c r="R78" s="497">
        <v>467002.77225529571</v>
      </c>
      <c r="S78" s="497">
        <v>490866.76058000006</v>
      </c>
      <c r="T78" s="497">
        <v>509045.82079999999</v>
      </c>
      <c r="U78" s="497">
        <v>499735.41809000005</v>
      </c>
      <c r="V78" s="497">
        <v>517524.47617999994</v>
      </c>
      <c r="W78" s="497">
        <v>530312.05047000002</v>
      </c>
      <c r="X78" s="497">
        <v>547790.82700000005</v>
      </c>
      <c r="Y78" s="598"/>
      <c r="Z78" s="598"/>
    </row>
    <row r="79" spans="1:26" x14ac:dyDescent="0.2">
      <c r="A79" s="23">
        <v>44</v>
      </c>
      <c r="B79" s="23" t="s">
        <v>159</v>
      </c>
      <c r="C79" s="103" t="s">
        <v>160</v>
      </c>
      <c r="D79" s="497">
        <v>103121.92659884716</v>
      </c>
      <c r="E79" s="497">
        <v>104891.78457276928</v>
      </c>
      <c r="F79" s="497">
        <v>109715.8435</v>
      </c>
      <c r="G79" s="497">
        <v>116202.12816045638</v>
      </c>
      <c r="H79" s="497">
        <v>124893.9455690644</v>
      </c>
      <c r="I79" s="497">
        <v>190551.20600000001</v>
      </c>
      <c r="J79" s="497">
        <v>210183.94275923519</v>
      </c>
      <c r="K79" s="497">
        <v>235393.67074</v>
      </c>
      <c r="L79" s="497">
        <v>236099.02687</v>
      </c>
      <c r="M79" s="497">
        <v>249056.83379150167</v>
      </c>
      <c r="N79" s="497">
        <v>300903.98300000001</v>
      </c>
      <c r="O79" s="497">
        <v>322926.63720999996</v>
      </c>
      <c r="P79" s="497">
        <v>325480.79288000002</v>
      </c>
      <c r="Q79" s="497">
        <v>334369.82755999995</v>
      </c>
      <c r="R79" s="497">
        <v>343314.01351000002</v>
      </c>
      <c r="S79" s="497">
        <v>367394.54621000006</v>
      </c>
      <c r="T79" s="497">
        <v>376627.71633999998</v>
      </c>
      <c r="U79" s="497">
        <v>360853.64741000003</v>
      </c>
      <c r="V79" s="497">
        <v>359574.50609999994</v>
      </c>
      <c r="W79" s="497">
        <v>375979.35</v>
      </c>
      <c r="X79" s="497">
        <v>379210.65100000001</v>
      </c>
      <c r="Y79" s="598"/>
      <c r="Z79" s="598"/>
    </row>
    <row r="80" spans="1:26" x14ac:dyDescent="0.2">
      <c r="A80" s="23">
        <v>84</v>
      </c>
      <c r="B80" s="23" t="s">
        <v>161</v>
      </c>
      <c r="C80" s="103" t="s">
        <v>162</v>
      </c>
      <c r="D80" s="497">
        <v>317162.90822569164</v>
      </c>
      <c r="E80" s="497">
        <v>308073.19412705401</v>
      </c>
      <c r="F80" s="497">
        <v>334025.74660000001</v>
      </c>
      <c r="G80" s="497">
        <v>360973.15733000002</v>
      </c>
      <c r="H80" s="497">
        <v>417793.95581000001</v>
      </c>
      <c r="I80" s="497">
        <v>414968.77461999998</v>
      </c>
      <c r="J80" s="497">
        <v>524254.73112600006</v>
      </c>
      <c r="K80" s="497">
        <v>571859.38926999993</v>
      </c>
      <c r="L80" s="497">
        <v>605321.44001000014</v>
      </c>
      <c r="M80" s="497">
        <v>624094.55079000001</v>
      </c>
      <c r="N80" s="497">
        <v>665289.4047999999</v>
      </c>
      <c r="O80" s="497">
        <v>731997.24556999991</v>
      </c>
      <c r="P80" s="497">
        <v>738522.21042999998</v>
      </c>
      <c r="Q80" s="497">
        <v>778036.73754</v>
      </c>
      <c r="R80" s="497">
        <v>806972.66948000004</v>
      </c>
      <c r="S80" s="497">
        <v>853894.1445800002</v>
      </c>
      <c r="T80" s="497">
        <v>902794.77193999989</v>
      </c>
      <c r="U80" s="497">
        <v>947402.95453999983</v>
      </c>
      <c r="V80" s="497">
        <v>974466.46433999995</v>
      </c>
      <c r="W80" s="497">
        <v>971346.00023000012</v>
      </c>
      <c r="X80" s="497">
        <v>1003312.69556</v>
      </c>
      <c r="Y80" s="598"/>
      <c r="Z80" s="598"/>
    </row>
    <row r="81" spans="1:26" s="140" customFormat="1" x14ac:dyDescent="0.2">
      <c r="A81" s="72">
        <v>84</v>
      </c>
      <c r="B81" s="72" t="s">
        <v>163</v>
      </c>
      <c r="C81" s="214" t="s">
        <v>164</v>
      </c>
      <c r="D81" s="494">
        <v>0</v>
      </c>
      <c r="E81" s="494">
        <v>0</v>
      </c>
      <c r="F81" s="494">
        <v>0</v>
      </c>
      <c r="G81" s="494">
        <v>0</v>
      </c>
      <c r="H81" s="494">
        <v>0</v>
      </c>
      <c r="I81" s="494">
        <v>0</v>
      </c>
      <c r="J81" s="494">
        <v>0</v>
      </c>
      <c r="K81" s="494">
        <v>0</v>
      </c>
      <c r="L81" s="494">
        <v>0</v>
      </c>
      <c r="M81" s="494">
        <v>0</v>
      </c>
      <c r="N81" s="494">
        <v>0</v>
      </c>
      <c r="O81" s="494">
        <v>0</v>
      </c>
      <c r="P81" s="494">
        <v>0</v>
      </c>
      <c r="Q81" s="494">
        <v>0</v>
      </c>
      <c r="R81" s="494">
        <v>0</v>
      </c>
      <c r="S81" s="494">
        <v>0</v>
      </c>
      <c r="T81" s="497">
        <v>181512.64888999998</v>
      </c>
      <c r="U81" s="497">
        <v>180710.35307000001</v>
      </c>
      <c r="V81" s="497">
        <v>188723.08899999998</v>
      </c>
      <c r="W81" s="497">
        <v>192611.04514</v>
      </c>
      <c r="X81" s="497">
        <v>200557.98800000001</v>
      </c>
      <c r="Y81" s="598"/>
      <c r="Z81" s="598"/>
    </row>
    <row r="82" spans="1:26" s="140" customFormat="1" x14ac:dyDescent="0.2">
      <c r="A82" s="72">
        <v>84</v>
      </c>
      <c r="B82" s="72" t="s">
        <v>165</v>
      </c>
      <c r="C82" s="214" t="s">
        <v>166</v>
      </c>
      <c r="D82" s="494">
        <v>0</v>
      </c>
      <c r="E82" s="494">
        <v>0</v>
      </c>
      <c r="F82" s="494">
        <v>0</v>
      </c>
      <c r="G82" s="494">
        <v>0</v>
      </c>
      <c r="H82" s="494">
        <v>0</v>
      </c>
      <c r="I82" s="494">
        <v>0</v>
      </c>
      <c r="J82" s="494">
        <v>0</v>
      </c>
      <c r="K82" s="494">
        <v>0</v>
      </c>
      <c r="L82" s="494">
        <v>0</v>
      </c>
      <c r="M82" s="494">
        <v>0</v>
      </c>
      <c r="N82" s="494">
        <v>0</v>
      </c>
      <c r="O82" s="494">
        <v>0</v>
      </c>
      <c r="P82" s="494">
        <v>0</v>
      </c>
      <c r="Q82" s="494">
        <v>0</v>
      </c>
      <c r="R82" s="494">
        <v>0</v>
      </c>
      <c r="S82" s="494">
        <v>0</v>
      </c>
      <c r="T82" s="497">
        <v>721282.12304999994</v>
      </c>
      <c r="U82" s="497">
        <v>766692.60146999988</v>
      </c>
      <c r="V82" s="497">
        <v>785743.37534000003</v>
      </c>
      <c r="W82" s="497">
        <v>778734.95509000006</v>
      </c>
      <c r="X82" s="497">
        <v>802754.70756000001</v>
      </c>
      <c r="Y82" s="598"/>
      <c r="Z82" s="598"/>
    </row>
    <row r="83" spans="1:26" x14ac:dyDescent="0.2">
      <c r="A83" s="23">
        <v>27</v>
      </c>
      <c r="B83" s="23" t="s">
        <v>167</v>
      </c>
      <c r="C83" s="103" t="s">
        <v>168</v>
      </c>
      <c r="D83" s="497">
        <v>39217.783594046559</v>
      </c>
      <c r="E83" s="497">
        <v>36768.418801842192</v>
      </c>
      <c r="F83" s="497">
        <v>36478.750260000001</v>
      </c>
      <c r="G83" s="497">
        <v>42488.663</v>
      </c>
      <c r="H83" s="497">
        <v>48691.917999999998</v>
      </c>
      <c r="I83" s="497">
        <v>69147.638618694211</v>
      </c>
      <c r="J83" s="497">
        <v>74390.121750000006</v>
      </c>
      <c r="K83" s="497">
        <v>78023.761379999996</v>
      </c>
      <c r="L83" s="497">
        <v>79817.667409999995</v>
      </c>
      <c r="M83" s="497">
        <v>87147.767430794353</v>
      </c>
      <c r="N83" s="497">
        <v>91057.907969990541</v>
      </c>
      <c r="O83" s="497">
        <v>96355.833180000001</v>
      </c>
      <c r="P83" s="497">
        <v>93743.976590000006</v>
      </c>
      <c r="Q83" s="497">
        <v>95579.197050000017</v>
      </c>
      <c r="R83" s="497">
        <v>97616.363558612196</v>
      </c>
      <c r="S83" s="497">
        <v>102792.55832000001</v>
      </c>
      <c r="T83" s="497">
        <v>107558.40512000001</v>
      </c>
      <c r="U83" s="497">
        <v>109758.03816</v>
      </c>
      <c r="V83" s="497">
        <v>109130.45733866892</v>
      </c>
      <c r="W83" s="497">
        <v>108824.04226</v>
      </c>
      <c r="X83" s="497">
        <v>114281.69883000001</v>
      </c>
      <c r="Y83" s="598"/>
      <c r="Z83" s="598"/>
    </row>
    <row r="84" spans="1:26" x14ac:dyDescent="0.2">
      <c r="A84" s="23">
        <v>27</v>
      </c>
      <c r="B84" s="23" t="s">
        <v>169</v>
      </c>
      <c r="C84" s="103" t="s">
        <v>170</v>
      </c>
      <c r="D84" s="497">
        <v>98545.892723151075</v>
      </c>
      <c r="E84" s="497">
        <v>96688.353838742463</v>
      </c>
      <c r="F84" s="497">
        <v>95379.191000000006</v>
      </c>
      <c r="G84" s="497">
        <v>131184.29263486684</v>
      </c>
      <c r="H84" s="497">
        <v>134850.79584000001</v>
      </c>
      <c r="I84" s="497">
        <v>181881.36332096922</v>
      </c>
      <c r="J84" s="497">
        <v>184090.24781</v>
      </c>
      <c r="K84" s="497">
        <v>310868.5868845341</v>
      </c>
      <c r="L84" s="497">
        <v>217740.88396638274</v>
      </c>
      <c r="M84" s="497">
        <v>225809.52933551109</v>
      </c>
      <c r="N84" s="497">
        <v>243329.67413042183</v>
      </c>
      <c r="O84" s="497">
        <v>246275.80157999997</v>
      </c>
      <c r="P84" s="497">
        <v>251789.41061538446</v>
      </c>
      <c r="Q84" s="497">
        <v>270396.58706820646</v>
      </c>
      <c r="R84" s="497">
        <v>281184.31498999998</v>
      </c>
      <c r="S84" s="497">
        <v>293268.32380000001</v>
      </c>
      <c r="T84" s="497">
        <v>299886.20756000001</v>
      </c>
      <c r="U84" s="497">
        <v>304687.58578999998</v>
      </c>
      <c r="V84" s="497">
        <v>311841.91511</v>
      </c>
      <c r="W84" s="497">
        <v>312328.58923000004</v>
      </c>
      <c r="X84" s="497">
        <v>316376.18404000002</v>
      </c>
      <c r="Y84" s="598"/>
      <c r="Z84" s="598"/>
    </row>
    <row r="85" spans="1:26" x14ac:dyDescent="0.2">
      <c r="A85" s="23">
        <v>52</v>
      </c>
      <c r="B85" s="23" t="s">
        <v>171</v>
      </c>
      <c r="C85" s="103" t="s">
        <v>172</v>
      </c>
      <c r="D85" s="497">
        <v>100678.4125956427</v>
      </c>
      <c r="E85" s="497">
        <v>91626.444536760813</v>
      </c>
      <c r="F85" s="497">
        <v>95402.732999999993</v>
      </c>
      <c r="G85" s="497">
        <v>115144.69096000001</v>
      </c>
      <c r="H85" s="497">
        <v>128117.73244999998</v>
      </c>
      <c r="I85" s="497">
        <v>161055.54022</v>
      </c>
      <c r="J85" s="497">
        <v>179121.61274000001</v>
      </c>
      <c r="K85" s="497">
        <v>192528.97550774866</v>
      </c>
      <c r="L85" s="497">
        <v>206218.14480000004</v>
      </c>
      <c r="M85" s="497">
        <v>209316.06469</v>
      </c>
      <c r="N85" s="497">
        <v>215926.9013</v>
      </c>
      <c r="O85" s="497">
        <v>243388.73063000001</v>
      </c>
      <c r="P85" s="497">
        <v>239380.01066855711</v>
      </c>
      <c r="Q85" s="497">
        <v>260720.23475469174</v>
      </c>
      <c r="R85" s="497">
        <v>279201.00344</v>
      </c>
      <c r="S85" s="497">
        <v>280243.44875212392</v>
      </c>
      <c r="T85" s="497">
        <v>288009.28652999998</v>
      </c>
      <c r="U85" s="497">
        <v>298430.47505000001</v>
      </c>
      <c r="V85" s="497">
        <v>305029.53138999996</v>
      </c>
      <c r="W85" s="497">
        <v>306121.25810000004</v>
      </c>
      <c r="X85" s="497">
        <v>310566.03123000002</v>
      </c>
      <c r="Y85" s="598"/>
      <c r="Z85" s="598"/>
    </row>
    <row r="86" spans="1:26" x14ac:dyDescent="0.2">
      <c r="A86" s="23">
        <v>84</v>
      </c>
      <c r="B86" s="23" t="s">
        <v>173</v>
      </c>
      <c r="C86" s="103" t="s">
        <v>174</v>
      </c>
      <c r="D86" s="497">
        <v>62051.462995287788</v>
      </c>
      <c r="E86" s="497">
        <v>61424.541370852057</v>
      </c>
      <c r="F86" s="497">
        <v>61229.84</v>
      </c>
      <c r="G86" s="497">
        <v>77508.105299999996</v>
      </c>
      <c r="H86" s="497">
        <v>84793.764340000009</v>
      </c>
      <c r="I86" s="497">
        <v>109239.03286000001</v>
      </c>
      <c r="J86" s="497">
        <v>116960.99806999999</v>
      </c>
      <c r="K86" s="497">
        <v>125923.183</v>
      </c>
      <c r="L86" s="497">
        <v>140336.08799999999</v>
      </c>
      <c r="M86" s="497">
        <v>139274.69736395127</v>
      </c>
      <c r="N86" s="497">
        <v>148371.38499000002</v>
      </c>
      <c r="O86" s="497">
        <v>161635.71013999998</v>
      </c>
      <c r="P86" s="497">
        <v>169812.70308000001</v>
      </c>
      <c r="Q86" s="497">
        <v>175507.61889999997</v>
      </c>
      <c r="R86" s="497">
        <v>179869.488201</v>
      </c>
      <c r="S86" s="497">
        <v>186506.81529000003</v>
      </c>
      <c r="T86" s="497">
        <v>193806.46281</v>
      </c>
      <c r="U86" s="497">
        <v>198986.402</v>
      </c>
      <c r="V86" s="497">
        <v>199121.57187000001</v>
      </c>
      <c r="W86" s="497">
        <v>205708.09219999998</v>
      </c>
      <c r="X86" s="497">
        <v>211490.79152000003</v>
      </c>
      <c r="Y86" s="598"/>
      <c r="Z86" s="598"/>
    </row>
    <row r="87" spans="1:26" x14ac:dyDescent="0.2">
      <c r="A87" s="23">
        <v>84</v>
      </c>
      <c r="B87" s="23" t="s">
        <v>175</v>
      </c>
      <c r="C87" s="103" t="s">
        <v>176</v>
      </c>
      <c r="D87" s="497">
        <v>82228.506836576198</v>
      </c>
      <c r="E87" s="497">
        <v>80877.394088332017</v>
      </c>
      <c r="F87" s="497">
        <v>73525.716</v>
      </c>
      <c r="G87" s="497">
        <v>93128.220199999996</v>
      </c>
      <c r="H87" s="497">
        <v>98475.221999999994</v>
      </c>
      <c r="I87" s="497">
        <v>137928.95898000002</v>
      </c>
      <c r="J87" s="497">
        <v>156464.11794</v>
      </c>
      <c r="K87" s="497">
        <v>174755.53168000001</v>
      </c>
      <c r="L87" s="497">
        <v>183161.31595198615</v>
      </c>
      <c r="M87" s="497">
        <v>196898.78696999999</v>
      </c>
      <c r="N87" s="497">
        <v>225735.59700000001</v>
      </c>
      <c r="O87" s="497">
        <v>243637.94081999999</v>
      </c>
      <c r="P87" s="497">
        <v>246597.06360999998</v>
      </c>
      <c r="Q87" s="497">
        <v>254635.18956220042</v>
      </c>
      <c r="R87" s="497">
        <v>269544.01737807435</v>
      </c>
      <c r="S87" s="497">
        <v>283691.65992415941</v>
      </c>
      <c r="T87" s="497">
        <v>284840.44838000002</v>
      </c>
      <c r="U87" s="497">
        <v>303115.22734999994</v>
      </c>
      <c r="V87" s="497">
        <v>327601.21233000001</v>
      </c>
      <c r="W87" s="497">
        <v>328841.24523000006</v>
      </c>
      <c r="X87" s="497">
        <v>344401.47582000005</v>
      </c>
      <c r="Y87" s="598"/>
      <c r="Z87" s="598"/>
    </row>
    <row r="88" spans="1:26" x14ac:dyDescent="0.2">
      <c r="A88" s="23">
        <v>11</v>
      </c>
      <c r="B88" s="23" t="s">
        <v>177</v>
      </c>
      <c r="C88" s="103" t="s">
        <v>178</v>
      </c>
      <c r="D88" s="497">
        <v>640466.27353927155</v>
      </c>
      <c r="E88" s="497">
        <v>543772.36424186337</v>
      </c>
      <c r="F88" s="497">
        <v>456386.33399999997</v>
      </c>
      <c r="G88" s="497">
        <v>557641.30678917083</v>
      </c>
      <c r="H88" s="497">
        <v>634168.12163045118</v>
      </c>
      <c r="I88" s="497">
        <v>906809.32706999988</v>
      </c>
      <c r="J88" s="497">
        <v>957743.45686617109</v>
      </c>
      <c r="K88" s="497">
        <v>1044933.03741</v>
      </c>
      <c r="L88" s="497">
        <v>1067094.6944108689</v>
      </c>
      <c r="M88" s="497">
        <v>1065386.9726404001</v>
      </c>
      <c r="N88" s="497">
        <v>1098165.9609999999</v>
      </c>
      <c r="O88" s="497">
        <v>1176103.99951</v>
      </c>
      <c r="P88" s="497">
        <v>1241167.0400415957</v>
      </c>
      <c r="Q88" s="497">
        <v>1294776.8887564333</v>
      </c>
      <c r="R88" s="497">
        <v>1292223.64702</v>
      </c>
      <c r="S88" s="497">
        <v>1336679.5558699998</v>
      </c>
      <c r="T88" s="497">
        <v>1320424.3732</v>
      </c>
      <c r="U88" s="497">
        <v>1307988.63457</v>
      </c>
      <c r="V88" s="497">
        <v>1274584.3072900001</v>
      </c>
      <c r="W88" s="497">
        <v>1307722.4457656681</v>
      </c>
      <c r="X88" s="497">
        <v>1274285.3500000001</v>
      </c>
      <c r="Y88" s="598"/>
      <c r="Z88" s="598"/>
    </row>
    <row r="89" spans="1:26" x14ac:dyDescent="0.2">
      <c r="A89" s="23">
        <v>28</v>
      </c>
      <c r="B89" s="23" t="s">
        <v>179</v>
      </c>
      <c r="C89" s="103" t="s">
        <v>180</v>
      </c>
      <c r="D89" s="497">
        <v>290644.45410446107</v>
      </c>
      <c r="E89" s="497">
        <v>261180.56367871672</v>
      </c>
      <c r="F89" s="497">
        <v>259935.72569999998</v>
      </c>
      <c r="G89" s="497">
        <v>344869.70579000004</v>
      </c>
      <c r="H89" s="497">
        <v>361522.53292999999</v>
      </c>
      <c r="I89" s="497">
        <v>461912.54908999999</v>
      </c>
      <c r="J89" s="497">
        <v>509305.94539999997</v>
      </c>
      <c r="K89" s="497">
        <v>554839.35622000007</v>
      </c>
      <c r="L89" s="497">
        <v>587315.68219999992</v>
      </c>
      <c r="M89" s="497">
        <v>628288.7601800001</v>
      </c>
      <c r="N89" s="497">
        <v>658514.61523999996</v>
      </c>
      <c r="O89" s="497">
        <v>688531.21886999987</v>
      </c>
      <c r="P89" s="497">
        <v>704099.81995366805</v>
      </c>
      <c r="Q89" s="497">
        <v>714446.24699254811</v>
      </c>
      <c r="R89" s="497">
        <v>724590.4741300001</v>
      </c>
      <c r="S89" s="497">
        <v>729073.74751000002</v>
      </c>
      <c r="T89" s="497">
        <v>754642.27072000003</v>
      </c>
      <c r="U89" s="497">
        <v>778714.92073000013</v>
      </c>
      <c r="V89" s="497">
        <v>761456.83142000006</v>
      </c>
      <c r="W89" s="497">
        <v>781389.87007999991</v>
      </c>
      <c r="X89" s="497">
        <v>793081.85381</v>
      </c>
      <c r="Y89" s="598"/>
      <c r="Z89" s="598"/>
    </row>
    <row r="90" spans="1:26" x14ac:dyDescent="0.2">
      <c r="A90" s="23">
        <v>11</v>
      </c>
      <c r="B90" s="23" t="s">
        <v>181</v>
      </c>
      <c r="C90" s="103" t="s">
        <v>182</v>
      </c>
      <c r="D90" s="497">
        <v>213093.48304080911</v>
      </c>
      <c r="E90" s="497">
        <v>196970.2290836137</v>
      </c>
      <c r="F90" s="497">
        <v>197644.15528423584</v>
      </c>
      <c r="G90" s="497">
        <v>212153.916</v>
      </c>
      <c r="H90" s="497">
        <v>257602.87497999999</v>
      </c>
      <c r="I90" s="497">
        <v>309755.23833786568</v>
      </c>
      <c r="J90" s="497">
        <v>343073.03175000002</v>
      </c>
      <c r="K90" s="497">
        <v>394208.86378573289</v>
      </c>
      <c r="L90" s="497">
        <v>414053.88120999996</v>
      </c>
      <c r="M90" s="497">
        <v>425624.72681408346</v>
      </c>
      <c r="N90" s="497">
        <v>447269.42097678449</v>
      </c>
      <c r="O90" s="497">
        <v>493381.39715914882</v>
      </c>
      <c r="P90" s="497">
        <v>500505.82376846153</v>
      </c>
      <c r="Q90" s="497">
        <v>528011.63220052456</v>
      </c>
      <c r="R90" s="497">
        <v>550217.28384000005</v>
      </c>
      <c r="S90" s="497">
        <v>576749.01514999999</v>
      </c>
      <c r="T90" s="497">
        <v>604458.58901</v>
      </c>
      <c r="U90" s="497">
        <v>619667.13456999999</v>
      </c>
      <c r="V90" s="497">
        <v>626345.31005999993</v>
      </c>
      <c r="W90" s="497">
        <v>632038.34442999994</v>
      </c>
      <c r="X90" s="497">
        <v>645760.75974999997</v>
      </c>
      <c r="Y90" s="598"/>
      <c r="Z90" s="598"/>
    </row>
    <row r="91" spans="1:26" x14ac:dyDescent="0.2">
      <c r="A91" s="23">
        <v>11</v>
      </c>
      <c r="B91" s="23" t="s">
        <v>183</v>
      </c>
      <c r="C91" s="103" t="s">
        <v>184</v>
      </c>
      <c r="D91" s="497">
        <v>230576.98057494618</v>
      </c>
      <c r="E91" s="497">
        <v>224477.85020054667</v>
      </c>
      <c r="F91" s="497">
        <v>233011.63555000001</v>
      </c>
      <c r="G91" s="497">
        <v>211933.76196</v>
      </c>
      <c r="H91" s="497">
        <v>234968.31274000002</v>
      </c>
      <c r="I91" s="497">
        <v>367515.72461000003</v>
      </c>
      <c r="J91" s="497">
        <v>391260.88150999998</v>
      </c>
      <c r="K91" s="497">
        <v>412599.299</v>
      </c>
      <c r="L91" s="497">
        <v>423428.77031823323</v>
      </c>
      <c r="M91" s="497">
        <v>452702.25300224614</v>
      </c>
      <c r="N91" s="497">
        <v>490302.02089568967</v>
      </c>
      <c r="O91" s="497">
        <v>513529.48810999998</v>
      </c>
      <c r="P91" s="497">
        <v>536622.12435416749</v>
      </c>
      <c r="Q91" s="497">
        <v>544413.87992000009</v>
      </c>
      <c r="R91" s="497">
        <v>552178.3414388292</v>
      </c>
      <c r="S91" s="497">
        <v>567597.63381000003</v>
      </c>
      <c r="T91" s="497">
        <v>589586.66639000003</v>
      </c>
      <c r="U91" s="497">
        <v>579831.09235000005</v>
      </c>
      <c r="V91" s="497">
        <v>592820.49462999997</v>
      </c>
      <c r="W91" s="497">
        <v>583716.34022999986</v>
      </c>
      <c r="X91" s="497">
        <v>611353.70828000002</v>
      </c>
      <c r="Y91" s="598"/>
      <c r="Z91" s="598"/>
    </row>
    <row r="92" spans="1:26" x14ac:dyDescent="0.2">
      <c r="A92" s="23">
        <v>75</v>
      </c>
      <c r="B92" s="23" t="s">
        <v>185</v>
      </c>
      <c r="C92" s="103" t="s">
        <v>186</v>
      </c>
      <c r="D92" s="497">
        <v>57624.495649867298</v>
      </c>
      <c r="E92" s="497">
        <v>54656.048728803871</v>
      </c>
      <c r="F92" s="497">
        <v>58052.9257</v>
      </c>
      <c r="G92" s="497">
        <v>73253.442999999999</v>
      </c>
      <c r="H92" s="497">
        <v>90629.738150000005</v>
      </c>
      <c r="I92" s="497">
        <v>105827.22</v>
      </c>
      <c r="J92" s="497">
        <v>115761.99840000001</v>
      </c>
      <c r="K92" s="497">
        <v>123803.92024485829</v>
      </c>
      <c r="L92" s="497">
        <v>132577.54445648543</v>
      </c>
      <c r="M92" s="497">
        <v>139296.3462441944</v>
      </c>
      <c r="N92" s="497">
        <v>134558.48353</v>
      </c>
      <c r="O92" s="497">
        <v>149715.05759000004</v>
      </c>
      <c r="P92" s="497">
        <v>161229.19007999997</v>
      </c>
      <c r="Q92" s="497">
        <v>170271.48684</v>
      </c>
      <c r="R92" s="497">
        <v>174676.33536000003</v>
      </c>
      <c r="S92" s="497">
        <v>181562.47725</v>
      </c>
      <c r="T92" s="497">
        <v>192669.39616</v>
      </c>
      <c r="U92" s="497">
        <v>191391.92017999999</v>
      </c>
      <c r="V92" s="497">
        <v>190814.23564</v>
      </c>
      <c r="W92" s="497">
        <v>195685.80095999996</v>
      </c>
      <c r="X92" s="497">
        <v>196011.59864000001</v>
      </c>
      <c r="Y92" s="598"/>
      <c r="Z92" s="598"/>
    </row>
    <row r="93" spans="1:26" x14ac:dyDescent="0.2">
      <c r="A93" s="23">
        <v>32</v>
      </c>
      <c r="B93" s="23" t="s">
        <v>187</v>
      </c>
      <c r="C93" s="103" t="s">
        <v>188</v>
      </c>
      <c r="D93" s="497">
        <v>121974.888001805</v>
      </c>
      <c r="E93" s="497">
        <v>113491.83668441682</v>
      </c>
      <c r="F93" s="497">
        <v>114147.96538310483</v>
      </c>
      <c r="G93" s="497">
        <v>138948.78816548688</v>
      </c>
      <c r="H93" s="497">
        <v>147782.68400000001</v>
      </c>
      <c r="I93" s="497">
        <v>186999.04447999998</v>
      </c>
      <c r="J93" s="497">
        <v>218917.71564000001</v>
      </c>
      <c r="K93" s="497">
        <v>237530.00399999999</v>
      </c>
      <c r="L93" s="497">
        <v>255851.48647999999</v>
      </c>
      <c r="M93" s="497">
        <v>262179.1994337957</v>
      </c>
      <c r="N93" s="497">
        <v>252734.20916999996</v>
      </c>
      <c r="O93" s="497">
        <v>282178.65683999995</v>
      </c>
      <c r="P93" s="497">
        <v>303103.15061000001</v>
      </c>
      <c r="Q93" s="497">
        <v>324406.40777999995</v>
      </c>
      <c r="R93" s="497">
        <v>337441.47031999996</v>
      </c>
      <c r="S93" s="497">
        <v>338985.75391999999</v>
      </c>
      <c r="T93" s="497">
        <v>360313.56552</v>
      </c>
      <c r="U93" s="497">
        <v>358132.09600000002</v>
      </c>
      <c r="V93" s="497">
        <v>359046.92889957497</v>
      </c>
      <c r="W93" s="497">
        <v>351471.64455999999</v>
      </c>
      <c r="X93" s="497">
        <v>365392.97899999999</v>
      </c>
      <c r="Y93" s="598"/>
      <c r="Z93" s="598"/>
    </row>
    <row r="94" spans="1:26" x14ac:dyDescent="0.2">
      <c r="A94" s="23">
        <v>76</v>
      </c>
      <c r="B94" s="23" t="s">
        <v>189</v>
      </c>
      <c r="C94" s="103" t="s">
        <v>190</v>
      </c>
      <c r="D94" s="497">
        <v>78223.632317362266</v>
      </c>
      <c r="E94" s="497">
        <v>72613.257010749192</v>
      </c>
      <c r="F94" s="497">
        <v>77501.793240000014</v>
      </c>
      <c r="G94" s="497">
        <v>89639.850139999995</v>
      </c>
      <c r="H94" s="497">
        <v>108331.41094999999</v>
      </c>
      <c r="I94" s="497">
        <v>150488.97899999999</v>
      </c>
      <c r="J94" s="497">
        <v>157822.96474</v>
      </c>
      <c r="K94" s="497">
        <v>163172.21794598326</v>
      </c>
      <c r="L94" s="497">
        <v>171338.12707880032</v>
      </c>
      <c r="M94" s="497">
        <v>176277.41645205428</v>
      </c>
      <c r="N94" s="497">
        <v>185763.92621000001</v>
      </c>
      <c r="O94" s="497">
        <v>196994.02525999999</v>
      </c>
      <c r="P94" s="497">
        <v>206155.19863451272</v>
      </c>
      <c r="Q94" s="497">
        <v>211949.09076442217</v>
      </c>
      <c r="R94" s="497">
        <v>216291.64379000003</v>
      </c>
      <c r="S94" s="497">
        <v>222896.63566999999</v>
      </c>
      <c r="T94" s="497">
        <v>230381.83124999999</v>
      </c>
      <c r="U94" s="497">
        <v>234058.7389</v>
      </c>
      <c r="V94" s="497">
        <v>247846.59062</v>
      </c>
      <c r="W94" s="497">
        <v>247837.37172</v>
      </c>
      <c r="X94" s="497">
        <v>250181.71336000002</v>
      </c>
      <c r="Y94" s="598"/>
      <c r="Z94" s="598"/>
    </row>
    <row r="95" spans="1:26" x14ac:dyDescent="0.2">
      <c r="A95" s="23">
        <v>76</v>
      </c>
      <c r="B95" s="23" t="s">
        <v>191</v>
      </c>
      <c r="C95" s="103" t="s">
        <v>192</v>
      </c>
      <c r="D95" s="497">
        <v>42559.07602327592</v>
      </c>
      <c r="E95" s="497">
        <v>40527.666597810545</v>
      </c>
      <c r="F95" s="497">
        <v>43982.311999999998</v>
      </c>
      <c r="G95" s="497">
        <v>52972.442999999999</v>
      </c>
      <c r="H95" s="497">
        <v>63204.508000000002</v>
      </c>
      <c r="I95" s="497">
        <v>82836.05</v>
      </c>
      <c r="J95" s="497">
        <v>89606.253352050873</v>
      </c>
      <c r="K95" s="497">
        <v>97130.107996229533</v>
      </c>
      <c r="L95" s="497">
        <v>107250.50599999999</v>
      </c>
      <c r="M95" s="497">
        <v>112681.016</v>
      </c>
      <c r="N95" s="497">
        <v>118410.655</v>
      </c>
      <c r="O95" s="497">
        <v>126219.15621000002</v>
      </c>
      <c r="P95" s="497">
        <v>129812.77251000001</v>
      </c>
      <c r="Q95" s="497">
        <v>135073.80679</v>
      </c>
      <c r="R95" s="497">
        <v>142085.99</v>
      </c>
      <c r="S95" s="497">
        <v>145778.19617000001</v>
      </c>
      <c r="T95" s="497">
        <v>150155.27299999999</v>
      </c>
      <c r="U95" s="497">
        <v>148173.38973000002</v>
      </c>
      <c r="V95" s="497">
        <v>150982.39791999999</v>
      </c>
      <c r="W95" s="497">
        <v>157700.56445999999</v>
      </c>
      <c r="X95" s="497">
        <v>160621.34372999999</v>
      </c>
      <c r="Y95" s="598"/>
      <c r="Z95" s="598"/>
    </row>
    <row r="96" spans="1:26" x14ac:dyDescent="0.2">
      <c r="A96" s="23">
        <v>93</v>
      </c>
      <c r="B96" s="23" t="s">
        <v>193</v>
      </c>
      <c r="C96" s="103" t="s">
        <v>194</v>
      </c>
      <c r="D96" s="497">
        <v>183330.13637174389</v>
      </c>
      <c r="E96" s="497">
        <v>164967.1466361362</v>
      </c>
      <c r="F96" s="497">
        <v>163155.0465</v>
      </c>
      <c r="G96" s="497">
        <v>179780.5325</v>
      </c>
      <c r="H96" s="497">
        <v>234016.58773</v>
      </c>
      <c r="I96" s="497">
        <v>343592.21100000001</v>
      </c>
      <c r="J96" s="497">
        <v>369934.07526999997</v>
      </c>
      <c r="K96" s="497">
        <v>382690.05485380167</v>
      </c>
      <c r="L96" s="497">
        <v>403192.07900000003</v>
      </c>
      <c r="M96" s="497">
        <v>421416.53600000002</v>
      </c>
      <c r="N96" s="497">
        <v>431604.73057000001</v>
      </c>
      <c r="O96" s="497">
        <v>452751.64199999999</v>
      </c>
      <c r="P96" s="497">
        <v>461736.21134000004</v>
      </c>
      <c r="Q96" s="497">
        <v>492424.52230000001</v>
      </c>
      <c r="R96" s="497">
        <v>518173.29800000001</v>
      </c>
      <c r="S96" s="497">
        <v>538061.54345</v>
      </c>
      <c r="T96" s="497">
        <v>556976.06524999999</v>
      </c>
      <c r="U96" s="497">
        <v>579058.10184000002</v>
      </c>
      <c r="V96" s="497">
        <v>602384.31436999992</v>
      </c>
      <c r="W96" s="497">
        <v>609961.03564000002</v>
      </c>
      <c r="X96" s="497">
        <v>625736.89772000012</v>
      </c>
      <c r="Y96" s="598"/>
      <c r="Z96" s="598"/>
    </row>
    <row r="97" spans="1:26" x14ac:dyDescent="0.2">
      <c r="A97" s="23">
        <v>93</v>
      </c>
      <c r="B97" s="23" t="s">
        <v>195</v>
      </c>
      <c r="C97" s="103" t="s">
        <v>196</v>
      </c>
      <c r="D97" s="497">
        <v>112406.59983505018</v>
      </c>
      <c r="E97" s="497">
        <v>88262.373672359594</v>
      </c>
      <c r="F97" s="497">
        <v>92250.668000000005</v>
      </c>
      <c r="G97" s="497">
        <v>113584.054</v>
      </c>
      <c r="H97" s="497">
        <v>145502.80105000001</v>
      </c>
      <c r="I97" s="497">
        <v>199919.25151</v>
      </c>
      <c r="J97" s="497">
        <v>212408.01151999997</v>
      </c>
      <c r="K97" s="497">
        <v>235554.14837000001</v>
      </c>
      <c r="L97" s="497">
        <v>233127.73216999997</v>
      </c>
      <c r="M97" s="497">
        <v>239570.72748000003</v>
      </c>
      <c r="N97" s="497">
        <v>250077.25919000001</v>
      </c>
      <c r="O97" s="497">
        <v>274479.47382000001</v>
      </c>
      <c r="P97" s="497">
        <v>279730.58153999998</v>
      </c>
      <c r="Q97" s="497">
        <v>286079.91846000002</v>
      </c>
      <c r="R97" s="497">
        <v>295949.10499999998</v>
      </c>
      <c r="S97" s="497">
        <v>314124.69400000002</v>
      </c>
      <c r="T97" s="497">
        <v>321166.38699999999</v>
      </c>
      <c r="U97" s="497">
        <v>322637.38606060005</v>
      </c>
      <c r="V97" s="497">
        <v>322574.74072999996</v>
      </c>
      <c r="W97" s="497">
        <v>330495.03210999997</v>
      </c>
      <c r="X97" s="497">
        <v>340216.49424000003</v>
      </c>
      <c r="Y97" s="598"/>
      <c r="Z97" s="598"/>
    </row>
    <row r="98" spans="1:26" x14ac:dyDescent="0.2">
      <c r="A98" s="23">
        <v>52</v>
      </c>
      <c r="B98" s="23" t="s">
        <v>197</v>
      </c>
      <c r="C98" s="103" t="s">
        <v>198</v>
      </c>
      <c r="D98" s="497">
        <v>80146.884468036777</v>
      </c>
      <c r="E98" s="497">
        <v>75964.931085421777</v>
      </c>
      <c r="F98" s="497">
        <v>77922.678499999995</v>
      </c>
      <c r="G98" s="497">
        <v>95829.972020000001</v>
      </c>
      <c r="H98" s="497">
        <v>108462.125</v>
      </c>
      <c r="I98" s="497">
        <v>133488.42381000001</v>
      </c>
      <c r="J98" s="497">
        <v>149273.78419999999</v>
      </c>
      <c r="K98" s="497">
        <v>166523.68156421572</v>
      </c>
      <c r="L98" s="497">
        <v>170260.52305000002</v>
      </c>
      <c r="M98" s="497">
        <v>181036.20889000001</v>
      </c>
      <c r="N98" s="497">
        <v>180465.44308000003</v>
      </c>
      <c r="O98" s="497">
        <v>215450.55</v>
      </c>
      <c r="P98" s="497">
        <v>218293.49731000001</v>
      </c>
      <c r="Q98" s="497">
        <v>237422.95199999999</v>
      </c>
      <c r="R98" s="497">
        <v>238740.03099999999</v>
      </c>
      <c r="S98" s="497">
        <v>253633.9656</v>
      </c>
      <c r="T98" s="497">
        <v>261807.97349</v>
      </c>
      <c r="U98" s="497">
        <v>265296.36690999998</v>
      </c>
      <c r="V98" s="497">
        <v>273047.76517000003</v>
      </c>
      <c r="W98" s="497">
        <v>277990.56989287998</v>
      </c>
      <c r="X98" s="497">
        <v>289196.35600000003</v>
      </c>
      <c r="Y98" s="598"/>
      <c r="Z98" s="598"/>
    </row>
    <row r="99" spans="1:26" x14ac:dyDescent="0.2">
      <c r="A99" s="23">
        <v>75</v>
      </c>
      <c r="B99" s="23" t="s">
        <v>199</v>
      </c>
      <c r="C99" s="103" t="s">
        <v>200</v>
      </c>
      <c r="D99" s="497">
        <v>59347.787414418934</v>
      </c>
      <c r="E99" s="497">
        <v>56005.9262710818</v>
      </c>
      <c r="F99" s="497">
        <v>58286.828999999998</v>
      </c>
      <c r="G99" s="497">
        <v>76205.236770000018</v>
      </c>
      <c r="H99" s="497">
        <v>89584.777430000002</v>
      </c>
      <c r="I99" s="497">
        <v>120998.25</v>
      </c>
      <c r="J99" s="497">
        <v>131019.51151</v>
      </c>
      <c r="K99" s="497">
        <v>144343.47318999999</v>
      </c>
      <c r="L99" s="497">
        <v>154342.62536999999</v>
      </c>
      <c r="M99" s="497">
        <v>160266.69377846934</v>
      </c>
      <c r="N99" s="497">
        <v>167468.68176250608</v>
      </c>
      <c r="O99" s="497">
        <v>183173.25570999997</v>
      </c>
      <c r="P99" s="497">
        <v>184928.91332883359</v>
      </c>
      <c r="Q99" s="497">
        <v>193602.26998388331</v>
      </c>
      <c r="R99" s="497">
        <v>202703.98131</v>
      </c>
      <c r="S99" s="497">
        <v>201281.01809999999</v>
      </c>
      <c r="T99" s="497">
        <v>209050.30229000002</v>
      </c>
      <c r="U99" s="497">
        <v>222598.67216999998</v>
      </c>
      <c r="V99" s="497">
        <v>226796.27533999999</v>
      </c>
      <c r="W99" s="497">
        <v>231351.05627</v>
      </c>
      <c r="X99" s="497">
        <v>235085.34248000002</v>
      </c>
      <c r="Y99" s="598"/>
      <c r="Z99" s="598"/>
    </row>
    <row r="100" spans="1:26" x14ac:dyDescent="0.2">
      <c r="A100" s="23">
        <v>75</v>
      </c>
      <c r="B100" s="23" t="s">
        <v>201</v>
      </c>
      <c r="C100" s="103" t="s">
        <v>202</v>
      </c>
      <c r="D100" s="497">
        <v>78309.920516131402</v>
      </c>
      <c r="E100" s="497">
        <v>73444.059305716699</v>
      </c>
      <c r="F100" s="497">
        <v>63294.381511857951</v>
      </c>
      <c r="G100" s="497">
        <v>79381.867483865615</v>
      </c>
      <c r="H100" s="497">
        <v>92591.176462492353</v>
      </c>
      <c r="I100" s="497">
        <v>136215.26263999997</v>
      </c>
      <c r="J100" s="497">
        <v>146500.73895</v>
      </c>
      <c r="K100" s="497">
        <v>157055.06136000002</v>
      </c>
      <c r="L100" s="497">
        <v>163478.11600000001</v>
      </c>
      <c r="M100" s="497">
        <v>168406.94399999999</v>
      </c>
      <c r="N100" s="497">
        <v>180722.38876373266</v>
      </c>
      <c r="O100" s="497">
        <v>189558.58558999997</v>
      </c>
      <c r="P100" s="497">
        <v>196744.41657</v>
      </c>
      <c r="Q100" s="497">
        <v>196348.18740999998</v>
      </c>
      <c r="R100" s="497">
        <v>204656.38587999999</v>
      </c>
      <c r="S100" s="497">
        <v>209571.00271999996</v>
      </c>
      <c r="T100" s="497">
        <v>214660.62765000001</v>
      </c>
      <c r="U100" s="497">
        <v>217577.09663999997</v>
      </c>
      <c r="V100" s="497">
        <v>220983.31658000001</v>
      </c>
      <c r="W100" s="497">
        <v>224867.35677999997</v>
      </c>
      <c r="X100" s="497">
        <v>228060.08072999999</v>
      </c>
      <c r="Y100" s="598"/>
      <c r="Z100" s="598"/>
    </row>
    <row r="101" spans="1:26" x14ac:dyDescent="0.2">
      <c r="A101" s="23">
        <v>44</v>
      </c>
      <c r="B101" s="23" t="s">
        <v>203</v>
      </c>
      <c r="C101" s="103" t="s">
        <v>204</v>
      </c>
      <c r="D101" s="497">
        <v>57162.71387148853</v>
      </c>
      <c r="E101" s="497">
        <v>47359.294391248208</v>
      </c>
      <c r="F101" s="497">
        <v>39174.765224572948</v>
      </c>
      <c r="G101" s="497">
        <v>59375.548139999999</v>
      </c>
      <c r="H101" s="497">
        <v>58706.956840000013</v>
      </c>
      <c r="I101" s="497">
        <v>100619.213</v>
      </c>
      <c r="J101" s="497">
        <v>119140.17637999999</v>
      </c>
      <c r="K101" s="497">
        <v>126917.54817000002</v>
      </c>
      <c r="L101" s="497">
        <v>143521.55399000001</v>
      </c>
      <c r="M101" s="497">
        <v>152601.71030095068</v>
      </c>
      <c r="N101" s="497">
        <v>149997.57877505195</v>
      </c>
      <c r="O101" s="497">
        <v>160715.63044000001</v>
      </c>
      <c r="P101" s="497">
        <v>158238.56125999999</v>
      </c>
      <c r="Q101" s="497">
        <v>160787.51321013743</v>
      </c>
      <c r="R101" s="497">
        <v>163123.99603000004</v>
      </c>
      <c r="S101" s="497">
        <v>172962.71383000002</v>
      </c>
      <c r="T101" s="497">
        <v>180613.73191</v>
      </c>
      <c r="U101" s="497">
        <v>185514.82208999997</v>
      </c>
      <c r="V101" s="497">
        <v>190574.85202000002</v>
      </c>
      <c r="W101" s="497">
        <v>194480.4094665453</v>
      </c>
      <c r="X101" s="497">
        <v>201550.83808000002</v>
      </c>
      <c r="Y101" s="598"/>
      <c r="Z101" s="598"/>
    </row>
    <row r="102" spans="1:26" x14ac:dyDescent="0.2">
      <c r="A102" s="23">
        <v>27</v>
      </c>
      <c r="B102" s="23" t="s">
        <v>205</v>
      </c>
      <c r="C102" s="103" t="s">
        <v>206</v>
      </c>
      <c r="D102" s="497">
        <v>72005.444596215908</v>
      </c>
      <c r="E102" s="497">
        <v>57509.506537776106</v>
      </c>
      <c r="F102" s="497">
        <v>61556.025799999996</v>
      </c>
      <c r="G102" s="497">
        <v>78501.725000000006</v>
      </c>
      <c r="H102" s="497">
        <v>86123.081000000006</v>
      </c>
      <c r="I102" s="497">
        <v>112785.11308</v>
      </c>
      <c r="J102" s="497">
        <v>125489.38242000001</v>
      </c>
      <c r="K102" s="497">
        <v>134344.45680000001</v>
      </c>
      <c r="L102" s="497">
        <v>145892.72907999999</v>
      </c>
      <c r="M102" s="497">
        <v>152578.64935711515</v>
      </c>
      <c r="N102" s="497">
        <v>165926.94530184302</v>
      </c>
      <c r="O102" s="497">
        <v>172467.06244000001</v>
      </c>
      <c r="P102" s="497">
        <v>178916.24948628267</v>
      </c>
      <c r="Q102" s="497">
        <v>183998.00108394772</v>
      </c>
      <c r="R102" s="497">
        <v>188758.86439</v>
      </c>
      <c r="S102" s="497">
        <v>193479.60001999998</v>
      </c>
      <c r="T102" s="497">
        <v>201161.16954</v>
      </c>
      <c r="U102" s="497">
        <v>206332.26105000003</v>
      </c>
      <c r="V102" s="497">
        <v>214101.86215999999</v>
      </c>
      <c r="W102" s="497">
        <v>214483.14642</v>
      </c>
      <c r="X102" s="497">
        <v>213019.14397999999</v>
      </c>
      <c r="Y102" s="598"/>
      <c r="Z102" s="598"/>
    </row>
    <row r="103" spans="1:26" x14ac:dyDescent="0.2">
      <c r="A103" s="23">
        <v>27</v>
      </c>
      <c r="B103" s="23" t="s">
        <v>207</v>
      </c>
      <c r="C103" s="103" t="s">
        <v>208</v>
      </c>
      <c r="D103" s="497">
        <v>23183.41745724186</v>
      </c>
      <c r="E103" s="497">
        <v>17560.880301605135</v>
      </c>
      <c r="F103" s="497">
        <v>21074.01816253228</v>
      </c>
      <c r="G103" s="497">
        <v>26106.436859999998</v>
      </c>
      <c r="H103" s="497">
        <v>24544.868839999996</v>
      </c>
      <c r="I103" s="497">
        <v>38607.899034895752</v>
      </c>
      <c r="J103" s="497">
        <v>47658.586240000004</v>
      </c>
      <c r="K103" s="497">
        <v>52412.051037625111</v>
      </c>
      <c r="L103" s="497">
        <v>56748.41</v>
      </c>
      <c r="M103" s="497">
        <v>59960.135000000002</v>
      </c>
      <c r="N103" s="497">
        <v>62870.775716931996</v>
      </c>
      <c r="O103" s="497">
        <v>67497.286260000008</v>
      </c>
      <c r="P103" s="497">
        <v>67888.242740000002</v>
      </c>
      <c r="Q103" s="497">
        <v>69900.301879999999</v>
      </c>
      <c r="R103" s="497">
        <v>71320.577449999997</v>
      </c>
      <c r="S103" s="497">
        <v>74373.704270000017</v>
      </c>
      <c r="T103" s="497">
        <v>78931.918449999983</v>
      </c>
      <c r="U103" s="497">
        <v>79528.656300000002</v>
      </c>
      <c r="V103" s="497">
        <v>81058.643420000008</v>
      </c>
      <c r="W103" s="497">
        <v>80072.99841</v>
      </c>
      <c r="X103" s="497">
        <v>81303.557939999999</v>
      </c>
      <c r="Y103" s="598"/>
      <c r="Z103" s="598"/>
    </row>
    <row r="104" spans="1:26" x14ac:dyDescent="0.2">
      <c r="A104" s="23">
        <v>11</v>
      </c>
      <c r="B104" s="23" t="s">
        <v>209</v>
      </c>
      <c r="C104" s="103" t="s">
        <v>210</v>
      </c>
      <c r="D104" s="497">
        <v>228282.23589991417</v>
      </c>
      <c r="E104" s="497">
        <v>232463.97942395619</v>
      </c>
      <c r="F104" s="497">
        <v>217959.52936000002</v>
      </c>
      <c r="G104" s="497">
        <v>253229.43692000001</v>
      </c>
      <c r="H104" s="497">
        <v>287351.72360000003</v>
      </c>
      <c r="I104" s="497">
        <v>356036.62039999996</v>
      </c>
      <c r="J104" s="497">
        <v>349994.80896000005</v>
      </c>
      <c r="K104" s="497">
        <v>394128.07806000003</v>
      </c>
      <c r="L104" s="497">
        <v>419430.34581000003</v>
      </c>
      <c r="M104" s="497">
        <v>430601.18099000002</v>
      </c>
      <c r="N104" s="497">
        <v>448605.43964</v>
      </c>
      <c r="O104" s="497">
        <v>474418.08740000002</v>
      </c>
      <c r="P104" s="497">
        <v>490348.68470259069</v>
      </c>
      <c r="Q104" s="497">
        <v>502085.64843</v>
      </c>
      <c r="R104" s="497">
        <v>516530.28918999998</v>
      </c>
      <c r="S104" s="497">
        <v>530951.92723000003</v>
      </c>
      <c r="T104" s="497">
        <v>562107.85584000009</v>
      </c>
      <c r="U104" s="497">
        <v>619930.40843999991</v>
      </c>
      <c r="V104" s="497">
        <v>628099.00604999997</v>
      </c>
      <c r="W104" s="497">
        <v>619504.35580999998</v>
      </c>
      <c r="X104" s="497">
        <v>625450.25734999997</v>
      </c>
      <c r="Y104" s="598"/>
      <c r="Z104" s="598"/>
    </row>
    <row r="105" spans="1:26" x14ac:dyDescent="0.2">
      <c r="A105" s="23">
        <v>11</v>
      </c>
      <c r="B105" s="23" t="s">
        <v>211</v>
      </c>
      <c r="C105" s="103" t="s">
        <v>212</v>
      </c>
      <c r="D105" s="497">
        <v>404285.52149759815</v>
      </c>
      <c r="E105" s="497">
        <v>293042.96567610378</v>
      </c>
      <c r="F105" s="497">
        <v>282962.82732492039</v>
      </c>
      <c r="G105" s="497">
        <v>330402.56166000001</v>
      </c>
      <c r="H105" s="497">
        <v>366419.45916324994</v>
      </c>
      <c r="I105" s="497">
        <v>500366.52453999995</v>
      </c>
      <c r="J105" s="497">
        <v>588588.97451618779</v>
      </c>
      <c r="K105" s="497">
        <v>584562.47084000008</v>
      </c>
      <c r="L105" s="497">
        <v>604633.47661999997</v>
      </c>
      <c r="M105" s="497">
        <v>627468.52080000006</v>
      </c>
      <c r="N105" s="497">
        <v>647244.06036999996</v>
      </c>
      <c r="O105" s="497">
        <v>671205.35027000005</v>
      </c>
      <c r="P105" s="497">
        <v>665046.88552999997</v>
      </c>
      <c r="Q105" s="497">
        <v>674128.91036999994</v>
      </c>
      <c r="R105" s="497">
        <v>715457.77385999996</v>
      </c>
      <c r="S105" s="497">
        <v>767438.87058999995</v>
      </c>
      <c r="T105" s="497">
        <v>744521.96178999997</v>
      </c>
      <c r="U105" s="497">
        <v>743454.59880000004</v>
      </c>
      <c r="V105" s="497">
        <v>729902.67042999994</v>
      </c>
      <c r="W105" s="497">
        <v>715911.72875000001</v>
      </c>
      <c r="X105" s="497">
        <v>748330.37600000005</v>
      </c>
      <c r="Y105" s="598"/>
      <c r="Z105" s="598"/>
    </row>
    <row r="106" spans="1:26" x14ac:dyDescent="0.2">
      <c r="A106" s="23">
        <v>11</v>
      </c>
      <c r="B106" s="23" t="s">
        <v>213</v>
      </c>
      <c r="C106" s="103" t="s">
        <v>214</v>
      </c>
      <c r="D106" s="497">
        <v>407329.73808801488</v>
      </c>
      <c r="E106" s="497">
        <v>369810.91005811049</v>
      </c>
      <c r="F106" s="497">
        <v>364367.88214000006</v>
      </c>
      <c r="G106" s="497">
        <v>395423.22071000002</v>
      </c>
      <c r="H106" s="497">
        <v>466610.63198000001</v>
      </c>
      <c r="I106" s="497">
        <v>706373.62282999989</v>
      </c>
      <c r="J106" s="497">
        <v>739005.5438499999</v>
      </c>
      <c r="K106" s="497">
        <v>787366.59830000007</v>
      </c>
      <c r="L106" s="497">
        <v>794477.32741232181</v>
      </c>
      <c r="M106" s="497">
        <v>841102.86534999998</v>
      </c>
      <c r="N106" s="497">
        <v>979113.48213999998</v>
      </c>
      <c r="O106" s="497">
        <v>1025268.14437</v>
      </c>
      <c r="P106" s="497">
        <v>1077679.030254401</v>
      </c>
      <c r="Q106" s="497">
        <v>1117490.0557899999</v>
      </c>
      <c r="R106" s="497">
        <v>1083805.5866200002</v>
      </c>
      <c r="S106" s="497">
        <v>1117166.1728999987</v>
      </c>
      <c r="T106" s="497">
        <v>1143183.1234899999</v>
      </c>
      <c r="U106" s="497">
        <v>1169754.3138299999</v>
      </c>
      <c r="V106" s="497">
        <v>1223307.58812</v>
      </c>
      <c r="W106" s="497">
        <v>1254734.5463200002</v>
      </c>
      <c r="X106" s="497">
        <v>1287924.1686500001</v>
      </c>
      <c r="Y106" s="598"/>
      <c r="Z106" s="598"/>
    </row>
    <row r="107" spans="1:26" x14ac:dyDescent="0.2">
      <c r="A107" s="23">
        <v>11</v>
      </c>
      <c r="B107" s="23" t="s">
        <v>215</v>
      </c>
      <c r="C107" s="103" t="s">
        <v>216</v>
      </c>
      <c r="D107" s="497">
        <v>334369.86754009791</v>
      </c>
      <c r="E107" s="497">
        <v>312185.52757574053</v>
      </c>
      <c r="F107" s="497">
        <v>311264.86800000002</v>
      </c>
      <c r="G107" s="497">
        <v>334910.64600000001</v>
      </c>
      <c r="H107" s="497">
        <v>377979.9</v>
      </c>
      <c r="I107" s="497">
        <v>359337.68864000001</v>
      </c>
      <c r="J107" s="497">
        <v>525275.83114999998</v>
      </c>
      <c r="K107" s="497">
        <v>545931.58799999999</v>
      </c>
      <c r="L107" s="497">
        <v>579643.71715571498</v>
      </c>
      <c r="M107" s="497">
        <v>586776.86813460081</v>
      </c>
      <c r="N107" s="497">
        <v>608024.60882545006</v>
      </c>
      <c r="O107" s="497">
        <v>641744.84372999996</v>
      </c>
      <c r="P107" s="497">
        <v>666854.25141000014</v>
      </c>
      <c r="Q107" s="497">
        <v>686363.39171</v>
      </c>
      <c r="R107" s="497">
        <v>677903.25399999996</v>
      </c>
      <c r="S107" s="497">
        <v>737354.8330499999</v>
      </c>
      <c r="T107" s="497">
        <v>724908.33597999997</v>
      </c>
      <c r="U107" s="497">
        <v>769227.66707999993</v>
      </c>
      <c r="V107" s="600">
        <v>748456.57624742982</v>
      </c>
      <c r="W107" s="497">
        <v>769319.58863000001</v>
      </c>
      <c r="X107" s="497">
        <v>789228.43087999988</v>
      </c>
      <c r="Y107" s="598"/>
      <c r="Z107" s="598"/>
    </row>
    <row r="108" spans="1:26" x14ac:dyDescent="0.2">
      <c r="A108" s="23">
        <v>11</v>
      </c>
      <c r="B108" s="23" t="s">
        <v>217</v>
      </c>
      <c r="C108" s="103" t="s">
        <v>218</v>
      </c>
      <c r="D108" s="497">
        <v>188097.70205821417</v>
      </c>
      <c r="E108" s="497">
        <v>174632.51929928336</v>
      </c>
      <c r="F108" s="497">
        <v>165826.66569999998</v>
      </c>
      <c r="G108" s="497">
        <v>202147.19699</v>
      </c>
      <c r="H108" s="497">
        <v>212448.97926999998</v>
      </c>
      <c r="I108" s="497">
        <v>302891.07468999998</v>
      </c>
      <c r="J108" s="497">
        <v>328389.04643926426</v>
      </c>
      <c r="K108" s="497">
        <v>352358.77799999999</v>
      </c>
      <c r="L108" s="497">
        <v>373871.17452000006</v>
      </c>
      <c r="M108" s="497">
        <v>385771.74514999997</v>
      </c>
      <c r="N108" s="497">
        <v>423110.31215949514</v>
      </c>
      <c r="O108" s="497">
        <v>451629.12631001725</v>
      </c>
      <c r="P108" s="497">
        <v>471052.1708325884</v>
      </c>
      <c r="Q108" s="497">
        <v>491722.15032912162</v>
      </c>
      <c r="R108" s="497">
        <v>509935.30452999996</v>
      </c>
      <c r="S108" s="497">
        <v>534722.27295999997</v>
      </c>
      <c r="T108" s="497">
        <v>558470.10522999999</v>
      </c>
      <c r="U108" s="497">
        <v>585495.65988000005</v>
      </c>
      <c r="V108" s="497">
        <v>582035.18423999997</v>
      </c>
      <c r="W108" s="497">
        <v>598702.27393999998</v>
      </c>
      <c r="X108" s="497">
        <v>612866.64097000007</v>
      </c>
      <c r="Y108" s="598"/>
      <c r="Z108" s="598"/>
    </row>
    <row r="109" spans="1:26" x14ac:dyDescent="0.2">
      <c r="A109" s="23">
        <v>101</v>
      </c>
      <c r="B109" s="23" t="s">
        <v>219</v>
      </c>
      <c r="C109" s="103" t="s">
        <v>18</v>
      </c>
      <c r="D109" s="497">
        <v>164853.07576868605</v>
      </c>
      <c r="E109" s="497">
        <v>145529.529200847</v>
      </c>
      <c r="F109" s="497">
        <v>156031.9568819346</v>
      </c>
      <c r="G109" s="497">
        <v>114840.47855734377</v>
      </c>
      <c r="H109" s="497">
        <v>136377.53157000002</v>
      </c>
      <c r="I109" s="497">
        <v>349833.62300000002</v>
      </c>
      <c r="J109" s="497">
        <v>340162.88649</v>
      </c>
      <c r="K109" s="497">
        <v>355251.93067315349</v>
      </c>
      <c r="L109" s="497">
        <v>347750.97406819236</v>
      </c>
      <c r="M109" s="497">
        <v>342699.87964588089</v>
      </c>
      <c r="N109" s="497">
        <v>365056.43739000004</v>
      </c>
      <c r="O109" s="497">
        <v>374096.86233089282</v>
      </c>
      <c r="P109" s="497">
        <v>384696.62476999999</v>
      </c>
      <c r="Q109" s="497">
        <v>416321.06733725907</v>
      </c>
      <c r="R109" s="497">
        <v>413262.10249000002</v>
      </c>
      <c r="S109" s="497">
        <v>430537.40529000002</v>
      </c>
      <c r="T109" s="497">
        <v>448844.24635000003</v>
      </c>
      <c r="U109" s="497">
        <v>463239.69566999993</v>
      </c>
      <c r="V109" s="497">
        <v>476578.96481999994</v>
      </c>
      <c r="W109" s="497">
        <v>466456.33279241849</v>
      </c>
      <c r="X109" s="497">
        <v>467513.94004905643</v>
      </c>
      <c r="Y109" s="598"/>
      <c r="Z109" s="598"/>
    </row>
    <row r="110" spans="1:26" x14ac:dyDescent="0.2">
      <c r="A110" s="23">
        <v>102</v>
      </c>
      <c r="B110" s="23" t="s">
        <v>220</v>
      </c>
      <c r="C110" s="103" t="s">
        <v>19</v>
      </c>
      <c r="D110" s="497">
        <v>129629.28552742026</v>
      </c>
      <c r="E110" s="497">
        <v>109702.48699381211</v>
      </c>
      <c r="F110" s="497">
        <v>106358.20439999997</v>
      </c>
      <c r="G110" s="497">
        <v>132384.65299999999</v>
      </c>
      <c r="H110" s="497">
        <v>138300.22049000001</v>
      </c>
      <c r="I110" s="497">
        <v>287006.88099999999</v>
      </c>
      <c r="J110" s="497">
        <v>292343.6839</v>
      </c>
      <c r="K110" s="497">
        <v>301083.13393999997</v>
      </c>
      <c r="L110" s="497">
        <v>317925.15899999999</v>
      </c>
      <c r="M110" s="497">
        <v>313076.38</v>
      </c>
      <c r="N110" s="497">
        <v>317512.56699999998</v>
      </c>
      <c r="O110" s="497">
        <v>327351.61753999995</v>
      </c>
      <c r="P110" s="497">
        <v>331286.23097000003</v>
      </c>
      <c r="Q110" s="497">
        <v>362815.69876000006</v>
      </c>
      <c r="R110" s="497">
        <v>370905.73292894871</v>
      </c>
      <c r="S110" s="497">
        <v>387477.33849258674</v>
      </c>
      <c r="T110" s="497">
        <v>378169.74390999996</v>
      </c>
      <c r="U110" s="497">
        <v>413467.47396246035</v>
      </c>
      <c r="V110" s="497">
        <v>399058.82922000001</v>
      </c>
      <c r="W110" s="497">
        <v>386547.29931999999</v>
      </c>
      <c r="X110" s="497">
        <v>394783.46752000006</v>
      </c>
      <c r="Y110" s="598"/>
      <c r="Z110" s="598"/>
    </row>
    <row r="111" spans="1:26" x14ac:dyDescent="0.2">
      <c r="A111" s="23">
        <v>103</v>
      </c>
      <c r="B111" s="23" t="s">
        <v>221</v>
      </c>
      <c r="C111" s="103" t="s">
        <v>20</v>
      </c>
      <c r="D111" s="497">
        <v>75912.069571633518</v>
      </c>
      <c r="E111" s="497">
        <v>77127.369539466774</v>
      </c>
      <c r="F111" s="497">
        <v>29179.730880000003</v>
      </c>
      <c r="G111" s="497">
        <v>87809.89424912761</v>
      </c>
      <c r="H111" s="497">
        <v>73216.262549999999</v>
      </c>
      <c r="I111" s="497">
        <v>97025.213709999996</v>
      </c>
      <c r="J111" s="497">
        <v>113683.30515</v>
      </c>
      <c r="K111" s="497">
        <v>113578.36102456543</v>
      </c>
      <c r="L111" s="497">
        <v>121776.69867770071</v>
      </c>
      <c r="M111" s="497">
        <v>118677.73784</v>
      </c>
      <c r="N111" s="497">
        <v>119723.58461000001</v>
      </c>
      <c r="O111" s="497">
        <v>123700.58959</v>
      </c>
      <c r="P111" s="497">
        <v>142156.03608437962</v>
      </c>
      <c r="Q111" s="497">
        <v>162834.33367759443</v>
      </c>
      <c r="R111" s="497">
        <v>173450.14786</v>
      </c>
      <c r="S111" s="497">
        <v>182853.84028</v>
      </c>
      <c r="T111" s="497">
        <v>196323.26514999999</v>
      </c>
      <c r="U111" s="497">
        <v>211745.16436000002</v>
      </c>
      <c r="V111" s="497">
        <v>167200.23716493932</v>
      </c>
      <c r="W111" s="497">
        <v>161222.6985</v>
      </c>
      <c r="X111" s="497">
        <v>68905.077442190188</v>
      </c>
      <c r="Y111" s="598"/>
      <c r="Z111" s="598"/>
    </row>
    <row r="112" spans="1:26" x14ac:dyDescent="0.2">
      <c r="A112" s="26">
        <v>104</v>
      </c>
      <c r="B112" s="26" t="s">
        <v>222</v>
      </c>
      <c r="C112" s="215" t="s">
        <v>21</v>
      </c>
      <c r="D112" s="497">
        <v>297676.37494988239</v>
      </c>
      <c r="E112" s="497">
        <v>210435.91088135351</v>
      </c>
      <c r="F112" s="497">
        <v>199274.79869454887</v>
      </c>
      <c r="G112" s="497">
        <v>227319.41184269238</v>
      </c>
      <c r="H112" s="497">
        <v>238974.65287297434</v>
      </c>
      <c r="I112" s="497">
        <v>612298.46025</v>
      </c>
      <c r="J112" s="497">
        <v>612380.13329999999</v>
      </c>
      <c r="K112" s="497">
        <v>654124.50600000005</v>
      </c>
      <c r="L112" s="497">
        <v>690881.08305999998</v>
      </c>
      <c r="M112" s="497">
        <v>724871.53233399999</v>
      </c>
      <c r="N112" s="497">
        <v>721863.57369999995</v>
      </c>
      <c r="O112" s="497">
        <v>682601.42263999989</v>
      </c>
      <c r="P112" s="497">
        <v>845619.72090000007</v>
      </c>
      <c r="Q112" s="497">
        <v>866329.81565284787</v>
      </c>
      <c r="R112" s="497">
        <v>909221.91700000002</v>
      </c>
      <c r="S112" s="497">
        <v>959379.01500000001</v>
      </c>
      <c r="T112" s="497">
        <v>992077.33501000004</v>
      </c>
      <c r="U112" s="497">
        <v>1006937.2923699999</v>
      </c>
      <c r="V112" s="497">
        <v>1040912.1630500002</v>
      </c>
      <c r="W112" s="497">
        <v>1086539.5090300001</v>
      </c>
      <c r="X112" s="497">
        <v>1187314.2562200001</v>
      </c>
      <c r="Y112" s="598"/>
      <c r="Z112" s="598"/>
    </row>
    <row r="113" spans="1:26" ht="15" x14ac:dyDescent="0.25">
      <c r="A113" s="653" t="s">
        <v>223</v>
      </c>
      <c r="B113" s="654"/>
      <c r="C113" s="655"/>
      <c r="D113" s="498">
        <v>11929720.458616456</v>
      </c>
      <c r="E113" s="498">
        <v>10829497.64795183</v>
      </c>
      <c r="F113" s="498">
        <v>10833757.06899848</v>
      </c>
      <c r="G113" s="498">
        <v>12934749.514758935</v>
      </c>
      <c r="H113" s="498">
        <v>14705587.348539272</v>
      </c>
      <c r="I113" s="498">
        <v>20121204.077853903</v>
      </c>
      <c r="J113" s="498">
        <v>21902789.717178345</v>
      </c>
      <c r="K113" s="498">
        <v>23695548.678970702</v>
      </c>
      <c r="L113" s="498">
        <v>24788238.304404005</v>
      </c>
      <c r="M113" s="498">
        <v>25885760.102307279</v>
      </c>
      <c r="N113" s="498">
        <v>27324058.745513964</v>
      </c>
      <c r="O113" s="498">
        <v>28910759.145035978</v>
      </c>
      <c r="P113" s="498">
        <v>29877297.034395784</v>
      </c>
      <c r="Q113" s="498">
        <v>31002771.795969915</v>
      </c>
      <c r="R113" s="498">
        <v>32030381.869215589</v>
      </c>
      <c r="S113" s="498">
        <v>33330589.06516863</v>
      </c>
      <c r="T113" s="498">
        <v>34268125.344590001</v>
      </c>
      <c r="U113" s="498">
        <v>34988425.059106186</v>
      </c>
      <c r="V113" s="498">
        <v>35673496.184525758</v>
      </c>
      <c r="W113" s="498">
        <v>36294656.122667365</v>
      </c>
      <c r="X113" s="498">
        <v>37112832.053685151</v>
      </c>
      <c r="Y113" s="598"/>
      <c r="Z113" s="598"/>
    </row>
    <row r="114" spans="1:26" ht="15.75" customHeight="1" x14ac:dyDescent="0.25">
      <c r="A114" s="656" t="s">
        <v>224</v>
      </c>
      <c r="B114" s="655"/>
      <c r="C114" s="655"/>
      <c r="D114" s="498">
        <v>668070.80581762223</v>
      </c>
      <c r="E114" s="498">
        <v>542795.2966154794</v>
      </c>
      <c r="F114" s="498">
        <v>490844.69085648342</v>
      </c>
      <c r="G114" s="498">
        <v>562354.43764916377</v>
      </c>
      <c r="H114" s="498">
        <v>586868.66748297436</v>
      </c>
      <c r="I114" s="498">
        <v>1346164.17796</v>
      </c>
      <c r="J114" s="498">
        <v>1358570.00884</v>
      </c>
      <c r="K114" s="498">
        <v>1424037.9316377188</v>
      </c>
      <c r="L114" s="498">
        <v>1478333.9148058929</v>
      </c>
      <c r="M114" s="498">
        <v>1499325.5298198808</v>
      </c>
      <c r="N114" s="498">
        <v>1524156.1627</v>
      </c>
      <c r="O114" s="498">
        <v>1507750.4921008926</v>
      </c>
      <c r="P114" s="498">
        <v>1703758.6127243796</v>
      </c>
      <c r="Q114" s="498">
        <v>1808300.9154277015</v>
      </c>
      <c r="R114" s="498">
        <v>1866839.9002789487</v>
      </c>
      <c r="S114" s="498">
        <v>1960247.5990625867</v>
      </c>
      <c r="T114" s="498">
        <v>2015414.59042</v>
      </c>
      <c r="U114" s="498">
        <v>2095389.6263624602</v>
      </c>
      <c r="V114" s="498">
        <v>2083750.1942549394</v>
      </c>
      <c r="W114" s="498">
        <v>2100765.8396424185</v>
      </c>
      <c r="X114" s="498">
        <v>2118516.7412312469</v>
      </c>
      <c r="Y114" s="598"/>
      <c r="Z114" s="598"/>
    </row>
    <row r="115" spans="1:26" ht="15" customHeight="1" x14ac:dyDescent="0.25">
      <c r="A115" s="657" t="s">
        <v>225</v>
      </c>
      <c r="B115" s="658"/>
      <c r="C115" s="658"/>
      <c r="D115" s="498">
        <v>12597791.264434079</v>
      </c>
      <c r="E115" s="498">
        <v>11372292.94456731</v>
      </c>
      <c r="F115" s="498">
        <v>11324601.759854963</v>
      </c>
      <c r="G115" s="498">
        <v>13497103.9524081</v>
      </c>
      <c r="H115" s="498">
        <v>15292456.016022246</v>
      </c>
      <c r="I115" s="498">
        <v>21467368.255813904</v>
      </c>
      <c r="J115" s="498">
        <v>23261359.726018343</v>
      </c>
      <c r="K115" s="498">
        <v>25119586.610608421</v>
      </c>
      <c r="L115" s="498">
        <v>26266572.219209898</v>
      </c>
      <c r="M115" s="498">
        <v>27385085.632127158</v>
      </c>
      <c r="N115" s="498">
        <v>28848214.908213966</v>
      </c>
      <c r="O115" s="498">
        <v>30418509.637136869</v>
      </c>
      <c r="P115" s="498">
        <v>31581055.647120163</v>
      </c>
      <c r="Q115" s="498">
        <v>32811072.711397618</v>
      </c>
      <c r="R115" s="498">
        <v>33897221.769494541</v>
      </c>
      <c r="S115" s="498">
        <v>35290836.664231218</v>
      </c>
      <c r="T115" s="498">
        <v>36283539.935010001</v>
      </c>
      <c r="U115" s="498">
        <v>37083814.685468644</v>
      </c>
      <c r="V115" s="498">
        <v>37757246.3787807</v>
      </c>
      <c r="W115" s="498">
        <v>38395421.962309785</v>
      </c>
      <c r="X115" s="498">
        <v>39231348.794916391</v>
      </c>
      <c r="Y115" s="598"/>
      <c r="Z115" s="598"/>
    </row>
    <row r="116" spans="1:26" s="112" customFormat="1" x14ac:dyDescent="0.2">
      <c r="D116" s="289"/>
      <c r="E116" s="289"/>
      <c r="F116" s="289"/>
      <c r="G116" s="289"/>
      <c r="H116" s="289"/>
      <c r="I116" s="289"/>
      <c r="J116" s="289"/>
      <c r="K116" s="289"/>
      <c r="L116" s="289"/>
      <c r="M116" s="289"/>
      <c r="N116" s="289"/>
      <c r="O116" s="289"/>
      <c r="P116" s="289"/>
      <c r="Q116" s="289"/>
      <c r="R116" s="289"/>
      <c r="S116" s="289"/>
      <c r="T116" s="289"/>
      <c r="U116" s="289"/>
      <c r="V116" s="289"/>
      <c r="W116" s="289"/>
      <c r="X116" s="289"/>
      <c r="Y116" s="598"/>
    </row>
    <row r="117" spans="1:26" s="112" customFormat="1" x14ac:dyDescent="0.2">
      <c r="D117" s="289"/>
      <c r="E117" s="289"/>
      <c r="F117" s="289"/>
      <c r="G117" s="289"/>
      <c r="H117" s="289"/>
      <c r="I117" s="289"/>
      <c r="J117" s="289"/>
      <c r="K117" s="289"/>
      <c r="L117" s="289"/>
      <c r="M117" s="289"/>
      <c r="N117" s="289"/>
      <c r="O117" s="289"/>
      <c r="P117" s="289"/>
      <c r="Q117" s="289"/>
      <c r="R117" s="289"/>
      <c r="S117" s="289"/>
      <c r="T117" s="289"/>
      <c r="U117" s="289"/>
      <c r="V117" s="289"/>
      <c r="W117" s="289"/>
      <c r="X117" s="289"/>
      <c r="Y117" s="598"/>
    </row>
    <row r="118" spans="1:26" s="112" customFormat="1" ht="12" customHeight="1" x14ac:dyDescent="0.2">
      <c r="D118" s="516"/>
      <c r="E118" s="516"/>
      <c r="F118" s="516"/>
      <c r="G118" s="516"/>
      <c r="H118" s="516"/>
      <c r="I118" s="516"/>
      <c r="J118" s="516"/>
      <c r="K118" s="516"/>
      <c r="L118" s="516"/>
      <c r="M118" s="516"/>
      <c r="N118" s="516"/>
      <c r="O118" s="516"/>
      <c r="P118" s="516"/>
      <c r="Q118" s="516"/>
      <c r="R118" s="516"/>
      <c r="S118" s="516"/>
      <c r="T118" s="516"/>
      <c r="U118" s="516"/>
      <c r="Y118" s="606"/>
    </row>
    <row r="119" spans="1:26" s="112" customFormat="1" x14ac:dyDescent="0.2">
      <c r="L119" s="1"/>
      <c r="M119" s="518"/>
      <c r="O119" s="518"/>
      <c r="Y119" s="606"/>
    </row>
    <row r="120" spans="1:26" x14ac:dyDescent="0.2">
      <c r="A120" s="663" t="s">
        <v>338</v>
      </c>
      <c r="B120" s="663"/>
      <c r="C120" s="663"/>
      <c r="D120" s="663"/>
      <c r="E120" s="663"/>
      <c r="F120" s="663"/>
      <c r="G120" s="663"/>
      <c r="H120" s="663"/>
      <c r="I120" s="663"/>
      <c r="J120" s="663"/>
      <c r="K120" s="663"/>
      <c r="L120" s="663"/>
      <c r="M120" s="663"/>
      <c r="N120" s="663"/>
      <c r="O120" s="663"/>
      <c r="P120" s="663"/>
      <c r="Q120" s="663"/>
      <c r="R120" s="663"/>
      <c r="S120" s="663"/>
      <c r="T120" s="663"/>
      <c r="U120" s="663"/>
      <c r="Y120" s="112"/>
    </row>
    <row r="121" spans="1:26" x14ac:dyDescent="0.2">
      <c r="A121" s="563" t="s">
        <v>274</v>
      </c>
      <c r="B121" s="10"/>
      <c r="C121" s="563"/>
      <c r="D121" s="563"/>
      <c r="E121" s="563"/>
      <c r="F121" s="563"/>
      <c r="G121" s="563"/>
      <c r="H121" s="563"/>
      <c r="I121" s="563"/>
      <c r="J121" s="563"/>
      <c r="K121" s="563"/>
      <c r="L121" s="563"/>
      <c r="M121" s="563"/>
      <c r="N121" s="563"/>
      <c r="O121" s="8"/>
      <c r="P121" s="8"/>
      <c r="Q121" s="8"/>
      <c r="R121" s="8"/>
      <c r="S121" s="8"/>
      <c r="T121" s="8"/>
      <c r="U121" s="11"/>
      <c r="Y121" s="112"/>
    </row>
    <row r="122" spans="1:26" x14ac:dyDescent="0.2">
      <c r="A122" s="652" t="s">
        <v>382</v>
      </c>
      <c r="B122" s="652"/>
      <c r="C122" s="652"/>
      <c r="D122" s="652"/>
      <c r="E122" s="652"/>
      <c r="F122" s="652"/>
      <c r="G122" s="652"/>
      <c r="H122" s="652"/>
      <c r="I122" s="652"/>
      <c r="J122" s="652"/>
      <c r="K122" s="652"/>
      <c r="L122" s="652"/>
      <c r="M122" s="652"/>
      <c r="N122" s="652"/>
      <c r="O122" s="652"/>
      <c r="P122" s="652"/>
      <c r="Q122" s="652"/>
      <c r="R122" s="652"/>
      <c r="S122" s="652"/>
      <c r="T122" s="652"/>
      <c r="U122" s="652"/>
    </row>
    <row r="123" spans="1:26" x14ac:dyDescent="0.2">
      <c r="A123" s="277"/>
      <c r="B123" s="277"/>
      <c r="C123" s="277"/>
      <c r="D123" s="277"/>
      <c r="E123" s="277"/>
      <c r="F123" s="277"/>
      <c r="G123" s="277"/>
      <c r="H123" s="277"/>
      <c r="I123" s="277"/>
      <c r="J123" s="277"/>
      <c r="K123" s="277"/>
      <c r="L123" s="277"/>
      <c r="M123" s="277"/>
      <c r="N123" s="277"/>
      <c r="O123" s="277"/>
      <c r="P123" s="277"/>
      <c r="Q123" s="277"/>
      <c r="R123" s="277"/>
      <c r="S123" s="277"/>
      <c r="T123" s="277"/>
      <c r="U123" s="277"/>
    </row>
    <row r="124" spans="1:26" x14ac:dyDescent="0.2">
      <c r="A124" s="278" t="s">
        <v>335</v>
      </c>
      <c r="B124" s="278"/>
      <c r="C124" s="278"/>
      <c r="D124" s="278"/>
      <c r="E124" s="278"/>
      <c r="F124" s="278"/>
      <c r="G124" s="278"/>
      <c r="H124" s="278"/>
      <c r="I124" s="278"/>
      <c r="J124" s="278"/>
      <c r="K124" s="278"/>
      <c r="L124" s="278"/>
      <c r="M124" s="278"/>
      <c r="N124" s="278"/>
      <c r="O124" s="278"/>
      <c r="P124" s="278"/>
      <c r="Q124" s="278"/>
      <c r="R124" s="278"/>
      <c r="S124" s="278"/>
      <c r="T124" s="278"/>
      <c r="U124" s="278"/>
    </row>
    <row r="125" spans="1:26" x14ac:dyDescent="0.2">
      <c r="A125" s="336" t="s">
        <v>368</v>
      </c>
      <c r="B125" s="277"/>
      <c r="C125" s="277"/>
      <c r="D125" s="277"/>
      <c r="E125" s="277"/>
      <c r="F125" s="277"/>
      <c r="G125" s="277"/>
      <c r="H125" s="277"/>
      <c r="I125" s="277"/>
      <c r="J125" s="277"/>
      <c r="K125" s="277"/>
      <c r="L125" s="277"/>
      <c r="M125" s="277"/>
      <c r="N125" s="277"/>
      <c r="O125" s="579"/>
      <c r="P125" s="579"/>
      <c r="Q125" s="579"/>
      <c r="R125" s="579"/>
      <c r="S125" s="277"/>
      <c r="T125" s="277"/>
      <c r="U125" s="277"/>
    </row>
    <row r="126" spans="1:26" x14ac:dyDescent="0.2">
      <c r="A126" s="336"/>
      <c r="B126" s="335"/>
      <c r="C126" s="335"/>
      <c r="D126" s="335"/>
      <c r="E126" s="335"/>
      <c r="F126" s="335"/>
      <c r="G126" s="335"/>
      <c r="H126" s="335"/>
      <c r="I126" s="335"/>
      <c r="J126" s="335"/>
      <c r="K126" s="335"/>
      <c r="L126" s="335"/>
      <c r="M126" s="335"/>
      <c r="N126" s="335"/>
      <c r="O126" s="335"/>
      <c r="P126" s="335"/>
      <c r="Q126" s="335"/>
      <c r="R126" s="335"/>
      <c r="S126" s="335"/>
      <c r="T126" s="335"/>
      <c r="U126" s="335"/>
    </row>
    <row r="127" spans="1:26" x14ac:dyDescent="0.2">
      <c r="A127" s="652" t="s">
        <v>23</v>
      </c>
      <c r="B127" s="652"/>
      <c r="C127" s="652"/>
      <c r="D127" s="652"/>
      <c r="E127" s="652"/>
      <c r="F127" s="652"/>
      <c r="G127" s="652"/>
      <c r="H127" s="652"/>
      <c r="I127" s="652"/>
      <c r="J127" s="652"/>
      <c r="K127" s="652"/>
      <c r="L127" s="652"/>
      <c r="M127" s="652"/>
      <c r="N127" s="652"/>
      <c r="O127" s="652"/>
      <c r="P127" s="652"/>
      <c r="Q127" s="652"/>
      <c r="R127" s="652"/>
      <c r="S127" s="652"/>
      <c r="T127" s="652"/>
      <c r="U127" s="652"/>
    </row>
    <row r="128" spans="1:26" ht="30" x14ac:dyDescent="0.2">
      <c r="A128" s="12" t="s">
        <v>24</v>
      </c>
      <c r="B128" s="664" t="s">
        <v>226</v>
      </c>
      <c r="C128" s="665"/>
      <c r="D128" s="235">
        <v>1999</v>
      </c>
      <c r="E128" s="235">
        <v>2000</v>
      </c>
      <c r="F128" s="235">
        <v>2001</v>
      </c>
      <c r="G128" s="235">
        <v>2002</v>
      </c>
      <c r="H128" s="235">
        <v>2003</v>
      </c>
      <c r="I128" s="235">
        <v>2004</v>
      </c>
      <c r="J128" s="235">
        <v>2005</v>
      </c>
      <c r="K128" s="235">
        <v>2006</v>
      </c>
      <c r="L128" s="235">
        <v>2007</v>
      </c>
      <c r="M128" s="235">
        <v>2008</v>
      </c>
      <c r="N128" s="235">
        <v>2009</v>
      </c>
      <c r="O128" s="235">
        <v>2010</v>
      </c>
      <c r="P128" s="235">
        <v>2011</v>
      </c>
      <c r="Q128" s="235">
        <v>2012</v>
      </c>
      <c r="R128" s="235">
        <v>2013</v>
      </c>
      <c r="S128" s="235">
        <v>2014</v>
      </c>
      <c r="T128" s="235">
        <v>2015</v>
      </c>
      <c r="U128" s="235">
        <v>2016</v>
      </c>
      <c r="V128" s="235">
        <v>2017</v>
      </c>
      <c r="W128" s="235">
        <v>2018</v>
      </c>
      <c r="X128" s="235">
        <v>2019</v>
      </c>
    </row>
    <row r="129" spans="1:24" ht="14.25" x14ac:dyDescent="0.2">
      <c r="A129" s="44">
        <v>84</v>
      </c>
      <c r="B129" s="45" t="s">
        <v>5</v>
      </c>
      <c r="C129" s="216"/>
      <c r="D129" s="499">
        <v>1252270.7337025141</v>
      </c>
      <c r="E129" s="499">
        <v>1165375.6435085174</v>
      </c>
      <c r="F129" s="499">
        <v>1199232.133940679</v>
      </c>
      <c r="G129" s="499">
        <v>1403110.1095730704</v>
      </c>
      <c r="H129" s="499">
        <v>1655334.2472199998</v>
      </c>
      <c r="I129" s="499">
        <v>2057676.3210486257</v>
      </c>
      <c r="J129" s="499">
        <v>2267078.5082700877</v>
      </c>
      <c r="K129" s="499">
        <v>2484193.7427883353</v>
      </c>
      <c r="L129" s="499">
        <v>2643648.2945231884</v>
      </c>
      <c r="M129" s="499">
        <v>2781098.2393716145</v>
      </c>
      <c r="N129" s="499">
        <v>2963541.1743581742</v>
      </c>
      <c r="O129" s="499">
        <v>3195357.4018723061</v>
      </c>
      <c r="P129" s="499">
        <v>3268773.7070417674</v>
      </c>
      <c r="Q129" s="499">
        <v>3396453.2729288209</v>
      </c>
      <c r="R129" s="499">
        <v>3510842.1748090745</v>
      </c>
      <c r="S129" s="499">
        <v>3665218.6691241604</v>
      </c>
      <c r="T129" s="499">
        <v>3798301.9416600005</v>
      </c>
      <c r="U129" s="499">
        <v>3930386.5327725131</v>
      </c>
      <c r="V129" s="499">
        <v>4034956.2798869098</v>
      </c>
      <c r="W129" s="499">
        <v>4078822.11027946</v>
      </c>
      <c r="X129" s="499">
        <v>4166789.6767699998</v>
      </c>
    </row>
    <row r="130" spans="1:24" ht="14.25" x14ac:dyDescent="0.2">
      <c r="A130" s="46">
        <v>27</v>
      </c>
      <c r="B130" s="47" t="s">
        <v>14</v>
      </c>
      <c r="C130" s="48"/>
      <c r="D130" s="499">
        <v>502588.30566027953</v>
      </c>
      <c r="E130" s="499">
        <v>458896.7711587802</v>
      </c>
      <c r="F130" s="499">
        <v>471211.4775092717</v>
      </c>
      <c r="G130" s="499">
        <v>602299.59055486694</v>
      </c>
      <c r="H130" s="499">
        <v>641519.11073000007</v>
      </c>
      <c r="I130" s="499">
        <v>852022.86062455911</v>
      </c>
      <c r="J130" s="499">
        <v>940916.002367215</v>
      </c>
      <c r="K130" s="499">
        <v>1130337.3779181703</v>
      </c>
      <c r="L130" s="499">
        <v>1086215.6733990535</v>
      </c>
      <c r="M130" s="499">
        <v>1151900.9264934205</v>
      </c>
      <c r="N130" s="499">
        <v>1226452.8089205034</v>
      </c>
      <c r="O130" s="499">
        <v>1236316.9592923357</v>
      </c>
      <c r="P130" s="499">
        <v>1278909.9076720192</v>
      </c>
      <c r="Q130" s="499">
        <v>1328297.8466924457</v>
      </c>
      <c r="R130" s="499">
        <v>1379296.6403674437</v>
      </c>
      <c r="S130" s="499">
        <v>1427012.62625</v>
      </c>
      <c r="T130" s="499">
        <v>1465309.19961</v>
      </c>
      <c r="U130" s="499">
        <v>1499954.30852</v>
      </c>
      <c r="V130" s="499">
        <v>1524727.6067486692</v>
      </c>
      <c r="W130" s="499">
        <v>1538626.3733300001</v>
      </c>
      <c r="X130" s="499">
        <v>1556161.2533600004</v>
      </c>
    </row>
    <row r="131" spans="1:24" ht="14.25" x14ac:dyDescent="0.2">
      <c r="A131" s="46">
        <v>53</v>
      </c>
      <c r="B131" s="47" t="s">
        <v>15</v>
      </c>
      <c r="C131" s="48"/>
      <c r="D131" s="499">
        <v>539715.90477119701</v>
      </c>
      <c r="E131" s="499">
        <v>497415.04845134669</v>
      </c>
      <c r="F131" s="499">
        <v>544955.76722774061</v>
      </c>
      <c r="G131" s="499">
        <v>665811.58434000006</v>
      </c>
      <c r="H131" s="499">
        <v>739369.80500000005</v>
      </c>
      <c r="I131" s="499">
        <v>868757.64517000003</v>
      </c>
      <c r="J131" s="499">
        <v>949132.83259365463</v>
      </c>
      <c r="K131" s="499">
        <v>1041182.5516539935</v>
      </c>
      <c r="L131" s="499">
        <v>1127633.87326</v>
      </c>
      <c r="M131" s="499">
        <v>1194119.6205624796</v>
      </c>
      <c r="N131" s="499">
        <v>1233700.08977</v>
      </c>
      <c r="O131" s="499">
        <v>1332991.2557863919</v>
      </c>
      <c r="P131" s="499">
        <v>1368778.9942672586</v>
      </c>
      <c r="Q131" s="499">
        <v>1423893.3132459824</v>
      </c>
      <c r="R131" s="499">
        <v>1484061.64179</v>
      </c>
      <c r="S131" s="499">
        <v>1561350.9832933969</v>
      </c>
      <c r="T131" s="499">
        <v>1607185.9588900001</v>
      </c>
      <c r="U131" s="499">
        <v>1649735.6707799998</v>
      </c>
      <c r="V131" s="499">
        <v>1719666.4466599999</v>
      </c>
      <c r="W131" s="499">
        <v>1756986.7580100002</v>
      </c>
      <c r="X131" s="499">
        <v>1794422.3109800001</v>
      </c>
    </row>
    <row r="132" spans="1:24" ht="14.25" x14ac:dyDescent="0.2">
      <c r="A132" s="46">
        <v>24</v>
      </c>
      <c r="B132" s="47" t="s">
        <v>12</v>
      </c>
      <c r="C132" s="48"/>
      <c r="D132" s="499">
        <v>457899.15096568828</v>
      </c>
      <c r="E132" s="499">
        <v>417981.88884146104</v>
      </c>
      <c r="F132" s="499">
        <v>432315.52528633998</v>
      </c>
      <c r="G132" s="499">
        <v>539453.79400451062</v>
      </c>
      <c r="H132" s="499">
        <v>546144.56241999997</v>
      </c>
      <c r="I132" s="499">
        <v>764297.00558999996</v>
      </c>
      <c r="J132" s="499">
        <v>821239.29340000008</v>
      </c>
      <c r="K132" s="499">
        <v>882560.93315449648</v>
      </c>
      <c r="L132" s="499">
        <v>910641.363102181</v>
      </c>
      <c r="M132" s="499">
        <v>969972.34020238882</v>
      </c>
      <c r="N132" s="499">
        <v>1037239.6128824587</v>
      </c>
      <c r="O132" s="499">
        <v>1077869.0297790333</v>
      </c>
      <c r="P132" s="499">
        <v>1113116.5580164699</v>
      </c>
      <c r="Q132" s="499">
        <v>1125984.2010773683</v>
      </c>
      <c r="R132" s="499">
        <v>1180095.93744</v>
      </c>
      <c r="S132" s="499">
        <v>1214752.7355973029</v>
      </c>
      <c r="T132" s="499">
        <v>1252127.4757100001</v>
      </c>
      <c r="U132" s="499">
        <v>1260500.80449</v>
      </c>
      <c r="V132" s="499">
        <v>1302900.2450999999</v>
      </c>
      <c r="W132" s="499">
        <v>1329814.2818799999</v>
      </c>
      <c r="X132" s="499">
        <v>1358956.4779100001</v>
      </c>
    </row>
    <row r="133" spans="1:24" ht="14.25" x14ac:dyDescent="0.2">
      <c r="A133" s="46">
        <v>94</v>
      </c>
      <c r="B133" s="47" t="s">
        <v>13</v>
      </c>
      <c r="C133" s="48"/>
      <c r="D133" s="499">
        <v>76776.347330693941</v>
      </c>
      <c r="E133" s="499">
        <v>64221.317900411159</v>
      </c>
      <c r="F133" s="499">
        <v>60126.463600000003</v>
      </c>
      <c r="G133" s="499">
        <v>62842.556190000003</v>
      </c>
      <c r="H133" s="499">
        <v>73126.211835978494</v>
      </c>
      <c r="I133" s="499">
        <v>117354.20249</v>
      </c>
      <c r="J133" s="499">
        <v>113332.34561</v>
      </c>
      <c r="K133" s="499">
        <v>109505.61550837687</v>
      </c>
      <c r="L133" s="499">
        <v>121399.08713999999</v>
      </c>
      <c r="M133" s="499">
        <v>121652.52557999999</v>
      </c>
      <c r="N133" s="499">
        <v>130668.23897000001</v>
      </c>
      <c r="O133" s="499">
        <v>159265.3318981904</v>
      </c>
      <c r="P133" s="499">
        <v>151466.70532807175</v>
      </c>
      <c r="Q133" s="499">
        <v>162764.67499354127</v>
      </c>
      <c r="R133" s="499">
        <v>152937.28460471862</v>
      </c>
      <c r="S133" s="499">
        <v>138312.03047</v>
      </c>
      <c r="T133" s="499">
        <v>152423.04814999999</v>
      </c>
      <c r="U133" s="499">
        <v>158657.02000972297</v>
      </c>
      <c r="V133" s="499">
        <v>169624.03433414194</v>
      </c>
      <c r="W133" s="499">
        <v>171677.26650999999</v>
      </c>
      <c r="X133" s="499">
        <v>174107.682</v>
      </c>
    </row>
    <row r="134" spans="1:24" ht="14.25" x14ac:dyDescent="0.2">
      <c r="A134" s="46">
        <v>44</v>
      </c>
      <c r="B134" s="47" t="s">
        <v>227</v>
      </c>
      <c r="C134" s="48"/>
      <c r="D134" s="499">
        <v>837667.52315151761</v>
      </c>
      <c r="E134" s="499">
        <v>783840.94557011104</v>
      </c>
      <c r="F134" s="499">
        <v>751028.89931822603</v>
      </c>
      <c r="G134" s="499">
        <v>914162.19309192814</v>
      </c>
      <c r="H134" s="499">
        <v>1034710.9683741723</v>
      </c>
      <c r="I134" s="499">
        <v>1536816.4724000001</v>
      </c>
      <c r="J134" s="499">
        <v>1697435.2267892351</v>
      </c>
      <c r="K134" s="499">
        <v>1849706.3465400853</v>
      </c>
      <c r="L134" s="499">
        <v>1944802.7062723101</v>
      </c>
      <c r="M134" s="499">
        <v>2041681.9686213555</v>
      </c>
      <c r="N134" s="499">
        <v>2123521.2722603544</v>
      </c>
      <c r="O134" s="499">
        <v>2292304.4273426933</v>
      </c>
      <c r="P134" s="499">
        <v>2346474.3545419998</v>
      </c>
      <c r="Q134" s="499">
        <v>2451114.1457694569</v>
      </c>
      <c r="R134" s="499">
        <v>2571403.6764584105</v>
      </c>
      <c r="S134" s="499">
        <v>2711363.1683599995</v>
      </c>
      <c r="T134" s="499">
        <v>2795081.0734099997</v>
      </c>
      <c r="U134" s="499">
        <v>2814586.5746010994</v>
      </c>
      <c r="V134" s="499">
        <v>2871780.7633474017</v>
      </c>
      <c r="W134" s="499">
        <v>2942382.9196965452</v>
      </c>
      <c r="X134" s="499">
        <v>2998145.4723599995</v>
      </c>
    </row>
    <row r="135" spans="1:24" ht="14.25" x14ac:dyDescent="0.2">
      <c r="A135" s="46">
        <v>32</v>
      </c>
      <c r="B135" s="47" t="s">
        <v>228</v>
      </c>
      <c r="C135" s="48"/>
      <c r="D135" s="499">
        <v>1329397.9961866557</v>
      </c>
      <c r="E135" s="499">
        <v>1199710.052762605</v>
      </c>
      <c r="F135" s="499">
        <v>1223102.9663526288</v>
      </c>
      <c r="G135" s="499">
        <v>1439712.7264054867</v>
      </c>
      <c r="H135" s="499">
        <v>1667821.25502</v>
      </c>
      <c r="I135" s="499">
        <v>2394668.3937828206</v>
      </c>
      <c r="J135" s="499">
        <v>2517637.8940999997</v>
      </c>
      <c r="K135" s="499">
        <v>2739375.2653872301</v>
      </c>
      <c r="L135" s="499">
        <v>2879969.3589738053</v>
      </c>
      <c r="M135" s="499">
        <v>2980323.9364337958</v>
      </c>
      <c r="N135" s="499">
        <v>3167601.6812935099</v>
      </c>
      <c r="O135" s="499">
        <v>3266029.1486200001</v>
      </c>
      <c r="P135" s="499">
        <v>3383829.9477499998</v>
      </c>
      <c r="Q135" s="499">
        <v>3537620.3241488049</v>
      </c>
      <c r="R135" s="499">
        <v>3713722.8867977243</v>
      </c>
      <c r="S135" s="499">
        <v>3841358.6491100001</v>
      </c>
      <c r="T135" s="499">
        <v>3975218.7913800003</v>
      </c>
      <c r="U135" s="499">
        <v>3944264.0420299997</v>
      </c>
      <c r="V135" s="499">
        <v>4045677.354899575</v>
      </c>
      <c r="W135" s="499">
        <v>4095895.1305569606</v>
      </c>
      <c r="X135" s="499">
        <v>4175587.9045751416</v>
      </c>
    </row>
    <row r="136" spans="1:24" ht="14.25" x14ac:dyDescent="0.2">
      <c r="A136" s="46">
        <v>11</v>
      </c>
      <c r="B136" s="47" t="s">
        <v>17</v>
      </c>
      <c r="C136" s="48"/>
      <c r="D136" s="499">
        <v>2646501.8022388662</v>
      </c>
      <c r="E136" s="499">
        <v>2347356.3455592184</v>
      </c>
      <c r="F136" s="499">
        <v>2229423.897359156</v>
      </c>
      <c r="G136" s="499">
        <v>2497842.0470291711</v>
      </c>
      <c r="H136" s="499">
        <v>2837550.0033637015</v>
      </c>
      <c r="I136" s="499">
        <v>3809085.8211178654</v>
      </c>
      <c r="J136" s="499">
        <v>4223331.5750416229</v>
      </c>
      <c r="K136" s="499">
        <v>4516088.7133957325</v>
      </c>
      <c r="L136" s="499">
        <v>4676633.3874571389</v>
      </c>
      <c r="M136" s="499">
        <v>4815435.1328813303</v>
      </c>
      <c r="N136" s="499">
        <v>5141835.3060074197</v>
      </c>
      <c r="O136" s="499">
        <v>5447280.4368591662</v>
      </c>
      <c r="P136" s="499">
        <v>5649276.010893805</v>
      </c>
      <c r="Q136" s="499">
        <v>5838992.5575060789</v>
      </c>
      <c r="R136" s="499">
        <v>5898251.4804988289</v>
      </c>
      <c r="S136" s="499">
        <v>6168660.2815599982</v>
      </c>
      <c r="T136" s="499">
        <v>6247661.0109299999</v>
      </c>
      <c r="U136" s="499">
        <v>6395349.5095199998</v>
      </c>
      <c r="V136" s="601">
        <v>6405551.1370674297</v>
      </c>
      <c r="W136" s="499">
        <v>6481649.6238756673</v>
      </c>
      <c r="X136" s="499">
        <v>6595199.6918799998</v>
      </c>
    </row>
    <row r="137" spans="1:24" ht="14.25" x14ac:dyDescent="0.2">
      <c r="A137" s="46">
        <v>28</v>
      </c>
      <c r="B137" s="47" t="s">
        <v>11</v>
      </c>
      <c r="C137" s="48"/>
      <c r="D137" s="499">
        <v>695840.71633201547</v>
      </c>
      <c r="E137" s="499">
        <v>636915.13864003564</v>
      </c>
      <c r="F137" s="499">
        <v>648749.42822999996</v>
      </c>
      <c r="G137" s="499">
        <v>783035.15249999997</v>
      </c>
      <c r="H137" s="499">
        <v>865802.42829999991</v>
      </c>
      <c r="I137" s="499">
        <v>1097152.687313179</v>
      </c>
      <c r="J137" s="499">
        <v>1182933.0806123368</v>
      </c>
      <c r="K137" s="499">
        <v>1282671.416594171</v>
      </c>
      <c r="L137" s="499">
        <v>1343844.4025284206</v>
      </c>
      <c r="M137" s="499">
        <v>1409118.3371675988</v>
      </c>
      <c r="N137" s="499">
        <v>1468038.1105799999</v>
      </c>
      <c r="O137" s="499">
        <v>1551160.0645197397</v>
      </c>
      <c r="P137" s="499">
        <v>1568895.7007338561</v>
      </c>
      <c r="Q137" s="499">
        <v>1631889.3488095175</v>
      </c>
      <c r="R137" s="499">
        <v>1670146.7721073951</v>
      </c>
      <c r="S137" s="499">
        <v>1714761.65879</v>
      </c>
      <c r="T137" s="499">
        <v>1756400.7192200001</v>
      </c>
      <c r="U137" s="499">
        <v>1808545.7568900003</v>
      </c>
      <c r="V137" s="499">
        <v>1820403.1213499999</v>
      </c>
      <c r="W137" s="499">
        <v>1853227.3240999999</v>
      </c>
      <c r="X137" s="499">
        <v>1889040.53541</v>
      </c>
    </row>
    <row r="138" spans="1:24" ht="14.25" x14ac:dyDescent="0.2">
      <c r="A138" s="46">
        <v>75</v>
      </c>
      <c r="B138" s="47" t="s">
        <v>229</v>
      </c>
      <c r="C138" s="48"/>
      <c r="D138" s="499">
        <v>1036381.356432911</v>
      </c>
      <c r="E138" s="499">
        <v>972714.05721246987</v>
      </c>
      <c r="F138" s="499">
        <v>971536.16302042792</v>
      </c>
      <c r="G138" s="499">
        <v>1209489.996609828</v>
      </c>
      <c r="H138" s="499">
        <v>1373729.7987484382</v>
      </c>
      <c r="I138" s="499">
        <v>1836396.8018301106</v>
      </c>
      <c r="J138" s="499">
        <v>2035148.9967407049</v>
      </c>
      <c r="K138" s="499">
        <v>2193879.3989402964</v>
      </c>
      <c r="L138" s="499">
        <v>2328847.4752975656</v>
      </c>
      <c r="M138" s="499">
        <v>2406189.501937855</v>
      </c>
      <c r="N138" s="499">
        <v>2498075.4397719419</v>
      </c>
      <c r="O138" s="499">
        <v>2667042.674043647</v>
      </c>
      <c r="P138" s="499">
        <v>2764996.3867537389</v>
      </c>
      <c r="Q138" s="499">
        <v>2839150.6298713163</v>
      </c>
      <c r="R138" s="499">
        <v>2918320.8241720004</v>
      </c>
      <c r="S138" s="499">
        <v>3038408.1858406249</v>
      </c>
      <c r="T138" s="499">
        <v>3158597.9077699999</v>
      </c>
      <c r="U138" s="499">
        <v>3255726.6148699997</v>
      </c>
      <c r="V138" s="499">
        <v>3338069.0857796902</v>
      </c>
      <c r="W138" s="499">
        <v>3422832.2155321701</v>
      </c>
      <c r="X138" s="499">
        <v>3512260.9946599999</v>
      </c>
    </row>
    <row r="139" spans="1:24" ht="14.25" x14ac:dyDescent="0.2">
      <c r="A139" s="46">
        <v>76</v>
      </c>
      <c r="B139" s="47" t="s">
        <v>230</v>
      </c>
      <c r="C139" s="48"/>
      <c r="D139" s="499">
        <v>1040831.2463682834</v>
      </c>
      <c r="E139" s="499">
        <v>942690.40329122404</v>
      </c>
      <c r="F139" s="499">
        <v>973435.64634349768</v>
      </c>
      <c r="G139" s="499">
        <v>1166443.0982700703</v>
      </c>
      <c r="H139" s="499">
        <v>1383373.8560312693</v>
      </c>
      <c r="I139" s="499">
        <v>2031034.6066399999</v>
      </c>
      <c r="J139" s="499">
        <v>2146035.5050020507</v>
      </c>
      <c r="K139" s="499">
        <v>2323818.970772767</v>
      </c>
      <c r="L139" s="499">
        <v>2470287.8452032749</v>
      </c>
      <c r="M139" s="499">
        <v>2599286.4981113235</v>
      </c>
      <c r="N139" s="499">
        <v>2752170.5337040341</v>
      </c>
      <c r="O139" s="499">
        <v>2885487.8222424677</v>
      </c>
      <c r="P139" s="499">
        <v>3064540.3414432174</v>
      </c>
      <c r="Q139" s="499">
        <v>3175245.1698711691</v>
      </c>
      <c r="R139" s="499">
        <v>3284745.8426899998</v>
      </c>
      <c r="S139" s="499">
        <v>3447939.9345810278</v>
      </c>
      <c r="T139" s="499">
        <v>3541233.9351000004</v>
      </c>
      <c r="U139" s="499">
        <v>3619433.104111969</v>
      </c>
      <c r="V139" s="499">
        <v>3708199.9556499999</v>
      </c>
      <c r="W139" s="499">
        <v>3811340.4044117606</v>
      </c>
      <c r="X139" s="499">
        <v>3933657.4092700011</v>
      </c>
    </row>
    <row r="140" spans="1:24" ht="14.25" x14ac:dyDescent="0.2">
      <c r="A140" s="46">
        <v>52</v>
      </c>
      <c r="B140" s="47" t="s">
        <v>16</v>
      </c>
      <c r="C140" s="48"/>
      <c r="D140" s="499">
        <v>550146.31986547902</v>
      </c>
      <c r="E140" s="499">
        <v>531584.50419920823</v>
      </c>
      <c r="F140" s="499">
        <v>544717.35010000004</v>
      </c>
      <c r="G140" s="499">
        <v>674863.25991999998</v>
      </c>
      <c r="H140" s="499">
        <v>741560.11045000004</v>
      </c>
      <c r="I140" s="499">
        <v>970410.32197881956</v>
      </c>
      <c r="J140" s="499">
        <v>1057539.1974241922</v>
      </c>
      <c r="K140" s="499">
        <v>1133228.0705417003</v>
      </c>
      <c r="L140" s="499">
        <v>1192044.0493000003</v>
      </c>
      <c r="M140" s="499">
        <v>1245620.4565800002</v>
      </c>
      <c r="N140" s="499">
        <v>1279182.5299500001</v>
      </c>
      <c r="O140" s="499">
        <v>1412912.3664599999</v>
      </c>
      <c r="P140" s="499">
        <v>1442300.9934196167</v>
      </c>
      <c r="Q140" s="499">
        <v>1516640.5023437368</v>
      </c>
      <c r="R140" s="499">
        <v>1581389.74444</v>
      </c>
      <c r="S140" s="499">
        <v>1640482.6312321236</v>
      </c>
      <c r="T140" s="499">
        <v>1687806.68074</v>
      </c>
      <c r="U140" s="499">
        <v>1761559.8083199998</v>
      </c>
      <c r="V140" s="499">
        <v>1780541.7514519382</v>
      </c>
      <c r="W140" s="499">
        <v>1810602.3246648069</v>
      </c>
      <c r="X140" s="499">
        <v>1862073.7641499999</v>
      </c>
    </row>
    <row r="141" spans="1:24" ht="14.25" x14ac:dyDescent="0.2">
      <c r="A141" s="49">
        <v>93</v>
      </c>
      <c r="B141" s="50" t="s">
        <v>9</v>
      </c>
      <c r="C141" s="51"/>
      <c r="D141" s="499">
        <v>963703.05561035266</v>
      </c>
      <c r="E141" s="499">
        <v>810795.53085644322</v>
      </c>
      <c r="F141" s="499">
        <v>783921.35071051097</v>
      </c>
      <c r="G141" s="499">
        <v>975683.40627000004</v>
      </c>
      <c r="H141" s="499">
        <v>1145544.9910457153</v>
      </c>
      <c r="I141" s="499">
        <v>1785530.9378679236</v>
      </c>
      <c r="J141" s="499">
        <v>1951029.25922724</v>
      </c>
      <c r="K141" s="499">
        <v>2009000.2757753506</v>
      </c>
      <c r="L141" s="499">
        <v>2062270.7879470754</v>
      </c>
      <c r="M141" s="499">
        <v>2169360.6183641208</v>
      </c>
      <c r="N141" s="499">
        <v>2302031.947045574</v>
      </c>
      <c r="O141" s="499">
        <v>2386742.2263200004</v>
      </c>
      <c r="P141" s="499">
        <v>2475937.426533964</v>
      </c>
      <c r="Q141" s="499">
        <v>2574725.8087116769</v>
      </c>
      <c r="R141" s="499">
        <v>2685166.9630399998</v>
      </c>
      <c r="S141" s="499">
        <v>2760967.5109600001</v>
      </c>
      <c r="T141" s="499">
        <v>2830777.6020200001</v>
      </c>
      <c r="U141" s="499">
        <v>2889725.3121908978</v>
      </c>
      <c r="V141" s="499">
        <v>2951398.4022499998</v>
      </c>
      <c r="W141" s="499">
        <v>3000799.3898200002</v>
      </c>
      <c r="X141" s="499">
        <v>3096428.8803599998</v>
      </c>
    </row>
    <row r="142" spans="1:24" ht="15" x14ac:dyDescent="0.25">
      <c r="A142" s="41" t="s">
        <v>223</v>
      </c>
      <c r="B142" s="36"/>
      <c r="C142" s="37"/>
      <c r="D142" s="530">
        <v>11929720.458616452</v>
      </c>
      <c r="E142" s="530">
        <v>10829497.647951832</v>
      </c>
      <c r="F142" s="530">
        <v>10833757.068998478</v>
      </c>
      <c r="G142" s="530">
        <v>12934749.51475893</v>
      </c>
      <c r="H142" s="530">
        <v>14705587.348539276</v>
      </c>
      <c r="I142" s="530">
        <v>20121204.077853903</v>
      </c>
      <c r="J142" s="530">
        <v>21902789.717178341</v>
      </c>
      <c r="K142" s="530">
        <v>23695548.678970702</v>
      </c>
      <c r="L142" s="530">
        <v>24788238.304404013</v>
      </c>
      <c r="M142" s="530">
        <v>25885760.102307286</v>
      </c>
      <c r="N142" s="530">
        <v>27324058.745513976</v>
      </c>
      <c r="O142" s="530">
        <v>28910759.145035975</v>
      </c>
      <c r="P142" s="530">
        <v>29877297.034395784</v>
      </c>
      <c r="Q142" s="530">
        <v>31002771.795969915</v>
      </c>
      <c r="R142" s="530">
        <v>32030381.8692156</v>
      </c>
      <c r="S142" s="530">
        <v>33330589.065168638</v>
      </c>
      <c r="T142" s="530">
        <v>34268125.344590001</v>
      </c>
      <c r="U142" s="530">
        <v>34988425.059106201</v>
      </c>
      <c r="V142" s="530">
        <v>35673496.184525758</v>
      </c>
      <c r="W142" s="530">
        <v>36294656.122667372</v>
      </c>
      <c r="X142" s="530">
        <v>37112832.053685144</v>
      </c>
    </row>
    <row r="143" spans="1:24" ht="14.25" x14ac:dyDescent="0.2">
      <c r="A143" s="44">
        <v>101</v>
      </c>
      <c r="B143" s="45" t="s">
        <v>231</v>
      </c>
      <c r="C143" s="216"/>
      <c r="D143" s="499">
        <v>164853.07576868605</v>
      </c>
      <c r="E143" s="499">
        <v>145529.529200847</v>
      </c>
      <c r="F143" s="499">
        <v>156031.9568819346</v>
      </c>
      <c r="G143" s="499">
        <v>114840.47855734377</v>
      </c>
      <c r="H143" s="499">
        <v>136377.53157000002</v>
      </c>
      <c r="I143" s="499">
        <v>349833.62300000002</v>
      </c>
      <c r="J143" s="499">
        <v>340162.88649</v>
      </c>
      <c r="K143" s="499">
        <v>355251.93067315349</v>
      </c>
      <c r="L143" s="499">
        <v>347750.97406819236</v>
      </c>
      <c r="M143" s="499">
        <v>342699.87964588089</v>
      </c>
      <c r="N143" s="499">
        <v>365056.43739000004</v>
      </c>
      <c r="O143" s="499">
        <v>374096.86233089282</v>
      </c>
      <c r="P143" s="499">
        <v>384696.62476999999</v>
      </c>
      <c r="Q143" s="499">
        <v>416321.06733725907</v>
      </c>
      <c r="R143" s="499">
        <v>413262.10249000002</v>
      </c>
      <c r="S143" s="499">
        <v>430537.40529000002</v>
      </c>
      <c r="T143" s="499">
        <v>448844.24635000003</v>
      </c>
      <c r="U143" s="499">
        <v>463239.69566999993</v>
      </c>
      <c r="V143" s="499">
        <v>476578.96481999994</v>
      </c>
      <c r="W143" s="499">
        <v>466456.33279241849</v>
      </c>
      <c r="X143" s="499">
        <v>467513.94004905643</v>
      </c>
    </row>
    <row r="144" spans="1:24" ht="14.25" x14ac:dyDescent="0.2">
      <c r="A144" s="46">
        <v>102</v>
      </c>
      <c r="B144" s="47" t="s">
        <v>232</v>
      </c>
      <c r="C144" s="48"/>
      <c r="D144" s="499">
        <v>129629.28552742026</v>
      </c>
      <c r="E144" s="499">
        <v>109702.48699381211</v>
      </c>
      <c r="F144" s="499">
        <v>106358.20439999997</v>
      </c>
      <c r="G144" s="499">
        <v>132384.65299999999</v>
      </c>
      <c r="H144" s="499">
        <v>138300.22049000001</v>
      </c>
      <c r="I144" s="499">
        <v>287006.88099999999</v>
      </c>
      <c r="J144" s="499">
        <v>292343.6839</v>
      </c>
      <c r="K144" s="499">
        <v>301083.13393999997</v>
      </c>
      <c r="L144" s="499">
        <v>317925.15899999999</v>
      </c>
      <c r="M144" s="499">
        <v>313076.38</v>
      </c>
      <c r="N144" s="499">
        <v>317512.56699999998</v>
      </c>
      <c r="O144" s="499">
        <v>327351.61753999995</v>
      </c>
      <c r="P144" s="499">
        <v>331286.23097000003</v>
      </c>
      <c r="Q144" s="499">
        <v>362815.69876000006</v>
      </c>
      <c r="R144" s="499">
        <v>370905.73292894871</v>
      </c>
      <c r="S144" s="499">
        <v>387477.33849258674</v>
      </c>
      <c r="T144" s="499">
        <v>378169.74390999996</v>
      </c>
      <c r="U144" s="499">
        <v>413467.47396246035</v>
      </c>
      <c r="V144" s="499">
        <v>399058.82922000001</v>
      </c>
      <c r="W144" s="499">
        <v>386547.29931999999</v>
      </c>
      <c r="X144" s="499">
        <v>394783.46752000006</v>
      </c>
    </row>
    <row r="145" spans="1:24" ht="14.25" x14ac:dyDescent="0.2">
      <c r="A145" s="46">
        <v>103</v>
      </c>
      <c r="B145" s="47" t="s">
        <v>20</v>
      </c>
      <c r="C145" s="48"/>
      <c r="D145" s="499">
        <v>75912.069571633518</v>
      </c>
      <c r="E145" s="499">
        <v>77127.369539466774</v>
      </c>
      <c r="F145" s="499">
        <v>29179.730880000003</v>
      </c>
      <c r="G145" s="499">
        <v>87809.89424912761</v>
      </c>
      <c r="H145" s="499">
        <v>73216.262549999999</v>
      </c>
      <c r="I145" s="499">
        <v>97025.213709999996</v>
      </c>
      <c r="J145" s="499">
        <v>113683.30515</v>
      </c>
      <c r="K145" s="499">
        <v>113578.36102456543</v>
      </c>
      <c r="L145" s="499">
        <v>121776.69867770071</v>
      </c>
      <c r="M145" s="499">
        <v>118677.73784</v>
      </c>
      <c r="N145" s="499">
        <v>119723.58461000001</v>
      </c>
      <c r="O145" s="499">
        <v>123700.58959</v>
      </c>
      <c r="P145" s="499">
        <v>142156.03608437962</v>
      </c>
      <c r="Q145" s="499">
        <v>162834.33367759443</v>
      </c>
      <c r="R145" s="499">
        <v>173450.14786</v>
      </c>
      <c r="S145" s="499">
        <v>182853.84028</v>
      </c>
      <c r="T145" s="499">
        <v>196323.26514999999</v>
      </c>
      <c r="U145" s="499">
        <v>211745.16436000002</v>
      </c>
      <c r="V145" s="499">
        <v>167200.23716493932</v>
      </c>
      <c r="W145" s="499">
        <v>161222.6985</v>
      </c>
      <c r="X145" s="499">
        <v>68905.077442190188</v>
      </c>
    </row>
    <row r="146" spans="1:24" ht="14.25" x14ac:dyDescent="0.2">
      <c r="A146" s="46">
        <v>104</v>
      </c>
      <c r="B146" s="47" t="s">
        <v>21</v>
      </c>
      <c r="C146" s="48"/>
      <c r="D146" s="499">
        <v>297676.37494988239</v>
      </c>
      <c r="E146" s="499">
        <v>210435.91088135351</v>
      </c>
      <c r="F146" s="499">
        <v>199274.79869454887</v>
      </c>
      <c r="G146" s="499">
        <v>227319.41184269238</v>
      </c>
      <c r="H146" s="499">
        <v>238974.65287297434</v>
      </c>
      <c r="I146" s="499">
        <v>612298.46025</v>
      </c>
      <c r="J146" s="499">
        <v>612380.13329999999</v>
      </c>
      <c r="K146" s="499">
        <v>654124.50600000005</v>
      </c>
      <c r="L146" s="499">
        <v>690881.08305999998</v>
      </c>
      <c r="M146" s="499">
        <v>724871.53233399999</v>
      </c>
      <c r="N146" s="499">
        <v>721863.57369999995</v>
      </c>
      <c r="O146" s="499">
        <v>682601.42263999989</v>
      </c>
      <c r="P146" s="499">
        <v>845619.72090000007</v>
      </c>
      <c r="Q146" s="499">
        <v>866329.81565284787</v>
      </c>
      <c r="R146" s="499">
        <v>909221.91700000002</v>
      </c>
      <c r="S146" s="499">
        <v>959379.01500000001</v>
      </c>
      <c r="T146" s="499">
        <v>992077.33501000004</v>
      </c>
      <c r="U146" s="499">
        <v>1006937.2923699999</v>
      </c>
      <c r="V146" s="499">
        <v>1040912.1630500002</v>
      </c>
      <c r="W146" s="499">
        <v>1086539.5090300001</v>
      </c>
      <c r="X146" s="499">
        <v>1187314.2562200001</v>
      </c>
    </row>
    <row r="147" spans="1:24" ht="15" x14ac:dyDescent="0.25">
      <c r="A147" s="18" t="s">
        <v>233</v>
      </c>
      <c r="B147" s="40"/>
      <c r="C147" s="217"/>
      <c r="D147" s="498">
        <v>668070.80581762223</v>
      </c>
      <c r="E147" s="498">
        <v>542795.2966154794</v>
      </c>
      <c r="F147" s="498">
        <v>490844.69085648342</v>
      </c>
      <c r="G147" s="498">
        <v>562354.43764916377</v>
      </c>
      <c r="H147" s="498">
        <v>586868.66748297436</v>
      </c>
      <c r="I147" s="498">
        <v>1346164.17796</v>
      </c>
      <c r="J147" s="498">
        <v>1358570.00884</v>
      </c>
      <c r="K147" s="498">
        <v>1424037.9316377188</v>
      </c>
      <c r="L147" s="498">
        <v>1478333.9148058929</v>
      </c>
      <c r="M147" s="498">
        <v>1499325.5298198808</v>
      </c>
      <c r="N147" s="498">
        <v>1524156.1627</v>
      </c>
      <c r="O147" s="498">
        <v>1507750.4921008926</v>
      </c>
      <c r="P147" s="498">
        <v>1703758.6127243796</v>
      </c>
      <c r="Q147" s="498">
        <v>1808300.9154277015</v>
      </c>
      <c r="R147" s="498">
        <v>1866839.9002789487</v>
      </c>
      <c r="S147" s="498">
        <v>1960247.5990625867</v>
      </c>
      <c r="T147" s="498">
        <v>2015414.59042</v>
      </c>
      <c r="U147" s="498">
        <v>2095389.6263624602</v>
      </c>
      <c r="V147" s="498">
        <v>2083750.1942549394</v>
      </c>
      <c r="W147" s="498">
        <v>2100765.8396424185</v>
      </c>
      <c r="X147" s="498">
        <v>2118516.7412312469</v>
      </c>
    </row>
    <row r="148" spans="1:24" ht="15" x14ac:dyDescent="0.25">
      <c r="A148" s="657" t="s">
        <v>225</v>
      </c>
      <c r="B148" s="658"/>
      <c r="C148" s="658"/>
      <c r="D148" s="498">
        <v>12597791.264434075</v>
      </c>
      <c r="E148" s="498">
        <v>11372292.944567312</v>
      </c>
      <c r="F148" s="498">
        <v>11324601.759854961</v>
      </c>
      <c r="G148" s="498">
        <v>13497103.952408094</v>
      </c>
      <c r="H148" s="498">
        <v>15292456.01602225</v>
      </c>
      <c r="I148" s="498">
        <v>21467368.255813904</v>
      </c>
      <c r="J148" s="498">
        <v>23261359.726018339</v>
      </c>
      <c r="K148" s="498">
        <v>25119586.610608421</v>
      </c>
      <c r="L148" s="498">
        <v>26266572.219209906</v>
      </c>
      <c r="M148" s="498">
        <v>27385085.632127166</v>
      </c>
      <c r="N148" s="498">
        <v>28848214.908213977</v>
      </c>
      <c r="O148" s="498">
        <v>30418509.637136869</v>
      </c>
      <c r="P148" s="498">
        <v>31581055.647120163</v>
      </c>
      <c r="Q148" s="498">
        <v>32811072.711397618</v>
      </c>
      <c r="R148" s="498">
        <v>33897221.769494548</v>
      </c>
      <c r="S148" s="498">
        <v>35290836.664231226</v>
      </c>
      <c r="T148" s="498">
        <v>36283539.935010001</v>
      </c>
      <c r="U148" s="498">
        <v>37083814.685468659</v>
      </c>
      <c r="V148" s="498">
        <v>37757246.3787807</v>
      </c>
      <c r="W148" s="498">
        <v>38395421.962309793</v>
      </c>
      <c r="X148" s="498">
        <v>39231348.794916391</v>
      </c>
    </row>
    <row r="149" spans="1:24" x14ac:dyDescent="0.2">
      <c r="A149" s="659"/>
      <c r="B149" s="660"/>
      <c r="C149" s="660"/>
      <c r="D149" s="661"/>
      <c r="E149" s="661"/>
      <c r="F149" s="661"/>
      <c r="G149" s="661"/>
      <c r="H149" s="661"/>
      <c r="I149" s="662"/>
      <c r="J149" s="660"/>
      <c r="K149" s="660"/>
      <c r="L149" s="660"/>
      <c r="M149" s="660"/>
      <c r="N149" s="660"/>
      <c r="O149" s="660"/>
      <c r="V149" s="598"/>
    </row>
    <row r="154" spans="1:24" x14ac:dyDescent="0.2">
      <c r="D154" s="625"/>
      <c r="E154" s="625"/>
      <c r="F154" s="625"/>
      <c r="G154" s="625"/>
      <c r="H154" s="625"/>
      <c r="I154" s="625"/>
      <c r="J154" s="625"/>
      <c r="K154" s="625"/>
      <c r="L154" s="625"/>
      <c r="M154" s="625"/>
      <c r="N154" s="625"/>
      <c r="O154" s="625"/>
      <c r="P154" s="625"/>
      <c r="Q154" s="625"/>
      <c r="R154" s="625"/>
      <c r="S154" s="625"/>
      <c r="T154" s="625"/>
      <c r="U154" s="625"/>
      <c r="V154" s="625"/>
      <c r="W154" s="625"/>
      <c r="X154" s="625"/>
    </row>
    <row r="155" spans="1:24" x14ac:dyDescent="0.2">
      <c r="D155" s="625"/>
      <c r="E155" s="625"/>
      <c r="F155" s="625"/>
      <c r="G155" s="625"/>
      <c r="H155" s="625"/>
      <c r="I155" s="625"/>
      <c r="J155" s="625"/>
      <c r="K155" s="625"/>
      <c r="L155" s="625"/>
      <c r="M155" s="625"/>
      <c r="N155" s="625"/>
      <c r="O155" s="625"/>
      <c r="P155" s="625"/>
      <c r="Q155" s="625"/>
      <c r="R155" s="625"/>
      <c r="S155" s="625"/>
      <c r="T155" s="625"/>
      <c r="U155" s="625"/>
      <c r="V155" s="625"/>
      <c r="W155" s="625"/>
      <c r="X155" s="625"/>
    </row>
    <row r="156" spans="1:24" x14ac:dyDescent="0.2">
      <c r="D156" s="625"/>
      <c r="E156" s="625"/>
      <c r="F156" s="625"/>
      <c r="G156" s="625"/>
      <c r="H156" s="625"/>
      <c r="I156" s="625"/>
      <c r="J156" s="625"/>
      <c r="K156" s="625"/>
      <c r="L156" s="625"/>
      <c r="M156" s="625"/>
      <c r="N156" s="625"/>
      <c r="O156" s="625"/>
      <c r="P156" s="625"/>
      <c r="Q156" s="625"/>
      <c r="R156" s="625"/>
      <c r="S156" s="625"/>
      <c r="T156" s="625"/>
      <c r="U156" s="625"/>
      <c r="V156" s="625"/>
      <c r="W156" s="625"/>
      <c r="X156" s="625"/>
    </row>
  </sheetData>
  <mergeCells count="11">
    <mergeCell ref="A149:O149"/>
    <mergeCell ref="A120:U120"/>
    <mergeCell ref="A127:U127"/>
    <mergeCell ref="B128:C128"/>
    <mergeCell ref="A148:C148"/>
    <mergeCell ref="A122:U122"/>
    <mergeCell ref="A3:U3"/>
    <mergeCell ref="A8:U8"/>
    <mergeCell ref="A113:C113"/>
    <mergeCell ref="A114:C114"/>
    <mergeCell ref="A115:C115"/>
  </mergeCells>
  <hyperlinks>
    <hyperlink ref="Y1" location="Sommaire!A1" display="Retour sommaire"/>
  </hyperlinks>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53"/>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14" width="10.28515625" style="7" bestFit="1" customWidth="1"/>
    <col min="15" max="20" width="10.28515625" style="19" bestFit="1" customWidth="1"/>
    <col min="21" max="21" width="10.28515625" style="2" bestFit="1" customWidth="1"/>
    <col min="22" max="24" width="10.28515625" style="2" customWidth="1"/>
    <col min="25" max="229" width="11.42578125" style="2"/>
    <col min="230" max="230" width="21.85546875" style="2" bestFit="1" customWidth="1"/>
    <col min="231" max="231" width="9.85546875" style="2" customWidth="1"/>
    <col min="232" max="232" width="3.5703125" style="2" customWidth="1"/>
    <col min="233" max="233" width="9.85546875" style="2" customWidth="1"/>
    <col min="234" max="234" width="3.5703125" style="2" customWidth="1"/>
    <col min="235" max="235" width="9.85546875" style="2" customWidth="1"/>
    <col min="236" max="236" width="3.5703125" style="2" customWidth="1"/>
    <col min="237" max="237" width="9.85546875" style="2" customWidth="1"/>
    <col min="238" max="238" width="3.5703125" style="2" customWidth="1"/>
    <col min="239" max="239" width="9.85546875" style="2" customWidth="1"/>
    <col min="240" max="240" width="3.5703125" style="2" customWidth="1"/>
    <col min="241" max="485" width="11.42578125" style="2"/>
    <col min="486" max="486" width="21.85546875" style="2" bestFit="1" customWidth="1"/>
    <col min="487" max="487" width="9.85546875" style="2" customWidth="1"/>
    <col min="488" max="488" width="3.5703125" style="2" customWidth="1"/>
    <col min="489" max="489" width="9.85546875" style="2" customWidth="1"/>
    <col min="490" max="490" width="3.5703125" style="2" customWidth="1"/>
    <col min="491" max="491" width="9.85546875" style="2" customWidth="1"/>
    <col min="492" max="492" width="3.5703125" style="2" customWidth="1"/>
    <col min="493" max="493" width="9.85546875" style="2" customWidth="1"/>
    <col min="494" max="494" width="3.5703125" style="2" customWidth="1"/>
    <col min="495" max="495" width="9.85546875" style="2" customWidth="1"/>
    <col min="496" max="496" width="3.5703125" style="2" customWidth="1"/>
    <col min="497" max="741" width="11.42578125" style="2"/>
    <col min="742" max="742" width="21.85546875" style="2" bestFit="1" customWidth="1"/>
    <col min="743" max="743" width="9.85546875" style="2" customWidth="1"/>
    <col min="744" max="744" width="3.5703125" style="2" customWidth="1"/>
    <col min="745" max="745" width="9.85546875" style="2" customWidth="1"/>
    <col min="746" max="746" width="3.5703125" style="2" customWidth="1"/>
    <col min="747" max="747" width="9.85546875" style="2" customWidth="1"/>
    <col min="748" max="748" width="3.5703125" style="2" customWidth="1"/>
    <col min="749" max="749" width="9.85546875" style="2" customWidth="1"/>
    <col min="750" max="750" width="3.5703125" style="2" customWidth="1"/>
    <col min="751" max="751" width="9.85546875" style="2" customWidth="1"/>
    <col min="752" max="752" width="3.5703125" style="2" customWidth="1"/>
    <col min="753" max="997" width="11.42578125" style="2"/>
    <col min="998" max="998" width="21.85546875" style="2" bestFit="1" customWidth="1"/>
    <col min="999" max="999" width="9.85546875" style="2" customWidth="1"/>
    <col min="1000" max="1000" width="3.5703125" style="2" customWidth="1"/>
    <col min="1001" max="1001" width="9.85546875" style="2" customWidth="1"/>
    <col min="1002" max="1002" width="3.5703125" style="2" customWidth="1"/>
    <col min="1003" max="1003" width="9.85546875" style="2" customWidth="1"/>
    <col min="1004" max="1004" width="3.5703125" style="2" customWidth="1"/>
    <col min="1005" max="1005" width="9.85546875" style="2" customWidth="1"/>
    <col min="1006" max="1006" width="3.5703125" style="2" customWidth="1"/>
    <col min="1007" max="1007" width="9.85546875" style="2" customWidth="1"/>
    <col min="1008" max="1008" width="3.5703125" style="2" customWidth="1"/>
    <col min="1009" max="1253" width="11.42578125" style="2"/>
    <col min="1254" max="1254" width="21.85546875" style="2" bestFit="1" customWidth="1"/>
    <col min="1255" max="1255" width="9.85546875" style="2" customWidth="1"/>
    <col min="1256" max="1256" width="3.5703125" style="2" customWidth="1"/>
    <col min="1257" max="1257" width="9.85546875" style="2" customWidth="1"/>
    <col min="1258" max="1258" width="3.5703125" style="2" customWidth="1"/>
    <col min="1259" max="1259" width="9.85546875" style="2" customWidth="1"/>
    <col min="1260" max="1260" width="3.5703125" style="2" customWidth="1"/>
    <col min="1261" max="1261" width="9.85546875" style="2" customWidth="1"/>
    <col min="1262" max="1262" width="3.5703125" style="2" customWidth="1"/>
    <col min="1263" max="1263" width="9.85546875" style="2" customWidth="1"/>
    <col min="1264" max="1264" width="3.5703125" style="2" customWidth="1"/>
    <col min="1265" max="1509" width="11.42578125" style="2"/>
    <col min="1510" max="1510" width="21.85546875" style="2" bestFit="1" customWidth="1"/>
    <col min="1511" max="1511" width="9.85546875" style="2" customWidth="1"/>
    <col min="1512" max="1512" width="3.5703125" style="2" customWidth="1"/>
    <col min="1513" max="1513" width="9.85546875" style="2" customWidth="1"/>
    <col min="1514" max="1514" width="3.5703125" style="2" customWidth="1"/>
    <col min="1515" max="1515" width="9.85546875" style="2" customWidth="1"/>
    <col min="1516" max="1516" width="3.5703125" style="2" customWidth="1"/>
    <col min="1517" max="1517" width="9.85546875" style="2" customWidth="1"/>
    <col min="1518" max="1518" width="3.5703125" style="2" customWidth="1"/>
    <col min="1519" max="1519" width="9.85546875" style="2" customWidth="1"/>
    <col min="1520" max="1520" width="3.5703125" style="2" customWidth="1"/>
    <col min="1521" max="1765" width="11.42578125" style="2"/>
    <col min="1766" max="1766" width="21.85546875" style="2" bestFit="1" customWidth="1"/>
    <col min="1767" max="1767" width="9.85546875" style="2" customWidth="1"/>
    <col min="1768" max="1768" width="3.5703125" style="2" customWidth="1"/>
    <col min="1769" max="1769" width="9.85546875" style="2" customWidth="1"/>
    <col min="1770" max="1770" width="3.5703125" style="2" customWidth="1"/>
    <col min="1771" max="1771" width="9.85546875" style="2" customWidth="1"/>
    <col min="1772" max="1772" width="3.5703125" style="2" customWidth="1"/>
    <col min="1773" max="1773" width="9.85546875" style="2" customWidth="1"/>
    <col min="1774" max="1774" width="3.5703125" style="2" customWidth="1"/>
    <col min="1775" max="1775" width="9.85546875" style="2" customWidth="1"/>
    <col min="1776" max="1776" width="3.5703125" style="2" customWidth="1"/>
    <col min="1777" max="2021" width="11.42578125" style="2"/>
    <col min="2022" max="2022" width="21.85546875" style="2" bestFit="1" customWidth="1"/>
    <col min="2023" max="2023" width="9.85546875" style="2" customWidth="1"/>
    <col min="2024" max="2024" width="3.5703125" style="2" customWidth="1"/>
    <col min="2025" max="2025" width="9.85546875" style="2" customWidth="1"/>
    <col min="2026" max="2026" width="3.5703125" style="2" customWidth="1"/>
    <col min="2027" max="2027" width="9.85546875" style="2" customWidth="1"/>
    <col min="2028" max="2028" width="3.5703125" style="2" customWidth="1"/>
    <col min="2029" max="2029" width="9.85546875" style="2" customWidth="1"/>
    <col min="2030" max="2030" width="3.5703125" style="2" customWidth="1"/>
    <col min="2031" max="2031" width="9.85546875" style="2" customWidth="1"/>
    <col min="2032" max="2032" width="3.5703125" style="2" customWidth="1"/>
    <col min="2033" max="2277" width="11.42578125" style="2"/>
    <col min="2278" max="2278" width="21.85546875" style="2" bestFit="1" customWidth="1"/>
    <col min="2279" max="2279" width="9.85546875" style="2" customWidth="1"/>
    <col min="2280" max="2280" width="3.5703125" style="2" customWidth="1"/>
    <col min="2281" max="2281" width="9.85546875" style="2" customWidth="1"/>
    <col min="2282" max="2282" width="3.5703125" style="2" customWidth="1"/>
    <col min="2283" max="2283" width="9.85546875" style="2" customWidth="1"/>
    <col min="2284" max="2284" width="3.5703125" style="2" customWidth="1"/>
    <col min="2285" max="2285" width="9.85546875" style="2" customWidth="1"/>
    <col min="2286" max="2286" width="3.5703125" style="2" customWidth="1"/>
    <col min="2287" max="2287" width="9.85546875" style="2" customWidth="1"/>
    <col min="2288" max="2288" width="3.5703125" style="2" customWidth="1"/>
    <col min="2289" max="2533" width="11.42578125" style="2"/>
    <col min="2534" max="2534" width="21.85546875" style="2" bestFit="1" customWidth="1"/>
    <col min="2535" max="2535" width="9.85546875" style="2" customWidth="1"/>
    <col min="2536" max="2536" width="3.5703125" style="2" customWidth="1"/>
    <col min="2537" max="2537" width="9.85546875" style="2" customWidth="1"/>
    <col min="2538" max="2538" width="3.5703125" style="2" customWidth="1"/>
    <col min="2539" max="2539" width="9.85546875" style="2" customWidth="1"/>
    <col min="2540" max="2540" width="3.5703125" style="2" customWidth="1"/>
    <col min="2541" max="2541" width="9.85546875" style="2" customWidth="1"/>
    <col min="2542" max="2542" width="3.5703125" style="2" customWidth="1"/>
    <col min="2543" max="2543" width="9.85546875" style="2" customWidth="1"/>
    <col min="2544" max="2544" width="3.5703125" style="2" customWidth="1"/>
    <col min="2545" max="2789" width="11.42578125" style="2"/>
    <col min="2790" max="2790" width="21.85546875" style="2" bestFit="1" customWidth="1"/>
    <col min="2791" max="2791" width="9.85546875" style="2" customWidth="1"/>
    <col min="2792" max="2792" width="3.5703125" style="2" customWidth="1"/>
    <col min="2793" max="2793" width="9.85546875" style="2" customWidth="1"/>
    <col min="2794" max="2794" width="3.5703125" style="2" customWidth="1"/>
    <col min="2795" max="2795" width="9.85546875" style="2" customWidth="1"/>
    <col min="2796" max="2796" width="3.5703125" style="2" customWidth="1"/>
    <col min="2797" max="2797" width="9.85546875" style="2" customWidth="1"/>
    <col min="2798" max="2798" width="3.5703125" style="2" customWidth="1"/>
    <col min="2799" max="2799" width="9.85546875" style="2" customWidth="1"/>
    <col min="2800" max="2800" width="3.5703125" style="2" customWidth="1"/>
    <col min="2801" max="3045" width="11.42578125" style="2"/>
    <col min="3046" max="3046" width="21.85546875" style="2" bestFit="1" customWidth="1"/>
    <col min="3047" max="3047" width="9.85546875" style="2" customWidth="1"/>
    <col min="3048" max="3048" width="3.5703125" style="2" customWidth="1"/>
    <col min="3049" max="3049" width="9.85546875" style="2" customWidth="1"/>
    <col min="3050" max="3050" width="3.5703125" style="2" customWidth="1"/>
    <col min="3051" max="3051" width="9.85546875" style="2" customWidth="1"/>
    <col min="3052" max="3052" width="3.5703125" style="2" customWidth="1"/>
    <col min="3053" max="3053" width="9.85546875" style="2" customWidth="1"/>
    <col min="3054" max="3054" width="3.5703125" style="2" customWidth="1"/>
    <col min="3055" max="3055" width="9.85546875" style="2" customWidth="1"/>
    <col min="3056" max="3056" width="3.5703125" style="2" customWidth="1"/>
    <col min="3057" max="3301" width="11.42578125" style="2"/>
    <col min="3302" max="3302" width="21.85546875" style="2" bestFit="1" customWidth="1"/>
    <col min="3303" max="3303" width="9.85546875" style="2" customWidth="1"/>
    <col min="3304" max="3304" width="3.5703125" style="2" customWidth="1"/>
    <col min="3305" max="3305" width="9.85546875" style="2" customWidth="1"/>
    <col min="3306" max="3306" width="3.5703125" style="2" customWidth="1"/>
    <col min="3307" max="3307" width="9.85546875" style="2" customWidth="1"/>
    <col min="3308" max="3308" width="3.5703125" style="2" customWidth="1"/>
    <col min="3309" max="3309" width="9.85546875" style="2" customWidth="1"/>
    <col min="3310" max="3310" width="3.5703125" style="2" customWidth="1"/>
    <col min="3311" max="3311" width="9.85546875" style="2" customWidth="1"/>
    <col min="3312" max="3312" width="3.5703125" style="2" customWidth="1"/>
    <col min="3313" max="3557" width="11.42578125" style="2"/>
    <col min="3558" max="3558" width="21.85546875" style="2" bestFit="1" customWidth="1"/>
    <col min="3559" max="3559" width="9.85546875" style="2" customWidth="1"/>
    <col min="3560" max="3560" width="3.5703125" style="2" customWidth="1"/>
    <col min="3561" max="3561" width="9.85546875" style="2" customWidth="1"/>
    <col min="3562" max="3562" width="3.5703125" style="2" customWidth="1"/>
    <col min="3563" max="3563" width="9.85546875" style="2" customWidth="1"/>
    <col min="3564" max="3564" width="3.5703125" style="2" customWidth="1"/>
    <col min="3565" max="3565" width="9.85546875" style="2" customWidth="1"/>
    <col min="3566" max="3566" width="3.5703125" style="2" customWidth="1"/>
    <col min="3567" max="3567" width="9.85546875" style="2" customWidth="1"/>
    <col min="3568" max="3568" width="3.5703125" style="2" customWidth="1"/>
    <col min="3569" max="3813" width="11.42578125" style="2"/>
    <col min="3814" max="3814" width="21.85546875" style="2" bestFit="1" customWidth="1"/>
    <col min="3815" max="3815" width="9.85546875" style="2" customWidth="1"/>
    <col min="3816" max="3816" width="3.5703125" style="2" customWidth="1"/>
    <col min="3817" max="3817" width="9.85546875" style="2" customWidth="1"/>
    <col min="3818" max="3818" width="3.5703125" style="2" customWidth="1"/>
    <col min="3819" max="3819" width="9.85546875" style="2" customWidth="1"/>
    <col min="3820" max="3820" width="3.5703125" style="2" customWidth="1"/>
    <col min="3821" max="3821" width="9.85546875" style="2" customWidth="1"/>
    <col min="3822" max="3822" width="3.5703125" style="2" customWidth="1"/>
    <col min="3823" max="3823" width="9.85546875" style="2" customWidth="1"/>
    <col min="3824" max="3824" width="3.5703125" style="2" customWidth="1"/>
    <col min="3825" max="4069" width="11.42578125" style="2"/>
    <col min="4070" max="4070" width="21.85546875" style="2" bestFit="1" customWidth="1"/>
    <col min="4071" max="4071" width="9.85546875" style="2" customWidth="1"/>
    <col min="4072" max="4072" width="3.5703125" style="2" customWidth="1"/>
    <col min="4073" max="4073" width="9.85546875" style="2" customWidth="1"/>
    <col min="4074" max="4074" width="3.5703125" style="2" customWidth="1"/>
    <col min="4075" max="4075" width="9.85546875" style="2" customWidth="1"/>
    <col min="4076" max="4076" width="3.5703125" style="2" customWidth="1"/>
    <col min="4077" max="4077" width="9.85546875" style="2" customWidth="1"/>
    <col min="4078" max="4078" width="3.5703125" style="2" customWidth="1"/>
    <col min="4079" max="4079" width="9.85546875" style="2" customWidth="1"/>
    <col min="4080" max="4080" width="3.5703125" style="2" customWidth="1"/>
    <col min="4081" max="4325" width="11.42578125" style="2"/>
    <col min="4326" max="4326" width="21.85546875" style="2" bestFit="1" customWidth="1"/>
    <col min="4327" max="4327" width="9.85546875" style="2" customWidth="1"/>
    <col min="4328" max="4328" width="3.5703125" style="2" customWidth="1"/>
    <col min="4329" max="4329" width="9.85546875" style="2" customWidth="1"/>
    <col min="4330" max="4330" width="3.5703125" style="2" customWidth="1"/>
    <col min="4331" max="4331" width="9.85546875" style="2" customWidth="1"/>
    <col min="4332" max="4332" width="3.5703125" style="2" customWidth="1"/>
    <col min="4333" max="4333" width="9.85546875" style="2" customWidth="1"/>
    <col min="4334" max="4334" width="3.5703125" style="2" customWidth="1"/>
    <col min="4335" max="4335" width="9.85546875" style="2" customWidth="1"/>
    <col min="4336" max="4336" width="3.5703125" style="2" customWidth="1"/>
    <col min="4337" max="4581" width="11.42578125" style="2"/>
    <col min="4582" max="4582" width="21.85546875" style="2" bestFit="1" customWidth="1"/>
    <col min="4583" max="4583" width="9.85546875" style="2" customWidth="1"/>
    <col min="4584" max="4584" width="3.5703125" style="2" customWidth="1"/>
    <col min="4585" max="4585" width="9.85546875" style="2" customWidth="1"/>
    <col min="4586" max="4586" width="3.5703125" style="2" customWidth="1"/>
    <col min="4587" max="4587" width="9.85546875" style="2" customWidth="1"/>
    <col min="4588" max="4588" width="3.5703125" style="2" customWidth="1"/>
    <col min="4589" max="4589" width="9.85546875" style="2" customWidth="1"/>
    <col min="4590" max="4590" width="3.5703125" style="2" customWidth="1"/>
    <col min="4591" max="4591" width="9.85546875" style="2" customWidth="1"/>
    <col min="4592" max="4592" width="3.5703125" style="2" customWidth="1"/>
    <col min="4593" max="4837" width="11.42578125" style="2"/>
    <col min="4838" max="4838" width="21.85546875" style="2" bestFit="1" customWidth="1"/>
    <col min="4839" max="4839" width="9.85546875" style="2" customWidth="1"/>
    <col min="4840" max="4840" width="3.5703125" style="2" customWidth="1"/>
    <col min="4841" max="4841" width="9.85546875" style="2" customWidth="1"/>
    <col min="4842" max="4842" width="3.5703125" style="2" customWidth="1"/>
    <col min="4843" max="4843" width="9.85546875" style="2" customWidth="1"/>
    <col min="4844" max="4844" width="3.5703125" style="2" customWidth="1"/>
    <col min="4845" max="4845" width="9.85546875" style="2" customWidth="1"/>
    <col min="4846" max="4846" width="3.5703125" style="2" customWidth="1"/>
    <col min="4847" max="4847" width="9.85546875" style="2" customWidth="1"/>
    <col min="4848" max="4848" width="3.5703125" style="2" customWidth="1"/>
    <col min="4849" max="5093" width="11.42578125" style="2"/>
    <col min="5094" max="5094" width="21.85546875" style="2" bestFit="1" customWidth="1"/>
    <col min="5095" max="5095" width="9.85546875" style="2" customWidth="1"/>
    <col min="5096" max="5096" width="3.5703125" style="2" customWidth="1"/>
    <col min="5097" max="5097" width="9.85546875" style="2" customWidth="1"/>
    <col min="5098" max="5098" width="3.5703125" style="2" customWidth="1"/>
    <col min="5099" max="5099" width="9.85546875" style="2" customWidth="1"/>
    <col min="5100" max="5100" width="3.5703125" style="2" customWidth="1"/>
    <col min="5101" max="5101" width="9.85546875" style="2" customWidth="1"/>
    <col min="5102" max="5102" width="3.5703125" style="2" customWidth="1"/>
    <col min="5103" max="5103" width="9.85546875" style="2" customWidth="1"/>
    <col min="5104" max="5104" width="3.5703125" style="2" customWidth="1"/>
    <col min="5105" max="5349" width="11.42578125" style="2"/>
    <col min="5350" max="5350" width="21.85546875" style="2" bestFit="1" customWidth="1"/>
    <col min="5351" max="5351" width="9.85546875" style="2" customWidth="1"/>
    <col min="5352" max="5352" width="3.5703125" style="2" customWidth="1"/>
    <col min="5353" max="5353" width="9.85546875" style="2" customWidth="1"/>
    <col min="5354" max="5354" width="3.5703125" style="2" customWidth="1"/>
    <col min="5355" max="5355" width="9.85546875" style="2" customWidth="1"/>
    <col min="5356" max="5356" width="3.5703125" style="2" customWidth="1"/>
    <col min="5357" max="5357" width="9.85546875" style="2" customWidth="1"/>
    <col min="5358" max="5358" width="3.5703125" style="2" customWidth="1"/>
    <col min="5359" max="5359" width="9.85546875" style="2" customWidth="1"/>
    <col min="5360" max="5360" width="3.5703125" style="2" customWidth="1"/>
    <col min="5361" max="5605" width="11.42578125" style="2"/>
    <col min="5606" max="5606" width="21.85546875" style="2" bestFit="1" customWidth="1"/>
    <col min="5607" max="5607" width="9.85546875" style="2" customWidth="1"/>
    <col min="5608" max="5608" width="3.5703125" style="2" customWidth="1"/>
    <col min="5609" max="5609" width="9.85546875" style="2" customWidth="1"/>
    <col min="5610" max="5610" width="3.5703125" style="2" customWidth="1"/>
    <col min="5611" max="5611" width="9.85546875" style="2" customWidth="1"/>
    <col min="5612" max="5612" width="3.5703125" style="2" customWidth="1"/>
    <col min="5613" max="5613" width="9.85546875" style="2" customWidth="1"/>
    <col min="5614" max="5614" width="3.5703125" style="2" customWidth="1"/>
    <col min="5615" max="5615" width="9.85546875" style="2" customWidth="1"/>
    <col min="5616" max="5616" width="3.5703125" style="2" customWidth="1"/>
    <col min="5617" max="5861" width="11.42578125" style="2"/>
    <col min="5862" max="5862" width="21.85546875" style="2" bestFit="1" customWidth="1"/>
    <col min="5863" max="5863" width="9.85546875" style="2" customWidth="1"/>
    <col min="5864" max="5864" width="3.5703125" style="2" customWidth="1"/>
    <col min="5865" max="5865" width="9.85546875" style="2" customWidth="1"/>
    <col min="5866" max="5866" width="3.5703125" style="2" customWidth="1"/>
    <col min="5867" max="5867" width="9.85546875" style="2" customWidth="1"/>
    <col min="5868" max="5868" width="3.5703125" style="2" customWidth="1"/>
    <col min="5869" max="5869" width="9.85546875" style="2" customWidth="1"/>
    <col min="5870" max="5870" width="3.5703125" style="2" customWidth="1"/>
    <col min="5871" max="5871" width="9.85546875" style="2" customWidth="1"/>
    <col min="5872" max="5872" width="3.5703125" style="2" customWidth="1"/>
    <col min="5873" max="6117" width="11.42578125" style="2"/>
    <col min="6118" max="6118" width="21.85546875" style="2" bestFit="1" customWidth="1"/>
    <col min="6119" max="6119" width="9.85546875" style="2" customWidth="1"/>
    <col min="6120" max="6120" width="3.5703125" style="2" customWidth="1"/>
    <col min="6121" max="6121" width="9.85546875" style="2" customWidth="1"/>
    <col min="6122" max="6122" width="3.5703125" style="2" customWidth="1"/>
    <col min="6123" max="6123" width="9.85546875" style="2" customWidth="1"/>
    <col min="6124" max="6124" width="3.5703125" style="2" customWidth="1"/>
    <col min="6125" max="6125" width="9.85546875" style="2" customWidth="1"/>
    <col min="6126" max="6126" width="3.5703125" style="2" customWidth="1"/>
    <col min="6127" max="6127" width="9.85546875" style="2" customWidth="1"/>
    <col min="6128" max="6128" width="3.5703125" style="2" customWidth="1"/>
    <col min="6129" max="6373" width="11.42578125" style="2"/>
    <col min="6374" max="6374" width="21.85546875" style="2" bestFit="1" customWidth="1"/>
    <col min="6375" max="6375" width="9.85546875" style="2" customWidth="1"/>
    <col min="6376" max="6376" width="3.5703125" style="2" customWidth="1"/>
    <col min="6377" max="6377" width="9.85546875" style="2" customWidth="1"/>
    <col min="6378" max="6378" width="3.5703125" style="2" customWidth="1"/>
    <col min="6379" max="6379" width="9.85546875" style="2" customWidth="1"/>
    <col min="6380" max="6380" width="3.5703125" style="2" customWidth="1"/>
    <col min="6381" max="6381" width="9.85546875" style="2" customWidth="1"/>
    <col min="6382" max="6382" width="3.5703125" style="2" customWidth="1"/>
    <col min="6383" max="6383" width="9.85546875" style="2" customWidth="1"/>
    <col min="6384" max="6384" width="3.5703125" style="2" customWidth="1"/>
    <col min="6385" max="6629" width="11.42578125" style="2"/>
    <col min="6630" max="6630" width="21.85546875" style="2" bestFit="1" customWidth="1"/>
    <col min="6631" max="6631" width="9.85546875" style="2" customWidth="1"/>
    <col min="6632" max="6632" width="3.5703125" style="2" customWidth="1"/>
    <col min="6633" max="6633" width="9.85546875" style="2" customWidth="1"/>
    <col min="6634" max="6634" width="3.5703125" style="2" customWidth="1"/>
    <col min="6635" max="6635" width="9.85546875" style="2" customWidth="1"/>
    <col min="6636" max="6636" width="3.5703125" style="2" customWidth="1"/>
    <col min="6637" max="6637" width="9.85546875" style="2" customWidth="1"/>
    <col min="6638" max="6638" width="3.5703125" style="2" customWidth="1"/>
    <col min="6639" max="6639" width="9.85546875" style="2" customWidth="1"/>
    <col min="6640" max="6640" width="3.5703125" style="2" customWidth="1"/>
    <col min="6641" max="6885" width="11.42578125" style="2"/>
    <col min="6886" max="6886" width="21.85546875" style="2" bestFit="1" customWidth="1"/>
    <col min="6887" max="6887" width="9.85546875" style="2" customWidth="1"/>
    <col min="6888" max="6888" width="3.5703125" style="2" customWidth="1"/>
    <col min="6889" max="6889" width="9.85546875" style="2" customWidth="1"/>
    <col min="6890" max="6890" width="3.5703125" style="2" customWidth="1"/>
    <col min="6891" max="6891" width="9.85546875" style="2" customWidth="1"/>
    <col min="6892" max="6892" width="3.5703125" style="2" customWidth="1"/>
    <col min="6893" max="6893" width="9.85546875" style="2" customWidth="1"/>
    <col min="6894" max="6894" width="3.5703125" style="2" customWidth="1"/>
    <col min="6895" max="6895" width="9.85546875" style="2" customWidth="1"/>
    <col min="6896" max="6896" width="3.5703125" style="2" customWidth="1"/>
    <col min="6897" max="7141" width="11.42578125" style="2"/>
    <col min="7142" max="7142" width="21.85546875" style="2" bestFit="1" customWidth="1"/>
    <col min="7143" max="7143" width="9.85546875" style="2" customWidth="1"/>
    <col min="7144" max="7144" width="3.5703125" style="2" customWidth="1"/>
    <col min="7145" max="7145" width="9.85546875" style="2" customWidth="1"/>
    <col min="7146" max="7146" width="3.5703125" style="2" customWidth="1"/>
    <col min="7147" max="7147" width="9.85546875" style="2" customWidth="1"/>
    <col min="7148" max="7148" width="3.5703125" style="2" customWidth="1"/>
    <col min="7149" max="7149" width="9.85546875" style="2" customWidth="1"/>
    <col min="7150" max="7150" width="3.5703125" style="2" customWidth="1"/>
    <col min="7151" max="7151" width="9.85546875" style="2" customWidth="1"/>
    <col min="7152" max="7152" width="3.5703125" style="2" customWidth="1"/>
    <col min="7153" max="7397" width="11.42578125" style="2"/>
    <col min="7398" max="7398" width="21.85546875" style="2" bestFit="1" customWidth="1"/>
    <col min="7399" max="7399" width="9.85546875" style="2" customWidth="1"/>
    <col min="7400" max="7400" width="3.5703125" style="2" customWidth="1"/>
    <col min="7401" max="7401" width="9.85546875" style="2" customWidth="1"/>
    <col min="7402" max="7402" width="3.5703125" style="2" customWidth="1"/>
    <col min="7403" max="7403" width="9.85546875" style="2" customWidth="1"/>
    <col min="7404" max="7404" width="3.5703125" style="2" customWidth="1"/>
    <col min="7405" max="7405" width="9.85546875" style="2" customWidth="1"/>
    <col min="7406" max="7406" width="3.5703125" style="2" customWidth="1"/>
    <col min="7407" max="7407" width="9.85546875" style="2" customWidth="1"/>
    <col min="7408" max="7408" width="3.5703125" style="2" customWidth="1"/>
    <col min="7409" max="7653" width="11.42578125" style="2"/>
    <col min="7654" max="7654" width="21.85546875" style="2" bestFit="1" customWidth="1"/>
    <col min="7655" max="7655" width="9.85546875" style="2" customWidth="1"/>
    <col min="7656" max="7656" width="3.5703125" style="2" customWidth="1"/>
    <col min="7657" max="7657" width="9.85546875" style="2" customWidth="1"/>
    <col min="7658" max="7658" width="3.5703125" style="2" customWidth="1"/>
    <col min="7659" max="7659" width="9.85546875" style="2" customWidth="1"/>
    <col min="7660" max="7660" width="3.5703125" style="2" customWidth="1"/>
    <col min="7661" max="7661" width="9.85546875" style="2" customWidth="1"/>
    <col min="7662" max="7662" width="3.5703125" style="2" customWidth="1"/>
    <col min="7663" max="7663" width="9.85546875" style="2" customWidth="1"/>
    <col min="7664" max="7664" width="3.5703125" style="2" customWidth="1"/>
    <col min="7665" max="7909" width="11.42578125" style="2"/>
    <col min="7910" max="7910" width="21.85546875" style="2" bestFit="1" customWidth="1"/>
    <col min="7911" max="7911" width="9.85546875" style="2" customWidth="1"/>
    <col min="7912" max="7912" width="3.5703125" style="2" customWidth="1"/>
    <col min="7913" max="7913" width="9.85546875" style="2" customWidth="1"/>
    <col min="7914" max="7914" width="3.5703125" style="2" customWidth="1"/>
    <col min="7915" max="7915" width="9.85546875" style="2" customWidth="1"/>
    <col min="7916" max="7916" width="3.5703125" style="2" customWidth="1"/>
    <col min="7917" max="7917" width="9.85546875" style="2" customWidth="1"/>
    <col min="7918" max="7918" width="3.5703125" style="2" customWidth="1"/>
    <col min="7919" max="7919" width="9.85546875" style="2" customWidth="1"/>
    <col min="7920" max="7920" width="3.5703125" style="2" customWidth="1"/>
    <col min="7921" max="8165" width="11.42578125" style="2"/>
    <col min="8166" max="8166" width="21.85546875" style="2" bestFit="1" customWidth="1"/>
    <col min="8167" max="8167" width="9.85546875" style="2" customWidth="1"/>
    <col min="8168" max="8168" width="3.5703125" style="2" customWidth="1"/>
    <col min="8169" max="8169" width="9.85546875" style="2" customWidth="1"/>
    <col min="8170" max="8170" width="3.5703125" style="2" customWidth="1"/>
    <col min="8171" max="8171" width="9.85546875" style="2" customWidth="1"/>
    <col min="8172" max="8172" width="3.5703125" style="2" customWidth="1"/>
    <col min="8173" max="8173" width="9.85546875" style="2" customWidth="1"/>
    <col min="8174" max="8174" width="3.5703125" style="2" customWidth="1"/>
    <col min="8175" max="8175" width="9.85546875" style="2" customWidth="1"/>
    <col min="8176" max="8176" width="3.5703125" style="2" customWidth="1"/>
    <col min="8177" max="8421" width="11.42578125" style="2"/>
    <col min="8422" max="8422" width="21.85546875" style="2" bestFit="1" customWidth="1"/>
    <col min="8423" max="8423" width="9.85546875" style="2" customWidth="1"/>
    <col min="8424" max="8424" width="3.5703125" style="2" customWidth="1"/>
    <col min="8425" max="8425" width="9.85546875" style="2" customWidth="1"/>
    <col min="8426" max="8426" width="3.5703125" style="2" customWidth="1"/>
    <col min="8427" max="8427" width="9.85546875" style="2" customWidth="1"/>
    <col min="8428" max="8428" width="3.5703125" style="2" customWidth="1"/>
    <col min="8429" max="8429" width="9.85546875" style="2" customWidth="1"/>
    <col min="8430" max="8430" width="3.5703125" style="2" customWidth="1"/>
    <col min="8431" max="8431" width="9.85546875" style="2" customWidth="1"/>
    <col min="8432" max="8432" width="3.5703125" style="2" customWidth="1"/>
    <col min="8433" max="8677" width="11.42578125" style="2"/>
    <col min="8678" max="8678" width="21.85546875" style="2" bestFit="1" customWidth="1"/>
    <col min="8679" max="8679" width="9.85546875" style="2" customWidth="1"/>
    <col min="8680" max="8680" width="3.5703125" style="2" customWidth="1"/>
    <col min="8681" max="8681" width="9.85546875" style="2" customWidth="1"/>
    <col min="8682" max="8682" width="3.5703125" style="2" customWidth="1"/>
    <col min="8683" max="8683" width="9.85546875" style="2" customWidth="1"/>
    <col min="8684" max="8684" width="3.5703125" style="2" customWidth="1"/>
    <col min="8685" max="8685" width="9.85546875" style="2" customWidth="1"/>
    <col min="8686" max="8686" width="3.5703125" style="2" customWidth="1"/>
    <col min="8687" max="8687" width="9.85546875" style="2" customWidth="1"/>
    <col min="8688" max="8688" width="3.5703125" style="2" customWidth="1"/>
    <col min="8689" max="8933" width="11.42578125" style="2"/>
    <col min="8934" max="8934" width="21.85546875" style="2" bestFit="1" customWidth="1"/>
    <col min="8935" max="8935" width="9.85546875" style="2" customWidth="1"/>
    <col min="8936" max="8936" width="3.5703125" style="2" customWidth="1"/>
    <col min="8937" max="8937" width="9.85546875" style="2" customWidth="1"/>
    <col min="8938" max="8938" width="3.5703125" style="2" customWidth="1"/>
    <col min="8939" max="8939" width="9.85546875" style="2" customWidth="1"/>
    <col min="8940" max="8940" width="3.5703125" style="2" customWidth="1"/>
    <col min="8941" max="8941" width="9.85546875" style="2" customWidth="1"/>
    <col min="8942" max="8942" width="3.5703125" style="2" customWidth="1"/>
    <col min="8943" max="8943" width="9.85546875" style="2" customWidth="1"/>
    <col min="8944" max="8944" width="3.5703125" style="2" customWidth="1"/>
    <col min="8945" max="9189" width="11.42578125" style="2"/>
    <col min="9190" max="9190" width="21.85546875" style="2" bestFit="1" customWidth="1"/>
    <col min="9191" max="9191" width="9.85546875" style="2" customWidth="1"/>
    <col min="9192" max="9192" width="3.5703125" style="2" customWidth="1"/>
    <col min="9193" max="9193" width="9.85546875" style="2" customWidth="1"/>
    <col min="9194" max="9194" width="3.5703125" style="2" customWidth="1"/>
    <col min="9195" max="9195" width="9.85546875" style="2" customWidth="1"/>
    <col min="9196" max="9196" width="3.5703125" style="2" customWidth="1"/>
    <col min="9197" max="9197" width="9.85546875" style="2" customWidth="1"/>
    <col min="9198" max="9198" width="3.5703125" style="2" customWidth="1"/>
    <col min="9199" max="9199" width="9.85546875" style="2" customWidth="1"/>
    <col min="9200" max="9200" width="3.5703125" style="2" customWidth="1"/>
    <col min="9201" max="9445" width="11.42578125" style="2"/>
    <col min="9446" max="9446" width="21.85546875" style="2" bestFit="1" customWidth="1"/>
    <col min="9447" max="9447" width="9.85546875" style="2" customWidth="1"/>
    <col min="9448" max="9448" width="3.5703125" style="2" customWidth="1"/>
    <col min="9449" max="9449" width="9.85546875" style="2" customWidth="1"/>
    <col min="9450" max="9450" width="3.5703125" style="2" customWidth="1"/>
    <col min="9451" max="9451" width="9.85546875" style="2" customWidth="1"/>
    <col min="9452" max="9452" width="3.5703125" style="2" customWidth="1"/>
    <col min="9453" max="9453" width="9.85546875" style="2" customWidth="1"/>
    <col min="9454" max="9454" width="3.5703125" style="2" customWidth="1"/>
    <col min="9455" max="9455" width="9.85546875" style="2" customWidth="1"/>
    <col min="9456" max="9456" width="3.5703125" style="2" customWidth="1"/>
    <col min="9457" max="9701" width="11.42578125" style="2"/>
    <col min="9702" max="9702" width="21.85546875" style="2" bestFit="1" customWidth="1"/>
    <col min="9703" max="9703" width="9.85546875" style="2" customWidth="1"/>
    <col min="9704" max="9704" width="3.5703125" style="2" customWidth="1"/>
    <col min="9705" max="9705" width="9.85546875" style="2" customWidth="1"/>
    <col min="9706" max="9706" width="3.5703125" style="2" customWidth="1"/>
    <col min="9707" max="9707" width="9.85546875" style="2" customWidth="1"/>
    <col min="9708" max="9708" width="3.5703125" style="2" customWidth="1"/>
    <col min="9709" max="9709" width="9.85546875" style="2" customWidth="1"/>
    <col min="9710" max="9710" width="3.5703125" style="2" customWidth="1"/>
    <col min="9711" max="9711" width="9.85546875" style="2" customWidth="1"/>
    <col min="9712" max="9712" width="3.5703125" style="2" customWidth="1"/>
    <col min="9713" max="9957" width="11.42578125" style="2"/>
    <col min="9958" max="9958" width="21.85546875" style="2" bestFit="1" customWidth="1"/>
    <col min="9959" max="9959" width="9.85546875" style="2" customWidth="1"/>
    <col min="9960" max="9960" width="3.5703125" style="2" customWidth="1"/>
    <col min="9961" max="9961" width="9.85546875" style="2" customWidth="1"/>
    <col min="9962" max="9962" width="3.5703125" style="2" customWidth="1"/>
    <col min="9963" max="9963" width="9.85546875" style="2" customWidth="1"/>
    <col min="9964" max="9964" width="3.5703125" style="2" customWidth="1"/>
    <col min="9965" max="9965" width="9.85546875" style="2" customWidth="1"/>
    <col min="9966" max="9966" width="3.5703125" style="2" customWidth="1"/>
    <col min="9967" max="9967" width="9.85546875" style="2" customWidth="1"/>
    <col min="9968" max="9968" width="3.5703125" style="2" customWidth="1"/>
    <col min="9969" max="10213" width="11.42578125" style="2"/>
    <col min="10214" max="10214" width="21.85546875" style="2" bestFit="1" customWidth="1"/>
    <col min="10215" max="10215" width="9.85546875" style="2" customWidth="1"/>
    <col min="10216" max="10216" width="3.5703125" style="2" customWidth="1"/>
    <col min="10217" max="10217" width="9.85546875" style="2" customWidth="1"/>
    <col min="10218" max="10218" width="3.5703125" style="2" customWidth="1"/>
    <col min="10219" max="10219" width="9.85546875" style="2" customWidth="1"/>
    <col min="10220" max="10220" width="3.5703125" style="2" customWidth="1"/>
    <col min="10221" max="10221" width="9.85546875" style="2" customWidth="1"/>
    <col min="10222" max="10222" width="3.5703125" style="2" customWidth="1"/>
    <col min="10223" max="10223" width="9.85546875" style="2" customWidth="1"/>
    <col min="10224" max="10224" width="3.5703125" style="2" customWidth="1"/>
    <col min="10225" max="10469" width="11.42578125" style="2"/>
    <col min="10470" max="10470" width="21.85546875" style="2" bestFit="1" customWidth="1"/>
    <col min="10471" max="10471" width="9.85546875" style="2" customWidth="1"/>
    <col min="10472" max="10472" width="3.5703125" style="2" customWidth="1"/>
    <col min="10473" max="10473" width="9.85546875" style="2" customWidth="1"/>
    <col min="10474" max="10474" width="3.5703125" style="2" customWidth="1"/>
    <col min="10475" max="10475" width="9.85546875" style="2" customWidth="1"/>
    <col min="10476" max="10476" width="3.5703125" style="2" customWidth="1"/>
    <col min="10477" max="10477" width="9.85546875" style="2" customWidth="1"/>
    <col min="10478" max="10478" width="3.5703125" style="2" customWidth="1"/>
    <col min="10479" max="10479" width="9.85546875" style="2" customWidth="1"/>
    <col min="10480" max="10480" width="3.5703125" style="2" customWidth="1"/>
    <col min="10481" max="10725" width="11.42578125" style="2"/>
    <col min="10726" max="10726" width="21.85546875" style="2" bestFit="1" customWidth="1"/>
    <col min="10727" max="10727" width="9.85546875" style="2" customWidth="1"/>
    <col min="10728" max="10728" width="3.5703125" style="2" customWidth="1"/>
    <col min="10729" max="10729" width="9.85546875" style="2" customWidth="1"/>
    <col min="10730" max="10730" width="3.5703125" style="2" customWidth="1"/>
    <col min="10731" max="10731" width="9.85546875" style="2" customWidth="1"/>
    <col min="10732" max="10732" width="3.5703125" style="2" customWidth="1"/>
    <col min="10733" max="10733" width="9.85546875" style="2" customWidth="1"/>
    <col min="10734" max="10734" width="3.5703125" style="2" customWidth="1"/>
    <col min="10735" max="10735" width="9.85546875" style="2" customWidth="1"/>
    <col min="10736" max="10736" width="3.5703125" style="2" customWidth="1"/>
    <col min="10737" max="10981" width="11.42578125" style="2"/>
    <col min="10982" max="10982" width="21.85546875" style="2" bestFit="1" customWidth="1"/>
    <col min="10983" max="10983" width="9.85546875" style="2" customWidth="1"/>
    <col min="10984" max="10984" width="3.5703125" style="2" customWidth="1"/>
    <col min="10985" max="10985" width="9.85546875" style="2" customWidth="1"/>
    <col min="10986" max="10986" width="3.5703125" style="2" customWidth="1"/>
    <col min="10987" max="10987" width="9.85546875" style="2" customWidth="1"/>
    <col min="10988" max="10988" width="3.5703125" style="2" customWidth="1"/>
    <col min="10989" max="10989" width="9.85546875" style="2" customWidth="1"/>
    <col min="10990" max="10990" width="3.5703125" style="2" customWidth="1"/>
    <col min="10991" max="10991" width="9.85546875" style="2" customWidth="1"/>
    <col min="10992" max="10992" width="3.5703125" style="2" customWidth="1"/>
    <col min="10993" max="11237" width="11.42578125" style="2"/>
    <col min="11238" max="11238" width="21.85546875" style="2" bestFit="1" customWidth="1"/>
    <col min="11239" max="11239" width="9.85546875" style="2" customWidth="1"/>
    <col min="11240" max="11240" width="3.5703125" style="2" customWidth="1"/>
    <col min="11241" max="11241" width="9.85546875" style="2" customWidth="1"/>
    <col min="11242" max="11242" width="3.5703125" style="2" customWidth="1"/>
    <col min="11243" max="11243" width="9.85546875" style="2" customWidth="1"/>
    <col min="11244" max="11244" width="3.5703125" style="2" customWidth="1"/>
    <col min="11245" max="11245" width="9.85546875" style="2" customWidth="1"/>
    <col min="11246" max="11246" width="3.5703125" style="2" customWidth="1"/>
    <col min="11247" max="11247" width="9.85546875" style="2" customWidth="1"/>
    <col min="11248" max="11248" width="3.5703125" style="2" customWidth="1"/>
    <col min="11249" max="11493" width="11.42578125" style="2"/>
    <col min="11494" max="11494" width="21.85546875" style="2" bestFit="1" customWidth="1"/>
    <col min="11495" max="11495" width="9.85546875" style="2" customWidth="1"/>
    <col min="11496" max="11496" width="3.5703125" style="2" customWidth="1"/>
    <col min="11497" max="11497" width="9.85546875" style="2" customWidth="1"/>
    <col min="11498" max="11498" width="3.5703125" style="2" customWidth="1"/>
    <col min="11499" max="11499" width="9.85546875" style="2" customWidth="1"/>
    <col min="11500" max="11500" width="3.5703125" style="2" customWidth="1"/>
    <col min="11501" max="11501" width="9.85546875" style="2" customWidth="1"/>
    <col min="11502" max="11502" width="3.5703125" style="2" customWidth="1"/>
    <col min="11503" max="11503" width="9.85546875" style="2" customWidth="1"/>
    <col min="11504" max="11504" width="3.5703125" style="2" customWidth="1"/>
    <col min="11505" max="11749" width="11.42578125" style="2"/>
    <col min="11750" max="11750" width="21.85546875" style="2" bestFit="1" customWidth="1"/>
    <col min="11751" max="11751" width="9.85546875" style="2" customWidth="1"/>
    <col min="11752" max="11752" width="3.5703125" style="2" customWidth="1"/>
    <col min="11753" max="11753" width="9.85546875" style="2" customWidth="1"/>
    <col min="11754" max="11754" width="3.5703125" style="2" customWidth="1"/>
    <col min="11755" max="11755" width="9.85546875" style="2" customWidth="1"/>
    <col min="11756" max="11756" width="3.5703125" style="2" customWidth="1"/>
    <col min="11757" max="11757" width="9.85546875" style="2" customWidth="1"/>
    <col min="11758" max="11758" width="3.5703125" style="2" customWidth="1"/>
    <col min="11759" max="11759" width="9.85546875" style="2" customWidth="1"/>
    <col min="11760" max="11760" width="3.5703125" style="2" customWidth="1"/>
    <col min="11761" max="12005" width="11.42578125" style="2"/>
    <col min="12006" max="12006" width="21.85546875" style="2" bestFit="1" customWidth="1"/>
    <col min="12007" max="12007" width="9.85546875" style="2" customWidth="1"/>
    <col min="12008" max="12008" width="3.5703125" style="2" customWidth="1"/>
    <col min="12009" max="12009" width="9.85546875" style="2" customWidth="1"/>
    <col min="12010" max="12010" width="3.5703125" style="2" customWidth="1"/>
    <col min="12011" max="12011" width="9.85546875" style="2" customWidth="1"/>
    <col min="12012" max="12012" width="3.5703125" style="2" customWidth="1"/>
    <col min="12013" max="12013" width="9.85546875" style="2" customWidth="1"/>
    <col min="12014" max="12014" width="3.5703125" style="2" customWidth="1"/>
    <col min="12015" max="12015" width="9.85546875" style="2" customWidth="1"/>
    <col min="12016" max="12016" width="3.5703125" style="2" customWidth="1"/>
    <col min="12017" max="12261" width="11.42578125" style="2"/>
    <col min="12262" max="12262" width="21.85546875" style="2" bestFit="1" customWidth="1"/>
    <col min="12263" max="12263" width="9.85546875" style="2" customWidth="1"/>
    <col min="12264" max="12264" width="3.5703125" style="2" customWidth="1"/>
    <col min="12265" max="12265" width="9.85546875" style="2" customWidth="1"/>
    <col min="12266" max="12266" width="3.5703125" style="2" customWidth="1"/>
    <col min="12267" max="12267" width="9.85546875" style="2" customWidth="1"/>
    <col min="12268" max="12268" width="3.5703125" style="2" customWidth="1"/>
    <col min="12269" max="12269" width="9.85546875" style="2" customWidth="1"/>
    <col min="12270" max="12270" width="3.5703125" style="2" customWidth="1"/>
    <col min="12271" max="12271" width="9.85546875" style="2" customWidth="1"/>
    <col min="12272" max="12272" width="3.5703125" style="2" customWidth="1"/>
    <col min="12273" max="12517" width="11.42578125" style="2"/>
    <col min="12518" max="12518" width="21.85546875" style="2" bestFit="1" customWidth="1"/>
    <col min="12519" max="12519" width="9.85546875" style="2" customWidth="1"/>
    <col min="12520" max="12520" width="3.5703125" style="2" customWidth="1"/>
    <col min="12521" max="12521" width="9.85546875" style="2" customWidth="1"/>
    <col min="12522" max="12522" width="3.5703125" style="2" customWidth="1"/>
    <col min="12523" max="12523" width="9.85546875" style="2" customWidth="1"/>
    <col min="12524" max="12524" width="3.5703125" style="2" customWidth="1"/>
    <col min="12525" max="12525" width="9.85546875" style="2" customWidth="1"/>
    <col min="12526" max="12526" width="3.5703125" style="2" customWidth="1"/>
    <col min="12527" max="12527" width="9.85546875" style="2" customWidth="1"/>
    <col min="12528" max="12528" width="3.5703125" style="2" customWidth="1"/>
    <col min="12529" max="12773" width="11.42578125" style="2"/>
    <col min="12774" max="12774" width="21.85546875" style="2" bestFit="1" customWidth="1"/>
    <col min="12775" max="12775" width="9.85546875" style="2" customWidth="1"/>
    <col min="12776" max="12776" width="3.5703125" style="2" customWidth="1"/>
    <col min="12777" max="12777" width="9.85546875" style="2" customWidth="1"/>
    <col min="12778" max="12778" width="3.5703125" style="2" customWidth="1"/>
    <col min="12779" max="12779" width="9.85546875" style="2" customWidth="1"/>
    <col min="12780" max="12780" width="3.5703125" style="2" customWidth="1"/>
    <col min="12781" max="12781" width="9.85546875" style="2" customWidth="1"/>
    <col min="12782" max="12782" width="3.5703125" style="2" customWidth="1"/>
    <col min="12783" max="12783" width="9.85546875" style="2" customWidth="1"/>
    <col min="12784" max="12784" width="3.5703125" style="2" customWidth="1"/>
    <col min="12785" max="13029" width="11.42578125" style="2"/>
    <col min="13030" max="13030" width="21.85546875" style="2" bestFit="1" customWidth="1"/>
    <col min="13031" max="13031" width="9.85546875" style="2" customWidth="1"/>
    <col min="13032" max="13032" width="3.5703125" style="2" customWidth="1"/>
    <col min="13033" max="13033" width="9.85546875" style="2" customWidth="1"/>
    <col min="13034" max="13034" width="3.5703125" style="2" customWidth="1"/>
    <col min="13035" max="13035" width="9.85546875" style="2" customWidth="1"/>
    <col min="13036" max="13036" width="3.5703125" style="2" customWidth="1"/>
    <col min="13037" max="13037" width="9.85546875" style="2" customWidth="1"/>
    <col min="13038" max="13038" width="3.5703125" style="2" customWidth="1"/>
    <col min="13039" max="13039" width="9.85546875" style="2" customWidth="1"/>
    <col min="13040" max="13040" width="3.5703125" style="2" customWidth="1"/>
    <col min="13041" max="13285" width="11.42578125" style="2"/>
    <col min="13286" max="13286" width="21.85546875" style="2" bestFit="1" customWidth="1"/>
    <col min="13287" max="13287" width="9.85546875" style="2" customWidth="1"/>
    <col min="13288" max="13288" width="3.5703125" style="2" customWidth="1"/>
    <col min="13289" max="13289" width="9.85546875" style="2" customWidth="1"/>
    <col min="13290" max="13290" width="3.5703125" style="2" customWidth="1"/>
    <col min="13291" max="13291" width="9.85546875" style="2" customWidth="1"/>
    <col min="13292" max="13292" width="3.5703125" style="2" customWidth="1"/>
    <col min="13293" max="13293" width="9.85546875" style="2" customWidth="1"/>
    <col min="13294" max="13294" width="3.5703125" style="2" customWidth="1"/>
    <col min="13295" max="13295" width="9.85546875" style="2" customWidth="1"/>
    <col min="13296" max="13296" width="3.5703125" style="2" customWidth="1"/>
    <col min="13297" max="13541" width="11.42578125" style="2"/>
    <col min="13542" max="13542" width="21.85546875" style="2" bestFit="1" customWidth="1"/>
    <col min="13543" max="13543" width="9.85546875" style="2" customWidth="1"/>
    <col min="13544" max="13544" width="3.5703125" style="2" customWidth="1"/>
    <col min="13545" max="13545" width="9.85546875" style="2" customWidth="1"/>
    <col min="13546" max="13546" width="3.5703125" style="2" customWidth="1"/>
    <col min="13547" max="13547" width="9.85546875" style="2" customWidth="1"/>
    <col min="13548" max="13548" width="3.5703125" style="2" customWidth="1"/>
    <col min="13549" max="13549" width="9.85546875" style="2" customWidth="1"/>
    <col min="13550" max="13550" width="3.5703125" style="2" customWidth="1"/>
    <col min="13551" max="13551" width="9.85546875" style="2" customWidth="1"/>
    <col min="13552" max="13552" width="3.5703125" style="2" customWidth="1"/>
    <col min="13553" max="13797" width="11.42578125" style="2"/>
    <col min="13798" max="13798" width="21.85546875" style="2" bestFit="1" customWidth="1"/>
    <col min="13799" max="13799" width="9.85546875" style="2" customWidth="1"/>
    <col min="13800" max="13800" width="3.5703125" style="2" customWidth="1"/>
    <col min="13801" max="13801" width="9.85546875" style="2" customWidth="1"/>
    <col min="13802" max="13802" width="3.5703125" style="2" customWidth="1"/>
    <col min="13803" max="13803" width="9.85546875" style="2" customWidth="1"/>
    <col min="13804" max="13804" width="3.5703125" style="2" customWidth="1"/>
    <col min="13805" max="13805" width="9.85546875" style="2" customWidth="1"/>
    <col min="13806" max="13806" width="3.5703125" style="2" customWidth="1"/>
    <col min="13807" max="13807" width="9.85546875" style="2" customWidth="1"/>
    <col min="13808" max="13808" width="3.5703125" style="2" customWidth="1"/>
    <col min="13809" max="14053" width="11.42578125" style="2"/>
    <col min="14054" max="14054" width="21.85546875" style="2" bestFit="1" customWidth="1"/>
    <col min="14055" max="14055" width="9.85546875" style="2" customWidth="1"/>
    <col min="14056" max="14056" width="3.5703125" style="2" customWidth="1"/>
    <col min="14057" max="14057" width="9.85546875" style="2" customWidth="1"/>
    <col min="14058" max="14058" width="3.5703125" style="2" customWidth="1"/>
    <col min="14059" max="14059" width="9.85546875" style="2" customWidth="1"/>
    <col min="14060" max="14060" width="3.5703125" style="2" customWidth="1"/>
    <col min="14061" max="14061" width="9.85546875" style="2" customWidth="1"/>
    <col min="14062" max="14062" width="3.5703125" style="2" customWidth="1"/>
    <col min="14063" max="14063" width="9.85546875" style="2" customWidth="1"/>
    <col min="14064" max="14064" width="3.5703125" style="2" customWidth="1"/>
    <col min="14065" max="14309" width="11.42578125" style="2"/>
    <col min="14310" max="14310" width="21.85546875" style="2" bestFit="1" customWidth="1"/>
    <col min="14311" max="14311" width="9.85546875" style="2" customWidth="1"/>
    <col min="14312" max="14312" width="3.5703125" style="2" customWidth="1"/>
    <col min="14313" max="14313" width="9.85546875" style="2" customWidth="1"/>
    <col min="14314" max="14314" width="3.5703125" style="2" customWidth="1"/>
    <col min="14315" max="14315" width="9.85546875" style="2" customWidth="1"/>
    <col min="14316" max="14316" width="3.5703125" style="2" customWidth="1"/>
    <col min="14317" max="14317" width="9.85546875" style="2" customWidth="1"/>
    <col min="14318" max="14318" width="3.5703125" style="2" customWidth="1"/>
    <col min="14319" max="14319" width="9.85546875" style="2" customWidth="1"/>
    <col min="14320" max="14320" width="3.5703125" style="2" customWidth="1"/>
    <col min="14321" max="14565" width="11.42578125" style="2"/>
    <col min="14566" max="14566" width="21.85546875" style="2" bestFit="1" customWidth="1"/>
    <col min="14567" max="14567" width="9.85546875" style="2" customWidth="1"/>
    <col min="14568" max="14568" width="3.5703125" style="2" customWidth="1"/>
    <col min="14569" max="14569" width="9.85546875" style="2" customWidth="1"/>
    <col min="14570" max="14570" width="3.5703125" style="2" customWidth="1"/>
    <col min="14571" max="14571" width="9.85546875" style="2" customWidth="1"/>
    <col min="14572" max="14572" width="3.5703125" style="2" customWidth="1"/>
    <col min="14573" max="14573" width="9.85546875" style="2" customWidth="1"/>
    <col min="14574" max="14574" width="3.5703125" style="2" customWidth="1"/>
    <col min="14575" max="14575" width="9.85546875" style="2" customWidth="1"/>
    <col min="14576" max="14576" width="3.5703125" style="2" customWidth="1"/>
    <col min="14577" max="14821" width="11.42578125" style="2"/>
    <col min="14822" max="14822" width="21.85546875" style="2" bestFit="1" customWidth="1"/>
    <col min="14823" max="14823" width="9.85546875" style="2" customWidth="1"/>
    <col min="14824" max="14824" width="3.5703125" style="2" customWidth="1"/>
    <col min="14825" max="14825" width="9.85546875" style="2" customWidth="1"/>
    <col min="14826" max="14826" width="3.5703125" style="2" customWidth="1"/>
    <col min="14827" max="14827" width="9.85546875" style="2" customWidth="1"/>
    <col min="14828" max="14828" width="3.5703125" style="2" customWidth="1"/>
    <col min="14829" max="14829" width="9.85546875" style="2" customWidth="1"/>
    <col min="14830" max="14830" width="3.5703125" style="2" customWidth="1"/>
    <col min="14831" max="14831" width="9.85546875" style="2" customWidth="1"/>
    <col min="14832" max="14832" width="3.5703125" style="2" customWidth="1"/>
    <col min="14833" max="15077" width="11.42578125" style="2"/>
    <col min="15078" max="15078" width="21.85546875" style="2" bestFit="1" customWidth="1"/>
    <col min="15079" max="15079" width="9.85546875" style="2" customWidth="1"/>
    <col min="15080" max="15080" width="3.5703125" style="2" customWidth="1"/>
    <col min="15081" max="15081" width="9.85546875" style="2" customWidth="1"/>
    <col min="15082" max="15082" width="3.5703125" style="2" customWidth="1"/>
    <col min="15083" max="15083" width="9.85546875" style="2" customWidth="1"/>
    <col min="15084" max="15084" width="3.5703125" style="2" customWidth="1"/>
    <col min="15085" max="15085" width="9.85546875" style="2" customWidth="1"/>
    <col min="15086" max="15086" width="3.5703125" style="2" customWidth="1"/>
    <col min="15087" max="15087" width="9.85546875" style="2" customWidth="1"/>
    <col min="15088" max="15088" width="3.5703125" style="2" customWidth="1"/>
    <col min="15089" max="15333" width="11.42578125" style="2"/>
    <col min="15334" max="15334" width="21.85546875" style="2" bestFit="1" customWidth="1"/>
    <col min="15335" max="15335" width="9.85546875" style="2" customWidth="1"/>
    <col min="15336" max="15336" width="3.5703125" style="2" customWidth="1"/>
    <col min="15337" max="15337" width="9.85546875" style="2" customWidth="1"/>
    <col min="15338" max="15338" width="3.5703125" style="2" customWidth="1"/>
    <col min="15339" max="15339" width="9.85546875" style="2" customWidth="1"/>
    <col min="15340" max="15340" width="3.5703125" style="2" customWidth="1"/>
    <col min="15341" max="15341" width="9.85546875" style="2" customWidth="1"/>
    <col min="15342" max="15342" width="3.5703125" style="2" customWidth="1"/>
    <col min="15343" max="15343" width="9.85546875" style="2" customWidth="1"/>
    <col min="15344" max="15344" width="3.5703125" style="2" customWidth="1"/>
    <col min="15345" max="15589" width="11.42578125" style="2"/>
    <col min="15590" max="15590" width="21.85546875" style="2" bestFit="1" customWidth="1"/>
    <col min="15591" max="15591" width="9.85546875" style="2" customWidth="1"/>
    <col min="15592" max="15592" width="3.5703125" style="2" customWidth="1"/>
    <col min="15593" max="15593" width="9.85546875" style="2" customWidth="1"/>
    <col min="15594" max="15594" width="3.5703125" style="2" customWidth="1"/>
    <col min="15595" max="15595" width="9.85546875" style="2" customWidth="1"/>
    <col min="15596" max="15596" width="3.5703125" style="2" customWidth="1"/>
    <col min="15597" max="15597" width="9.85546875" style="2" customWidth="1"/>
    <col min="15598" max="15598" width="3.5703125" style="2" customWidth="1"/>
    <col min="15599" max="15599" width="9.85546875" style="2" customWidth="1"/>
    <col min="15600" max="15600" width="3.5703125" style="2" customWidth="1"/>
    <col min="15601" max="15845" width="11.42578125" style="2"/>
    <col min="15846" max="15846" width="21.85546875" style="2" bestFit="1" customWidth="1"/>
    <col min="15847" max="15847" width="9.85546875" style="2" customWidth="1"/>
    <col min="15848" max="15848" width="3.5703125" style="2" customWidth="1"/>
    <col min="15849" max="15849" width="9.85546875" style="2" customWidth="1"/>
    <col min="15850" max="15850" width="3.5703125" style="2" customWidth="1"/>
    <col min="15851" max="15851" width="9.85546875" style="2" customWidth="1"/>
    <col min="15852" max="15852" width="3.5703125" style="2" customWidth="1"/>
    <col min="15853" max="15853" width="9.85546875" style="2" customWidth="1"/>
    <col min="15854" max="15854" width="3.5703125" style="2" customWidth="1"/>
    <col min="15855" max="15855" width="9.85546875" style="2" customWidth="1"/>
    <col min="15856" max="15856" width="3.5703125" style="2" customWidth="1"/>
    <col min="15857" max="16101" width="11.42578125" style="2"/>
    <col min="16102" max="16102" width="21.85546875" style="2" bestFit="1" customWidth="1"/>
    <col min="16103" max="16103" width="9.85546875" style="2" customWidth="1"/>
    <col min="16104" max="16104" width="3.5703125" style="2" customWidth="1"/>
    <col min="16105" max="16105" width="9.85546875" style="2" customWidth="1"/>
    <col min="16106" max="16106" width="3.5703125" style="2" customWidth="1"/>
    <col min="16107" max="16107" width="9.85546875" style="2" customWidth="1"/>
    <col min="16108" max="16108" width="3.5703125" style="2" customWidth="1"/>
    <col min="16109" max="16109" width="9.85546875" style="2" customWidth="1"/>
    <col min="16110" max="16110" width="3.5703125" style="2" customWidth="1"/>
    <col min="16111" max="16111" width="9.85546875" style="2" customWidth="1"/>
    <col min="16112" max="16112" width="3.5703125" style="2" customWidth="1"/>
    <col min="16113" max="16384" width="11.42578125" style="2"/>
  </cols>
  <sheetData>
    <row r="1" spans="1:25" ht="13.5" customHeight="1" x14ac:dyDescent="0.25">
      <c r="A1" s="5" t="s">
        <v>339</v>
      </c>
      <c r="O1" s="7"/>
      <c r="P1" s="108"/>
      <c r="Q1" s="7"/>
      <c r="R1" s="8"/>
      <c r="S1" s="8"/>
      <c r="T1" s="8"/>
      <c r="Y1" s="108" t="s">
        <v>244</v>
      </c>
    </row>
    <row r="2" spans="1:25" ht="12.75" customHeight="1" x14ac:dyDescent="0.2">
      <c r="A2" s="43" t="s">
        <v>274</v>
      </c>
      <c r="B2" s="10"/>
      <c r="C2" s="9"/>
      <c r="D2" s="207"/>
      <c r="E2" s="207"/>
      <c r="F2" s="207"/>
      <c r="G2" s="207"/>
      <c r="H2" s="207"/>
      <c r="I2" s="207"/>
      <c r="J2" s="43"/>
      <c r="K2" s="43"/>
      <c r="L2" s="43"/>
      <c r="M2" s="43"/>
      <c r="N2" s="43"/>
      <c r="O2" s="8"/>
      <c r="P2" s="8"/>
      <c r="Q2" s="8"/>
      <c r="R2" s="8"/>
      <c r="S2" s="8"/>
      <c r="T2" s="11"/>
    </row>
    <row r="3" spans="1:25" x14ac:dyDescent="0.2">
      <c r="A3" s="652" t="s">
        <v>382</v>
      </c>
      <c r="B3" s="652"/>
      <c r="C3" s="652"/>
      <c r="D3" s="652"/>
      <c r="E3" s="652"/>
      <c r="F3" s="652"/>
      <c r="G3" s="652"/>
      <c r="H3" s="652"/>
      <c r="I3" s="652"/>
      <c r="J3" s="652"/>
      <c r="K3" s="652"/>
      <c r="L3" s="652"/>
      <c r="M3" s="652"/>
      <c r="N3" s="652"/>
      <c r="O3" s="652"/>
      <c r="P3" s="652"/>
      <c r="Q3" s="652"/>
      <c r="R3" s="652"/>
      <c r="S3" s="652"/>
      <c r="T3" s="652"/>
    </row>
    <row r="4" spans="1:25" ht="12" customHeight="1" x14ac:dyDescent="0.2">
      <c r="A4" s="561"/>
      <c r="B4" s="561"/>
      <c r="C4" s="561"/>
      <c r="D4" s="561"/>
      <c r="E4" s="561"/>
      <c r="F4" s="561"/>
      <c r="G4" s="561"/>
      <c r="H4" s="561"/>
      <c r="I4" s="561"/>
      <c r="J4" s="561"/>
      <c r="K4" s="561"/>
      <c r="L4" s="561"/>
      <c r="M4" s="561"/>
      <c r="N4" s="561"/>
      <c r="O4" s="561"/>
      <c r="P4" s="561"/>
      <c r="Q4" s="561"/>
      <c r="R4" s="561"/>
      <c r="S4" s="561"/>
      <c r="T4" s="561"/>
    </row>
    <row r="5" spans="1:25" ht="30.75" customHeight="1" x14ac:dyDescent="0.2">
      <c r="A5" s="669" t="s">
        <v>385</v>
      </c>
      <c r="B5" s="669"/>
      <c r="C5" s="669"/>
      <c r="D5" s="669"/>
      <c r="E5" s="669"/>
      <c r="F5" s="669"/>
      <c r="G5" s="669"/>
      <c r="H5" s="669"/>
      <c r="I5" s="669"/>
      <c r="J5" s="669"/>
      <c r="K5" s="669"/>
      <c r="L5" s="669"/>
      <c r="M5" s="669"/>
      <c r="N5" s="669"/>
      <c r="O5" s="669"/>
      <c r="P5" s="669"/>
      <c r="Q5" s="669"/>
      <c r="R5" s="669"/>
      <c r="S5" s="669"/>
      <c r="T5" s="669"/>
    </row>
    <row r="6" spans="1:25" ht="30" customHeight="1" x14ac:dyDescent="0.2">
      <c r="A6" s="669" t="s">
        <v>367</v>
      </c>
      <c r="B6" s="669"/>
      <c r="C6" s="669"/>
      <c r="D6" s="669"/>
      <c r="E6" s="669"/>
      <c r="F6" s="669"/>
      <c r="G6" s="669"/>
      <c r="H6" s="669"/>
      <c r="I6" s="669"/>
      <c r="J6" s="669"/>
      <c r="K6" s="669"/>
      <c r="L6" s="669"/>
      <c r="M6" s="669"/>
      <c r="N6" s="669"/>
      <c r="O6" s="669"/>
      <c r="P6" s="669"/>
      <c r="Q6" s="669"/>
      <c r="R6" s="669"/>
      <c r="S6" s="669"/>
      <c r="T6" s="669"/>
    </row>
    <row r="7" spans="1:25" ht="12.75" customHeight="1" x14ac:dyDescent="0.2">
      <c r="A7" s="9"/>
      <c r="B7" s="9"/>
      <c r="C7" s="9"/>
      <c r="D7" s="207"/>
      <c r="E7" s="207"/>
      <c r="F7" s="207"/>
      <c r="G7" s="207"/>
      <c r="H7" s="207"/>
      <c r="I7" s="207"/>
      <c r="J7" s="43"/>
      <c r="K7" s="43"/>
      <c r="L7" s="43"/>
      <c r="M7" s="43"/>
      <c r="N7" s="43"/>
      <c r="O7" s="9"/>
      <c r="P7" s="9"/>
      <c r="Q7" s="9"/>
      <c r="R7" s="9"/>
      <c r="S7" s="9"/>
      <c r="T7" s="9"/>
    </row>
    <row r="8" spans="1:25" x14ac:dyDescent="0.2">
      <c r="A8" s="652" t="s">
        <v>23</v>
      </c>
      <c r="B8" s="652"/>
      <c r="C8" s="652"/>
      <c r="D8" s="652"/>
      <c r="E8" s="652"/>
      <c r="F8" s="652"/>
      <c r="G8" s="652"/>
      <c r="H8" s="652"/>
      <c r="I8" s="652"/>
      <c r="J8" s="652"/>
      <c r="K8" s="652"/>
      <c r="L8" s="652"/>
      <c r="M8" s="652"/>
      <c r="N8" s="652"/>
      <c r="O8" s="652"/>
      <c r="P8" s="652"/>
      <c r="Q8" s="652"/>
      <c r="R8" s="652"/>
      <c r="S8" s="652"/>
      <c r="T8" s="652"/>
    </row>
    <row r="9" spans="1:25" ht="30" x14ac:dyDescent="0.2">
      <c r="A9" s="12" t="s">
        <v>24</v>
      </c>
      <c r="B9" s="13" t="s">
        <v>25</v>
      </c>
      <c r="C9" s="14" t="s">
        <v>26</v>
      </c>
      <c r="D9" s="235">
        <v>1999</v>
      </c>
      <c r="E9" s="235">
        <v>2000</v>
      </c>
      <c r="F9" s="235">
        <v>2001</v>
      </c>
      <c r="G9" s="235">
        <v>2002</v>
      </c>
      <c r="H9" s="235">
        <v>2003</v>
      </c>
      <c r="I9" s="235">
        <v>2004</v>
      </c>
      <c r="J9" s="235">
        <v>2005</v>
      </c>
      <c r="K9" s="235">
        <v>2006</v>
      </c>
      <c r="L9" s="235">
        <v>2007</v>
      </c>
      <c r="M9" s="235">
        <v>2008</v>
      </c>
      <c r="N9" s="235">
        <v>2009</v>
      </c>
      <c r="O9" s="235">
        <v>2010</v>
      </c>
      <c r="P9" s="235">
        <v>2011</v>
      </c>
      <c r="Q9" s="235">
        <v>2012</v>
      </c>
      <c r="R9" s="235">
        <v>2013</v>
      </c>
      <c r="S9" s="235">
        <v>2014</v>
      </c>
      <c r="T9" s="235">
        <v>2015</v>
      </c>
      <c r="U9" s="235">
        <v>2016</v>
      </c>
      <c r="V9" s="235">
        <v>2017</v>
      </c>
      <c r="W9" s="235">
        <v>2018</v>
      </c>
      <c r="X9" s="235">
        <v>2019</v>
      </c>
    </row>
    <row r="10" spans="1:25" x14ac:dyDescent="0.2">
      <c r="A10" s="20">
        <v>84</v>
      </c>
      <c r="B10" s="21" t="s">
        <v>6</v>
      </c>
      <c r="C10" s="22" t="s">
        <v>27</v>
      </c>
      <c r="D10" s="493">
        <v>78177.441633369264</v>
      </c>
      <c r="E10" s="493">
        <v>71728.962143732875</v>
      </c>
      <c r="F10" s="493">
        <v>68817.790699999983</v>
      </c>
      <c r="G10" s="493">
        <v>79858.181503329484</v>
      </c>
      <c r="H10" s="493">
        <v>105125.55073999999</v>
      </c>
      <c r="I10" s="493">
        <v>133922.28046000001</v>
      </c>
      <c r="J10" s="493">
        <v>144695.07191</v>
      </c>
      <c r="K10" s="493">
        <v>142161.34890000001</v>
      </c>
      <c r="L10" s="493">
        <v>157062.43855999998</v>
      </c>
      <c r="M10" s="493">
        <v>169770.00149</v>
      </c>
      <c r="N10" s="493">
        <v>184088.89001999999</v>
      </c>
      <c r="O10" s="493">
        <v>197265.15866999998</v>
      </c>
      <c r="P10" s="493">
        <v>206788.12344999998</v>
      </c>
      <c r="Q10" s="493">
        <v>216811.73566000001</v>
      </c>
      <c r="R10" s="493">
        <v>229139.50167999999</v>
      </c>
      <c r="S10" s="493">
        <v>241346.02607999998</v>
      </c>
      <c r="T10" s="493">
        <v>243791.13006</v>
      </c>
      <c r="U10" s="493">
        <v>248160.81156999999</v>
      </c>
      <c r="V10" s="493">
        <v>255919.65703</v>
      </c>
      <c r="W10" s="493">
        <v>263517.20157000003</v>
      </c>
      <c r="X10" s="493">
        <v>268404.41912000004</v>
      </c>
    </row>
    <row r="11" spans="1:25" x14ac:dyDescent="0.2">
      <c r="A11" s="23">
        <v>32</v>
      </c>
      <c r="B11" s="24" t="s">
        <v>7</v>
      </c>
      <c r="C11" s="25" t="s">
        <v>28</v>
      </c>
      <c r="D11" s="493">
        <v>109733.32649548675</v>
      </c>
      <c r="E11" s="493">
        <v>102230.68444425474</v>
      </c>
      <c r="F11" s="493">
        <v>99711.664400000009</v>
      </c>
      <c r="G11" s="493">
        <v>127374.56646</v>
      </c>
      <c r="H11" s="493">
        <v>142092.90700000001</v>
      </c>
      <c r="I11" s="493">
        <v>179594.07868000001</v>
      </c>
      <c r="J11" s="493">
        <v>194037.30868000002</v>
      </c>
      <c r="K11" s="493">
        <v>208252.14300000001</v>
      </c>
      <c r="L11" s="493">
        <v>220040.09797380536</v>
      </c>
      <c r="M11" s="493">
        <v>226542.27299999999</v>
      </c>
      <c r="N11" s="493">
        <v>249223.48199999999</v>
      </c>
      <c r="O11" s="493">
        <v>266158.28700000001</v>
      </c>
      <c r="P11" s="493">
        <v>274466.92475000001</v>
      </c>
      <c r="Q11" s="493">
        <v>286368.27299999999</v>
      </c>
      <c r="R11" s="493">
        <v>299761.31300000002</v>
      </c>
      <c r="S11" s="493">
        <v>311144.81596000004</v>
      </c>
      <c r="T11" s="493">
        <v>322103.63199999998</v>
      </c>
      <c r="U11" s="493">
        <v>330306.83444999997</v>
      </c>
      <c r="V11" s="493">
        <v>347529.10399999999</v>
      </c>
      <c r="W11" s="493">
        <v>356846.09640695999</v>
      </c>
      <c r="X11" s="493">
        <v>367136.65299999999</v>
      </c>
    </row>
    <row r="12" spans="1:25" x14ac:dyDescent="0.2">
      <c r="A12" s="23">
        <v>84</v>
      </c>
      <c r="B12" s="24" t="s">
        <v>8</v>
      </c>
      <c r="C12" s="25" t="s">
        <v>29</v>
      </c>
      <c r="D12" s="493">
        <v>69088.920968904975</v>
      </c>
      <c r="E12" s="493">
        <v>55380.397253173614</v>
      </c>
      <c r="F12" s="493">
        <v>53061.345799999996</v>
      </c>
      <c r="G12" s="493">
        <v>71150.991369999989</v>
      </c>
      <c r="H12" s="493">
        <v>78052.563999999998</v>
      </c>
      <c r="I12" s="493">
        <v>122341.89004</v>
      </c>
      <c r="J12" s="493">
        <v>126380.72681000001</v>
      </c>
      <c r="K12" s="493">
        <v>138164.4671911654</v>
      </c>
      <c r="L12" s="493">
        <v>150701.74578993523</v>
      </c>
      <c r="M12" s="493">
        <v>160054.81318999999</v>
      </c>
      <c r="N12" s="493">
        <v>169588.43035081509</v>
      </c>
      <c r="O12" s="493">
        <v>178530.85126000002</v>
      </c>
      <c r="P12" s="493">
        <v>187343.84994336186</v>
      </c>
      <c r="Q12" s="493">
        <v>198116.91095953734</v>
      </c>
      <c r="R12" s="493">
        <v>200631.78297</v>
      </c>
      <c r="S12" s="493">
        <v>209971.35516000004</v>
      </c>
      <c r="T12" s="493">
        <v>216783.65204000002</v>
      </c>
      <c r="U12" s="493">
        <v>219232.19563</v>
      </c>
      <c r="V12" s="493">
        <v>226721.55203999998</v>
      </c>
      <c r="W12" s="493">
        <v>237289.37362999999</v>
      </c>
      <c r="X12" s="493">
        <v>241257.46289000002</v>
      </c>
    </row>
    <row r="13" spans="1:25" x14ac:dyDescent="0.2">
      <c r="A13" s="23">
        <v>93</v>
      </c>
      <c r="B13" s="24" t="s">
        <v>10</v>
      </c>
      <c r="C13" s="25" t="s">
        <v>30</v>
      </c>
      <c r="D13" s="493">
        <v>22299.582997056208</v>
      </c>
      <c r="E13" s="493">
        <v>18858.732630340095</v>
      </c>
      <c r="F13" s="493">
        <v>17634.217824958316</v>
      </c>
      <c r="G13" s="493">
        <v>25420.437200599881</v>
      </c>
      <c r="H13" s="493">
        <v>27167.223584428157</v>
      </c>
      <c r="I13" s="493">
        <v>43051.997197923745</v>
      </c>
      <c r="J13" s="493">
        <v>43812.346370000007</v>
      </c>
      <c r="K13" s="493">
        <v>45007.264000000003</v>
      </c>
      <c r="L13" s="493">
        <v>50356.589</v>
      </c>
      <c r="M13" s="493">
        <v>51229.39761</v>
      </c>
      <c r="N13" s="493">
        <v>56926.79</v>
      </c>
      <c r="O13" s="493">
        <v>59908.438999999998</v>
      </c>
      <c r="P13" s="493">
        <v>63967.453000000001</v>
      </c>
      <c r="Q13" s="493">
        <v>67612.551999999996</v>
      </c>
      <c r="R13" s="493">
        <v>71293.369000000006</v>
      </c>
      <c r="S13" s="493">
        <v>75243.870999999999</v>
      </c>
      <c r="T13" s="493">
        <v>77981.457999999999</v>
      </c>
      <c r="U13" s="493">
        <v>83851.650999999998</v>
      </c>
      <c r="V13" s="493">
        <v>86328.793999999994</v>
      </c>
      <c r="W13" s="493">
        <v>88941.423999999999</v>
      </c>
      <c r="X13" s="493">
        <v>89882.900999999998</v>
      </c>
    </row>
    <row r="14" spans="1:25" x14ac:dyDescent="0.2">
      <c r="A14" s="23">
        <v>93</v>
      </c>
      <c r="B14" s="24" t="s">
        <v>31</v>
      </c>
      <c r="C14" s="25" t="s">
        <v>32</v>
      </c>
      <c r="D14" s="493">
        <v>21183.548828657975</v>
      </c>
      <c r="E14" s="493">
        <v>16547.206278765225</v>
      </c>
      <c r="F14" s="493">
        <v>16948.726808815532</v>
      </c>
      <c r="G14" s="493">
        <v>24178.254000000001</v>
      </c>
      <c r="H14" s="493">
        <v>26443.083779999997</v>
      </c>
      <c r="I14" s="493">
        <v>31291.236350000006</v>
      </c>
      <c r="J14" s="493">
        <v>34221.847604999995</v>
      </c>
      <c r="K14" s="493">
        <v>39244.823156729311</v>
      </c>
      <c r="L14" s="493">
        <v>43947.672407075137</v>
      </c>
      <c r="M14" s="493">
        <v>48165.82973436582</v>
      </c>
      <c r="N14" s="493">
        <v>56532.674576024932</v>
      </c>
      <c r="O14" s="493">
        <v>59105.345220000003</v>
      </c>
      <c r="P14" s="493">
        <v>60749.438999999998</v>
      </c>
      <c r="Q14" s="493">
        <v>66021.865767340583</v>
      </c>
      <c r="R14" s="493">
        <v>65165.884489999997</v>
      </c>
      <c r="S14" s="493">
        <v>67677.637459999998</v>
      </c>
      <c r="T14" s="493">
        <v>69926.780329999994</v>
      </c>
      <c r="U14" s="493">
        <v>73132.793560298</v>
      </c>
      <c r="V14" s="493">
        <v>82885.172870000009</v>
      </c>
      <c r="W14" s="493">
        <v>81702.92664000002</v>
      </c>
      <c r="X14" s="493">
        <v>86732.880669999999</v>
      </c>
    </row>
    <row r="15" spans="1:25" x14ac:dyDescent="0.2">
      <c r="A15" s="23">
        <v>93</v>
      </c>
      <c r="B15" s="24" t="s">
        <v>33</v>
      </c>
      <c r="C15" s="25" t="s">
        <v>34</v>
      </c>
      <c r="D15" s="493">
        <v>205395.18166739587</v>
      </c>
      <c r="E15" s="493">
        <v>158578.32963621398</v>
      </c>
      <c r="F15" s="493">
        <v>147620.69474192514</v>
      </c>
      <c r="G15" s="493">
        <v>199828.55900000001</v>
      </c>
      <c r="H15" s="493">
        <v>231266.0275</v>
      </c>
      <c r="I15" s="493">
        <v>379246.43934000004</v>
      </c>
      <c r="J15" s="493">
        <v>408497.72365999996</v>
      </c>
      <c r="K15" s="493">
        <v>425107.90500000003</v>
      </c>
      <c r="L15" s="493">
        <v>429999.25579999998</v>
      </c>
      <c r="M15" s="493">
        <v>474888.69965999998</v>
      </c>
      <c r="N15" s="493">
        <v>505395.95400000003</v>
      </c>
      <c r="O15" s="493">
        <v>523969.42926999996</v>
      </c>
      <c r="P15" s="493">
        <v>535334.96084000007</v>
      </c>
      <c r="Q15" s="493">
        <v>537579.77428999997</v>
      </c>
      <c r="R15" s="493">
        <v>550814.56769000005</v>
      </c>
      <c r="S15" s="493">
        <v>553126.11800000002</v>
      </c>
      <c r="T15" s="493">
        <v>556488.28399999999</v>
      </c>
      <c r="U15" s="493">
        <v>560371.2331800001</v>
      </c>
      <c r="V15" s="493">
        <v>560061.58700000006</v>
      </c>
      <c r="W15" s="493">
        <v>572919.45900000003</v>
      </c>
      <c r="X15" s="493">
        <v>589981.50841000001</v>
      </c>
    </row>
    <row r="16" spans="1:25" x14ac:dyDescent="0.2">
      <c r="A16" s="23">
        <v>84</v>
      </c>
      <c r="B16" s="24" t="s">
        <v>35</v>
      </c>
      <c r="C16" s="25" t="s">
        <v>36</v>
      </c>
      <c r="D16" s="493">
        <v>48477.584224270795</v>
      </c>
      <c r="E16" s="493">
        <v>48752.483739025585</v>
      </c>
      <c r="F16" s="493">
        <v>50434.829700000002</v>
      </c>
      <c r="G16" s="493">
        <v>64947.980059999994</v>
      </c>
      <c r="H16" s="493">
        <v>79181.228640000001</v>
      </c>
      <c r="I16" s="493">
        <v>93834.466</v>
      </c>
      <c r="J16" s="493">
        <v>103177.49356999999</v>
      </c>
      <c r="K16" s="493">
        <v>113151.94239</v>
      </c>
      <c r="L16" s="493">
        <v>120043.43052000001</v>
      </c>
      <c r="M16" s="493">
        <v>129772.69972</v>
      </c>
      <c r="N16" s="493">
        <v>138281.71039000002</v>
      </c>
      <c r="O16" s="493">
        <v>144617.57882999998</v>
      </c>
      <c r="P16" s="493">
        <v>150098.88662</v>
      </c>
      <c r="Q16" s="493">
        <v>152237.32069999998</v>
      </c>
      <c r="R16" s="493">
        <v>155594.07866999999</v>
      </c>
      <c r="S16" s="493">
        <v>160163.44673999998</v>
      </c>
      <c r="T16" s="493">
        <v>170240.96896999999</v>
      </c>
      <c r="U16" s="493">
        <v>174703.567850113</v>
      </c>
      <c r="V16" s="493">
        <v>176536.43943999999</v>
      </c>
      <c r="W16" s="493">
        <v>178862.77291</v>
      </c>
      <c r="X16" s="493">
        <v>180881.59577999997</v>
      </c>
    </row>
    <row r="17" spans="1:24" x14ac:dyDescent="0.2">
      <c r="A17" s="23">
        <v>44</v>
      </c>
      <c r="B17" s="24" t="s">
        <v>37</v>
      </c>
      <c r="C17" s="25" t="s">
        <v>38</v>
      </c>
      <c r="D17" s="493">
        <v>61196.125965573963</v>
      </c>
      <c r="E17" s="493">
        <v>56774.571102232316</v>
      </c>
      <c r="F17" s="493">
        <v>47402.61</v>
      </c>
      <c r="G17" s="493">
        <v>54540.713000000003</v>
      </c>
      <c r="H17" s="493">
        <v>63230.671999999999</v>
      </c>
      <c r="I17" s="493">
        <v>107624.973</v>
      </c>
      <c r="J17" s="493">
        <v>112928.84844</v>
      </c>
      <c r="K17" s="493">
        <v>124052.602</v>
      </c>
      <c r="L17" s="493">
        <v>133832.63829841619</v>
      </c>
      <c r="M17" s="493">
        <v>143716.4424733838</v>
      </c>
      <c r="N17" s="493">
        <v>154580.51037032506</v>
      </c>
      <c r="O17" s="493">
        <v>166259.04800000001</v>
      </c>
      <c r="P17" s="493">
        <v>170178.87190319205</v>
      </c>
      <c r="Q17" s="493">
        <v>175776.45773999998</v>
      </c>
      <c r="R17" s="493">
        <v>181424.02228999999</v>
      </c>
      <c r="S17" s="493">
        <v>193583.72243999998</v>
      </c>
      <c r="T17" s="493">
        <v>200226.62586</v>
      </c>
      <c r="U17" s="493">
        <v>204651.04477999997</v>
      </c>
      <c r="V17" s="493">
        <v>218261.26213740194</v>
      </c>
      <c r="W17" s="493">
        <v>215272.96570999999</v>
      </c>
      <c r="X17" s="493">
        <v>218509.39670999997</v>
      </c>
    </row>
    <row r="18" spans="1:24" x14ac:dyDescent="0.2">
      <c r="A18" s="23">
        <v>76</v>
      </c>
      <c r="B18" s="24" t="s">
        <v>39</v>
      </c>
      <c r="C18" s="25" t="s">
        <v>40</v>
      </c>
      <c r="D18" s="493">
        <v>33697.958879833692</v>
      </c>
      <c r="E18" s="493">
        <v>25522.027413382286</v>
      </c>
      <c r="F18" s="493">
        <v>25396.942306077228</v>
      </c>
      <c r="G18" s="493">
        <v>36810.216</v>
      </c>
      <c r="H18" s="493">
        <v>46216.348129999998</v>
      </c>
      <c r="I18" s="493">
        <v>71577.236000000004</v>
      </c>
      <c r="J18" s="493">
        <v>77448.168340000004</v>
      </c>
      <c r="K18" s="493">
        <v>75283.392539999986</v>
      </c>
      <c r="L18" s="493">
        <v>76993.285999999993</v>
      </c>
      <c r="M18" s="493">
        <v>82600.202999999994</v>
      </c>
      <c r="N18" s="493">
        <v>91138.168000000005</v>
      </c>
      <c r="O18" s="493">
        <v>94719.952999999994</v>
      </c>
      <c r="P18" s="493">
        <v>96033.255000000005</v>
      </c>
      <c r="Q18" s="493">
        <v>95884.15</v>
      </c>
      <c r="R18" s="493">
        <v>100879.923</v>
      </c>
      <c r="S18" s="493">
        <v>99431.225000000006</v>
      </c>
      <c r="T18" s="493">
        <v>104421.318</v>
      </c>
      <c r="U18" s="493">
        <v>106971.735</v>
      </c>
      <c r="V18" s="493">
        <v>111798.49800000001</v>
      </c>
      <c r="W18" s="493">
        <v>111716.87528479</v>
      </c>
      <c r="X18" s="493">
        <v>107908.374</v>
      </c>
    </row>
    <row r="19" spans="1:24" x14ac:dyDescent="0.2">
      <c r="A19" s="23">
        <v>44</v>
      </c>
      <c r="B19" s="24" t="s">
        <v>41</v>
      </c>
      <c r="C19" s="25" t="s">
        <v>42</v>
      </c>
      <c r="D19" s="493">
        <v>64032.141096449908</v>
      </c>
      <c r="E19" s="493">
        <v>55243.255582301885</v>
      </c>
      <c r="F19" s="493">
        <v>54459.457991264724</v>
      </c>
      <c r="G19" s="493">
        <v>57313.558354748406</v>
      </c>
      <c r="H19" s="493">
        <v>70705.129718862299</v>
      </c>
      <c r="I19" s="493">
        <v>104383.374</v>
      </c>
      <c r="J19" s="493">
        <v>112910.07706</v>
      </c>
      <c r="K19" s="493">
        <v>118379.25599999999</v>
      </c>
      <c r="L19" s="493">
        <v>129925.276</v>
      </c>
      <c r="M19" s="493">
        <v>136329.42000000001</v>
      </c>
      <c r="N19" s="493">
        <v>145026.37121712</v>
      </c>
      <c r="O19" s="493">
        <v>148482.28831</v>
      </c>
      <c r="P19" s="493">
        <v>155499.40819497488</v>
      </c>
      <c r="Q19" s="493">
        <v>162959.44791103827</v>
      </c>
      <c r="R19" s="493">
        <v>170702.37100000001</v>
      </c>
      <c r="S19" s="493">
        <v>184382.19</v>
      </c>
      <c r="T19" s="493">
        <v>187130.03400000001</v>
      </c>
      <c r="U19" s="493">
        <v>188630.82800000001</v>
      </c>
      <c r="V19" s="493">
        <v>193422.951</v>
      </c>
      <c r="W19" s="493">
        <v>194772.87299999999</v>
      </c>
      <c r="X19" s="493">
        <v>203477.62299999999</v>
      </c>
    </row>
    <row r="20" spans="1:24" x14ac:dyDescent="0.2">
      <c r="A20" s="23">
        <v>76</v>
      </c>
      <c r="B20" s="24" t="s">
        <v>43</v>
      </c>
      <c r="C20" s="25" t="s">
        <v>44</v>
      </c>
      <c r="D20" s="493">
        <v>80102.43787321425</v>
      </c>
      <c r="E20" s="493">
        <v>74921.830781764671</v>
      </c>
      <c r="F20" s="493">
        <v>76142.398270000005</v>
      </c>
      <c r="G20" s="493">
        <v>102214.21782000001</v>
      </c>
      <c r="H20" s="493">
        <v>120450.91915999999</v>
      </c>
      <c r="I20" s="493">
        <v>168907.60167</v>
      </c>
      <c r="J20" s="493">
        <v>170891.87216</v>
      </c>
      <c r="K20" s="493">
        <v>187791.42275649015</v>
      </c>
      <c r="L20" s="493">
        <v>198313.9075577537</v>
      </c>
      <c r="M20" s="493">
        <v>219865.18199477688</v>
      </c>
      <c r="N20" s="493">
        <v>246350.00109649063</v>
      </c>
      <c r="O20" s="493">
        <v>243072.52059558724</v>
      </c>
      <c r="P20" s="493">
        <v>266274.67233904125</v>
      </c>
      <c r="Q20" s="493">
        <v>237932.30854834267</v>
      </c>
      <c r="R20" s="493">
        <v>243130.35213999997</v>
      </c>
      <c r="S20" s="493">
        <v>269623.15399999998</v>
      </c>
      <c r="T20" s="493">
        <v>276139.53000000003</v>
      </c>
      <c r="U20" s="493">
        <v>283469.34899999999</v>
      </c>
      <c r="V20" s="493">
        <v>299891.342</v>
      </c>
      <c r="W20" s="493">
        <v>311104.87404696998</v>
      </c>
      <c r="X20" s="493">
        <v>322793.00849000004</v>
      </c>
    </row>
    <row r="21" spans="1:24" x14ac:dyDescent="0.2">
      <c r="A21" s="23">
        <v>76</v>
      </c>
      <c r="B21" s="24" t="s">
        <v>45</v>
      </c>
      <c r="C21" s="25" t="s">
        <v>46</v>
      </c>
      <c r="D21" s="493">
        <v>50784.710320950922</v>
      </c>
      <c r="E21" s="493">
        <v>51984.400134460033</v>
      </c>
      <c r="F21" s="493">
        <v>51811.355999999992</v>
      </c>
      <c r="G21" s="493">
        <v>71872.6541</v>
      </c>
      <c r="H21" s="493">
        <v>79462.716947252324</v>
      </c>
      <c r="I21" s="493">
        <v>92743.022089999999</v>
      </c>
      <c r="J21" s="493">
        <v>100472.02301999998</v>
      </c>
      <c r="K21" s="493">
        <v>107752.76045</v>
      </c>
      <c r="L21" s="493">
        <v>118043.00162</v>
      </c>
      <c r="M21" s="493">
        <v>125737.85442999999</v>
      </c>
      <c r="N21" s="493">
        <v>135529.87322000001</v>
      </c>
      <c r="O21" s="493">
        <v>142068.92870999998</v>
      </c>
      <c r="P21" s="493">
        <v>150703.03306837831</v>
      </c>
      <c r="Q21" s="493">
        <v>156208.04856999998</v>
      </c>
      <c r="R21" s="493">
        <v>160131.15747999999</v>
      </c>
      <c r="S21" s="493">
        <v>166907.04108999998</v>
      </c>
      <c r="T21" s="493">
        <v>168451.06784</v>
      </c>
      <c r="U21" s="493">
        <v>168563.03477</v>
      </c>
      <c r="V21" s="493">
        <v>169839.96302999998</v>
      </c>
      <c r="W21" s="493">
        <v>171623.57676000003</v>
      </c>
      <c r="X21" s="493">
        <v>176349.48337999999</v>
      </c>
    </row>
    <row r="22" spans="1:24" x14ac:dyDescent="0.2">
      <c r="A22" s="23">
        <v>93</v>
      </c>
      <c r="B22" s="24" t="s">
        <v>47</v>
      </c>
      <c r="C22" s="25" t="s">
        <v>48</v>
      </c>
      <c r="D22" s="493">
        <v>442441.44985265803</v>
      </c>
      <c r="E22" s="493">
        <v>385936.03143651184</v>
      </c>
      <c r="F22" s="493">
        <v>372948.48490000004</v>
      </c>
      <c r="G22" s="493">
        <v>452666.29021000001</v>
      </c>
      <c r="H22" s="493">
        <v>508543.815</v>
      </c>
      <c r="I22" s="493">
        <v>860563.79464999994</v>
      </c>
      <c r="J22" s="493">
        <v>921302.64778</v>
      </c>
      <c r="K22" s="493">
        <v>960096.98283481959</v>
      </c>
      <c r="L22" s="493">
        <v>943941.14337000018</v>
      </c>
      <c r="M22" s="493">
        <v>977371.84068999998</v>
      </c>
      <c r="N22" s="493">
        <v>1038091.0733099999</v>
      </c>
      <c r="O22" s="493">
        <v>1072337.79556</v>
      </c>
      <c r="P22" s="493">
        <v>1121968.088503964</v>
      </c>
      <c r="Q22" s="493">
        <v>1178047.7906295306</v>
      </c>
      <c r="R22" s="493">
        <v>1232374.3410100001</v>
      </c>
      <c r="S22" s="493">
        <v>1265006.5881500002</v>
      </c>
      <c r="T22" s="493">
        <v>1301775.1140399999</v>
      </c>
      <c r="U22" s="493">
        <v>1314134.2009999999</v>
      </c>
      <c r="V22" s="493">
        <v>1347280.33109</v>
      </c>
      <c r="W22" s="493">
        <v>1375496.352</v>
      </c>
      <c r="X22" s="493">
        <v>1417795.4275499999</v>
      </c>
    </row>
    <row r="23" spans="1:24" x14ac:dyDescent="0.2">
      <c r="A23" s="23">
        <v>28</v>
      </c>
      <c r="B23" s="24" t="s">
        <v>49</v>
      </c>
      <c r="C23" s="25" t="s">
        <v>50</v>
      </c>
      <c r="D23" s="493">
        <v>155644.22269447538</v>
      </c>
      <c r="E23" s="493">
        <v>138233.61508300086</v>
      </c>
      <c r="F23" s="493">
        <v>147093.37</v>
      </c>
      <c r="G23" s="493">
        <v>162573.70582499998</v>
      </c>
      <c r="H23" s="493">
        <v>183319.71557999999</v>
      </c>
      <c r="I23" s="493">
        <v>241189.6</v>
      </c>
      <c r="J23" s="493">
        <v>259600.00409</v>
      </c>
      <c r="K23" s="493">
        <v>275371.81921000005</v>
      </c>
      <c r="L23" s="493">
        <v>281669.22700000001</v>
      </c>
      <c r="M23" s="493">
        <v>284779.33</v>
      </c>
      <c r="N23" s="493">
        <v>299866.47499999998</v>
      </c>
      <c r="O23" s="493">
        <v>318346.90299999999</v>
      </c>
      <c r="P23" s="493">
        <v>331532.69423000002</v>
      </c>
      <c r="Q23" s="493">
        <v>344196.89512000006</v>
      </c>
      <c r="R23" s="493">
        <v>352119.82520999998</v>
      </c>
      <c r="S23" s="493">
        <v>354536.23624</v>
      </c>
      <c r="T23" s="493">
        <v>357041.37886</v>
      </c>
      <c r="U23" s="493">
        <v>373979.93761999998</v>
      </c>
      <c r="V23" s="493">
        <v>391187.20299999998</v>
      </c>
      <c r="W23" s="493">
        <v>391444.49900000001</v>
      </c>
      <c r="X23" s="493">
        <v>397605.03104000003</v>
      </c>
    </row>
    <row r="24" spans="1:24" x14ac:dyDescent="0.2">
      <c r="A24" s="23">
        <v>84</v>
      </c>
      <c r="B24" s="24" t="s">
        <v>51</v>
      </c>
      <c r="C24" s="25" t="s">
        <v>52</v>
      </c>
      <c r="D24" s="493">
        <v>30763.530383851376</v>
      </c>
      <c r="E24" s="493">
        <v>29864.609267529049</v>
      </c>
      <c r="F24" s="493">
        <v>30421.746500000001</v>
      </c>
      <c r="G24" s="493">
        <v>38923.445520000001</v>
      </c>
      <c r="H24" s="493">
        <v>45665.577290000001</v>
      </c>
      <c r="I24" s="493">
        <v>53942.845000000001</v>
      </c>
      <c r="J24" s="493">
        <v>54552.747000000003</v>
      </c>
      <c r="K24" s="493">
        <v>62969.779000000002</v>
      </c>
      <c r="L24" s="493">
        <v>65172.678</v>
      </c>
      <c r="M24" s="493">
        <v>70450.028000000006</v>
      </c>
      <c r="N24" s="493">
        <v>71479.285000000003</v>
      </c>
      <c r="O24" s="493">
        <v>75794.097999999998</v>
      </c>
      <c r="P24" s="493">
        <v>77242.671091028722</v>
      </c>
      <c r="Q24" s="493">
        <v>79271.980708396455</v>
      </c>
      <c r="R24" s="493">
        <v>80062.486000000004</v>
      </c>
      <c r="S24" s="493">
        <v>80868.266540000011</v>
      </c>
      <c r="T24" s="493">
        <v>84951.428480000002</v>
      </c>
      <c r="U24" s="493">
        <v>88390.166420000009</v>
      </c>
      <c r="V24" s="493">
        <v>91714.293999999994</v>
      </c>
      <c r="W24" s="493">
        <v>92649.793000000005</v>
      </c>
      <c r="X24" s="493">
        <v>94454.691999999995</v>
      </c>
    </row>
    <row r="25" spans="1:24" x14ac:dyDescent="0.2">
      <c r="A25" s="23">
        <v>75</v>
      </c>
      <c r="B25" s="24" t="s">
        <v>53</v>
      </c>
      <c r="C25" s="25" t="s">
        <v>54</v>
      </c>
      <c r="D25" s="493">
        <v>71482.270069531995</v>
      </c>
      <c r="E25" s="493">
        <v>56914.540350846175</v>
      </c>
      <c r="F25" s="493">
        <v>51065.2572</v>
      </c>
      <c r="G25" s="493">
        <v>75064.300310000006</v>
      </c>
      <c r="H25" s="493">
        <v>91340.849394599994</v>
      </c>
      <c r="I25" s="493">
        <v>125023.46212957951</v>
      </c>
      <c r="J25" s="493">
        <v>129945.46903000001</v>
      </c>
      <c r="K25" s="493">
        <v>138876.41699999999</v>
      </c>
      <c r="L25" s="493">
        <v>150828.76157</v>
      </c>
      <c r="M25" s="493">
        <v>150726.10855</v>
      </c>
      <c r="N25" s="493">
        <v>156766.21283999999</v>
      </c>
      <c r="O25" s="493">
        <v>165267.46586</v>
      </c>
      <c r="P25" s="493">
        <v>166928.39749999999</v>
      </c>
      <c r="Q25" s="493">
        <v>179101.95974000002</v>
      </c>
      <c r="R25" s="493">
        <v>184224.52632999999</v>
      </c>
      <c r="S25" s="493">
        <v>196253.31904000003</v>
      </c>
      <c r="T25" s="493">
        <v>207504.20699999999</v>
      </c>
      <c r="U25" s="493">
        <v>210096.53413999997</v>
      </c>
      <c r="V25" s="493">
        <v>211364.75399999999</v>
      </c>
      <c r="W25" s="493">
        <v>220030.50979831998</v>
      </c>
      <c r="X25" s="493">
        <v>221955.35800000001</v>
      </c>
    </row>
    <row r="26" spans="1:24" x14ac:dyDescent="0.2">
      <c r="A26" s="23">
        <v>75</v>
      </c>
      <c r="B26" s="24" t="s">
        <v>55</v>
      </c>
      <c r="C26" s="25" t="s">
        <v>56</v>
      </c>
      <c r="D26" s="493">
        <v>114248.93719557837</v>
      </c>
      <c r="E26" s="493">
        <v>111687.09165997161</v>
      </c>
      <c r="F26" s="493">
        <v>125794.59021745755</v>
      </c>
      <c r="G26" s="493">
        <v>141413.78071596238</v>
      </c>
      <c r="H26" s="493">
        <v>157413.97003757925</v>
      </c>
      <c r="I26" s="493">
        <v>212245.15419000003</v>
      </c>
      <c r="J26" s="493">
        <v>234372.15347999998</v>
      </c>
      <c r="K26" s="493">
        <v>277381.11244</v>
      </c>
      <c r="L26" s="493">
        <v>296452.87443000003</v>
      </c>
      <c r="M26" s="493">
        <v>301364.11061999999</v>
      </c>
      <c r="N26" s="493">
        <v>320525.99396999995</v>
      </c>
      <c r="O26" s="493">
        <v>338185.63032000005</v>
      </c>
      <c r="P26" s="493">
        <v>333725.88385761261</v>
      </c>
      <c r="Q26" s="493">
        <v>333166.99286</v>
      </c>
      <c r="R26" s="493">
        <v>341972.29051999998</v>
      </c>
      <c r="S26" s="493">
        <v>356218.44792000001</v>
      </c>
      <c r="T26" s="493">
        <v>366078.88371000002</v>
      </c>
      <c r="U26" s="493">
        <v>369859.74145999993</v>
      </c>
      <c r="V26" s="493">
        <v>374798.74024999992</v>
      </c>
      <c r="W26" s="493">
        <v>378987.50639</v>
      </c>
      <c r="X26" s="493">
        <v>392588.64275</v>
      </c>
    </row>
    <row r="27" spans="1:24" x14ac:dyDescent="0.2">
      <c r="A27" s="23">
        <v>24</v>
      </c>
      <c r="B27" s="24" t="s">
        <v>57</v>
      </c>
      <c r="C27" s="25" t="s">
        <v>58</v>
      </c>
      <c r="D27" s="493">
        <v>70784.259815500627</v>
      </c>
      <c r="E27" s="493">
        <v>60086.78935357045</v>
      </c>
      <c r="F27" s="493">
        <v>61301.878656297544</v>
      </c>
      <c r="G27" s="493">
        <v>70553.484085881821</v>
      </c>
      <c r="H27" s="493">
        <v>75887.240893184062</v>
      </c>
      <c r="I27" s="493">
        <v>119683.83500000001</v>
      </c>
      <c r="J27" s="493">
        <v>127286.80606999999</v>
      </c>
      <c r="K27" s="493">
        <v>151322.98508441501</v>
      </c>
      <c r="L27" s="493">
        <v>164604.08871499999</v>
      </c>
      <c r="M27" s="493">
        <v>178134.87189000001</v>
      </c>
      <c r="N27" s="493">
        <v>182116.58499999999</v>
      </c>
      <c r="O27" s="493">
        <v>172582.89098999999</v>
      </c>
      <c r="P27" s="493">
        <v>179715.41973000002</v>
      </c>
      <c r="Q27" s="493">
        <v>177454.2373573684</v>
      </c>
      <c r="R27" s="493">
        <v>191018.62520999997</v>
      </c>
      <c r="S27" s="493">
        <v>194052.77954000002</v>
      </c>
      <c r="T27" s="493">
        <v>202555.68134000001</v>
      </c>
      <c r="U27" s="493">
        <v>199348.36535000004</v>
      </c>
      <c r="V27" s="493">
        <v>202986.51911000002</v>
      </c>
      <c r="W27" s="493">
        <v>206371.57119999998</v>
      </c>
      <c r="X27" s="493">
        <v>208282.16832</v>
      </c>
    </row>
    <row r="28" spans="1:24" x14ac:dyDescent="0.2">
      <c r="A28" s="23">
        <v>75</v>
      </c>
      <c r="B28" s="24" t="s">
        <v>59</v>
      </c>
      <c r="C28" s="25" t="s">
        <v>60</v>
      </c>
      <c r="D28" s="493">
        <v>41900.84192256505</v>
      </c>
      <c r="E28" s="493">
        <v>40324.525567986922</v>
      </c>
      <c r="F28" s="493">
        <v>42246.633287258897</v>
      </c>
      <c r="G28" s="493">
        <v>60929.919009999998</v>
      </c>
      <c r="H28" s="493">
        <v>62334.370999999999</v>
      </c>
      <c r="I28" s="493">
        <v>89129.738934984081</v>
      </c>
      <c r="J28" s="493">
        <v>99643.57389</v>
      </c>
      <c r="K28" s="493">
        <v>103765.62739533503</v>
      </c>
      <c r="L28" s="493">
        <v>113512.19102536734</v>
      </c>
      <c r="M28" s="493">
        <v>118325.262</v>
      </c>
      <c r="N28" s="493">
        <v>121925.89743000001</v>
      </c>
      <c r="O28" s="493">
        <v>130454.296</v>
      </c>
      <c r="P28" s="493">
        <v>140946.18302940833</v>
      </c>
      <c r="Q28" s="493">
        <v>140418.01303</v>
      </c>
      <c r="R28" s="493">
        <v>142598.81323000003</v>
      </c>
      <c r="S28" s="493">
        <v>141718.43437999999</v>
      </c>
      <c r="T28" s="493">
        <v>143708.68123000002</v>
      </c>
      <c r="U28" s="493">
        <v>141999.43337000001</v>
      </c>
      <c r="V28" s="493">
        <v>139000.84296969042</v>
      </c>
      <c r="W28" s="493">
        <v>142586.92924</v>
      </c>
      <c r="X28" s="493">
        <v>144874.33089999997</v>
      </c>
    </row>
    <row r="29" spans="1:24" x14ac:dyDescent="0.2">
      <c r="A29" s="23">
        <v>94</v>
      </c>
      <c r="B29" s="24">
        <v>20</v>
      </c>
      <c r="C29" s="25" t="s">
        <v>398</v>
      </c>
      <c r="D29" s="592">
        <v>84484.264617955138</v>
      </c>
      <c r="E29" s="592">
        <v>65141.177199115191</v>
      </c>
      <c r="F29" s="592">
        <v>62468.570174822074</v>
      </c>
      <c r="G29" s="592">
        <v>65708.423800000004</v>
      </c>
      <c r="H29" s="592">
        <v>76405.472175978488</v>
      </c>
      <c r="I29" s="592">
        <v>121980.08099999999</v>
      </c>
      <c r="J29" s="592">
        <v>117835.04128999999</v>
      </c>
      <c r="K29" s="592">
        <v>114476.60107863368</v>
      </c>
      <c r="L29" s="592">
        <v>126390.13344000001</v>
      </c>
      <c r="M29" s="592">
        <v>125973.26016999999</v>
      </c>
      <c r="N29" s="592">
        <v>136993.00400000002</v>
      </c>
      <c r="O29" s="592">
        <v>166202.57570819039</v>
      </c>
      <c r="P29" s="592">
        <v>160521.60320911574</v>
      </c>
      <c r="Q29" s="592">
        <v>176361.34840858093</v>
      </c>
      <c r="R29" s="592">
        <v>162621.54727138532</v>
      </c>
      <c r="S29" s="592">
        <v>149331.27567</v>
      </c>
      <c r="T29" s="592">
        <v>161318.20699999999</v>
      </c>
      <c r="U29" s="592">
        <v>169922.90791972296</v>
      </c>
      <c r="V29" s="592">
        <v>181244.10765000002</v>
      </c>
      <c r="W29" s="592">
        <v>182894.23981999999</v>
      </c>
      <c r="X29" s="592">
        <v>186052.19099999999</v>
      </c>
    </row>
    <row r="30" spans="1:24" x14ac:dyDescent="0.2">
      <c r="A30" s="23">
        <v>94</v>
      </c>
      <c r="B30" s="24" t="s">
        <v>61</v>
      </c>
      <c r="C30" s="25" t="s">
        <v>62</v>
      </c>
      <c r="D30" s="493">
        <v>44911.368516533861</v>
      </c>
      <c r="E30" s="493">
        <v>39059.213235013885</v>
      </c>
      <c r="F30" s="493">
        <v>36214.452499999999</v>
      </c>
      <c r="G30" s="493">
        <v>36244.703909999997</v>
      </c>
      <c r="H30" s="493">
        <v>39361.949325978487</v>
      </c>
      <c r="I30" s="493">
        <v>51627.146999999997</v>
      </c>
      <c r="J30" s="493">
        <v>54181.662240000005</v>
      </c>
      <c r="K30" s="493">
        <v>58032.067370000004</v>
      </c>
      <c r="L30" s="493">
        <v>62634.631999999998</v>
      </c>
      <c r="M30" s="493">
        <v>61514.27</v>
      </c>
      <c r="N30" s="493">
        <v>67615.225999999995</v>
      </c>
      <c r="O30" s="493">
        <v>83646.731708190389</v>
      </c>
      <c r="P30" s="493">
        <v>84328.430156038914</v>
      </c>
      <c r="Q30" s="493">
        <v>84151.48655018142</v>
      </c>
      <c r="R30" s="493">
        <v>77507.298970000018</v>
      </c>
      <c r="S30" s="493">
        <v>72392.597670000003</v>
      </c>
      <c r="T30" s="493">
        <v>82410.853000000003</v>
      </c>
      <c r="U30" s="493">
        <v>76989.063149722962</v>
      </c>
      <c r="V30" s="493">
        <v>95378.065650000004</v>
      </c>
      <c r="W30" s="494">
        <v>0</v>
      </c>
      <c r="X30" s="494">
        <v>0</v>
      </c>
    </row>
    <row r="31" spans="1:24" x14ac:dyDescent="0.2">
      <c r="A31" s="23">
        <v>94</v>
      </c>
      <c r="B31" s="24" t="s">
        <v>63</v>
      </c>
      <c r="C31" s="25" t="s">
        <v>64</v>
      </c>
      <c r="D31" s="493">
        <v>39572.896101421284</v>
      </c>
      <c r="E31" s="493">
        <v>26081.963964101305</v>
      </c>
      <c r="F31" s="493">
        <v>26254.117674822079</v>
      </c>
      <c r="G31" s="493">
        <v>29463.719890000004</v>
      </c>
      <c r="H31" s="493">
        <v>37043.522850000001</v>
      </c>
      <c r="I31" s="493">
        <v>70352.933999999994</v>
      </c>
      <c r="J31" s="493">
        <v>63653.379049999996</v>
      </c>
      <c r="K31" s="493">
        <v>56444.533708633673</v>
      </c>
      <c r="L31" s="493">
        <v>63755.50144</v>
      </c>
      <c r="M31" s="493">
        <v>64458.990169999997</v>
      </c>
      <c r="N31" s="493">
        <v>69377.778000000006</v>
      </c>
      <c r="O31" s="493">
        <v>82555.843999999997</v>
      </c>
      <c r="P31" s="493">
        <v>76193.173053076825</v>
      </c>
      <c r="Q31" s="493">
        <v>92209.861858399512</v>
      </c>
      <c r="R31" s="493">
        <v>85114.248301385305</v>
      </c>
      <c r="S31" s="493">
        <v>76938.678</v>
      </c>
      <c r="T31" s="493">
        <v>78907.354000000007</v>
      </c>
      <c r="U31" s="493">
        <v>92933.844769999996</v>
      </c>
      <c r="V31" s="493">
        <v>85866.042000000001</v>
      </c>
      <c r="W31" s="494">
        <v>0</v>
      </c>
      <c r="X31" s="494">
        <v>0</v>
      </c>
    </row>
    <row r="32" spans="1:24" x14ac:dyDescent="0.2">
      <c r="A32" s="23">
        <v>27</v>
      </c>
      <c r="B32" s="24" t="s">
        <v>65</v>
      </c>
      <c r="C32" s="25" t="s">
        <v>66</v>
      </c>
      <c r="D32" s="493">
        <v>100229.16231856662</v>
      </c>
      <c r="E32" s="493">
        <v>95286.615240023355</v>
      </c>
      <c r="F32" s="493">
        <v>95859.445999999996</v>
      </c>
      <c r="G32" s="493">
        <v>121261.931</v>
      </c>
      <c r="H32" s="493">
        <v>133363.93457361197</v>
      </c>
      <c r="I32" s="493">
        <v>173592.10391680599</v>
      </c>
      <c r="J32" s="493">
        <v>185932.18487</v>
      </c>
      <c r="K32" s="493">
        <v>199347.14689581958</v>
      </c>
      <c r="L32" s="493">
        <v>208921.91041126568</v>
      </c>
      <c r="M32" s="493">
        <v>227628.61799999999</v>
      </c>
      <c r="N32" s="493">
        <v>242802.82399999999</v>
      </c>
      <c r="O32" s="493">
        <v>246742.28303384056</v>
      </c>
      <c r="P32" s="493">
        <v>254890.44717000003</v>
      </c>
      <c r="Q32" s="493">
        <v>255563.54049417467</v>
      </c>
      <c r="R32" s="493">
        <v>263580.37422883121</v>
      </c>
      <c r="S32" s="493">
        <v>268063.49</v>
      </c>
      <c r="T32" s="493">
        <v>268057.21100000001</v>
      </c>
      <c r="U32" s="493">
        <v>273560.13188</v>
      </c>
      <c r="V32" s="493">
        <v>277127.39302000002</v>
      </c>
      <c r="W32" s="493">
        <v>285563.89763000002</v>
      </c>
      <c r="X32" s="493">
        <v>289729.67631000007</v>
      </c>
    </row>
    <row r="33" spans="1:24" x14ac:dyDescent="0.2">
      <c r="A33" s="23">
        <v>53</v>
      </c>
      <c r="B33" s="24" t="s">
        <v>67</v>
      </c>
      <c r="C33" s="25" t="s">
        <v>68</v>
      </c>
      <c r="D33" s="493">
        <v>94414.666069574683</v>
      </c>
      <c r="E33" s="493">
        <v>76574.66655588703</v>
      </c>
      <c r="F33" s="493">
        <v>96687.133237740636</v>
      </c>
      <c r="G33" s="493">
        <v>108933.232</v>
      </c>
      <c r="H33" s="493">
        <v>136328.951</v>
      </c>
      <c r="I33" s="493">
        <v>158076.57955000002</v>
      </c>
      <c r="J33" s="493">
        <v>168211.65343000001</v>
      </c>
      <c r="K33" s="493">
        <v>182111.72099599362</v>
      </c>
      <c r="L33" s="493">
        <v>194992.64674</v>
      </c>
      <c r="M33" s="493">
        <v>202699.59599999999</v>
      </c>
      <c r="N33" s="493">
        <v>235681.715</v>
      </c>
      <c r="O33" s="493">
        <v>248554.88699999999</v>
      </c>
      <c r="P33" s="493">
        <v>269442.23397389997</v>
      </c>
      <c r="Q33" s="493">
        <v>278032.22484105156</v>
      </c>
      <c r="R33" s="493">
        <v>283118.86499999999</v>
      </c>
      <c r="S33" s="493">
        <v>292218.37073999998</v>
      </c>
      <c r="T33" s="493">
        <v>305399.71047000005</v>
      </c>
      <c r="U33" s="493">
        <v>304443.95507999999</v>
      </c>
      <c r="V33" s="493">
        <v>317563.30153</v>
      </c>
      <c r="W33" s="493">
        <v>327108.11960999994</v>
      </c>
      <c r="X33" s="493">
        <v>331445.05200999998</v>
      </c>
    </row>
    <row r="34" spans="1:24" x14ac:dyDescent="0.2">
      <c r="A34" s="23">
        <v>75</v>
      </c>
      <c r="B34" s="24" t="s">
        <v>69</v>
      </c>
      <c r="C34" s="25" t="s">
        <v>70</v>
      </c>
      <c r="D34" s="493">
        <v>28932.149056264356</v>
      </c>
      <c r="E34" s="493">
        <v>31637.311497667524</v>
      </c>
      <c r="F34" s="493">
        <v>28853.658800000001</v>
      </c>
      <c r="G34" s="493">
        <v>49451.072</v>
      </c>
      <c r="H34" s="493">
        <v>41794.004540000002</v>
      </c>
      <c r="I34" s="493">
        <v>56033.936259999995</v>
      </c>
      <c r="J34" s="493">
        <v>56432.657700704716</v>
      </c>
      <c r="K34" s="493">
        <v>61483.414189999996</v>
      </c>
      <c r="L34" s="493">
        <v>64132.75830282877</v>
      </c>
      <c r="M34" s="493">
        <v>66427.424307165144</v>
      </c>
      <c r="N34" s="493">
        <v>71921.046895052292</v>
      </c>
      <c r="O34" s="493">
        <v>77950.590593839108</v>
      </c>
      <c r="P34" s="493">
        <v>79957.260387666407</v>
      </c>
      <c r="Q34" s="493">
        <v>82567.617037697797</v>
      </c>
      <c r="R34" s="493">
        <v>84734.072</v>
      </c>
      <c r="S34" s="493">
        <v>89760.017000000007</v>
      </c>
      <c r="T34" s="493">
        <v>92034.267509999991</v>
      </c>
      <c r="U34" s="493">
        <v>96059.856210000013</v>
      </c>
      <c r="V34" s="493">
        <v>96609.059129999994</v>
      </c>
      <c r="W34" s="493">
        <v>97326.038419999983</v>
      </c>
      <c r="X34" s="493">
        <v>99579.712</v>
      </c>
    </row>
    <row r="35" spans="1:24" x14ac:dyDescent="0.2">
      <c r="A35" s="23">
        <v>75</v>
      </c>
      <c r="B35" s="24" t="s">
        <v>71</v>
      </c>
      <c r="C35" s="25" t="s">
        <v>72</v>
      </c>
      <c r="D35" s="493">
        <v>87435.619167110039</v>
      </c>
      <c r="E35" s="493">
        <v>79748.898357666752</v>
      </c>
      <c r="F35" s="493">
        <v>79073.844286041916</v>
      </c>
      <c r="G35" s="493">
        <v>97516.534939999998</v>
      </c>
      <c r="H35" s="493">
        <v>111508.632</v>
      </c>
      <c r="I35" s="493">
        <v>149172.622</v>
      </c>
      <c r="J35" s="493">
        <v>162925.70799</v>
      </c>
      <c r="K35" s="493">
        <v>173486.58300000001</v>
      </c>
      <c r="L35" s="493">
        <v>181301.30935</v>
      </c>
      <c r="M35" s="493">
        <v>185616.63500000001</v>
      </c>
      <c r="N35" s="493">
        <v>186245.45499999999</v>
      </c>
      <c r="O35" s="493">
        <v>199767.88999</v>
      </c>
      <c r="P35" s="493">
        <v>204660.87899999999</v>
      </c>
      <c r="Q35" s="493">
        <v>209146.96086990874</v>
      </c>
      <c r="R35" s="493">
        <v>216310.59700000001</v>
      </c>
      <c r="S35" s="493">
        <v>223571.58</v>
      </c>
      <c r="T35" s="493">
        <v>229526.73287000001</v>
      </c>
      <c r="U35" s="493">
        <v>238895.97797000001</v>
      </c>
      <c r="V35" s="493">
        <v>246913.18728000004</v>
      </c>
      <c r="W35" s="493">
        <v>257073.42939384998</v>
      </c>
      <c r="X35" s="493">
        <v>265527.21721000003</v>
      </c>
    </row>
    <row r="36" spans="1:24" x14ac:dyDescent="0.2">
      <c r="A36" s="23">
        <v>27</v>
      </c>
      <c r="B36" s="24" t="s">
        <v>73</v>
      </c>
      <c r="C36" s="25" t="s">
        <v>74</v>
      </c>
      <c r="D36" s="493">
        <v>83330.170105662401</v>
      </c>
      <c r="E36" s="493">
        <v>80161.133731326903</v>
      </c>
      <c r="F36" s="493">
        <v>83266.271800000002</v>
      </c>
      <c r="G36" s="493">
        <v>103871.265</v>
      </c>
      <c r="H36" s="493">
        <v>113931.56507</v>
      </c>
      <c r="I36" s="493">
        <v>150913.77377999999</v>
      </c>
      <c r="J36" s="493">
        <v>163871.76695000002</v>
      </c>
      <c r="K36" s="493">
        <v>180777.44500000001</v>
      </c>
      <c r="L36" s="493">
        <v>192532.46528038668</v>
      </c>
      <c r="M36" s="493">
        <v>210327.39</v>
      </c>
      <c r="N36" s="493">
        <v>224759.40682</v>
      </c>
      <c r="O36" s="493">
        <v>238823.21283261673</v>
      </c>
      <c r="P36" s="493">
        <v>239263.03409</v>
      </c>
      <c r="Q36" s="493">
        <v>253497.6585439622</v>
      </c>
      <c r="R36" s="493">
        <v>266939.59763999999</v>
      </c>
      <c r="S36" s="493">
        <v>271349.65873999998</v>
      </c>
      <c r="T36" s="493">
        <v>278137.83323000005</v>
      </c>
      <c r="U36" s="493">
        <v>286153.50180000003</v>
      </c>
      <c r="V36" s="493">
        <v>291397.39049999998</v>
      </c>
      <c r="W36" s="493">
        <v>292024.48080999998</v>
      </c>
      <c r="X36" s="493">
        <v>298183.12011000002</v>
      </c>
    </row>
    <row r="37" spans="1:24" x14ac:dyDescent="0.2">
      <c r="A37" s="23">
        <v>84</v>
      </c>
      <c r="B37" s="24" t="s">
        <v>75</v>
      </c>
      <c r="C37" s="25" t="s">
        <v>76</v>
      </c>
      <c r="D37" s="493">
        <v>95783.556275792464</v>
      </c>
      <c r="E37" s="493">
        <v>93333.023124991421</v>
      </c>
      <c r="F37" s="493">
        <v>76763.385999999999</v>
      </c>
      <c r="G37" s="493">
        <v>87849.804000000004</v>
      </c>
      <c r="H37" s="493">
        <v>131398.82775</v>
      </c>
      <c r="I37" s="493">
        <v>155964.739</v>
      </c>
      <c r="J37" s="493">
        <v>170137.20385139121</v>
      </c>
      <c r="K37" s="493">
        <v>195577.66800000001</v>
      </c>
      <c r="L37" s="493">
        <v>200183.78257999997</v>
      </c>
      <c r="M37" s="493">
        <v>215310.54602000001</v>
      </c>
      <c r="N37" s="493">
        <v>230219.69706000001</v>
      </c>
      <c r="O37" s="493">
        <v>250022.02753999998</v>
      </c>
      <c r="P37" s="493">
        <v>259294.61471488624</v>
      </c>
      <c r="Q37" s="493">
        <v>265322.92875580827</v>
      </c>
      <c r="R37" s="493">
        <v>274666.65195000003</v>
      </c>
      <c r="S37" s="493">
        <v>280753.60634000006</v>
      </c>
      <c r="T37" s="493">
        <v>289186.29210000002</v>
      </c>
      <c r="U37" s="493">
        <v>297323.49241240002</v>
      </c>
      <c r="V37" s="493">
        <v>304804.76776000002</v>
      </c>
      <c r="W37" s="493">
        <v>310814.65304945997</v>
      </c>
      <c r="X37" s="493">
        <v>317854.85314999998</v>
      </c>
    </row>
    <row r="38" spans="1:24" x14ac:dyDescent="0.2">
      <c r="A38" s="23">
        <v>28</v>
      </c>
      <c r="B38" s="24" t="s">
        <v>77</v>
      </c>
      <c r="C38" s="25" t="s">
        <v>78</v>
      </c>
      <c r="D38" s="493">
        <v>97832.127782766256</v>
      </c>
      <c r="E38" s="493">
        <v>92720.870366353149</v>
      </c>
      <c r="F38" s="493">
        <v>93984.900748062937</v>
      </c>
      <c r="G38" s="493">
        <v>112735.96249999999</v>
      </c>
      <c r="H38" s="493">
        <v>130832.34191999999</v>
      </c>
      <c r="I38" s="493">
        <v>161683.22055999999</v>
      </c>
      <c r="J38" s="493">
        <v>169344.64520999999</v>
      </c>
      <c r="K38" s="493">
        <v>184152.44015000001</v>
      </c>
      <c r="L38" s="493">
        <v>188429.12845999998</v>
      </c>
      <c r="M38" s="493">
        <v>202239.342</v>
      </c>
      <c r="N38" s="493">
        <v>212815.90372999999</v>
      </c>
      <c r="O38" s="493">
        <v>220857.38887</v>
      </c>
      <c r="P38" s="493">
        <v>224276.30919</v>
      </c>
      <c r="Q38" s="493">
        <v>235997.63694</v>
      </c>
      <c r="R38" s="493">
        <v>245022.56662999996</v>
      </c>
      <c r="S38" s="493">
        <v>263532.65575000003</v>
      </c>
      <c r="T38" s="493">
        <v>275472.02332000004</v>
      </c>
      <c r="U38" s="493">
        <v>280934.592</v>
      </c>
      <c r="V38" s="493">
        <v>285297.34613999998</v>
      </c>
      <c r="W38" s="493">
        <v>294768.27899999998</v>
      </c>
      <c r="X38" s="493">
        <v>297237.55900000001</v>
      </c>
    </row>
    <row r="39" spans="1:24" x14ac:dyDescent="0.2">
      <c r="A39" s="23">
        <v>24</v>
      </c>
      <c r="B39" s="24" t="s">
        <v>79</v>
      </c>
      <c r="C39" s="25" t="s">
        <v>80</v>
      </c>
      <c r="D39" s="493">
        <v>96534.40665622901</v>
      </c>
      <c r="E39" s="493">
        <v>93007.635657520237</v>
      </c>
      <c r="F39" s="493">
        <v>97403.623329999988</v>
      </c>
      <c r="G39" s="493">
        <v>116209.00825999999</v>
      </c>
      <c r="H39" s="493">
        <v>119390.65600999999</v>
      </c>
      <c r="I39" s="493">
        <v>134800.50933</v>
      </c>
      <c r="J39" s="493">
        <v>146496.38513000001</v>
      </c>
      <c r="K39" s="493">
        <v>162736.8043000813</v>
      </c>
      <c r="L39" s="493">
        <v>160190.58709285228</v>
      </c>
      <c r="M39" s="493">
        <v>174248.77296</v>
      </c>
      <c r="N39" s="493">
        <v>182680.39346945868</v>
      </c>
      <c r="O39" s="493">
        <v>192695.92865000005</v>
      </c>
      <c r="P39" s="493">
        <v>197332.41415048626</v>
      </c>
      <c r="Q39" s="493">
        <v>198900.75439934674</v>
      </c>
      <c r="R39" s="493">
        <v>205266.58159000002</v>
      </c>
      <c r="S39" s="493">
        <v>214828.34416000001</v>
      </c>
      <c r="T39" s="493">
        <v>220868.41777999999</v>
      </c>
      <c r="U39" s="493">
        <v>221889.47913999998</v>
      </c>
      <c r="V39" s="493">
        <v>225862.25056000001</v>
      </c>
      <c r="W39" s="493">
        <v>225561.8051</v>
      </c>
      <c r="X39" s="493">
        <v>233179.56289</v>
      </c>
    </row>
    <row r="40" spans="1:24" x14ac:dyDescent="0.2">
      <c r="A40" s="23">
        <v>53</v>
      </c>
      <c r="B40" s="24" t="s">
        <v>81</v>
      </c>
      <c r="C40" s="25" t="s">
        <v>82</v>
      </c>
      <c r="D40" s="493">
        <v>189670.77370925227</v>
      </c>
      <c r="E40" s="493">
        <v>182549.83867235199</v>
      </c>
      <c r="F40" s="493">
        <v>193196.40659</v>
      </c>
      <c r="G40" s="493">
        <v>238917.40599499998</v>
      </c>
      <c r="H40" s="493">
        <v>256738.38032999999</v>
      </c>
      <c r="I40" s="493">
        <v>294252.16768000001</v>
      </c>
      <c r="J40" s="493">
        <v>314284.83765999996</v>
      </c>
      <c r="K40" s="493">
        <v>334427.11956999992</v>
      </c>
      <c r="L40" s="493">
        <v>350625.64739</v>
      </c>
      <c r="M40" s="493">
        <v>388286.15348247968</v>
      </c>
      <c r="N40" s="493">
        <v>394186.69195000007</v>
      </c>
      <c r="O40" s="493">
        <v>419800.34323</v>
      </c>
      <c r="P40" s="493">
        <v>419010.99266999995</v>
      </c>
      <c r="Q40" s="493">
        <v>429333.96</v>
      </c>
      <c r="R40" s="493">
        <v>441908.16479000001</v>
      </c>
      <c r="S40" s="493">
        <v>461430.95893000002</v>
      </c>
      <c r="T40" s="493">
        <v>469663.97474999999</v>
      </c>
      <c r="U40" s="493">
        <v>477620.25757000007</v>
      </c>
      <c r="V40" s="493">
        <v>518133.78274</v>
      </c>
      <c r="W40" s="493">
        <v>530847.92285999993</v>
      </c>
      <c r="X40" s="493">
        <v>537470.60517999995</v>
      </c>
    </row>
    <row r="41" spans="1:24" x14ac:dyDescent="0.2">
      <c r="A41" s="23">
        <v>76</v>
      </c>
      <c r="B41" s="24" t="s">
        <v>83</v>
      </c>
      <c r="C41" s="25" t="s">
        <v>84</v>
      </c>
      <c r="D41" s="493">
        <v>152328.60109885255</v>
      </c>
      <c r="E41" s="493">
        <v>130391.21207640135</v>
      </c>
      <c r="F41" s="493">
        <v>134350.47690000001</v>
      </c>
      <c r="G41" s="493">
        <v>160854.6029</v>
      </c>
      <c r="H41" s="493">
        <v>191425.76436203645</v>
      </c>
      <c r="I41" s="493">
        <v>294625.37699999998</v>
      </c>
      <c r="J41" s="493">
        <v>310535.08778999996</v>
      </c>
      <c r="K41" s="493">
        <v>340877.58799999999</v>
      </c>
      <c r="L41" s="493">
        <v>358168.67622913083</v>
      </c>
      <c r="M41" s="493">
        <v>375075.39639000001</v>
      </c>
      <c r="N41" s="493">
        <v>387505.79761333123</v>
      </c>
      <c r="O41" s="493">
        <v>404194.2151986066</v>
      </c>
      <c r="P41" s="493">
        <v>431172.59145962901</v>
      </c>
      <c r="Q41" s="493">
        <v>462385.51507131831</v>
      </c>
      <c r="R41" s="493">
        <v>456197.37002999999</v>
      </c>
      <c r="S41" s="493">
        <v>473251.89894999994</v>
      </c>
      <c r="T41" s="493">
        <v>472745.06900000002</v>
      </c>
      <c r="U41" s="493">
        <v>478046.50300000003</v>
      </c>
      <c r="V41" s="493">
        <v>484535.1091</v>
      </c>
      <c r="W41" s="493">
        <v>498612.94378000003</v>
      </c>
      <c r="X41" s="493">
        <v>517510.78380999999</v>
      </c>
    </row>
    <row r="42" spans="1:24" x14ac:dyDescent="0.2">
      <c r="A42" s="23">
        <v>76</v>
      </c>
      <c r="B42" s="24" t="s">
        <v>85</v>
      </c>
      <c r="C42" s="25" t="s">
        <v>86</v>
      </c>
      <c r="D42" s="493">
        <v>225379.90135786339</v>
      </c>
      <c r="E42" s="493">
        <v>206352.61982264082</v>
      </c>
      <c r="F42" s="493">
        <v>213244.97774999996</v>
      </c>
      <c r="G42" s="493">
        <v>260645.83014999999</v>
      </c>
      <c r="H42" s="493">
        <v>286537.70795999997</v>
      </c>
      <c r="I42" s="493">
        <v>387718.44009000005</v>
      </c>
      <c r="J42" s="493">
        <v>399047.76603</v>
      </c>
      <c r="K42" s="493">
        <v>417654.10472957685</v>
      </c>
      <c r="L42" s="493">
        <v>437310.06818</v>
      </c>
      <c r="M42" s="493">
        <v>451342.89810000005</v>
      </c>
      <c r="N42" s="493">
        <v>485288.95669999998</v>
      </c>
      <c r="O42" s="493">
        <v>532191.1716</v>
      </c>
      <c r="P42" s="493">
        <v>623791.42779635289</v>
      </c>
      <c r="Q42" s="493">
        <v>651537.92692336172</v>
      </c>
      <c r="R42" s="493">
        <v>695555.44091</v>
      </c>
      <c r="S42" s="493">
        <v>730857.14312000002</v>
      </c>
      <c r="T42" s="493">
        <v>744511.38993000006</v>
      </c>
      <c r="U42" s="493">
        <v>770989.93634000001</v>
      </c>
      <c r="V42" s="493">
        <v>782578.91821999999</v>
      </c>
      <c r="W42" s="493">
        <v>804273.28742999991</v>
      </c>
      <c r="X42" s="493">
        <v>831525.15633999999</v>
      </c>
    </row>
    <row r="43" spans="1:24" x14ac:dyDescent="0.2">
      <c r="A43" s="23">
        <v>76</v>
      </c>
      <c r="B43" s="24" t="s">
        <v>87</v>
      </c>
      <c r="C43" s="25" t="s">
        <v>88</v>
      </c>
      <c r="D43" s="493">
        <v>40496.152016973683</v>
      </c>
      <c r="E43" s="493">
        <v>41192.722050378303</v>
      </c>
      <c r="F43" s="493">
        <v>41591.543769939795</v>
      </c>
      <c r="G43" s="493">
        <v>43402.974700000006</v>
      </c>
      <c r="H43" s="493">
        <v>52041.510999999999</v>
      </c>
      <c r="I43" s="493">
        <v>71088.924249999996</v>
      </c>
      <c r="J43" s="493">
        <v>79240.30068</v>
      </c>
      <c r="K43" s="493">
        <v>88395.274160000001</v>
      </c>
      <c r="L43" s="493">
        <v>96007.127900000007</v>
      </c>
      <c r="M43" s="493">
        <v>94767.304000000004</v>
      </c>
      <c r="N43" s="493">
        <v>104059.16798</v>
      </c>
      <c r="O43" s="493">
        <v>111433.88105938093</v>
      </c>
      <c r="P43" s="493">
        <v>119431.52429232278</v>
      </c>
      <c r="Q43" s="493">
        <v>120023.96814978347</v>
      </c>
      <c r="R43" s="493">
        <v>122489.398</v>
      </c>
      <c r="S43" s="493">
        <v>126209.84299999999</v>
      </c>
      <c r="T43" s="493">
        <v>130473.458</v>
      </c>
      <c r="U43" s="493">
        <v>133417.8400546</v>
      </c>
      <c r="V43" s="493">
        <v>139539.88</v>
      </c>
      <c r="W43" s="493">
        <v>145116.25789000001</v>
      </c>
      <c r="X43" s="493">
        <v>146901.64658999999</v>
      </c>
    </row>
    <row r="44" spans="1:24" x14ac:dyDescent="0.2">
      <c r="A44" s="23">
        <v>75</v>
      </c>
      <c r="B44" s="24" t="s">
        <v>89</v>
      </c>
      <c r="C44" s="25" t="s">
        <v>90</v>
      </c>
      <c r="D44" s="493">
        <v>279129.29043620691</v>
      </c>
      <c r="E44" s="493">
        <v>254613.31182379331</v>
      </c>
      <c r="F44" s="493">
        <v>246503.03036854859</v>
      </c>
      <c r="G44" s="493">
        <v>281185.43800000002</v>
      </c>
      <c r="H44" s="493">
        <v>329084.88716915541</v>
      </c>
      <c r="I44" s="493">
        <v>506851.26017999992</v>
      </c>
      <c r="J44" s="493">
        <v>540017.6346600001</v>
      </c>
      <c r="K44" s="493">
        <v>568031.16229999997</v>
      </c>
      <c r="L44" s="493">
        <v>600725.15300000005</v>
      </c>
      <c r="M44" s="493">
        <v>629297.87953371729</v>
      </c>
      <c r="N44" s="493">
        <v>651078.88787065074</v>
      </c>
      <c r="O44" s="493">
        <v>708957.06027080119</v>
      </c>
      <c r="P44" s="493">
        <v>759235.20742642798</v>
      </c>
      <c r="Q44" s="493">
        <v>750212.60600000003</v>
      </c>
      <c r="R44" s="493">
        <v>779736.98424999998</v>
      </c>
      <c r="S44" s="493">
        <v>825455.15639999986</v>
      </c>
      <c r="T44" s="493">
        <v>854116.63315000013</v>
      </c>
      <c r="U44" s="493">
        <v>893338.27335999999</v>
      </c>
      <c r="V44" s="493">
        <v>931819.19924999995</v>
      </c>
      <c r="W44" s="493">
        <v>974856.58244999987</v>
      </c>
      <c r="X44" s="493">
        <v>1005571.5346899999</v>
      </c>
    </row>
    <row r="45" spans="1:24" x14ac:dyDescent="0.2">
      <c r="A45" s="23">
        <v>76</v>
      </c>
      <c r="B45" s="24" t="s">
        <v>91</v>
      </c>
      <c r="C45" s="25" t="s">
        <v>92</v>
      </c>
      <c r="D45" s="493">
        <v>197436.56200330207</v>
      </c>
      <c r="E45" s="493">
        <v>171014.13564164637</v>
      </c>
      <c r="F45" s="493">
        <v>161868.03280168751</v>
      </c>
      <c r="G45" s="493">
        <v>187320.16369999998</v>
      </c>
      <c r="H45" s="493">
        <v>233704.54033000002</v>
      </c>
      <c r="I45" s="493">
        <v>423873.674</v>
      </c>
      <c r="J45" s="493">
        <v>451338.62886</v>
      </c>
      <c r="K45" s="493">
        <v>491256.4462797562</v>
      </c>
      <c r="L45" s="493">
        <v>528446.57895481761</v>
      </c>
      <c r="M45" s="493">
        <v>582627.99707449204</v>
      </c>
      <c r="N45" s="493">
        <v>597191.42698711483</v>
      </c>
      <c r="O45" s="493">
        <v>624386.54278999998</v>
      </c>
      <c r="P45" s="493">
        <v>626502.39833327092</v>
      </c>
      <c r="Q45" s="493">
        <v>665019.72574576701</v>
      </c>
      <c r="R45" s="493">
        <v>702917.44212999998</v>
      </c>
      <c r="S45" s="493">
        <v>716507.08236581471</v>
      </c>
      <c r="T45" s="493">
        <v>751070.47229999991</v>
      </c>
      <c r="U45" s="493">
        <v>766177.24421000003</v>
      </c>
      <c r="V45" s="493">
        <v>771171.35640000005</v>
      </c>
      <c r="W45" s="493">
        <v>793715.56955999997</v>
      </c>
      <c r="X45" s="493">
        <v>818684.99598000001</v>
      </c>
    </row>
    <row r="46" spans="1:24" x14ac:dyDescent="0.2">
      <c r="A46" s="23">
        <v>53</v>
      </c>
      <c r="B46" s="24" t="s">
        <v>93</v>
      </c>
      <c r="C46" s="25" t="s">
        <v>94</v>
      </c>
      <c r="D46" s="493">
        <v>155503.89893392401</v>
      </c>
      <c r="E46" s="493">
        <v>152337.07098940935</v>
      </c>
      <c r="F46" s="493">
        <v>161781.27100000001</v>
      </c>
      <c r="G46" s="493">
        <v>200521.8425</v>
      </c>
      <c r="H46" s="493">
        <v>212023.77416</v>
      </c>
      <c r="I46" s="493">
        <v>266700.32885000005</v>
      </c>
      <c r="J46" s="493">
        <v>292433.85728</v>
      </c>
      <c r="K46" s="493">
        <v>317859.60011</v>
      </c>
      <c r="L46" s="493">
        <v>344836.38836999994</v>
      </c>
      <c r="M46" s="493">
        <v>363388.45449000003</v>
      </c>
      <c r="N46" s="493">
        <v>388963.26741999999</v>
      </c>
      <c r="O46" s="493">
        <v>405834.76983000006</v>
      </c>
      <c r="P46" s="493">
        <v>417803.7004700001</v>
      </c>
      <c r="Q46" s="493">
        <v>441841.70157999994</v>
      </c>
      <c r="R46" s="493">
        <v>461849.87413000007</v>
      </c>
      <c r="S46" s="493">
        <v>493635.86405000003</v>
      </c>
      <c r="T46" s="493">
        <v>512550.989</v>
      </c>
      <c r="U46" s="493">
        <v>533544.60199999996</v>
      </c>
      <c r="V46" s="493">
        <v>547921.92512000003</v>
      </c>
      <c r="W46" s="493">
        <v>564543.65257999999</v>
      </c>
      <c r="X46" s="493">
        <v>583645.26500000001</v>
      </c>
    </row>
    <row r="47" spans="1:24" x14ac:dyDescent="0.2">
      <c r="A47" s="23">
        <v>24</v>
      </c>
      <c r="B47" s="24" t="s">
        <v>95</v>
      </c>
      <c r="C47" s="25" t="s">
        <v>96</v>
      </c>
      <c r="D47" s="493">
        <v>44165.055845123999</v>
      </c>
      <c r="E47" s="493">
        <v>42609.223497881721</v>
      </c>
      <c r="F47" s="493">
        <v>43685.519000000008</v>
      </c>
      <c r="G47" s="493">
        <v>54667.725630000001</v>
      </c>
      <c r="H47" s="493">
        <v>66546.63003</v>
      </c>
      <c r="I47" s="493">
        <v>81732.323999999993</v>
      </c>
      <c r="J47" s="493">
        <v>85258.1489</v>
      </c>
      <c r="K47" s="493">
        <v>86367.144</v>
      </c>
      <c r="L47" s="493">
        <v>89829.60411</v>
      </c>
      <c r="M47" s="493">
        <v>92077.277000000002</v>
      </c>
      <c r="N47" s="493">
        <v>98410.222999999998</v>
      </c>
      <c r="O47" s="493">
        <v>105169.86696903313</v>
      </c>
      <c r="P47" s="493">
        <v>105581.03069</v>
      </c>
      <c r="Q47" s="493">
        <v>107452.29414</v>
      </c>
      <c r="R47" s="493">
        <v>110893.03228</v>
      </c>
      <c r="S47" s="493">
        <v>111516.84938</v>
      </c>
      <c r="T47" s="493">
        <v>113689.47382000001</v>
      </c>
      <c r="U47" s="493">
        <v>116852.13179</v>
      </c>
      <c r="V47" s="493">
        <v>119209.89453000001</v>
      </c>
      <c r="W47" s="493">
        <v>122405.43103000001</v>
      </c>
      <c r="X47" s="493">
        <v>124785.40481000001</v>
      </c>
    </row>
    <row r="48" spans="1:24" x14ac:dyDescent="0.2">
      <c r="A48" s="23">
        <v>24</v>
      </c>
      <c r="B48" s="24" t="s">
        <v>97</v>
      </c>
      <c r="C48" s="25" t="s">
        <v>98</v>
      </c>
      <c r="D48" s="493">
        <v>104210.6759650404</v>
      </c>
      <c r="E48" s="493">
        <v>100295.56759055851</v>
      </c>
      <c r="F48" s="493">
        <v>102488.74059424223</v>
      </c>
      <c r="G48" s="493">
        <v>121365.18128273604</v>
      </c>
      <c r="H48" s="493">
        <v>115137.51300000001</v>
      </c>
      <c r="I48" s="493">
        <v>177710.21985000002</v>
      </c>
      <c r="J48" s="493">
        <v>193240.69232999999</v>
      </c>
      <c r="K48" s="493">
        <v>196805.51300000001</v>
      </c>
      <c r="L48" s="493">
        <v>184612.52205268695</v>
      </c>
      <c r="M48" s="493">
        <v>220234.16988238876</v>
      </c>
      <c r="N48" s="493">
        <v>232632.93580000001</v>
      </c>
      <c r="O48" s="493">
        <v>251272.59344999999</v>
      </c>
      <c r="P48" s="493">
        <v>258062.51810795857</v>
      </c>
      <c r="Q48" s="493">
        <v>266101.49728999997</v>
      </c>
      <c r="R48" s="493">
        <v>274096.23800000001</v>
      </c>
      <c r="S48" s="493">
        <v>283163.20539999998</v>
      </c>
      <c r="T48" s="493">
        <v>286734.91815999994</v>
      </c>
      <c r="U48" s="493">
        <v>294477.81019000005</v>
      </c>
      <c r="V48" s="493">
        <v>307149.00517000002</v>
      </c>
      <c r="W48" s="493">
        <v>321713.84701999999</v>
      </c>
      <c r="X48" s="493">
        <v>333473.09266000008</v>
      </c>
    </row>
    <row r="49" spans="1:24" x14ac:dyDescent="0.2">
      <c r="A49" s="23">
        <v>84</v>
      </c>
      <c r="B49" s="24" t="s">
        <v>99</v>
      </c>
      <c r="C49" s="25" t="s">
        <v>100</v>
      </c>
      <c r="D49" s="493">
        <v>226703.78863248657</v>
      </c>
      <c r="E49" s="493">
        <v>214701.63869278017</v>
      </c>
      <c r="F49" s="493">
        <v>203395.25140000004</v>
      </c>
      <c r="G49" s="493">
        <v>257091.85456000001</v>
      </c>
      <c r="H49" s="493">
        <v>291504.77347000001</v>
      </c>
      <c r="I49" s="493">
        <v>366984.47474999999</v>
      </c>
      <c r="J49" s="493">
        <v>389640.98301999999</v>
      </c>
      <c r="K49" s="493">
        <v>408830.67661921441</v>
      </c>
      <c r="L49" s="493">
        <v>430096.38432000001</v>
      </c>
      <c r="M49" s="493">
        <v>468996.60892000009</v>
      </c>
      <c r="N49" s="493">
        <v>495564.1054</v>
      </c>
      <c r="O49" s="493">
        <v>533192.19224999996</v>
      </c>
      <c r="P49" s="493">
        <v>553461.39390999998</v>
      </c>
      <c r="Q49" s="493">
        <v>573305.17049199995</v>
      </c>
      <c r="R49" s="493">
        <v>590807.32463000005</v>
      </c>
      <c r="S49" s="493">
        <v>617975.28263999999</v>
      </c>
      <c r="T49" s="493">
        <v>636925.66099999996</v>
      </c>
      <c r="U49" s="493">
        <v>643948.50399999996</v>
      </c>
      <c r="V49" s="493">
        <v>656432.52898000006</v>
      </c>
      <c r="W49" s="493">
        <v>666144.32518000004</v>
      </c>
      <c r="X49" s="493">
        <v>656394.18880999996</v>
      </c>
    </row>
    <row r="50" spans="1:24" x14ac:dyDescent="0.2">
      <c r="A50" s="23">
        <v>27</v>
      </c>
      <c r="B50" s="24" t="s">
        <v>101</v>
      </c>
      <c r="C50" s="25" t="s">
        <v>102</v>
      </c>
      <c r="D50" s="493">
        <v>45452.099821329757</v>
      </c>
      <c r="E50" s="493">
        <v>43553.296603283445</v>
      </c>
      <c r="F50" s="493">
        <v>46309.148000000001</v>
      </c>
      <c r="G50" s="493">
        <v>57396.324999999997</v>
      </c>
      <c r="H50" s="493">
        <v>65943.335500000001</v>
      </c>
      <c r="I50" s="493">
        <v>76905.347319999986</v>
      </c>
      <c r="J50" s="493">
        <v>83528.737560000009</v>
      </c>
      <c r="K50" s="493">
        <v>85439.671000000002</v>
      </c>
      <c r="L50" s="493">
        <v>92579.926999999996</v>
      </c>
      <c r="M50" s="493">
        <v>95864.432000000001</v>
      </c>
      <c r="N50" s="493">
        <v>103324.27099999999</v>
      </c>
      <c r="O50" s="493">
        <v>109547.64751000001</v>
      </c>
      <c r="P50" s="493">
        <v>112261.8397103521</v>
      </c>
      <c r="Q50" s="493">
        <v>118956.954</v>
      </c>
      <c r="R50" s="493">
        <v>123669.44100000001</v>
      </c>
      <c r="S50" s="493">
        <v>128493.84378999998</v>
      </c>
      <c r="T50" s="493">
        <v>131717.25203999999</v>
      </c>
      <c r="U50" s="493">
        <v>134679.83656</v>
      </c>
      <c r="V50" s="493">
        <v>136821.23302000001</v>
      </c>
      <c r="W50" s="493">
        <v>137916.5717</v>
      </c>
      <c r="X50" s="493">
        <v>140778.40646999999</v>
      </c>
    </row>
    <row r="51" spans="1:24" x14ac:dyDescent="0.2">
      <c r="A51" s="23">
        <v>75</v>
      </c>
      <c r="B51" s="24" t="s">
        <v>103</v>
      </c>
      <c r="C51" s="25" t="s">
        <v>104</v>
      </c>
      <c r="D51" s="493">
        <v>73974.918020540979</v>
      </c>
      <c r="E51" s="493">
        <v>67581.892015787613</v>
      </c>
      <c r="F51" s="493">
        <v>70892.114048434567</v>
      </c>
      <c r="G51" s="493">
        <v>82738.382949999985</v>
      </c>
      <c r="H51" s="493">
        <v>93632.721039999989</v>
      </c>
      <c r="I51" s="493">
        <v>115826.16381999999</v>
      </c>
      <c r="J51" s="493">
        <v>128316.94306000001</v>
      </c>
      <c r="K51" s="493">
        <v>132103.69200000001</v>
      </c>
      <c r="L51" s="493">
        <v>136852.17800000001</v>
      </c>
      <c r="M51" s="493">
        <v>145572.68151841496</v>
      </c>
      <c r="N51" s="493">
        <v>152821.071</v>
      </c>
      <c r="O51" s="493">
        <v>168227.38146313641</v>
      </c>
      <c r="P51" s="493">
        <v>174223.62937924761</v>
      </c>
      <c r="Q51" s="493">
        <v>178075.08473999999</v>
      </c>
      <c r="R51" s="493">
        <v>187912.54509</v>
      </c>
      <c r="S51" s="493">
        <v>193162.84899999999</v>
      </c>
      <c r="T51" s="493">
        <v>202153.56700000001</v>
      </c>
      <c r="U51" s="493">
        <v>211356.48</v>
      </c>
      <c r="V51" s="493">
        <v>217231.549</v>
      </c>
      <c r="W51" s="493">
        <v>223823.53400000001</v>
      </c>
      <c r="X51" s="493">
        <v>229148.55626999997</v>
      </c>
    </row>
    <row r="52" spans="1:24" x14ac:dyDescent="0.2">
      <c r="A52" s="23">
        <v>24</v>
      </c>
      <c r="B52" s="24" t="s">
        <v>105</v>
      </c>
      <c r="C52" s="25" t="s">
        <v>106</v>
      </c>
      <c r="D52" s="493">
        <v>58342.324441998484</v>
      </c>
      <c r="E52" s="493">
        <v>57578.70649448059</v>
      </c>
      <c r="F52" s="493">
        <v>61634.726350375844</v>
      </c>
      <c r="G52" s="493">
        <v>75635.033849356463</v>
      </c>
      <c r="H52" s="493">
        <v>71348.365142195733</v>
      </c>
      <c r="I52" s="493">
        <v>106750.07652000002</v>
      </c>
      <c r="J52" s="493">
        <v>113371.15984000001</v>
      </c>
      <c r="K52" s="493">
        <v>122731.24924999999</v>
      </c>
      <c r="L52" s="493">
        <v>128530.23352000001</v>
      </c>
      <c r="M52" s="493">
        <v>135165.23242000001</v>
      </c>
      <c r="N52" s="493">
        <v>145066.40599999999</v>
      </c>
      <c r="O52" s="493">
        <v>152415.38500000001</v>
      </c>
      <c r="P52" s="493">
        <v>154109.38407116037</v>
      </c>
      <c r="Q52" s="493">
        <v>158366.47549000001</v>
      </c>
      <c r="R52" s="493">
        <v>168679.26166999998</v>
      </c>
      <c r="S52" s="493">
        <v>175676.85358000002</v>
      </c>
      <c r="T52" s="493">
        <v>181775.28587999998</v>
      </c>
      <c r="U52" s="493">
        <v>190044.94142999998</v>
      </c>
      <c r="V52" s="493">
        <v>198471.43220999997</v>
      </c>
      <c r="W52" s="493">
        <v>201810.76950999998</v>
      </c>
      <c r="X52" s="493">
        <v>202766.62124000001</v>
      </c>
    </row>
    <row r="53" spans="1:24" x14ac:dyDescent="0.2">
      <c r="A53" s="23">
        <v>84</v>
      </c>
      <c r="B53" s="24" t="s">
        <v>107</v>
      </c>
      <c r="C53" s="25" t="s">
        <v>108</v>
      </c>
      <c r="D53" s="493">
        <v>150548.50599810659</v>
      </c>
      <c r="E53" s="493">
        <v>124221.13007864846</v>
      </c>
      <c r="F53" s="493">
        <v>133703.53575210844</v>
      </c>
      <c r="G53" s="493">
        <v>156536.03546000001</v>
      </c>
      <c r="H53" s="493">
        <v>169563.177</v>
      </c>
      <c r="I53" s="493">
        <v>252740.88402862573</v>
      </c>
      <c r="J53" s="493">
        <v>263950.41636000003</v>
      </c>
      <c r="K53" s="493">
        <v>296903.43355060945</v>
      </c>
      <c r="L53" s="493">
        <v>311646.80589999998</v>
      </c>
      <c r="M53" s="493">
        <v>319514.88769766333</v>
      </c>
      <c r="N53" s="493">
        <v>337462.3539704617</v>
      </c>
      <c r="O53" s="493">
        <v>365456.57608743908</v>
      </c>
      <c r="P53" s="493">
        <v>374960.90197392832</v>
      </c>
      <c r="Q53" s="493">
        <v>382368.39238569199</v>
      </c>
      <c r="R53" s="493">
        <v>388333.29499999998</v>
      </c>
      <c r="S53" s="493">
        <v>403955.29800000001</v>
      </c>
      <c r="T53" s="493">
        <v>415041.09889999998</v>
      </c>
      <c r="U53" s="493">
        <v>431222.81112999999</v>
      </c>
      <c r="V53" s="493">
        <v>445811.647</v>
      </c>
      <c r="W53" s="493">
        <v>457448.80825</v>
      </c>
      <c r="X53" s="493">
        <v>461364.67002000002</v>
      </c>
    </row>
    <row r="54" spans="1:24" x14ac:dyDescent="0.2">
      <c r="A54" s="23">
        <v>84</v>
      </c>
      <c r="B54" s="24" t="s">
        <v>109</v>
      </c>
      <c r="C54" s="25" t="s">
        <v>110</v>
      </c>
      <c r="D54" s="493">
        <v>30343.505199273732</v>
      </c>
      <c r="E54" s="493">
        <v>30823.547263006571</v>
      </c>
      <c r="F54" s="493">
        <v>101072.0768</v>
      </c>
      <c r="G54" s="493">
        <v>43418.750999999997</v>
      </c>
      <c r="H54" s="493">
        <v>54316.719409999998</v>
      </c>
      <c r="I54" s="493">
        <v>64947.285380000001</v>
      </c>
      <c r="J54" s="493">
        <v>71079.532950000008</v>
      </c>
      <c r="K54" s="493">
        <v>77696.372000000003</v>
      </c>
      <c r="L54" s="493">
        <v>84716.875</v>
      </c>
      <c r="M54" s="493">
        <v>89113.936000000002</v>
      </c>
      <c r="N54" s="493">
        <v>95936.646999999997</v>
      </c>
      <c r="O54" s="493">
        <v>102504.3731109949</v>
      </c>
      <c r="P54" s="493">
        <v>103128.45316826297</v>
      </c>
      <c r="Q54" s="493">
        <v>103426.18684936638</v>
      </c>
      <c r="R54" s="493">
        <v>106968.45228</v>
      </c>
      <c r="S54" s="493">
        <v>112628.883</v>
      </c>
      <c r="T54" s="493">
        <v>112774.90490000001</v>
      </c>
      <c r="U54" s="493">
        <v>118151.65300000001</v>
      </c>
      <c r="V54" s="493">
        <v>125758.84163690999</v>
      </c>
      <c r="W54" s="493">
        <v>124474.495</v>
      </c>
      <c r="X54" s="493">
        <v>124882.579</v>
      </c>
    </row>
    <row r="55" spans="1:24" x14ac:dyDescent="0.2">
      <c r="A55" s="23">
        <v>52</v>
      </c>
      <c r="B55" s="24" t="s">
        <v>111</v>
      </c>
      <c r="C55" s="25" t="s">
        <v>112</v>
      </c>
      <c r="D55" s="493">
        <v>200654.56458426392</v>
      </c>
      <c r="E55" s="493">
        <v>192021.62021595929</v>
      </c>
      <c r="F55" s="493">
        <v>199761.52989999999</v>
      </c>
      <c r="G55" s="493">
        <v>249188.20059999998</v>
      </c>
      <c r="H55" s="493">
        <v>261086.78</v>
      </c>
      <c r="I55" s="493">
        <v>370142.3</v>
      </c>
      <c r="J55" s="493">
        <v>400250.74911999999</v>
      </c>
      <c r="K55" s="493">
        <v>426758.01446973596</v>
      </c>
      <c r="L55" s="493">
        <v>446442.22842</v>
      </c>
      <c r="M55" s="493">
        <v>466343.26299999998</v>
      </c>
      <c r="N55" s="493">
        <v>497993.12685</v>
      </c>
      <c r="O55" s="493">
        <v>534764.64486999996</v>
      </c>
      <c r="P55" s="493">
        <v>550713.48697000009</v>
      </c>
      <c r="Q55" s="493">
        <v>564626.54399999999</v>
      </c>
      <c r="R55" s="493">
        <v>587252.52399999998</v>
      </c>
      <c r="S55" s="493">
        <v>614938.83100000001</v>
      </c>
      <c r="T55" s="493">
        <v>636374.33700000006</v>
      </c>
      <c r="U55" s="493">
        <v>661459.93200000003</v>
      </c>
      <c r="V55" s="493">
        <v>663122.58600000001</v>
      </c>
      <c r="W55" s="493">
        <v>676668.25300000003</v>
      </c>
      <c r="X55" s="493">
        <v>714227.72400000005</v>
      </c>
    </row>
    <row r="56" spans="1:24" x14ac:dyDescent="0.2">
      <c r="A56" s="23">
        <v>24</v>
      </c>
      <c r="B56" s="24" t="s">
        <v>113</v>
      </c>
      <c r="C56" s="25" t="s">
        <v>114</v>
      </c>
      <c r="D56" s="493">
        <v>112450.97221006865</v>
      </c>
      <c r="E56" s="493">
        <v>97727.063763254308</v>
      </c>
      <c r="F56" s="493">
        <v>105390.3376352687</v>
      </c>
      <c r="G56" s="493">
        <v>140992.65273770242</v>
      </c>
      <c r="H56" s="493">
        <v>131121.76074999999</v>
      </c>
      <c r="I56" s="493">
        <v>189476.25852999996</v>
      </c>
      <c r="J56" s="493">
        <v>202241.75646999999</v>
      </c>
      <c r="K56" s="493">
        <v>203997.35359499999</v>
      </c>
      <c r="L56" s="493">
        <v>226290.61245999997</v>
      </c>
      <c r="M56" s="493">
        <v>231138.11060000001</v>
      </c>
      <c r="N56" s="493">
        <v>259285.81031800003</v>
      </c>
      <c r="O56" s="493">
        <v>277103.46325999999</v>
      </c>
      <c r="P56" s="493">
        <v>292005.63222000003</v>
      </c>
      <c r="Q56" s="493">
        <v>296059.21474061767</v>
      </c>
      <c r="R56" s="493">
        <v>302080.05377000006</v>
      </c>
      <c r="S56" s="493">
        <v>301413.85976987943</v>
      </c>
      <c r="T56" s="493">
        <v>331238.53422000003</v>
      </c>
      <c r="U56" s="493">
        <v>311492.04200000002</v>
      </c>
      <c r="V56" s="493">
        <v>328116.89399999997</v>
      </c>
      <c r="W56" s="493">
        <v>340042.30599999998</v>
      </c>
      <c r="X56" s="493">
        <v>338561.86956000002</v>
      </c>
    </row>
    <row r="57" spans="1:24" x14ac:dyDescent="0.2">
      <c r="A57" s="23">
        <v>76</v>
      </c>
      <c r="B57" s="24" t="s">
        <v>115</v>
      </c>
      <c r="C57" s="25" t="s">
        <v>116</v>
      </c>
      <c r="D57" s="493">
        <v>36834.033566224614</v>
      </c>
      <c r="E57" s="493">
        <v>38059.898218938135</v>
      </c>
      <c r="F57" s="493">
        <v>38830.329364314013</v>
      </c>
      <c r="G57" s="493">
        <v>50151.975890000002</v>
      </c>
      <c r="H57" s="493">
        <v>56871.688999999998</v>
      </c>
      <c r="I57" s="493">
        <v>73187.649999999994</v>
      </c>
      <c r="J57" s="493">
        <v>75090.335269999996</v>
      </c>
      <c r="K57" s="493">
        <v>78785.875</v>
      </c>
      <c r="L57" s="493">
        <v>77299.100999999995</v>
      </c>
      <c r="M57" s="493">
        <v>80609.592599999989</v>
      </c>
      <c r="N57" s="493">
        <v>81870.117530000003</v>
      </c>
      <c r="O57" s="493">
        <v>88417.117706875797</v>
      </c>
      <c r="P57" s="493">
        <v>94619.124644557029</v>
      </c>
      <c r="Q57" s="493">
        <v>97501.595066728565</v>
      </c>
      <c r="R57" s="493">
        <v>101273.64768000001</v>
      </c>
      <c r="S57" s="493">
        <v>105578.28786</v>
      </c>
      <c r="T57" s="493">
        <v>108886.92534999999</v>
      </c>
      <c r="U57" s="493">
        <v>110637.65703</v>
      </c>
      <c r="V57" s="493">
        <v>113805.53779999999</v>
      </c>
      <c r="W57" s="493">
        <v>116815.47173999999</v>
      </c>
      <c r="X57" s="493">
        <v>118447.03743</v>
      </c>
    </row>
    <row r="58" spans="1:24" x14ac:dyDescent="0.2">
      <c r="A58" s="23">
        <v>75</v>
      </c>
      <c r="B58" s="24" t="s">
        <v>117</v>
      </c>
      <c r="C58" s="25" t="s">
        <v>118</v>
      </c>
      <c r="D58" s="493">
        <v>70108.14979487985</v>
      </c>
      <c r="E58" s="493">
        <v>70293.264822236815</v>
      </c>
      <c r="F58" s="493">
        <v>71034.117300000013</v>
      </c>
      <c r="G58" s="493">
        <v>93066.046000000002</v>
      </c>
      <c r="H58" s="493">
        <v>97647.253559999997</v>
      </c>
      <c r="I58" s="493">
        <v>132271.54319999999</v>
      </c>
      <c r="J58" s="493">
        <v>135073.36075999998</v>
      </c>
      <c r="K58" s="493">
        <v>138838.06753999999</v>
      </c>
      <c r="L58" s="493">
        <v>147857.75146999999</v>
      </c>
      <c r="M58" s="493">
        <v>155742.70000000001</v>
      </c>
      <c r="N58" s="493">
        <v>169018.98499999999</v>
      </c>
      <c r="O58" s="493">
        <v>180117.39833</v>
      </c>
      <c r="P58" s="493">
        <v>187843.82477000004</v>
      </c>
      <c r="Q58" s="493">
        <v>194900.72739000001</v>
      </c>
      <c r="R58" s="493">
        <v>197524.45645200001</v>
      </c>
      <c r="S58" s="493">
        <v>204542.09140999999</v>
      </c>
      <c r="T58" s="493">
        <v>214101.09156999999</v>
      </c>
      <c r="U58" s="493">
        <v>220332.58817</v>
      </c>
      <c r="V58" s="493">
        <v>225571.88489000002</v>
      </c>
      <c r="W58" s="493">
        <v>227690.63967999999</v>
      </c>
      <c r="X58" s="493">
        <v>228557.12258000002</v>
      </c>
    </row>
    <row r="59" spans="1:24" x14ac:dyDescent="0.2">
      <c r="A59" s="23">
        <v>76</v>
      </c>
      <c r="B59" s="24" t="s">
        <v>119</v>
      </c>
      <c r="C59" s="25" t="s">
        <v>120</v>
      </c>
      <c r="D59" s="493">
        <v>15311.085234245536</v>
      </c>
      <c r="E59" s="493">
        <v>13914.441719502955</v>
      </c>
      <c r="F59" s="493">
        <v>13752.659894885139</v>
      </c>
      <c r="G59" s="493">
        <v>20491.035520000001</v>
      </c>
      <c r="H59" s="493">
        <v>21855.964749999999</v>
      </c>
      <c r="I59" s="493">
        <v>27555.705000000002</v>
      </c>
      <c r="J59" s="493">
        <v>26517.791619999996</v>
      </c>
      <c r="K59" s="493">
        <v>30534.558684614993</v>
      </c>
      <c r="L59" s="493">
        <v>31370.65</v>
      </c>
      <c r="M59" s="493">
        <v>33325.139000000003</v>
      </c>
      <c r="N59" s="493">
        <v>37143.421569999999</v>
      </c>
      <c r="O59" s="493">
        <v>36997.017</v>
      </c>
      <c r="P59" s="493">
        <v>40110.262780000005</v>
      </c>
      <c r="Q59" s="493">
        <v>43157.080375733487</v>
      </c>
      <c r="R59" s="493">
        <v>41163.821000000004</v>
      </c>
      <c r="S59" s="493">
        <v>43096.319100000001</v>
      </c>
      <c r="T59" s="493">
        <v>43467.025320000001</v>
      </c>
      <c r="U59" s="493">
        <v>46745.879000000001</v>
      </c>
      <c r="V59" s="493">
        <v>47470.583079999997</v>
      </c>
      <c r="W59" s="493">
        <v>48591.323750000003</v>
      </c>
      <c r="X59" s="493">
        <v>51109.911390000001</v>
      </c>
    </row>
    <row r="60" spans="1:24" x14ac:dyDescent="0.2">
      <c r="A60" s="23">
        <v>52</v>
      </c>
      <c r="B60" s="24" t="s">
        <v>121</v>
      </c>
      <c r="C60" s="25" t="s">
        <v>122</v>
      </c>
      <c r="D60" s="493">
        <v>130696.807412681</v>
      </c>
      <c r="E60" s="493">
        <v>130671.03654812741</v>
      </c>
      <c r="F60" s="493">
        <v>128858.40979999999</v>
      </c>
      <c r="G60" s="493">
        <v>157653.84826</v>
      </c>
      <c r="H60" s="493">
        <v>178216.234</v>
      </c>
      <c r="I60" s="493">
        <v>238628.53454400846</v>
      </c>
      <c r="J60" s="493">
        <v>252901.90562000001</v>
      </c>
      <c r="K60" s="493">
        <v>265552.576</v>
      </c>
      <c r="L60" s="493">
        <v>287835.027</v>
      </c>
      <c r="M60" s="493">
        <v>301203.239</v>
      </c>
      <c r="N60" s="493">
        <v>320833.59839999996</v>
      </c>
      <c r="O60" s="493">
        <v>339121.41800000001</v>
      </c>
      <c r="P60" s="493">
        <v>357839.549</v>
      </c>
      <c r="Q60" s="493">
        <v>370848.35860000004</v>
      </c>
      <c r="R60" s="493">
        <v>378598.79399999999</v>
      </c>
      <c r="S60" s="493">
        <v>390808.76818999997</v>
      </c>
      <c r="T60" s="493">
        <v>400128.93400999997</v>
      </c>
      <c r="U60" s="493">
        <v>417823.68358999997</v>
      </c>
      <c r="V60" s="493">
        <v>430769.64645</v>
      </c>
      <c r="W60" s="493">
        <v>440435.97644</v>
      </c>
      <c r="X60" s="493">
        <v>449813.91164000001</v>
      </c>
    </row>
    <row r="61" spans="1:24" x14ac:dyDescent="0.2">
      <c r="A61" s="23">
        <v>28</v>
      </c>
      <c r="B61" s="24" t="s">
        <v>123</v>
      </c>
      <c r="C61" s="25" t="s">
        <v>124</v>
      </c>
      <c r="D61" s="493">
        <v>105218.55511260647</v>
      </c>
      <c r="E61" s="493">
        <v>100881.5352652689</v>
      </c>
      <c r="F61" s="493">
        <v>102429.32029999999</v>
      </c>
      <c r="G61" s="493">
        <v>116372.06797000002</v>
      </c>
      <c r="H61" s="493">
        <v>132166.93</v>
      </c>
      <c r="I61" s="493">
        <v>149885.89600000001</v>
      </c>
      <c r="J61" s="493">
        <v>158052.39355000001</v>
      </c>
      <c r="K61" s="493">
        <v>168858.97700000001</v>
      </c>
      <c r="L61" s="493">
        <v>177759.93130000003</v>
      </c>
      <c r="M61" s="493">
        <v>184961.22099999999</v>
      </c>
      <c r="N61" s="493">
        <v>189387.42699000001</v>
      </c>
      <c r="O61" s="493">
        <v>204738.87478000001</v>
      </c>
      <c r="P61" s="493">
        <v>205951.59899999999</v>
      </c>
      <c r="Q61" s="493">
        <v>216021.53099999999</v>
      </c>
      <c r="R61" s="493">
        <v>221153.89300000001</v>
      </c>
      <c r="S61" s="493">
        <v>228496.003</v>
      </c>
      <c r="T61" s="493">
        <v>234989.61608000001</v>
      </c>
      <c r="U61" s="493">
        <v>241448.51282999999</v>
      </c>
      <c r="V61" s="493">
        <v>246948.13523999997</v>
      </c>
      <c r="W61" s="493">
        <v>250748.30734</v>
      </c>
      <c r="X61" s="493">
        <v>257378.94046000004</v>
      </c>
    </row>
    <row r="62" spans="1:24" x14ac:dyDescent="0.2">
      <c r="A62" s="23">
        <v>44</v>
      </c>
      <c r="B62" s="24" t="s">
        <v>125</v>
      </c>
      <c r="C62" s="25" t="s">
        <v>126</v>
      </c>
      <c r="D62" s="493">
        <v>91468.159563812864</v>
      </c>
      <c r="E62" s="493">
        <v>81329.908986412222</v>
      </c>
      <c r="F62" s="493">
        <v>74248.267999999996</v>
      </c>
      <c r="G62" s="493">
        <v>82601.043250150949</v>
      </c>
      <c r="H62" s="493">
        <v>108131.25274739141</v>
      </c>
      <c r="I62" s="493">
        <v>152152.32297000001</v>
      </c>
      <c r="J62" s="493">
        <v>160137.49331999998</v>
      </c>
      <c r="K62" s="493">
        <v>173840.44966008523</v>
      </c>
      <c r="L62" s="493">
        <v>163481.8238679338</v>
      </c>
      <c r="M62" s="493">
        <v>176477.93678719844</v>
      </c>
      <c r="N62" s="493">
        <v>174553.10683205447</v>
      </c>
      <c r="O62" s="493">
        <v>196823.98366814881</v>
      </c>
      <c r="P62" s="493">
        <v>208420.04449543398</v>
      </c>
      <c r="Q62" s="493">
        <v>231273.04302000001</v>
      </c>
      <c r="R62" s="493">
        <v>243712.94931</v>
      </c>
      <c r="S62" s="493">
        <v>252140.48780999999</v>
      </c>
      <c r="T62" s="493">
        <v>263245.63626</v>
      </c>
      <c r="U62" s="493">
        <v>270604.57788</v>
      </c>
      <c r="V62" s="493">
        <v>280312.29856000002</v>
      </c>
      <c r="W62" s="493">
        <v>288298.01325999998</v>
      </c>
      <c r="X62" s="493">
        <v>294454.17467999994</v>
      </c>
    </row>
    <row r="63" spans="1:24" x14ac:dyDescent="0.2">
      <c r="A63" s="23">
        <v>44</v>
      </c>
      <c r="B63" s="24" t="s">
        <v>127</v>
      </c>
      <c r="C63" s="25" t="s">
        <v>128</v>
      </c>
      <c r="D63" s="493">
        <v>36366.530568314687</v>
      </c>
      <c r="E63" s="493">
        <v>34840.015975132512</v>
      </c>
      <c r="F63" s="493">
        <v>35051.01749648546</v>
      </c>
      <c r="G63" s="493">
        <v>42616.319977303538</v>
      </c>
      <c r="H63" s="493">
        <v>48367.244077352516</v>
      </c>
      <c r="I63" s="493">
        <v>58008.36</v>
      </c>
      <c r="J63" s="493">
        <v>63215.217720000001</v>
      </c>
      <c r="K63" s="493">
        <v>71586.801999999996</v>
      </c>
      <c r="L63" s="493">
        <v>74352.744869999995</v>
      </c>
      <c r="M63" s="493">
        <v>73815.081780000008</v>
      </c>
      <c r="N63" s="493">
        <v>79644.434118160294</v>
      </c>
      <c r="O63" s="493">
        <v>84681.662084544412</v>
      </c>
      <c r="P63" s="493">
        <v>86029.771260772643</v>
      </c>
      <c r="Q63" s="493">
        <v>88065.568260772649</v>
      </c>
      <c r="R63" s="493">
        <v>89207.068260772649</v>
      </c>
      <c r="S63" s="493">
        <v>91457.75</v>
      </c>
      <c r="T63" s="493">
        <v>94677.413650000002</v>
      </c>
      <c r="U63" s="493">
        <v>99466.817801099009</v>
      </c>
      <c r="V63" s="493">
        <v>98724.515050000002</v>
      </c>
      <c r="W63" s="493">
        <v>101271.29858999999</v>
      </c>
      <c r="X63" s="493">
        <v>105108.16787</v>
      </c>
    </row>
    <row r="64" spans="1:24" x14ac:dyDescent="0.2">
      <c r="A64" s="23">
        <v>52</v>
      </c>
      <c r="B64" s="24" t="s">
        <v>129</v>
      </c>
      <c r="C64" s="25" t="s">
        <v>130</v>
      </c>
      <c r="D64" s="493">
        <v>54683.073855450893</v>
      </c>
      <c r="E64" s="493">
        <v>54903.364943128887</v>
      </c>
      <c r="F64" s="493">
        <v>56129.6348</v>
      </c>
      <c r="G64" s="493">
        <v>67423.868000000002</v>
      </c>
      <c r="H64" s="493">
        <v>77900.202000000005</v>
      </c>
      <c r="I64" s="493">
        <v>87319.568898786092</v>
      </c>
      <c r="J64" s="493">
        <v>96111.420444192205</v>
      </c>
      <c r="K64" s="493">
        <v>102169.819</v>
      </c>
      <c r="L64" s="493">
        <v>99551.788</v>
      </c>
      <c r="M64" s="493">
        <v>107737.63499999999</v>
      </c>
      <c r="N64" s="493">
        <v>112187.91499999999</v>
      </c>
      <c r="O64" s="493">
        <v>113435.056</v>
      </c>
      <c r="P64" s="493">
        <v>115892.41436838298</v>
      </c>
      <c r="Q64" s="493">
        <v>117269.06421904513</v>
      </c>
      <c r="R64" s="493">
        <v>126556.613</v>
      </c>
      <c r="S64" s="493">
        <v>132994.44330000001</v>
      </c>
      <c r="T64" s="493">
        <v>135616.27618000002</v>
      </c>
      <c r="U64" s="493">
        <v>146594.30749999997</v>
      </c>
      <c r="V64" s="493">
        <v>137052.57771000001</v>
      </c>
      <c r="W64" s="493">
        <v>138917.5068738024</v>
      </c>
      <c r="X64" s="493">
        <v>139913.96096999999</v>
      </c>
    </row>
    <row r="65" spans="1:24" x14ac:dyDescent="0.2">
      <c r="A65" s="23">
        <v>44</v>
      </c>
      <c r="B65" s="24" t="s">
        <v>131</v>
      </c>
      <c r="C65" s="25" t="s">
        <v>132</v>
      </c>
      <c r="D65" s="493">
        <v>117634.85976062455</v>
      </c>
      <c r="E65" s="493">
        <v>103671.58477918523</v>
      </c>
      <c r="F65" s="493">
        <v>109613.887</v>
      </c>
      <c r="G65" s="493">
        <v>129597.99525000002</v>
      </c>
      <c r="H65" s="493">
        <v>148872.4437141646</v>
      </c>
      <c r="I65" s="493">
        <v>261204.641</v>
      </c>
      <c r="J65" s="493">
        <v>273149.54911999998</v>
      </c>
      <c r="K65" s="493">
        <v>298903.88199999998</v>
      </c>
      <c r="L65" s="493">
        <v>311700.90600000002</v>
      </c>
      <c r="M65" s="493">
        <v>321937.43599999999</v>
      </c>
      <c r="N65" s="493">
        <v>325014.88948000001</v>
      </c>
      <c r="O65" s="493">
        <v>346732.56055999995</v>
      </c>
      <c r="P65" s="493">
        <v>362957.32537088182</v>
      </c>
      <c r="Q65" s="493">
        <v>376863.9678000026</v>
      </c>
      <c r="R65" s="493">
        <v>396658.49605999998</v>
      </c>
      <c r="S65" s="493">
        <v>416710.75765000004</v>
      </c>
      <c r="T65" s="493">
        <v>432003.51899999997</v>
      </c>
      <c r="U65" s="493">
        <v>442647.28499999997</v>
      </c>
      <c r="V65" s="493">
        <v>446584.83851999999</v>
      </c>
      <c r="W65" s="493">
        <v>458059.20299999998</v>
      </c>
      <c r="X65" s="493">
        <v>463574.09399999998</v>
      </c>
    </row>
    <row r="66" spans="1:24" x14ac:dyDescent="0.2">
      <c r="A66" s="23">
        <v>44</v>
      </c>
      <c r="B66" s="24" t="s">
        <v>133</v>
      </c>
      <c r="C66" s="25" t="s">
        <v>134</v>
      </c>
      <c r="D66" s="493">
        <v>35523.371653934635</v>
      </c>
      <c r="E66" s="493">
        <v>39593.991691263749</v>
      </c>
      <c r="F66" s="493">
        <v>31914.398009999994</v>
      </c>
      <c r="G66" s="493">
        <v>46046.627369999995</v>
      </c>
      <c r="H66" s="493">
        <v>48254.98461</v>
      </c>
      <c r="I66" s="493">
        <v>72588.904999999999</v>
      </c>
      <c r="J66" s="493">
        <v>76760.73973999999</v>
      </c>
      <c r="K66" s="493">
        <v>78661.563320000001</v>
      </c>
      <c r="L66" s="493">
        <v>80768.824999999997</v>
      </c>
      <c r="M66" s="493">
        <v>91408.395709999997</v>
      </c>
      <c r="N66" s="493">
        <v>92339.665999999997</v>
      </c>
      <c r="O66" s="493">
        <v>96605.36</v>
      </c>
      <c r="P66" s="493">
        <v>96572.721000000005</v>
      </c>
      <c r="Q66" s="493">
        <v>101181.056</v>
      </c>
      <c r="R66" s="493">
        <v>105034.79587</v>
      </c>
      <c r="S66" s="493">
        <v>109794.55427000001</v>
      </c>
      <c r="T66" s="493">
        <v>113149.933</v>
      </c>
      <c r="U66" s="493">
        <v>117801.874</v>
      </c>
      <c r="V66" s="493">
        <v>122891.24487000001</v>
      </c>
      <c r="W66" s="493">
        <v>127235.55022</v>
      </c>
      <c r="X66" s="493">
        <v>128768.62497</v>
      </c>
    </row>
    <row r="67" spans="1:24" x14ac:dyDescent="0.2">
      <c r="A67" s="23">
        <v>53</v>
      </c>
      <c r="B67" s="24" t="s">
        <v>135</v>
      </c>
      <c r="C67" s="25" t="s">
        <v>136</v>
      </c>
      <c r="D67" s="493">
        <v>115071.91372300318</v>
      </c>
      <c r="E67" s="493">
        <v>102586.83462635508</v>
      </c>
      <c r="F67" s="493">
        <v>105594.477</v>
      </c>
      <c r="G67" s="493">
        <v>138358.32954999999</v>
      </c>
      <c r="H67" s="493">
        <v>150821.959</v>
      </c>
      <c r="I67" s="493">
        <v>187024.05304999999</v>
      </c>
      <c r="J67" s="493">
        <v>201739.15667000003</v>
      </c>
      <c r="K67" s="493">
        <v>220610.95662000001</v>
      </c>
      <c r="L67" s="493">
        <v>236324.90628999998</v>
      </c>
      <c r="M67" s="493">
        <v>248462.96405999997</v>
      </c>
      <c r="N67" s="493">
        <v>264876.43384000001</v>
      </c>
      <c r="O67" s="493">
        <v>285535.29090000002</v>
      </c>
      <c r="P67" s="493">
        <v>294558.55052999995</v>
      </c>
      <c r="Q67" s="493">
        <v>304882.30446999997</v>
      </c>
      <c r="R67" s="493">
        <v>323105.93193999998</v>
      </c>
      <c r="S67" s="493">
        <v>336593.3798600001</v>
      </c>
      <c r="T67" s="493">
        <v>349780.31948000001</v>
      </c>
      <c r="U67" s="493">
        <v>359114.23209</v>
      </c>
      <c r="V67" s="493">
        <v>362908.50737000001</v>
      </c>
      <c r="W67" s="493">
        <v>366849.81843999994</v>
      </c>
      <c r="X67" s="493">
        <v>373247.41826999991</v>
      </c>
    </row>
    <row r="68" spans="1:24" x14ac:dyDescent="0.2">
      <c r="A68" s="23">
        <v>44</v>
      </c>
      <c r="B68" s="24" t="s">
        <v>137</v>
      </c>
      <c r="C68" s="25" t="s">
        <v>138</v>
      </c>
      <c r="D68" s="493">
        <v>154126.3124913676</v>
      </c>
      <c r="E68" s="493">
        <v>135765.27637634787</v>
      </c>
      <c r="F68" s="493">
        <v>128815.12039999999</v>
      </c>
      <c r="G68" s="493">
        <v>161918.18299999999</v>
      </c>
      <c r="H68" s="493">
        <v>184328.32306999998</v>
      </c>
      <c r="I68" s="493">
        <v>256307.09452000001</v>
      </c>
      <c r="J68" s="493">
        <v>293199.94848999998</v>
      </c>
      <c r="K68" s="493">
        <v>309305.92642000003</v>
      </c>
      <c r="L68" s="493">
        <v>334255.48424999998</v>
      </c>
      <c r="M68" s="493">
        <v>344228.21885</v>
      </c>
      <c r="N68" s="493">
        <v>377468.67352999997</v>
      </c>
      <c r="O68" s="493">
        <v>399841.25111000001</v>
      </c>
      <c r="P68" s="493">
        <v>414995.57423999993</v>
      </c>
      <c r="Q68" s="493">
        <v>427121.34752999997</v>
      </c>
      <c r="R68" s="493">
        <v>449007.31443000003</v>
      </c>
      <c r="S68" s="493">
        <v>459352.69887999998</v>
      </c>
      <c r="T68" s="493">
        <v>477554.33646000002</v>
      </c>
      <c r="U68" s="493">
        <v>478416.85564000002</v>
      </c>
      <c r="V68" s="493">
        <v>491318.35326</v>
      </c>
      <c r="W68" s="493">
        <v>503517.20889999997</v>
      </c>
      <c r="X68" s="493">
        <v>504810.26660000003</v>
      </c>
    </row>
    <row r="69" spans="1:24" x14ac:dyDescent="0.2">
      <c r="A69" s="23">
        <v>27</v>
      </c>
      <c r="B69" s="24" t="s">
        <v>139</v>
      </c>
      <c r="C69" s="25" t="s">
        <v>140</v>
      </c>
      <c r="D69" s="493">
        <v>61453.018185643254</v>
      </c>
      <c r="E69" s="493">
        <v>50534.279155493423</v>
      </c>
      <c r="F69" s="493">
        <v>51662.78149999999</v>
      </c>
      <c r="G69" s="493">
        <v>61057.47</v>
      </c>
      <c r="H69" s="493">
        <v>65963.604000000007</v>
      </c>
      <c r="I69" s="493">
        <v>99565.752349999995</v>
      </c>
      <c r="J69" s="493">
        <v>107248.43036</v>
      </c>
      <c r="K69" s="493">
        <v>118694.38557999999</v>
      </c>
      <c r="L69" s="493">
        <v>121906.89397999999</v>
      </c>
      <c r="M69" s="493">
        <v>126436.29013000001</v>
      </c>
      <c r="N69" s="493">
        <v>132629.83755000003</v>
      </c>
      <c r="O69" s="493">
        <v>139161.42278499997</v>
      </c>
      <c r="P69" s="493">
        <v>139658.49834999998</v>
      </c>
      <c r="Q69" s="493">
        <v>143283.72153639598</v>
      </c>
      <c r="R69" s="493">
        <v>146788.71070000003</v>
      </c>
      <c r="S69" s="493">
        <v>154297.75106000004</v>
      </c>
      <c r="T69" s="493">
        <v>159330.83394000001</v>
      </c>
      <c r="U69" s="493">
        <v>163019.53952000002</v>
      </c>
      <c r="V69" s="493">
        <v>164418.17635999998</v>
      </c>
      <c r="W69" s="493">
        <v>167409.25771999999</v>
      </c>
      <c r="X69" s="493">
        <v>170331.53022999997</v>
      </c>
    </row>
    <row r="70" spans="1:24" x14ac:dyDescent="0.2">
      <c r="A70" s="23">
        <v>32</v>
      </c>
      <c r="B70" s="24" t="s">
        <v>141</v>
      </c>
      <c r="C70" s="25" t="s">
        <v>142</v>
      </c>
      <c r="D70" s="493">
        <v>663396.44547830126</v>
      </c>
      <c r="E70" s="493">
        <v>608870.9053901399</v>
      </c>
      <c r="F70" s="493">
        <v>614690.3987825393</v>
      </c>
      <c r="G70" s="493">
        <v>729232.00052802009</v>
      </c>
      <c r="H70" s="493">
        <v>837879.28500000003</v>
      </c>
      <c r="I70" s="493">
        <v>1241747.4900524421</v>
      </c>
      <c r="J70" s="493">
        <v>1263922.3219999999</v>
      </c>
      <c r="K70" s="493">
        <v>1376087.54338723</v>
      </c>
      <c r="L70" s="493">
        <v>1442275.1793799999</v>
      </c>
      <c r="M70" s="493">
        <v>1469009.348</v>
      </c>
      <c r="N70" s="493">
        <v>1545077.4780599999</v>
      </c>
      <c r="O70" s="493">
        <v>1589952.9229300003</v>
      </c>
      <c r="P70" s="493">
        <v>1635551.0661100002</v>
      </c>
      <c r="Q70" s="493">
        <v>1711009.0487800001</v>
      </c>
      <c r="R70" s="493">
        <v>1791045.4304099998</v>
      </c>
      <c r="S70" s="493">
        <v>1851057.9560099998</v>
      </c>
      <c r="T70" s="493">
        <v>1888199.5292</v>
      </c>
      <c r="U70" s="493">
        <v>1897187.946</v>
      </c>
      <c r="V70" s="493">
        <v>1935452.9080000001</v>
      </c>
      <c r="W70" s="493">
        <v>1958535.442</v>
      </c>
      <c r="X70" s="493">
        <v>1993451.7120000001</v>
      </c>
    </row>
    <row r="71" spans="1:24" x14ac:dyDescent="0.2">
      <c r="A71" s="23">
        <v>32</v>
      </c>
      <c r="B71" s="24" t="s">
        <v>143</v>
      </c>
      <c r="C71" s="25" t="s">
        <v>144</v>
      </c>
      <c r="D71" s="493">
        <v>141671.42168922655</v>
      </c>
      <c r="E71" s="493">
        <v>103141.73627996955</v>
      </c>
      <c r="F71" s="493">
        <v>105600.16705999999</v>
      </c>
      <c r="G71" s="493">
        <v>123088.72136</v>
      </c>
      <c r="H71" s="493">
        <v>142429.54063</v>
      </c>
      <c r="I71" s="493">
        <v>218401.90100000001</v>
      </c>
      <c r="J71" s="493">
        <v>237202.54743999999</v>
      </c>
      <c r="K71" s="493">
        <v>267260.95400000003</v>
      </c>
      <c r="L71" s="493">
        <v>282267.745</v>
      </c>
      <c r="M71" s="493">
        <v>305036.68199999997</v>
      </c>
      <c r="N71" s="493">
        <v>331977.75400000002</v>
      </c>
      <c r="O71" s="493">
        <v>372964.29738</v>
      </c>
      <c r="P71" s="493">
        <v>394639.13060891721</v>
      </c>
      <c r="Q71" s="493">
        <v>385082.89829960186</v>
      </c>
      <c r="R71" s="493">
        <v>387327.0183729133</v>
      </c>
      <c r="S71" s="493">
        <v>405179.679</v>
      </c>
      <c r="T71" s="493">
        <v>426624.85514</v>
      </c>
      <c r="U71" s="493">
        <v>427624.32621000003</v>
      </c>
      <c r="V71" s="493">
        <v>423313.98251</v>
      </c>
      <c r="W71" s="493">
        <v>446458.37435</v>
      </c>
      <c r="X71" s="493">
        <v>453442.24729999999</v>
      </c>
    </row>
    <row r="72" spans="1:24" x14ac:dyDescent="0.2">
      <c r="A72" s="23">
        <v>28</v>
      </c>
      <c r="B72" s="24" t="s">
        <v>145</v>
      </c>
      <c r="C72" s="25" t="s">
        <v>146</v>
      </c>
      <c r="D72" s="493">
        <v>72952.685534265212</v>
      </c>
      <c r="E72" s="493">
        <v>65119.686328524593</v>
      </c>
      <c r="F72" s="493">
        <v>65411.861499999999</v>
      </c>
      <c r="G72" s="493">
        <v>78013.089849999989</v>
      </c>
      <c r="H72" s="493">
        <v>83290.361000000004</v>
      </c>
      <c r="I72" s="493">
        <v>108446.14515317895</v>
      </c>
      <c r="J72" s="493">
        <v>117293.11635</v>
      </c>
      <c r="K72" s="493">
        <v>122244.28204417111</v>
      </c>
      <c r="L72" s="493">
        <v>132909.57891842042</v>
      </c>
      <c r="M72" s="493">
        <v>134890.38586759852</v>
      </c>
      <c r="N72" s="493">
        <v>140833.38702000002</v>
      </c>
      <c r="O72" s="493">
        <v>154859.12505973974</v>
      </c>
      <c r="P72" s="493">
        <v>155767.03361466882</v>
      </c>
      <c r="Q72" s="493">
        <v>161603.66365999999</v>
      </c>
      <c r="R72" s="493">
        <v>163659.44855999999</v>
      </c>
      <c r="S72" s="493">
        <v>169672.40505999999</v>
      </c>
      <c r="T72" s="493">
        <v>169623.15694999998</v>
      </c>
      <c r="U72" s="493">
        <v>172045.62758</v>
      </c>
      <c r="V72" s="493">
        <v>173111.46781999999</v>
      </c>
      <c r="W72" s="493">
        <v>175233.30466000002</v>
      </c>
      <c r="X72" s="493">
        <v>179979.20716999998</v>
      </c>
    </row>
    <row r="73" spans="1:24" x14ac:dyDescent="0.2">
      <c r="A73" s="23">
        <v>32</v>
      </c>
      <c r="B73" s="24" t="s">
        <v>147</v>
      </c>
      <c r="C73" s="25" t="s">
        <v>148</v>
      </c>
      <c r="D73" s="493">
        <v>335058.1099027833</v>
      </c>
      <c r="E73" s="493">
        <v>298184.02612518816</v>
      </c>
      <c r="F73" s="493">
        <v>310393.08459999994</v>
      </c>
      <c r="G73" s="493">
        <v>360565.27489</v>
      </c>
      <c r="H73" s="493">
        <v>425577.908</v>
      </c>
      <c r="I73" s="493">
        <v>618152.06200000003</v>
      </c>
      <c r="J73" s="493">
        <v>660139.36167000001</v>
      </c>
      <c r="K73" s="493">
        <v>706767.97600000002</v>
      </c>
      <c r="L73" s="493">
        <v>748291.81900000002</v>
      </c>
      <c r="M73" s="493">
        <v>771816.66500000004</v>
      </c>
      <c r="N73" s="493">
        <v>846333.83967351005</v>
      </c>
      <c r="O73" s="493">
        <v>857592.58700000006</v>
      </c>
      <c r="P73" s="493">
        <v>876491.57299999997</v>
      </c>
      <c r="Q73" s="493">
        <v>884073.81735112541</v>
      </c>
      <c r="R73" s="493">
        <v>939319.54031000019</v>
      </c>
      <c r="S73" s="493">
        <v>985055.68250999996</v>
      </c>
      <c r="T73" s="493">
        <v>1021548.3907000001</v>
      </c>
      <c r="U73" s="493">
        <v>1028685.7928099999</v>
      </c>
      <c r="V73" s="493">
        <v>1031528.41004</v>
      </c>
      <c r="W73" s="493">
        <v>1048128.45316</v>
      </c>
      <c r="X73" s="493">
        <v>1074015.6393400002</v>
      </c>
    </row>
    <row r="74" spans="1:24" x14ac:dyDescent="0.2">
      <c r="A74" s="23">
        <v>84</v>
      </c>
      <c r="B74" s="24" t="s">
        <v>149</v>
      </c>
      <c r="C74" s="25" t="s">
        <v>150</v>
      </c>
      <c r="D74" s="493">
        <v>105275.32458270893</v>
      </c>
      <c r="E74" s="493">
        <v>97084.83410802843</v>
      </c>
      <c r="F74" s="493">
        <v>99604.971199999985</v>
      </c>
      <c r="G74" s="493">
        <v>122045.1116</v>
      </c>
      <c r="H74" s="493">
        <v>146346.36300000001</v>
      </c>
      <c r="I74" s="493">
        <v>207224.63</v>
      </c>
      <c r="J74" s="493">
        <v>209557.26734469135</v>
      </c>
      <c r="K74" s="493">
        <v>233982</v>
      </c>
      <c r="L74" s="493">
        <v>246818.22099999999</v>
      </c>
      <c r="M74" s="493">
        <v>257559</v>
      </c>
      <c r="N74" s="493">
        <v>276950.06397643557</v>
      </c>
      <c r="O74" s="493">
        <v>283132.00028617354</v>
      </c>
      <c r="P74" s="493">
        <v>297601.52611477615</v>
      </c>
      <c r="Q74" s="493">
        <v>305165.32389999996</v>
      </c>
      <c r="R74" s="493">
        <v>311772</v>
      </c>
      <c r="S74" s="493">
        <v>324228.26392</v>
      </c>
      <c r="T74" s="493">
        <v>336994.96899999998</v>
      </c>
      <c r="U74" s="493">
        <v>342738.74099999998</v>
      </c>
      <c r="V74" s="493">
        <v>339219.58451000002</v>
      </c>
      <c r="W74" s="493">
        <v>350452.70417000004</v>
      </c>
      <c r="X74" s="493">
        <v>362685.38833999995</v>
      </c>
    </row>
    <row r="75" spans="1:24" x14ac:dyDescent="0.2">
      <c r="A75" s="23">
        <v>75</v>
      </c>
      <c r="B75" s="24" t="s">
        <v>151</v>
      </c>
      <c r="C75" s="25" t="s">
        <v>152</v>
      </c>
      <c r="D75" s="493">
        <v>122156.41782311953</v>
      </c>
      <c r="E75" s="493">
        <v>119477.4390775615</v>
      </c>
      <c r="F75" s="493">
        <v>121214.83554632272</v>
      </c>
      <c r="G75" s="493">
        <v>137768.69567000002</v>
      </c>
      <c r="H75" s="493">
        <v>170391.74474000002</v>
      </c>
      <c r="I75" s="493">
        <v>214429.20955162233</v>
      </c>
      <c r="J75" s="493">
        <v>221035.07067000002</v>
      </c>
      <c r="K75" s="493">
        <v>235332.09599999999</v>
      </c>
      <c r="L75" s="493">
        <v>264378.15533000004</v>
      </c>
      <c r="M75" s="493">
        <v>269908.98328999995</v>
      </c>
      <c r="N75" s="493">
        <v>282012.83690999995</v>
      </c>
      <c r="O75" s="493">
        <v>300546.47563</v>
      </c>
      <c r="P75" s="493">
        <v>309765.99936131143</v>
      </c>
      <c r="Q75" s="493">
        <v>320706.92910000001</v>
      </c>
      <c r="R75" s="493">
        <v>322272.05661999993</v>
      </c>
      <c r="S75" s="493">
        <v>342651.57261999999</v>
      </c>
      <c r="T75" s="493">
        <v>350624.53214999998</v>
      </c>
      <c r="U75" s="493">
        <v>358119.36719000002</v>
      </c>
      <c r="V75" s="493">
        <v>367721.76741999993</v>
      </c>
      <c r="W75" s="493">
        <v>380447.77535999997</v>
      </c>
      <c r="X75" s="493">
        <v>395894.52642000001</v>
      </c>
    </row>
    <row r="76" spans="1:24" x14ac:dyDescent="0.2">
      <c r="A76" s="23">
        <v>76</v>
      </c>
      <c r="B76" s="24" t="s">
        <v>153</v>
      </c>
      <c r="C76" s="25" t="s">
        <v>154</v>
      </c>
      <c r="D76" s="493">
        <v>59487.814750052203</v>
      </c>
      <c r="E76" s="493">
        <v>53311.483553037768</v>
      </c>
      <c r="F76" s="493">
        <v>55269.675799509881</v>
      </c>
      <c r="G76" s="493">
        <v>52707.028778662556</v>
      </c>
      <c r="H76" s="493">
        <v>74835.8024</v>
      </c>
      <c r="I76" s="493">
        <v>91117.895990000005</v>
      </c>
      <c r="J76" s="493">
        <v>98450.595379999999</v>
      </c>
      <c r="K76" s="493">
        <v>112786.96541899013</v>
      </c>
      <c r="L76" s="493">
        <v>119543.91800000001</v>
      </c>
      <c r="M76" s="493">
        <v>124840.35335999999</v>
      </c>
      <c r="N76" s="493">
        <v>132773.48501</v>
      </c>
      <c r="O76" s="493">
        <v>139183.54921004648</v>
      </c>
      <c r="P76" s="493">
        <v>144428.98894000001</v>
      </c>
      <c r="Q76" s="493">
        <v>149105.20222000001</v>
      </c>
      <c r="R76" s="493">
        <v>151938.58775000001</v>
      </c>
      <c r="S76" s="493">
        <v>157264.37873</v>
      </c>
      <c r="T76" s="493">
        <v>162239.97506999999</v>
      </c>
      <c r="U76" s="493">
        <v>164459.18091714501</v>
      </c>
      <c r="V76" s="493">
        <v>173132.66144999999</v>
      </c>
      <c r="W76" s="493">
        <v>177382.95253999997</v>
      </c>
      <c r="X76" s="493">
        <v>180608.20202</v>
      </c>
    </row>
    <row r="77" spans="1:24" x14ac:dyDescent="0.2">
      <c r="A77" s="23">
        <v>76</v>
      </c>
      <c r="B77" s="24" t="s">
        <v>155</v>
      </c>
      <c r="C77" s="25" t="s">
        <v>156</v>
      </c>
      <c r="D77" s="493">
        <v>84271.625143117606</v>
      </c>
      <c r="E77" s="493">
        <v>77179.286230652317</v>
      </c>
      <c r="F77" s="493">
        <v>76689.753448257732</v>
      </c>
      <c r="G77" s="493">
        <v>88532.968949999995</v>
      </c>
      <c r="H77" s="493">
        <v>107433.21315000001</v>
      </c>
      <c r="I77" s="493">
        <v>173168.23199999999</v>
      </c>
      <c r="J77" s="493">
        <v>186817.14142000003</v>
      </c>
      <c r="K77" s="493">
        <v>199886.05600000001</v>
      </c>
      <c r="L77" s="493">
        <v>213625.51337999999</v>
      </c>
      <c r="M77" s="493">
        <v>227123.36742999998</v>
      </c>
      <c r="N77" s="493">
        <v>244059.14058000001</v>
      </c>
      <c r="O77" s="493">
        <v>266318.93657000002</v>
      </c>
      <c r="P77" s="493">
        <v>273049.26682999998</v>
      </c>
      <c r="Q77" s="493">
        <v>284061.07551999995</v>
      </c>
      <c r="R77" s="493">
        <v>293553.34323999996</v>
      </c>
      <c r="S77" s="493">
        <v>308146.79934000003</v>
      </c>
      <c r="T77" s="493">
        <v>320233.14799999999</v>
      </c>
      <c r="U77" s="493">
        <v>328752.43206999992</v>
      </c>
      <c r="V77" s="493">
        <v>337356.91026999999</v>
      </c>
      <c r="W77" s="493">
        <v>350846.97610999999</v>
      </c>
      <c r="X77" s="493">
        <v>362225.09619000007</v>
      </c>
    </row>
    <row r="78" spans="1:24" x14ac:dyDescent="0.2">
      <c r="A78" s="23">
        <v>44</v>
      </c>
      <c r="B78" s="24" t="s">
        <v>157</v>
      </c>
      <c r="C78" s="25" t="s">
        <v>158</v>
      </c>
      <c r="D78" s="493">
        <v>150291.74669681091</v>
      </c>
      <c r="E78" s="493">
        <v>151608.65833126256</v>
      </c>
      <c r="F78" s="493">
        <v>144556.48702397643</v>
      </c>
      <c r="G78" s="493">
        <v>196144.30749000001</v>
      </c>
      <c r="H78" s="493">
        <v>210701.08199999999</v>
      </c>
      <c r="I78" s="493">
        <v>302889.07468000002</v>
      </c>
      <c r="J78" s="493">
        <v>319526.03838000004</v>
      </c>
      <c r="K78" s="493">
        <v>351600.54599999997</v>
      </c>
      <c r="L78" s="493">
        <v>370347.88880000002</v>
      </c>
      <c r="M78" s="493">
        <v>387421.80118832074</v>
      </c>
      <c r="N78" s="493">
        <v>412085.03479108325</v>
      </c>
      <c r="O78" s="493">
        <v>441714.19690999994</v>
      </c>
      <c r="P78" s="493">
        <v>459563.76396999997</v>
      </c>
      <c r="Q78" s="493">
        <v>474083.9114978264</v>
      </c>
      <c r="R78" s="493">
        <v>510103.85703044763</v>
      </c>
      <c r="S78" s="493">
        <v>534112.22447000002</v>
      </c>
      <c r="T78" s="493">
        <v>556528.42090000003</v>
      </c>
      <c r="U78" s="493">
        <v>545834.45438000001</v>
      </c>
      <c r="V78" s="493">
        <v>561278.24352999998</v>
      </c>
      <c r="W78" s="493">
        <v>582980.60199999996</v>
      </c>
      <c r="X78" s="493">
        <v>600355.61199999996</v>
      </c>
    </row>
    <row r="79" spans="1:24" x14ac:dyDescent="0.2">
      <c r="A79" s="23">
        <v>44</v>
      </c>
      <c r="B79" s="24" t="s">
        <v>159</v>
      </c>
      <c r="C79" s="25" t="s">
        <v>160</v>
      </c>
      <c r="D79" s="493">
        <v>109398.30413274039</v>
      </c>
      <c r="E79" s="493">
        <v>112167.28637547891</v>
      </c>
      <c r="F79" s="493">
        <v>116156.6277</v>
      </c>
      <c r="G79" s="493">
        <v>122978.28916327488</v>
      </c>
      <c r="H79" s="493">
        <v>131921.01810218894</v>
      </c>
      <c r="I79" s="493">
        <v>199618.23651000002</v>
      </c>
      <c r="J79" s="493">
        <v>218350.90375923517</v>
      </c>
      <c r="K79" s="493">
        <v>242402.87971000001</v>
      </c>
      <c r="L79" s="493">
        <v>239968.18755999999</v>
      </c>
      <c r="M79" s="493">
        <v>256260.83727834473</v>
      </c>
      <c r="N79" s="493">
        <v>306887.74200000003</v>
      </c>
      <c r="O79" s="493">
        <v>335810.49182999996</v>
      </c>
      <c r="P79" s="493">
        <v>339041.32420999993</v>
      </c>
      <c r="Q79" s="493">
        <v>350851.22485999996</v>
      </c>
      <c r="R79" s="493">
        <v>361371.87757999997</v>
      </c>
      <c r="S79" s="493">
        <v>384477.82834000001</v>
      </c>
      <c r="T79" s="493">
        <v>390923.48313000001</v>
      </c>
      <c r="U79" s="493">
        <v>392970.58515</v>
      </c>
      <c r="V79" s="493">
        <v>386719.56907999999</v>
      </c>
      <c r="W79" s="493">
        <v>403579.85700000002</v>
      </c>
      <c r="X79" s="493">
        <v>404457.038</v>
      </c>
    </row>
    <row r="80" spans="1:24" x14ac:dyDescent="0.2">
      <c r="A80" s="23">
        <v>84</v>
      </c>
      <c r="B80" s="24" t="s">
        <v>161</v>
      </c>
      <c r="C80" s="25" t="s">
        <v>162</v>
      </c>
      <c r="D80" s="493">
        <v>335011.7454634984</v>
      </c>
      <c r="E80" s="493">
        <v>324683.12023501541</v>
      </c>
      <c r="F80" s="493">
        <v>350607.10112000006</v>
      </c>
      <c r="G80" s="493">
        <v>377807.20410999993</v>
      </c>
      <c r="H80" s="493">
        <v>435383.85571000003</v>
      </c>
      <c r="I80" s="493">
        <v>514440.00162</v>
      </c>
      <c r="J80" s="493">
        <v>542062.16390599997</v>
      </c>
      <c r="K80" s="493">
        <v>588037.64587999997</v>
      </c>
      <c r="L80" s="493">
        <v>615914.41992999997</v>
      </c>
      <c r="M80" s="493">
        <v>646974.56320000009</v>
      </c>
      <c r="N80" s="493">
        <v>696577.03475000011</v>
      </c>
      <c r="O80" s="493">
        <v>768156.60761000018</v>
      </c>
      <c r="P80" s="493">
        <v>786636.21032999991</v>
      </c>
      <c r="Q80" s="493">
        <v>828425.36390999996</v>
      </c>
      <c r="R80" s="493">
        <v>846537.58748999995</v>
      </c>
      <c r="S80" s="493">
        <v>887449.20200000005</v>
      </c>
      <c r="T80" s="493">
        <v>952827.68351999996</v>
      </c>
      <c r="U80" s="493">
        <v>966087.60769999993</v>
      </c>
      <c r="V80" s="493">
        <v>1022546.71436</v>
      </c>
      <c r="W80" s="493">
        <v>1021873.9835399999</v>
      </c>
      <c r="X80" s="493">
        <v>1057805.66387</v>
      </c>
    </row>
    <row r="81" spans="1:24" s="140" customFormat="1" x14ac:dyDescent="0.2">
      <c r="A81" s="72">
        <v>84</v>
      </c>
      <c r="B81" s="53" t="s">
        <v>163</v>
      </c>
      <c r="C81" s="54" t="s">
        <v>164</v>
      </c>
      <c r="D81" s="494">
        <v>0</v>
      </c>
      <c r="E81" s="494">
        <v>0</v>
      </c>
      <c r="F81" s="494">
        <v>0</v>
      </c>
      <c r="G81" s="494">
        <v>0</v>
      </c>
      <c r="H81" s="494">
        <v>0</v>
      </c>
      <c r="I81" s="494">
        <v>0</v>
      </c>
      <c r="J81" s="494">
        <v>0</v>
      </c>
      <c r="K81" s="494">
        <v>0</v>
      </c>
      <c r="L81" s="494">
        <v>0</v>
      </c>
      <c r="M81" s="494">
        <v>0</v>
      </c>
      <c r="N81" s="494">
        <v>0</v>
      </c>
      <c r="O81" s="494">
        <v>0</v>
      </c>
      <c r="P81" s="494">
        <v>0</v>
      </c>
      <c r="Q81" s="494">
        <v>0</v>
      </c>
      <c r="R81" s="494">
        <v>0</v>
      </c>
      <c r="S81" s="494">
        <v>0</v>
      </c>
      <c r="T81" s="493">
        <v>191105.24937000001</v>
      </c>
      <c r="U81" s="493">
        <v>192598.10257000002</v>
      </c>
      <c r="V81" s="493">
        <v>201845.83735999998</v>
      </c>
      <c r="W81" s="493">
        <v>206684.14715</v>
      </c>
      <c r="X81" s="493">
        <v>212655.55179</v>
      </c>
    </row>
    <row r="82" spans="1:24" s="140" customFormat="1" x14ac:dyDescent="0.2">
      <c r="A82" s="72">
        <v>84</v>
      </c>
      <c r="B82" s="53" t="s">
        <v>165</v>
      </c>
      <c r="C82" s="54" t="s">
        <v>166</v>
      </c>
      <c r="D82" s="494">
        <v>0</v>
      </c>
      <c r="E82" s="494">
        <v>0</v>
      </c>
      <c r="F82" s="494">
        <v>0</v>
      </c>
      <c r="G82" s="494">
        <v>0</v>
      </c>
      <c r="H82" s="494">
        <v>0</v>
      </c>
      <c r="I82" s="494">
        <v>0</v>
      </c>
      <c r="J82" s="494">
        <v>0</v>
      </c>
      <c r="K82" s="494">
        <v>0</v>
      </c>
      <c r="L82" s="494">
        <v>0</v>
      </c>
      <c r="M82" s="494">
        <v>0</v>
      </c>
      <c r="N82" s="494">
        <v>0</v>
      </c>
      <c r="O82" s="494">
        <v>0</v>
      </c>
      <c r="P82" s="494">
        <v>0</v>
      </c>
      <c r="Q82" s="494">
        <v>0</v>
      </c>
      <c r="R82" s="494">
        <v>0</v>
      </c>
      <c r="S82" s="494">
        <v>0</v>
      </c>
      <c r="T82" s="493">
        <v>761722.43414999999</v>
      </c>
      <c r="U82" s="493">
        <v>773489.50512999995</v>
      </c>
      <c r="V82" s="493">
        <v>820700.87699999998</v>
      </c>
      <c r="W82" s="493">
        <v>815189.83638999995</v>
      </c>
      <c r="X82" s="493">
        <v>845150.11207999999</v>
      </c>
    </row>
    <row r="83" spans="1:24" x14ac:dyDescent="0.2">
      <c r="A83" s="23">
        <v>27</v>
      </c>
      <c r="B83" s="24" t="s">
        <v>167</v>
      </c>
      <c r="C83" s="25" t="s">
        <v>168</v>
      </c>
      <c r="D83" s="493">
        <v>40808.499485484572</v>
      </c>
      <c r="E83" s="493">
        <v>38407.499529694782</v>
      </c>
      <c r="F83" s="493">
        <v>38840.369720000002</v>
      </c>
      <c r="G83" s="493">
        <v>43989.864999999998</v>
      </c>
      <c r="H83" s="493">
        <v>50278.285000000003</v>
      </c>
      <c r="I83" s="493">
        <v>70841.832469987479</v>
      </c>
      <c r="J83" s="493">
        <v>76785.29909</v>
      </c>
      <c r="K83" s="493">
        <v>79866.519979999997</v>
      </c>
      <c r="L83" s="493">
        <v>81051.049409999992</v>
      </c>
      <c r="M83" s="493">
        <v>89827.084830794367</v>
      </c>
      <c r="N83" s="493">
        <v>94163.162969990532</v>
      </c>
      <c r="O83" s="493">
        <v>98102.143219999998</v>
      </c>
      <c r="P83" s="493">
        <v>97799.369849999988</v>
      </c>
      <c r="Q83" s="493">
        <v>98125.627749999985</v>
      </c>
      <c r="R83" s="493">
        <v>100776.6316786122</v>
      </c>
      <c r="S83" s="493">
        <v>105620.96883000001</v>
      </c>
      <c r="T83" s="493">
        <v>109501.61809999999</v>
      </c>
      <c r="U83" s="493">
        <v>110589.4215</v>
      </c>
      <c r="V83" s="493">
        <v>110475.91664866891</v>
      </c>
      <c r="W83" s="493">
        <v>112727.662</v>
      </c>
      <c r="X83" s="493">
        <v>116033.83141000001</v>
      </c>
    </row>
    <row r="84" spans="1:24" x14ac:dyDescent="0.2">
      <c r="A84" s="23">
        <v>27</v>
      </c>
      <c r="B84" s="24" t="s">
        <v>169</v>
      </c>
      <c r="C84" s="25" t="s">
        <v>170</v>
      </c>
      <c r="D84" s="493">
        <v>114480.26029907448</v>
      </c>
      <c r="E84" s="493">
        <v>110684.29592945879</v>
      </c>
      <c r="F84" s="493">
        <v>106167.01939999999</v>
      </c>
      <c r="G84" s="493">
        <v>142062.64895574609</v>
      </c>
      <c r="H84" s="493">
        <v>152357.01784000001</v>
      </c>
      <c r="I84" s="493">
        <v>199387.88932096923</v>
      </c>
      <c r="J84" s="493">
        <v>200887.18497</v>
      </c>
      <c r="K84" s="493">
        <v>326647.28888453409</v>
      </c>
      <c r="L84" s="493">
        <v>235723.73517000003</v>
      </c>
      <c r="M84" s="493">
        <v>246199.22589281877</v>
      </c>
      <c r="N84" s="493">
        <v>262912.64273042179</v>
      </c>
      <c r="O84" s="493">
        <v>267956.79028103984</v>
      </c>
      <c r="P84" s="493">
        <v>269318.22818538448</v>
      </c>
      <c r="Q84" s="493">
        <v>279705.87695820641</v>
      </c>
      <c r="R84" s="493">
        <v>292316.36339000001</v>
      </c>
      <c r="S84" s="493">
        <v>303076.65460999997</v>
      </c>
      <c r="T84" s="493">
        <v>309691.75787000003</v>
      </c>
      <c r="U84" s="493">
        <v>314683.19732000004</v>
      </c>
      <c r="V84" s="493">
        <v>322074.42379000003</v>
      </c>
      <c r="W84" s="493">
        <v>324672.91109999997</v>
      </c>
      <c r="X84" s="493">
        <v>330876.99768000003</v>
      </c>
    </row>
    <row r="85" spans="1:24" x14ac:dyDescent="0.2">
      <c r="A85" s="23">
        <v>52</v>
      </c>
      <c r="B85" s="24" t="s">
        <v>171</v>
      </c>
      <c r="C85" s="25" t="s">
        <v>172</v>
      </c>
      <c r="D85" s="493">
        <v>107113.66519909078</v>
      </c>
      <c r="E85" s="493">
        <v>100063.09271186985</v>
      </c>
      <c r="F85" s="493">
        <v>103163.93350000001</v>
      </c>
      <c r="G85" s="493">
        <v>123349.66898999999</v>
      </c>
      <c r="H85" s="493">
        <v>135495.42905000001</v>
      </c>
      <c r="I85" s="493">
        <v>170568.13951000001</v>
      </c>
      <c r="J85" s="493">
        <v>190344.47701000006</v>
      </c>
      <c r="K85" s="493">
        <v>203968.00602443295</v>
      </c>
      <c r="L85" s="493">
        <v>215074.88845</v>
      </c>
      <c r="M85" s="493">
        <v>220499.15560999999</v>
      </c>
      <c r="N85" s="493">
        <v>246423.46172999998</v>
      </c>
      <c r="O85" s="493">
        <v>277186.79868000001</v>
      </c>
      <c r="P85" s="493">
        <v>282249.78601858922</v>
      </c>
      <c r="Q85" s="493">
        <v>292968.44681358896</v>
      </c>
      <c r="R85" s="493">
        <v>301462.01496000006</v>
      </c>
      <c r="S85" s="493">
        <v>297763.36581354367</v>
      </c>
      <c r="T85" s="493">
        <v>311983.84000000003</v>
      </c>
      <c r="U85" s="493">
        <v>316849.73300000001</v>
      </c>
      <c r="V85" s="493">
        <v>325638.23638999998</v>
      </c>
      <c r="W85" s="493">
        <v>325842.02708999999</v>
      </c>
      <c r="X85" s="493">
        <v>328293.24229000002</v>
      </c>
    </row>
    <row r="86" spans="1:24" x14ac:dyDescent="0.2">
      <c r="A86" s="23">
        <v>84</v>
      </c>
      <c r="B86" s="24" t="s">
        <v>173</v>
      </c>
      <c r="C86" s="25" t="s">
        <v>174</v>
      </c>
      <c r="D86" s="493">
        <v>66132.845218512797</v>
      </c>
      <c r="E86" s="493">
        <v>64308.437911326502</v>
      </c>
      <c r="F86" s="493">
        <v>63044.579600000005</v>
      </c>
      <c r="G86" s="493">
        <v>79763.912999999986</v>
      </c>
      <c r="H86" s="493">
        <v>87602.172860000006</v>
      </c>
      <c r="I86" s="493">
        <v>111218.57986</v>
      </c>
      <c r="J86" s="493">
        <v>119788.14476000001</v>
      </c>
      <c r="K86" s="493">
        <v>128447.031</v>
      </c>
      <c r="L86" s="493">
        <v>142294.03899999999</v>
      </c>
      <c r="M86" s="493">
        <v>142078.14340395128</v>
      </c>
      <c r="N86" s="493">
        <v>152126.02479</v>
      </c>
      <c r="O86" s="493">
        <v>165950.34226</v>
      </c>
      <c r="P86" s="493">
        <v>173775.04746999999</v>
      </c>
      <c r="Q86" s="493">
        <v>180457.84186999997</v>
      </c>
      <c r="R86" s="493">
        <v>186122.19880099999</v>
      </c>
      <c r="S86" s="493">
        <v>191342.72056000002</v>
      </c>
      <c r="T86" s="493">
        <v>198140.351</v>
      </c>
      <c r="U86" s="493">
        <v>203540.16500000001</v>
      </c>
      <c r="V86" s="493">
        <v>203385.07641000001</v>
      </c>
      <c r="W86" s="493">
        <v>210283.01658000002</v>
      </c>
      <c r="X86" s="493">
        <v>218393.95318000001</v>
      </c>
    </row>
    <row r="87" spans="1:24" x14ac:dyDescent="0.2">
      <c r="A87" s="23">
        <v>84</v>
      </c>
      <c r="B87" s="24" t="s">
        <v>175</v>
      </c>
      <c r="C87" s="25" t="s">
        <v>176</v>
      </c>
      <c r="D87" s="493">
        <v>88361.003631335596</v>
      </c>
      <c r="E87" s="493">
        <v>84113.238072007764</v>
      </c>
      <c r="F87" s="493">
        <v>76783.409</v>
      </c>
      <c r="G87" s="493">
        <v>96252.977200000008</v>
      </c>
      <c r="H87" s="493">
        <v>100129.08900000001</v>
      </c>
      <c r="I87" s="493">
        <v>141600.25038999997</v>
      </c>
      <c r="J87" s="493">
        <v>162018.19738</v>
      </c>
      <c r="K87" s="493">
        <v>179027.62050999998</v>
      </c>
      <c r="L87" s="493">
        <v>190657.31646198613</v>
      </c>
      <c r="M87" s="493">
        <v>201507.38200000001</v>
      </c>
      <c r="N87" s="493">
        <v>231793.234</v>
      </c>
      <c r="O87" s="493">
        <v>251376.81284</v>
      </c>
      <c r="P87" s="493">
        <v>252465.65247999999</v>
      </c>
      <c r="Q87" s="493">
        <v>259120.23990220041</v>
      </c>
      <c r="R87" s="493">
        <v>274679.12764807441</v>
      </c>
      <c r="S87" s="493">
        <v>292611.29119000008</v>
      </c>
      <c r="T87" s="493">
        <v>289748.76297000004</v>
      </c>
      <c r="U87" s="493">
        <v>308307.00415999995</v>
      </c>
      <c r="V87" s="493">
        <v>333467.50248999998</v>
      </c>
      <c r="W87" s="493">
        <v>335039.92832000006</v>
      </c>
      <c r="X87" s="493">
        <v>350433.53136000008</v>
      </c>
    </row>
    <row r="88" spans="1:24" x14ac:dyDescent="0.2">
      <c r="A88" s="23">
        <v>11</v>
      </c>
      <c r="B88" s="24" t="s">
        <v>177</v>
      </c>
      <c r="C88" s="25" t="s">
        <v>178</v>
      </c>
      <c r="D88" s="493">
        <v>667967.81449546223</v>
      </c>
      <c r="E88" s="493">
        <v>561918.37381108815</v>
      </c>
      <c r="F88" s="493">
        <v>503836.63253141358</v>
      </c>
      <c r="G88" s="493">
        <v>576474.45219917095</v>
      </c>
      <c r="H88" s="493">
        <v>657667.86256045126</v>
      </c>
      <c r="I88" s="493">
        <v>936750.06299999997</v>
      </c>
      <c r="J88" s="493">
        <v>971979.79478</v>
      </c>
      <c r="K88" s="493">
        <v>1043965.2174099999</v>
      </c>
      <c r="L88" s="493">
        <v>1051667.8753999998</v>
      </c>
      <c r="M88" s="493">
        <v>1062567.9537903999</v>
      </c>
      <c r="N88" s="493">
        <v>1102004.662</v>
      </c>
      <c r="O88" s="493">
        <v>1206999.0209999999</v>
      </c>
      <c r="P88" s="493">
        <v>1272881.7691601098</v>
      </c>
      <c r="Q88" s="493">
        <v>1321521.043956433</v>
      </c>
      <c r="R88" s="493">
        <v>1320184.5410199999</v>
      </c>
      <c r="S88" s="493">
        <v>1336508.7655</v>
      </c>
      <c r="T88" s="493">
        <v>1364047.6669999999</v>
      </c>
      <c r="U88" s="493">
        <v>1333568.9509999999</v>
      </c>
      <c r="V88" s="493">
        <v>1308925.7102200002</v>
      </c>
      <c r="W88" s="493">
        <v>1341050.2666556679</v>
      </c>
      <c r="X88" s="493">
        <v>1304626.9739999999</v>
      </c>
    </row>
    <row r="89" spans="1:24" x14ac:dyDescent="0.2">
      <c r="A89" s="23">
        <v>28</v>
      </c>
      <c r="B89" s="24" t="s">
        <v>179</v>
      </c>
      <c r="C89" s="25" t="s">
        <v>180</v>
      </c>
      <c r="D89" s="493">
        <v>304832.31733634981</v>
      </c>
      <c r="E89" s="493">
        <v>276678.61427959462</v>
      </c>
      <c r="F89" s="493">
        <v>274969.45419999998</v>
      </c>
      <c r="G89" s="493">
        <v>359197.38466999994</v>
      </c>
      <c r="H89" s="493">
        <v>379745.223</v>
      </c>
      <c r="I89" s="493">
        <v>485200.246575</v>
      </c>
      <c r="J89" s="493">
        <v>527564.37147999997</v>
      </c>
      <c r="K89" s="493">
        <v>578563.81576000003</v>
      </c>
      <c r="L89" s="493">
        <v>605350.38484000007</v>
      </c>
      <c r="M89" s="493">
        <v>648109.99647999997</v>
      </c>
      <c r="N89" s="493">
        <v>681638.64856999996</v>
      </c>
      <c r="O89" s="493">
        <v>712037.16929999995</v>
      </c>
      <c r="P89" s="493">
        <v>726091.30635366787</v>
      </c>
      <c r="Q89" s="493">
        <v>733952.99185254797</v>
      </c>
      <c r="R89" s="493">
        <v>745604.56773999997</v>
      </c>
      <c r="S89" s="493">
        <v>760669.65223000001</v>
      </c>
      <c r="T89" s="493">
        <v>780229.26277999999</v>
      </c>
      <c r="U89" s="493">
        <v>800232.20149999997</v>
      </c>
      <c r="V89" s="493">
        <v>788438.66564000014</v>
      </c>
      <c r="W89" s="493">
        <v>800469.01469999994</v>
      </c>
      <c r="X89" s="493">
        <v>811770.81802999997</v>
      </c>
    </row>
    <row r="90" spans="1:24" x14ac:dyDescent="0.2">
      <c r="A90" s="23">
        <v>11</v>
      </c>
      <c r="B90" s="24" t="s">
        <v>181</v>
      </c>
      <c r="C90" s="25" t="s">
        <v>182</v>
      </c>
      <c r="D90" s="493">
        <v>220750.42023333849</v>
      </c>
      <c r="E90" s="493">
        <v>204077.48975313932</v>
      </c>
      <c r="F90" s="493">
        <v>205897.7417801937</v>
      </c>
      <c r="G90" s="493">
        <v>233656.03185</v>
      </c>
      <c r="H90" s="493">
        <v>263940.81172</v>
      </c>
      <c r="I90" s="493">
        <v>323396.0231678657</v>
      </c>
      <c r="J90" s="493">
        <v>357310.88323000004</v>
      </c>
      <c r="K90" s="493">
        <v>405136.51767319394</v>
      </c>
      <c r="L90" s="493">
        <v>421432.73898999998</v>
      </c>
      <c r="M90" s="493">
        <v>439187.4271940834</v>
      </c>
      <c r="N90" s="493">
        <v>466623.99539533991</v>
      </c>
      <c r="O90" s="493">
        <v>509820.58932625561</v>
      </c>
      <c r="P90" s="493">
        <v>512841.61159846152</v>
      </c>
      <c r="Q90" s="493">
        <v>539533.01197052456</v>
      </c>
      <c r="R90" s="493">
        <v>559177.42521000002</v>
      </c>
      <c r="S90" s="493">
        <v>582488.80891999998</v>
      </c>
      <c r="T90" s="493">
        <v>615086.71141999995</v>
      </c>
      <c r="U90" s="493">
        <v>628500.80598000006</v>
      </c>
      <c r="V90" s="493">
        <v>636027.3696199999</v>
      </c>
      <c r="W90" s="493">
        <v>642726.64266999997</v>
      </c>
      <c r="X90" s="493">
        <v>656154.70332000009</v>
      </c>
    </row>
    <row r="91" spans="1:24" x14ac:dyDescent="0.2">
      <c r="A91" s="23">
        <v>11</v>
      </c>
      <c r="B91" s="24" t="s">
        <v>183</v>
      </c>
      <c r="C91" s="25" t="s">
        <v>184</v>
      </c>
      <c r="D91" s="493">
        <v>242932.73149764389</v>
      </c>
      <c r="E91" s="493">
        <v>235423.29281340088</v>
      </c>
      <c r="F91" s="493">
        <v>240025.94955000002</v>
      </c>
      <c r="G91" s="493">
        <v>221745.69769</v>
      </c>
      <c r="H91" s="493">
        <v>243072.16074000002</v>
      </c>
      <c r="I91" s="493">
        <v>374796.4975</v>
      </c>
      <c r="J91" s="493">
        <v>400815.20373000001</v>
      </c>
      <c r="K91" s="493">
        <v>420579.07900000003</v>
      </c>
      <c r="L91" s="493">
        <v>434255.5378170053</v>
      </c>
      <c r="M91" s="493">
        <v>467874.48676598741</v>
      </c>
      <c r="N91" s="493">
        <v>506177.51506239735</v>
      </c>
      <c r="O91" s="493">
        <v>530468.45438000001</v>
      </c>
      <c r="P91" s="493">
        <v>552705.22315174318</v>
      </c>
      <c r="Q91" s="493">
        <v>560272.20532000007</v>
      </c>
      <c r="R91" s="493">
        <v>570409.03398992016</v>
      </c>
      <c r="S91" s="493">
        <v>591931.64682000002</v>
      </c>
      <c r="T91" s="493">
        <v>610815.24038999993</v>
      </c>
      <c r="U91" s="493">
        <v>594453.58449000004</v>
      </c>
      <c r="V91" s="493">
        <v>618086.46646000003</v>
      </c>
      <c r="W91" s="493">
        <v>601285.45834999997</v>
      </c>
      <c r="X91" s="493">
        <v>625884.19035000005</v>
      </c>
    </row>
    <row r="92" spans="1:24" x14ac:dyDescent="0.2">
      <c r="A92" s="23">
        <v>75</v>
      </c>
      <c r="B92" s="24" t="s">
        <v>185</v>
      </c>
      <c r="C92" s="25" t="s">
        <v>186</v>
      </c>
      <c r="D92" s="493">
        <v>58633.05535728715</v>
      </c>
      <c r="E92" s="493">
        <v>55714.455589314544</v>
      </c>
      <c r="F92" s="493">
        <v>58935.492700000003</v>
      </c>
      <c r="G92" s="493">
        <v>74733.084000000003</v>
      </c>
      <c r="H92" s="493">
        <v>93189.301999999996</v>
      </c>
      <c r="I92" s="493">
        <v>110648.894</v>
      </c>
      <c r="J92" s="493">
        <v>116875.74506999999</v>
      </c>
      <c r="K92" s="493">
        <v>125203.69151485829</v>
      </c>
      <c r="L92" s="493">
        <v>136627.97884123767</v>
      </c>
      <c r="M92" s="493">
        <v>141512.4069828541</v>
      </c>
      <c r="N92" s="493">
        <v>155544.36630000002</v>
      </c>
      <c r="O92" s="493">
        <v>155806.19856000002</v>
      </c>
      <c r="P92" s="493">
        <v>165705.45807999998</v>
      </c>
      <c r="Q92" s="493">
        <v>173735.81107999998</v>
      </c>
      <c r="R92" s="493">
        <v>179777.64793000001</v>
      </c>
      <c r="S92" s="493">
        <v>186466.50381999998</v>
      </c>
      <c r="T92" s="493">
        <v>196359.78393999999</v>
      </c>
      <c r="U92" s="493">
        <v>196107.07284000001</v>
      </c>
      <c r="V92" s="493">
        <v>195571.86781999998</v>
      </c>
      <c r="W92" s="493">
        <v>200444.8028</v>
      </c>
      <c r="X92" s="493">
        <v>200380.79598000005</v>
      </c>
    </row>
    <row r="93" spans="1:24" x14ac:dyDescent="0.2">
      <c r="A93" s="23">
        <v>32</v>
      </c>
      <c r="B93" s="24" t="s">
        <v>187</v>
      </c>
      <c r="C93" s="25" t="s">
        <v>188</v>
      </c>
      <c r="D93" s="493">
        <v>125229.45999509114</v>
      </c>
      <c r="E93" s="493">
        <v>116013.38989598404</v>
      </c>
      <c r="F93" s="493">
        <v>119353.22599970883</v>
      </c>
      <c r="G93" s="493">
        <v>140846.67618270867</v>
      </c>
      <c r="H93" s="493">
        <v>150214.147</v>
      </c>
      <c r="I93" s="493">
        <v>217931.73705</v>
      </c>
      <c r="J93" s="493">
        <v>223744.69122000004</v>
      </c>
      <c r="K93" s="493">
        <v>243011.67800000001</v>
      </c>
      <c r="L93" s="493">
        <v>259514.78547999999</v>
      </c>
      <c r="M93" s="493">
        <v>265052.59264379571</v>
      </c>
      <c r="N93" s="493">
        <v>284549.54409000004</v>
      </c>
      <c r="O93" s="493">
        <v>290109.28498</v>
      </c>
      <c r="P93" s="493">
        <v>315270.95784000005</v>
      </c>
      <c r="Q93" s="493">
        <v>329133.72645000002</v>
      </c>
      <c r="R93" s="493">
        <v>341490.45432000002</v>
      </c>
      <c r="S93" s="493">
        <v>343848.18</v>
      </c>
      <c r="T93" s="493">
        <v>364595.76400000002</v>
      </c>
      <c r="U93" s="493">
        <v>362856.174</v>
      </c>
      <c r="V93" s="493">
        <v>365677.15289957501</v>
      </c>
      <c r="W93" s="493">
        <v>360653.58100000001</v>
      </c>
      <c r="X93" s="493">
        <v>373674.62400000001</v>
      </c>
    </row>
    <row r="94" spans="1:24" x14ac:dyDescent="0.2">
      <c r="A94" s="23">
        <v>76</v>
      </c>
      <c r="B94" s="24" t="s">
        <v>189</v>
      </c>
      <c r="C94" s="25" t="s">
        <v>190</v>
      </c>
      <c r="D94" s="493">
        <v>84327.805150337605</v>
      </c>
      <c r="E94" s="493">
        <v>80584.015054471747</v>
      </c>
      <c r="F94" s="493">
        <v>83404.95203</v>
      </c>
      <c r="G94" s="493">
        <v>97970.589509999991</v>
      </c>
      <c r="H94" s="493">
        <v>113335.65194</v>
      </c>
      <c r="I94" s="493">
        <v>156224.584</v>
      </c>
      <c r="J94" s="493">
        <v>164514.74101</v>
      </c>
      <c r="K94" s="493">
        <v>171865.17022477614</v>
      </c>
      <c r="L94" s="493">
        <v>181096.24425880032</v>
      </c>
      <c r="M94" s="493">
        <v>185001.31637205428</v>
      </c>
      <c r="N94" s="493">
        <v>194997.88399999999</v>
      </c>
      <c r="O94" s="493">
        <v>205571.27122</v>
      </c>
      <c r="P94" s="493">
        <v>213319.41738451275</v>
      </c>
      <c r="Q94" s="493">
        <v>220629.45381442219</v>
      </c>
      <c r="R94" s="493">
        <v>226806.81871000005</v>
      </c>
      <c r="S94" s="493">
        <v>235435.99087000001</v>
      </c>
      <c r="T94" s="493">
        <v>241721.75675</v>
      </c>
      <c r="U94" s="493">
        <v>245853.01352000004</v>
      </c>
      <c r="V94" s="493">
        <v>260451.58421999999</v>
      </c>
      <c r="W94" s="493">
        <v>261606.91595</v>
      </c>
      <c r="X94" s="493">
        <v>265183.99137</v>
      </c>
    </row>
    <row r="95" spans="1:24" x14ac:dyDescent="0.2">
      <c r="A95" s="23">
        <v>76</v>
      </c>
      <c r="B95" s="24" t="s">
        <v>191</v>
      </c>
      <c r="C95" s="25" t="s">
        <v>192</v>
      </c>
      <c r="D95" s="493">
        <v>46419.775488332314</v>
      </c>
      <c r="E95" s="493">
        <v>44242.255566294742</v>
      </c>
      <c r="F95" s="493">
        <v>46463.286</v>
      </c>
      <c r="G95" s="493">
        <v>55381.66</v>
      </c>
      <c r="H95" s="493">
        <v>65793.187999999995</v>
      </c>
      <c r="I95" s="493">
        <v>86716.445000000007</v>
      </c>
      <c r="J95" s="493">
        <v>95465.538150000008</v>
      </c>
      <c r="K95" s="493">
        <v>102144.08960631803</v>
      </c>
      <c r="L95" s="493">
        <v>111505.272</v>
      </c>
      <c r="M95" s="493">
        <v>118761.518</v>
      </c>
      <c r="N95" s="493">
        <v>126166.712</v>
      </c>
      <c r="O95" s="493">
        <v>135818.427</v>
      </c>
      <c r="P95" s="493">
        <v>138795.28399220813</v>
      </c>
      <c r="Q95" s="493">
        <v>145505.851</v>
      </c>
      <c r="R95" s="493">
        <v>150102.11600000001</v>
      </c>
      <c r="S95" s="493">
        <v>153568.565</v>
      </c>
      <c r="T95" s="493">
        <v>158342.54500000001</v>
      </c>
      <c r="U95" s="493">
        <v>156135.64930000002</v>
      </c>
      <c r="V95" s="493">
        <v>159758.55893</v>
      </c>
      <c r="W95" s="493">
        <v>166936.84754999998</v>
      </c>
      <c r="X95" s="493">
        <v>170598.80466999998</v>
      </c>
    </row>
    <row r="96" spans="1:24" x14ac:dyDescent="0.2">
      <c r="A96" s="23">
        <v>93</v>
      </c>
      <c r="B96" s="24" t="s">
        <v>193</v>
      </c>
      <c r="C96" s="25" t="s">
        <v>194</v>
      </c>
      <c r="D96" s="493">
        <v>190109.02612823708</v>
      </c>
      <c r="E96" s="493">
        <v>171392.18378643724</v>
      </c>
      <c r="F96" s="493">
        <v>169035.29580000002</v>
      </c>
      <c r="G96" s="493">
        <v>186067.81049999999</v>
      </c>
      <c r="H96" s="493">
        <v>240606.80726</v>
      </c>
      <c r="I96" s="493">
        <v>351954.70899999997</v>
      </c>
      <c r="J96" s="493">
        <v>380456.16074999998</v>
      </c>
      <c r="K96" s="493">
        <v>391409.64384000003</v>
      </c>
      <c r="L96" s="493">
        <v>415790.87800000003</v>
      </c>
      <c r="M96" s="493">
        <v>432656.114</v>
      </c>
      <c r="N96" s="493">
        <v>447044.5</v>
      </c>
      <c r="O96" s="493">
        <v>465146.84100000001</v>
      </c>
      <c r="P96" s="493">
        <v>481568.7278456951</v>
      </c>
      <c r="Q96" s="493">
        <v>507216.40123000002</v>
      </c>
      <c r="R96" s="493">
        <v>531916.85499999998</v>
      </c>
      <c r="S96" s="493">
        <v>555865.04430999991</v>
      </c>
      <c r="T96" s="493">
        <v>572164.70539000002</v>
      </c>
      <c r="U96" s="493">
        <v>595353.02520000003</v>
      </c>
      <c r="V96" s="493">
        <v>621066.97823999985</v>
      </c>
      <c r="W96" s="493">
        <v>629687.5321800001</v>
      </c>
      <c r="X96" s="493">
        <v>644873.79350999999</v>
      </c>
    </row>
    <row r="97" spans="1:24" x14ac:dyDescent="0.2">
      <c r="A97" s="23">
        <v>93</v>
      </c>
      <c r="B97" s="24" t="s">
        <v>195</v>
      </c>
      <c r="C97" s="25" t="s">
        <v>196</v>
      </c>
      <c r="D97" s="493">
        <v>121032.97253173607</v>
      </c>
      <c r="E97" s="493">
        <v>93743.095087025504</v>
      </c>
      <c r="F97" s="493">
        <v>96349.231</v>
      </c>
      <c r="G97" s="493">
        <v>120192.226725</v>
      </c>
      <c r="H97" s="493">
        <v>150286.59912999996</v>
      </c>
      <c r="I97" s="493">
        <v>206069.03852</v>
      </c>
      <c r="J97" s="493">
        <v>217902.54925000004</v>
      </c>
      <c r="K97" s="493">
        <v>240075.77311000001</v>
      </c>
      <c r="L97" s="493">
        <v>239836.10203000004</v>
      </c>
      <c r="M97" s="493">
        <v>247369.96868000002</v>
      </c>
      <c r="N97" s="493">
        <v>261907.61163</v>
      </c>
      <c r="O97" s="493">
        <v>283598.78694000002</v>
      </c>
      <c r="P97" s="493">
        <v>287993.57199000003</v>
      </c>
      <c r="Q97" s="493">
        <v>295480.46938000008</v>
      </c>
      <c r="R97" s="493">
        <v>307030.55200000003</v>
      </c>
      <c r="S97" s="493">
        <v>321874.34700000001</v>
      </c>
      <c r="T97" s="493">
        <v>330280.07</v>
      </c>
      <c r="U97" s="493">
        <v>334527.27631060005</v>
      </c>
      <c r="V97" s="493">
        <v>333176.78409000003</v>
      </c>
      <c r="W97" s="493">
        <v>342079.55024999991</v>
      </c>
      <c r="X97" s="493">
        <v>349626.37346000003</v>
      </c>
    </row>
    <row r="98" spans="1:24" x14ac:dyDescent="0.2">
      <c r="A98" s="23">
        <v>52</v>
      </c>
      <c r="B98" s="24" t="s">
        <v>197</v>
      </c>
      <c r="C98" s="25" t="s">
        <v>198</v>
      </c>
      <c r="D98" s="493">
        <v>86552.594210901021</v>
      </c>
      <c r="E98" s="493">
        <v>82750.819947039199</v>
      </c>
      <c r="F98" s="493">
        <v>84567.418999999994</v>
      </c>
      <c r="G98" s="493">
        <v>104845.97859999999</v>
      </c>
      <c r="H98" s="493">
        <v>115108.774</v>
      </c>
      <c r="I98" s="493">
        <v>140754.86681000001</v>
      </c>
      <c r="J98" s="493">
        <v>157593.75665999998</v>
      </c>
      <c r="K98" s="493">
        <v>173803.90824421038</v>
      </c>
      <c r="L98" s="493">
        <v>178015.45123000001</v>
      </c>
      <c r="M98" s="493">
        <v>189970.95289000002</v>
      </c>
      <c r="N98" s="493">
        <v>201908.57641000004</v>
      </c>
      <c r="O98" s="493">
        <v>227551.76</v>
      </c>
      <c r="P98" s="493">
        <v>235370.67979999998</v>
      </c>
      <c r="Q98" s="493">
        <v>251874.946</v>
      </c>
      <c r="R98" s="493">
        <v>252681.84400000001</v>
      </c>
      <c r="S98" s="493">
        <v>268523.4485</v>
      </c>
      <c r="T98" s="493">
        <v>276176.21000000002</v>
      </c>
      <c r="U98" s="493">
        <v>281327.20299999998</v>
      </c>
      <c r="V98" s="493">
        <v>287364.47700000001</v>
      </c>
      <c r="W98" s="493">
        <v>293364.41689288005</v>
      </c>
      <c r="X98" s="493">
        <v>305527.61900000001</v>
      </c>
    </row>
    <row r="99" spans="1:24" x14ac:dyDescent="0.2">
      <c r="A99" s="23">
        <v>75</v>
      </c>
      <c r="B99" s="24" t="s">
        <v>199</v>
      </c>
      <c r="C99" s="25" t="s">
        <v>200</v>
      </c>
      <c r="D99" s="493">
        <v>62572.401783958405</v>
      </c>
      <c r="E99" s="493">
        <v>60175.69696641701</v>
      </c>
      <c r="F99" s="493">
        <v>62458.059000000001</v>
      </c>
      <c r="G99" s="493">
        <v>79240.32087000001</v>
      </c>
      <c r="H99" s="493">
        <v>93608.907560000007</v>
      </c>
      <c r="I99" s="493">
        <v>124486.405</v>
      </c>
      <c r="J99" s="493">
        <v>134825.45195999998</v>
      </c>
      <c r="K99" s="493">
        <v>148501.06017000001</v>
      </c>
      <c r="L99" s="493">
        <v>158320.34612999999</v>
      </c>
      <c r="M99" s="493">
        <v>165922.70455516718</v>
      </c>
      <c r="N99" s="493">
        <v>174506.47106904883</v>
      </c>
      <c r="O99" s="493">
        <v>189533.46264999997</v>
      </c>
      <c r="P99" s="493">
        <v>188494.82048698308</v>
      </c>
      <c r="Q99" s="493">
        <v>200915.8347038833</v>
      </c>
      <c r="R99" s="493">
        <v>209539.04118999999</v>
      </c>
      <c r="S99" s="493">
        <v>214033.95034000001</v>
      </c>
      <c r="T99" s="493">
        <v>222054.12819999998</v>
      </c>
      <c r="U99" s="493">
        <v>235599.82934</v>
      </c>
      <c r="V99" s="493">
        <v>243606.15582999997</v>
      </c>
      <c r="W99" s="493">
        <v>245729.99362999998</v>
      </c>
      <c r="X99" s="493">
        <v>251751.18864999997</v>
      </c>
    </row>
    <row r="100" spans="1:24" x14ac:dyDescent="0.2">
      <c r="A100" s="23">
        <v>75</v>
      </c>
      <c r="B100" s="24" t="s">
        <v>201</v>
      </c>
      <c r="C100" s="25" t="s">
        <v>202</v>
      </c>
      <c r="D100" s="493">
        <v>81602.711354555242</v>
      </c>
      <c r="E100" s="493">
        <v>77604.886526098504</v>
      </c>
      <c r="F100" s="493">
        <v>67015.685553451476</v>
      </c>
      <c r="G100" s="493">
        <v>85824.780689638996</v>
      </c>
      <c r="H100" s="493">
        <v>98224.701525385273</v>
      </c>
      <c r="I100" s="493">
        <v>141677.38763999997</v>
      </c>
      <c r="J100" s="493">
        <v>153112.87534</v>
      </c>
      <c r="K100" s="493">
        <v>163269.62700000001</v>
      </c>
      <c r="L100" s="493">
        <v>169834.60200000001</v>
      </c>
      <c r="M100" s="493">
        <v>174882.82</v>
      </c>
      <c r="N100" s="493">
        <v>190507.01884373266</v>
      </c>
      <c r="O100" s="493">
        <v>199490.97136</v>
      </c>
      <c r="P100" s="493">
        <v>206533.11109999998</v>
      </c>
      <c r="Q100" s="493">
        <v>210508.98194</v>
      </c>
      <c r="R100" s="493">
        <v>216652.50060999996</v>
      </c>
      <c r="S100" s="493">
        <v>220769.92191</v>
      </c>
      <c r="T100" s="493">
        <v>226547.71221</v>
      </c>
      <c r="U100" s="493">
        <v>229438.46737</v>
      </c>
      <c r="V100" s="493">
        <v>234218.93132999999</v>
      </c>
      <c r="W100" s="493">
        <v>238652.55377999996</v>
      </c>
      <c r="X100" s="493">
        <v>243381.09524</v>
      </c>
    </row>
    <row r="101" spans="1:24" x14ac:dyDescent="0.2">
      <c r="A101" s="23">
        <v>44</v>
      </c>
      <c r="B101" s="24" t="s">
        <v>203</v>
      </c>
      <c r="C101" s="25" t="s">
        <v>204</v>
      </c>
      <c r="D101" s="493">
        <v>59373.168553731419</v>
      </c>
      <c r="E101" s="493">
        <v>49066.15719627963</v>
      </c>
      <c r="F101" s="493">
        <v>41793.338385543859</v>
      </c>
      <c r="G101" s="493">
        <v>60401.567139999999</v>
      </c>
      <c r="H101" s="493">
        <v>60424.246530000011</v>
      </c>
      <c r="I101" s="493">
        <v>101590.068</v>
      </c>
      <c r="J101" s="493">
        <v>121346.23675999999</v>
      </c>
      <c r="K101" s="493">
        <v>129334.22290000001</v>
      </c>
      <c r="L101" s="493">
        <v>145453.6966</v>
      </c>
      <c r="M101" s="493">
        <v>155462.64026095066</v>
      </c>
      <c r="N101" s="493">
        <v>152840.47277505195</v>
      </c>
      <c r="O101" s="493">
        <v>163174.25176999997</v>
      </c>
      <c r="P101" s="493">
        <v>160653.58975000001</v>
      </c>
      <c r="Q101" s="493">
        <v>163483.74126013741</v>
      </c>
      <c r="R101" s="493">
        <v>166472.49867</v>
      </c>
      <c r="S101" s="493">
        <v>180031.20819</v>
      </c>
      <c r="T101" s="493">
        <v>183525.91516</v>
      </c>
      <c r="U101" s="493">
        <v>187662.37259000001</v>
      </c>
      <c r="V101" s="493">
        <v>193474.24227999998</v>
      </c>
      <c r="W101" s="493">
        <v>198742.02197654534</v>
      </c>
      <c r="X101" s="493">
        <v>206092.91213999997</v>
      </c>
    </row>
    <row r="102" spans="1:24" x14ac:dyDescent="0.2">
      <c r="A102" s="23">
        <v>27</v>
      </c>
      <c r="B102" s="24" t="s">
        <v>205</v>
      </c>
      <c r="C102" s="25" t="s">
        <v>206</v>
      </c>
      <c r="D102" s="493">
        <v>80792.481937078192</v>
      </c>
      <c r="E102" s="493">
        <v>65466.376808235917</v>
      </c>
      <c r="F102" s="493">
        <v>69009.166799999992</v>
      </c>
      <c r="G102" s="493">
        <v>85774.118000000002</v>
      </c>
      <c r="H102" s="493">
        <v>93507.485000000001</v>
      </c>
      <c r="I102" s="493">
        <v>122099.97410000001</v>
      </c>
      <c r="J102" s="493">
        <v>134444.96262999999</v>
      </c>
      <c r="K102" s="493">
        <v>142800.14196000001</v>
      </c>
      <c r="L102" s="493">
        <v>155111.28883999999</v>
      </c>
      <c r="M102" s="493">
        <v>161190.72264099974</v>
      </c>
      <c r="N102" s="493">
        <v>177021.07623999997</v>
      </c>
      <c r="O102" s="493">
        <v>183671.39335999999</v>
      </c>
      <c r="P102" s="493">
        <v>190169.29129694181</v>
      </c>
      <c r="Q102" s="493">
        <v>194898.61692</v>
      </c>
      <c r="R102" s="493">
        <v>199205.11418999999</v>
      </c>
      <c r="S102" s="493">
        <v>204555.47389999998</v>
      </c>
      <c r="T102" s="493">
        <v>213213.69779000001</v>
      </c>
      <c r="U102" s="493">
        <v>219722.15531000003</v>
      </c>
      <c r="V102" s="493">
        <v>224858.68029000005</v>
      </c>
      <c r="W102" s="493">
        <v>226400.34942000001</v>
      </c>
      <c r="X102" s="493">
        <v>224583.39442999999</v>
      </c>
    </row>
    <row r="103" spans="1:24" x14ac:dyDescent="0.2">
      <c r="A103" s="23">
        <v>27</v>
      </c>
      <c r="B103" s="24" t="s">
        <v>207</v>
      </c>
      <c r="C103" s="25" t="s">
        <v>208</v>
      </c>
      <c r="D103" s="493">
        <v>25635.785254216356</v>
      </c>
      <c r="E103" s="493">
        <v>18475.555990712808</v>
      </c>
      <c r="F103" s="493">
        <v>22283.857004032285</v>
      </c>
      <c r="G103" s="493">
        <v>27652.81986</v>
      </c>
      <c r="H103" s="493">
        <v>25504.504109999998</v>
      </c>
      <c r="I103" s="493">
        <v>49115.617909948844</v>
      </c>
      <c r="J103" s="493">
        <v>48617.708210000004</v>
      </c>
      <c r="K103" s="493">
        <v>53712.158037625115</v>
      </c>
      <c r="L103" s="493">
        <v>57619.421999999999</v>
      </c>
      <c r="M103" s="493">
        <v>61309.72</v>
      </c>
      <c r="N103" s="493">
        <v>64065.671716931996</v>
      </c>
      <c r="O103" s="493">
        <v>68915.782000000007</v>
      </c>
      <c r="P103" s="493">
        <v>69695.267800000001</v>
      </c>
      <c r="Q103" s="493">
        <v>71615.164199999985</v>
      </c>
      <c r="R103" s="493">
        <v>74991.180999999997</v>
      </c>
      <c r="S103" s="493">
        <v>78062.279830000014</v>
      </c>
      <c r="T103" s="493">
        <v>80851.723310000001</v>
      </c>
      <c r="U103" s="493">
        <v>81577.963399999993</v>
      </c>
      <c r="V103" s="493">
        <v>82591.569770000002</v>
      </c>
      <c r="W103" s="493">
        <v>82717.663649999988</v>
      </c>
      <c r="X103" s="493">
        <v>83733.483519999994</v>
      </c>
    </row>
    <row r="104" spans="1:24" x14ac:dyDescent="0.2">
      <c r="A104" s="23">
        <v>11</v>
      </c>
      <c r="B104" s="24" t="s">
        <v>209</v>
      </c>
      <c r="C104" s="25" t="s">
        <v>210</v>
      </c>
      <c r="D104" s="493">
        <v>233861.35480557414</v>
      </c>
      <c r="E104" s="493">
        <v>239756.11244487061</v>
      </c>
      <c r="F104" s="493">
        <v>224957.83036000002</v>
      </c>
      <c r="G104" s="493">
        <v>259163.3316</v>
      </c>
      <c r="H104" s="493">
        <v>292206.33860000002</v>
      </c>
      <c r="I104" s="493">
        <v>367743.0184</v>
      </c>
      <c r="J104" s="493">
        <v>359891.62637000001</v>
      </c>
      <c r="K104" s="493">
        <v>401605.60200000001</v>
      </c>
      <c r="L104" s="493">
        <v>430620.41803000006</v>
      </c>
      <c r="M104" s="493">
        <v>442098.94834000006</v>
      </c>
      <c r="N104" s="493">
        <v>459927.39197000006</v>
      </c>
      <c r="O104" s="493">
        <v>485774.41551000008</v>
      </c>
      <c r="P104" s="493">
        <v>505081.43669999996</v>
      </c>
      <c r="Q104" s="493">
        <v>518656.02866000001</v>
      </c>
      <c r="R104" s="493">
        <v>532131.1679</v>
      </c>
      <c r="S104" s="493">
        <v>550290.29700000002</v>
      </c>
      <c r="T104" s="493">
        <v>576836.07375999994</v>
      </c>
      <c r="U104" s="493">
        <v>638409.12961999991</v>
      </c>
      <c r="V104" s="493">
        <v>645011.45186000003</v>
      </c>
      <c r="W104" s="493">
        <v>643602.66860999994</v>
      </c>
      <c r="X104" s="493">
        <v>649588.34834999999</v>
      </c>
    </row>
    <row r="105" spans="1:24" x14ac:dyDescent="0.2">
      <c r="A105" s="23">
        <v>11</v>
      </c>
      <c r="B105" s="24" t="s">
        <v>211</v>
      </c>
      <c r="C105" s="25" t="s">
        <v>212</v>
      </c>
      <c r="D105" s="493">
        <v>428989.12981033814</v>
      </c>
      <c r="E105" s="493">
        <v>316869.32796052174</v>
      </c>
      <c r="F105" s="493">
        <v>294175.70771870989</v>
      </c>
      <c r="G105" s="493">
        <v>353577.28819776006</v>
      </c>
      <c r="H105" s="493">
        <v>380003.74141133198</v>
      </c>
      <c r="I105" s="493">
        <v>525380.05958</v>
      </c>
      <c r="J105" s="493">
        <v>570220.69992618787</v>
      </c>
      <c r="K105" s="493">
        <v>571922.31619000004</v>
      </c>
      <c r="L105" s="493">
        <v>589016.28977000003</v>
      </c>
      <c r="M105" s="493">
        <v>613563.65686999995</v>
      </c>
      <c r="N105" s="493">
        <v>640397.29232999997</v>
      </c>
      <c r="O105" s="493">
        <v>700968.56847000006</v>
      </c>
      <c r="P105" s="493">
        <v>697403.60796000005</v>
      </c>
      <c r="Q105" s="493">
        <v>706938.01010000007</v>
      </c>
      <c r="R105" s="493">
        <v>751157.24955000007</v>
      </c>
      <c r="S105" s="493">
        <v>778746.82053999999</v>
      </c>
      <c r="T105" s="493">
        <v>783973.58233</v>
      </c>
      <c r="U105" s="493">
        <v>777413.77373999998</v>
      </c>
      <c r="V105" s="493">
        <v>770415.68956999993</v>
      </c>
      <c r="W105" s="493">
        <v>748179.79919000005</v>
      </c>
      <c r="X105" s="493">
        <v>792057.73</v>
      </c>
    </row>
    <row r="106" spans="1:24" x14ac:dyDescent="0.2">
      <c r="A106" s="23">
        <v>11</v>
      </c>
      <c r="B106" s="24" t="s">
        <v>213</v>
      </c>
      <c r="C106" s="25" t="s">
        <v>214</v>
      </c>
      <c r="D106" s="493">
        <v>447037.53094943723</v>
      </c>
      <c r="E106" s="493">
        <v>409408.64646617835</v>
      </c>
      <c r="F106" s="493">
        <v>408234.89658000006</v>
      </c>
      <c r="G106" s="493">
        <v>440834.42260500003</v>
      </c>
      <c r="H106" s="493">
        <v>507023.43216000003</v>
      </c>
      <c r="I106" s="493">
        <v>735536.66035000002</v>
      </c>
      <c r="J106" s="493">
        <v>716676.21927</v>
      </c>
      <c r="K106" s="493">
        <v>767138.04297000007</v>
      </c>
      <c r="L106" s="493">
        <v>779878.62537999987</v>
      </c>
      <c r="M106" s="493">
        <v>849453.57126999996</v>
      </c>
      <c r="N106" s="493">
        <v>977191.37534999999</v>
      </c>
      <c r="O106" s="493">
        <v>1088567.3950999998</v>
      </c>
      <c r="P106" s="493">
        <v>1135927.1222444009</v>
      </c>
      <c r="Q106" s="493">
        <v>1190823.8599200002</v>
      </c>
      <c r="R106" s="493">
        <v>1163121.6299700001</v>
      </c>
      <c r="S106" s="493">
        <v>1199585.7613699997</v>
      </c>
      <c r="T106" s="493">
        <v>1221191.5825700001</v>
      </c>
      <c r="U106" s="493">
        <v>1227295.55694</v>
      </c>
      <c r="V106" s="493">
        <v>1274691.9301700001</v>
      </c>
      <c r="W106" s="493">
        <v>1335484.3441300001</v>
      </c>
      <c r="X106" s="493">
        <v>1377049.8791</v>
      </c>
    </row>
    <row r="107" spans="1:24" x14ac:dyDescent="0.2">
      <c r="A107" s="23">
        <v>11</v>
      </c>
      <c r="B107" s="24" t="s">
        <v>215</v>
      </c>
      <c r="C107" s="25" t="s">
        <v>216</v>
      </c>
      <c r="D107" s="493">
        <v>362042.10620360792</v>
      </c>
      <c r="E107" s="493">
        <v>339317.8837256101</v>
      </c>
      <c r="F107" s="493">
        <v>336420.984</v>
      </c>
      <c r="G107" s="493">
        <v>367586.109</v>
      </c>
      <c r="H107" s="493">
        <v>411374.26299999998</v>
      </c>
      <c r="I107" s="493">
        <v>399014.31964</v>
      </c>
      <c r="J107" s="493">
        <v>489716.02299999999</v>
      </c>
      <c r="K107" s="493">
        <v>508026.54499999998</v>
      </c>
      <c r="L107" s="493">
        <v>537013.41815571499</v>
      </c>
      <c r="M107" s="493">
        <v>535066.30246460077</v>
      </c>
      <c r="N107" s="493">
        <v>556430.58377545001</v>
      </c>
      <c r="O107" s="493">
        <v>659795.30347999989</v>
      </c>
      <c r="P107" s="493">
        <v>728061.45233359665</v>
      </c>
      <c r="Q107" s="493">
        <v>742392.68742000009</v>
      </c>
      <c r="R107" s="493">
        <v>741759.85600000003</v>
      </c>
      <c r="S107" s="493">
        <v>780409.13439000002</v>
      </c>
      <c r="T107" s="493">
        <v>821778.02599999995</v>
      </c>
      <c r="U107" s="493">
        <v>843906.05416000006</v>
      </c>
      <c r="V107" s="602">
        <v>825953.21882743004</v>
      </c>
      <c r="W107" s="493">
        <v>848588.00100000005</v>
      </c>
      <c r="X107" s="493">
        <v>865923.59762999997</v>
      </c>
    </row>
    <row r="108" spans="1:24" x14ac:dyDescent="0.2">
      <c r="A108" s="23">
        <v>11</v>
      </c>
      <c r="B108" s="24" t="s">
        <v>217</v>
      </c>
      <c r="C108" s="25" t="s">
        <v>218</v>
      </c>
      <c r="D108" s="493">
        <v>206487.09581573182</v>
      </c>
      <c r="E108" s="493">
        <v>191248.84786801424</v>
      </c>
      <c r="F108" s="493">
        <v>184597.01069999998</v>
      </c>
      <c r="G108" s="493">
        <v>216934.23631000004</v>
      </c>
      <c r="H108" s="493">
        <v>237041.81555</v>
      </c>
      <c r="I108" s="493">
        <v>325188.30168999999</v>
      </c>
      <c r="J108" s="493">
        <v>341503.20549999998</v>
      </c>
      <c r="K108" s="493">
        <v>360842.05300000001</v>
      </c>
      <c r="L108" s="493">
        <v>381633.12247</v>
      </c>
      <c r="M108" s="493">
        <v>395276.53373000008</v>
      </c>
      <c r="N108" s="493">
        <v>432003.07321949513</v>
      </c>
      <c r="O108" s="493">
        <v>461893.53668001725</v>
      </c>
      <c r="P108" s="493">
        <v>487186.71127258835</v>
      </c>
      <c r="Q108" s="493">
        <v>511918.03109912161</v>
      </c>
      <c r="R108" s="493">
        <v>530602.11572</v>
      </c>
      <c r="S108" s="493">
        <v>555320.60251999996</v>
      </c>
      <c r="T108" s="493">
        <v>582094.79099999997</v>
      </c>
      <c r="U108" s="493">
        <v>604297.44818999991</v>
      </c>
      <c r="V108" s="493">
        <v>606077.66986000002</v>
      </c>
      <c r="W108" s="493">
        <v>619974.99330999993</v>
      </c>
      <c r="X108" s="493">
        <v>640242.20987999986</v>
      </c>
    </row>
    <row r="109" spans="1:24" x14ac:dyDescent="0.2">
      <c r="A109" s="23">
        <v>101</v>
      </c>
      <c r="B109" s="24" t="s">
        <v>219</v>
      </c>
      <c r="C109" s="25" t="s">
        <v>18</v>
      </c>
      <c r="D109" s="493">
        <v>167116.35157639906</v>
      </c>
      <c r="E109" s="493">
        <v>149436.11248298286</v>
      </c>
      <c r="F109" s="493">
        <v>158965.57173680357</v>
      </c>
      <c r="G109" s="493">
        <v>117321.60057000001</v>
      </c>
      <c r="H109" s="493">
        <v>138384.36065000002</v>
      </c>
      <c r="I109" s="493">
        <v>353966.125</v>
      </c>
      <c r="J109" s="493">
        <v>346068.29949</v>
      </c>
      <c r="K109" s="493">
        <v>360329.2605731535</v>
      </c>
      <c r="L109" s="493">
        <v>353793.89831767505</v>
      </c>
      <c r="M109" s="493">
        <v>349523.60775019391</v>
      </c>
      <c r="N109" s="493">
        <v>369706.16483000002</v>
      </c>
      <c r="O109" s="493">
        <v>376851.50753097417</v>
      </c>
      <c r="P109" s="493">
        <v>392005.43161000003</v>
      </c>
      <c r="Q109" s="493">
        <v>421959.10556</v>
      </c>
      <c r="R109" s="493">
        <v>420332.20793999999</v>
      </c>
      <c r="S109" s="493">
        <v>438280.01422999997</v>
      </c>
      <c r="T109" s="493">
        <v>456462.35008</v>
      </c>
      <c r="U109" s="493">
        <v>470355.16507999995</v>
      </c>
      <c r="V109" s="493">
        <v>484728.4607</v>
      </c>
      <c r="W109" s="493">
        <v>473415.48419000005</v>
      </c>
      <c r="X109" s="493">
        <v>473699.29971999995</v>
      </c>
    </row>
    <row r="110" spans="1:24" x14ac:dyDescent="0.2">
      <c r="A110" s="23">
        <v>102</v>
      </c>
      <c r="B110" s="24" t="s">
        <v>220</v>
      </c>
      <c r="C110" s="25" t="s">
        <v>19</v>
      </c>
      <c r="D110" s="493">
        <v>136923.55778307116</v>
      </c>
      <c r="E110" s="493">
        <v>113287.73526465913</v>
      </c>
      <c r="F110" s="493">
        <v>114158.8639</v>
      </c>
      <c r="G110" s="493">
        <v>136399.57399999999</v>
      </c>
      <c r="H110" s="493">
        <v>146050.33397000001</v>
      </c>
      <c r="I110" s="493">
        <v>288549.36900000001</v>
      </c>
      <c r="J110" s="493">
        <v>298630.78263999999</v>
      </c>
      <c r="K110" s="493">
        <v>322279.875</v>
      </c>
      <c r="L110" s="493">
        <v>330123.60800000001</v>
      </c>
      <c r="M110" s="493">
        <v>329437.484</v>
      </c>
      <c r="N110" s="493">
        <v>328725.09299999999</v>
      </c>
      <c r="O110" s="493">
        <v>336885.09843999997</v>
      </c>
      <c r="P110" s="493">
        <v>364807.78044893144</v>
      </c>
      <c r="Q110" s="493">
        <v>374912.04282000003</v>
      </c>
      <c r="R110" s="493">
        <v>387806.83233</v>
      </c>
      <c r="S110" s="493">
        <v>404162.9934147803</v>
      </c>
      <c r="T110" s="493">
        <v>398378.08322000003</v>
      </c>
      <c r="U110" s="493">
        <v>426854.10105246032</v>
      </c>
      <c r="V110" s="493">
        <v>411501.87823000003</v>
      </c>
      <c r="W110" s="493">
        <v>399578.72318000003</v>
      </c>
      <c r="X110" s="493">
        <v>405706.87266000005</v>
      </c>
    </row>
    <row r="111" spans="1:24" x14ac:dyDescent="0.2">
      <c r="A111" s="23">
        <v>103</v>
      </c>
      <c r="B111" s="24" t="s">
        <v>221</v>
      </c>
      <c r="C111" s="25" t="s">
        <v>20</v>
      </c>
      <c r="D111" s="493">
        <v>76889.928903876324</v>
      </c>
      <c r="E111" s="493">
        <v>79125.266900116942</v>
      </c>
      <c r="F111" s="493">
        <v>30014.218630000003</v>
      </c>
      <c r="G111" s="493">
        <v>88765.586609127611</v>
      </c>
      <c r="H111" s="493">
        <v>74624.338329999999</v>
      </c>
      <c r="I111" s="493">
        <v>97326.216709999993</v>
      </c>
      <c r="J111" s="493">
        <v>110807.47015000001</v>
      </c>
      <c r="K111" s="493">
        <v>112226.27339456543</v>
      </c>
      <c r="L111" s="493">
        <v>122718.51506770072</v>
      </c>
      <c r="M111" s="493">
        <v>121064.00784000001</v>
      </c>
      <c r="N111" s="493">
        <v>126680.69887000001</v>
      </c>
      <c r="O111" s="493">
        <v>129302.20608</v>
      </c>
      <c r="P111" s="493">
        <v>145419.66347097844</v>
      </c>
      <c r="Q111" s="493">
        <v>165601.9911525895</v>
      </c>
      <c r="R111" s="493">
        <v>183368.30752999996</v>
      </c>
      <c r="S111" s="493">
        <v>190396.32020999998</v>
      </c>
      <c r="T111" s="493">
        <v>203573.57153000002</v>
      </c>
      <c r="U111" s="493">
        <v>212665.09597000002</v>
      </c>
      <c r="V111" s="493">
        <v>221823.38708493937</v>
      </c>
      <c r="W111" s="493">
        <v>238290.16647</v>
      </c>
      <c r="X111" s="493">
        <v>72597.349579999995</v>
      </c>
    </row>
    <row r="112" spans="1:24" x14ac:dyDescent="0.2">
      <c r="A112" s="26">
        <v>104</v>
      </c>
      <c r="B112" s="26" t="s">
        <v>222</v>
      </c>
      <c r="C112" s="42" t="s">
        <v>21</v>
      </c>
      <c r="D112" s="493">
        <v>304141.88715418847</v>
      </c>
      <c r="E112" s="493">
        <v>218408.40919342352</v>
      </c>
      <c r="F112" s="493">
        <v>201200.71751710784</v>
      </c>
      <c r="G112" s="493">
        <v>229159.35826269237</v>
      </c>
      <c r="H112" s="493">
        <v>241869.81118297434</v>
      </c>
      <c r="I112" s="493">
        <v>615702.17299999995</v>
      </c>
      <c r="J112" s="493">
        <v>623358.76180999994</v>
      </c>
      <c r="K112" s="493">
        <v>659923.49199999997</v>
      </c>
      <c r="L112" s="493">
        <v>695961.90188000014</v>
      </c>
      <c r="M112" s="493">
        <v>747844.62080399995</v>
      </c>
      <c r="N112" s="493">
        <v>750435.14832000004</v>
      </c>
      <c r="O112" s="493">
        <v>725276.88137999992</v>
      </c>
      <c r="P112" s="493">
        <v>860537.16558000003</v>
      </c>
      <c r="Q112" s="493">
        <v>873184.71258000005</v>
      </c>
      <c r="R112" s="493">
        <v>916522.23300000001</v>
      </c>
      <c r="S112" s="493">
        <v>965954.52800000005</v>
      </c>
      <c r="T112" s="493">
        <v>997820.61300000001</v>
      </c>
      <c r="U112" s="493">
        <v>1013950.8850599998</v>
      </c>
      <c r="V112" s="493">
        <v>1047739.74529</v>
      </c>
      <c r="W112" s="493">
        <v>1091538.50391</v>
      </c>
      <c r="X112" s="493">
        <v>1197050.35081</v>
      </c>
    </row>
    <row r="113" spans="1:25" ht="15" x14ac:dyDescent="0.25">
      <c r="A113" s="653" t="s">
        <v>223</v>
      </c>
      <c r="B113" s="654"/>
      <c r="C113" s="666"/>
      <c r="D113" s="495">
        <v>12584747.710055711</v>
      </c>
      <c r="E113" s="495">
        <v>11432123.949715219</v>
      </c>
      <c r="F113" s="495">
        <v>11465457.46090067</v>
      </c>
      <c r="G113" s="495">
        <v>13582808.050832754</v>
      </c>
      <c r="H113" s="495">
        <v>15353942.850897145</v>
      </c>
      <c r="I113" s="495">
        <v>21202066.609951731</v>
      </c>
      <c r="J113" s="495">
        <v>22543097.4064674</v>
      </c>
      <c r="K113" s="495">
        <v>24298017.891868412</v>
      </c>
      <c r="L113" s="495">
        <v>25335434.00218242</v>
      </c>
      <c r="M113" s="495">
        <v>26558693.816818774</v>
      </c>
      <c r="N113" s="495">
        <v>28287734.242203947</v>
      </c>
      <c r="O113" s="495">
        <v>30152921.174471308</v>
      </c>
      <c r="P113" s="495">
        <v>31259936.76963051</v>
      </c>
      <c r="Q113" s="495">
        <v>32277573.328418296</v>
      </c>
      <c r="R113" s="495">
        <v>33281504.712453943</v>
      </c>
      <c r="S113" s="495">
        <v>34509498.063869238</v>
      </c>
      <c r="T113" s="495">
        <v>35605110.853089988</v>
      </c>
      <c r="U113" s="495">
        <v>36243225.251035973</v>
      </c>
      <c r="V113" s="495">
        <v>36978818.421719655</v>
      </c>
      <c r="W113" s="495">
        <v>37718390.043289252</v>
      </c>
      <c r="X113" s="495">
        <v>38554526.57740999</v>
      </c>
    </row>
    <row r="114" spans="1:25" ht="14.25" customHeight="1" x14ac:dyDescent="0.25">
      <c r="A114" s="656" t="s">
        <v>224</v>
      </c>
      <c r="B114" s="655"/>
      <c r="C114" s="667"/>
      <c r="D114" s="495">
        <v>685071.72541753505</v>
      </c>
      <c r="E114" s="495">
        <v>560257.52384118247</v>
      </c>
      <c r="F114" s="495">
        <v>504339.37178391143</v>
      </c>
      <c r="G114" s="495">
        <v>571646.11944181996</v>
      </c>
      <c r="H114" s="495">
        <v>600928.84413297439</v>
      </c>
      <c r="I114" s="495">
        <v>1355543.8837099997</v>
      </c>
      <c r="J114" s="495">
        <v>1378865.31409</v>
      </c>
      <c r="K114" s="495">
        <v>1454758.900967719</v>
      </c>
      <c r="L114" s="495">
        <v>1502597.9232653761</v>
      </c>
      <c r="M114" s="495">
        <v>1547869.7203941937</v>
      </c>
      <c r="N114" s="495">
        <v>1575547.1050200001</v>
      </c>
      <c r="O114" s="495">
        <v>1568315.6934309741</v>
      </c>
      <c r="P114" s="495">
        <v>1762770.04110991</v>
      </c>
      <c r="Q114" s="495">
        <v>1835657.8521125896</v>
      </c>
      <c r="R114" s="495">
        <v>1908029.5808000001</v>
      </c>
      <c r="S114" s="495">
        <v>1998793.8558547804</v>
      </c>
      <c r="T114" s="495">
        <v>2056234.6178299999</v>
      </c>
      <c r="U114" s="495">
        <v>2123825.2471624599</v>
      </c>
      <c r="V114" s="495">
        <v>2165793.4713049391</v>
      </c>
      <c r="W114" s="495">
        <v>2202822.87775</v>
      </c>
      <c r="X114" s="495">
        <v>2149053.8727700002</v>
      </c>
    </row>
    <row r="115" spans="1:25" ht="15" customHeight="1" x14ac:dyDescent="0.25">
      <c r="A115" s="657" t="s">
        <v>225</v>
      </c>
      <c r="B115" s="658"/>
      <c r="C115" s="668"/>
      <c r="D115" s="495">
        <v>13269819.435473246</v>
      </c>
      <c r="E115" s="495">
        <v>11992381.473556401</v>
      </c>
      <c r="F115" s="495">
        <v>11969796.832684582</v>
      </c>
      <c r="G115" s="495">
        <v>14154454.170274574</v>
      </c>
      <c r="H115" s="495">
        <v>15954871.695030119</v>
      </c>
      <c r="I115" s="495">
        <v>22557610.493661731</v>
      </c>
      <c r="J115" s="495">
        <v>23921962.720557399</v>
      </c>
      <c r="K115" s="495">
        <v>25752776.79283613</v>
      </c>
      <c r="L115" s="495">
        <v>26838031.925447796</v>
      </c>
      <c r="M115" s="495">
        <v>28106563.537212968</v>
      </c>
      <c r="N115" s="495">
        <v>29863281.347223949</v>
      </c>
      <c r="O115" s="495">
        <v>31721236.867902283</v>
      </c>
      <c r="P115" s="495">
        <v>33022706.810740419</v>
      </c>
      <c r="Q115" s="495">
        <v>34113231.180530883</v>
      </c>
      <c r="R115" s="495">
        <v>35189534.293253943</v>
      </c>
      <c r="S115" s="495">
        <v>36508291.919724017</v>
      </c>
      <c r="T115" s="495">
        <v>37661345.470919989</v>
      </c>
      <c r="U115" s="495">
        <v>38367050.498198435</v>
      </c>
      <c r="V115" s="495">
        <v>39144611.893024594</v>
      </c>
      <c r="W115" s="495">
        <v>39921212.921039253</v>
      </c>
      <c r="X115" s="495">
        <v>40703580.450179994</v>
      </c>
    </row>
    <row r="116" spans="1:25" s="3" customFormat="1" x14ac:dyDescent="0.2">
      <c r="A116" s="289"/>
      <c r="B116" s="289"/>
      <c r="C116" s="289"/>
      <c r="D116" s="289"/>
      <c r="E116" s="289"/>
      <c r="F116" s="289"/>
      <c r="G116" s="289"/>
      <c r="H116" s="289"/>
      <c r="I116" s="289"/>
      <c r="J116" s="289"/>
      <c r="K116" s="289"/>
      <c r="L116" s="289"/>
      <c r="M116" s="289"/>
      <c r="N116" s="289"/>
      <c r="O116" s="289"/>
      <c r="P116" s="289"/>
      <c r="Q116" s="289"/>
      <c r="R116" s="289"/>
      <c r="S116" s="289"/>
      <c r="T116" s="289"/>
      <c r="U116" s="289"/>
      <c r="V116" s="289"/>
      <c r="W116" s="289"/>
      <c r="X116" s="289"/>
      <c r="Y116" s="289"/>
    </row>
    <row r="117" spans="1:25" s="3" customFormat="1" x14ac:dyDescent="0.2">
      <c r="A117" s="289"/>
      <c r="B117" s="289"/>
      <c r="C117" s="289"/>
      <c r="D117" s="289"/>
      <c r="E117" s="289"/>
      <c r="F117" s="289"/>
      <c r="G117" s="289"/>
      <c r="H117" s="289"/>
      <c r="I117" s="289"/>
      <c r="J117" s="289"/>
      <c r="K117" s="289"/>
      <c r="L117" s="289"/>
      <c r="M117" s="289"/>
      <c r="N117" s="289"/>
      <c r="O117" s="289"/>
      <c r="P117" s="289"/>
      <c r="Q117" s="289"/>
      <c r="R117" s="289"/>
      <c r="S117" s="289"/>
      <c r="T117" s="289"/>
      <c r="U117" s="289"/>
      <c r="V117" s="289"/>
      <c r="W117" s="289"/>
      <c r="X117" s="289"/>
      <c r="Y117" s="289"/>
    </row>
    <row r="118" spans="1:25" s="3" customFormat="1" x14ac:dyDescent="0.2">
      <c r="A118" s="289"/>
      <c r="B118" s="289"/>
      <c r="C118" s="289"/>
      <c r="D118" s="289"/>
      <c r="E118" s="289"/>
      <c r="F118" s="289"/>
      <c r="G118" s="289"/>
      <c r="H118" s="289"/>
      <c r="I118" s="289"/>
      <c r="J118" s="289"/>
      <c r="K118" s="289"/>
      <c r="L118" s="289"/>
      <c r="M118" s="289"/>
      <c r="N118" s="289"/>
      <c r="O118" s="289"/>
      <c r="P118" s="289"/>
      <c r="Q118" s="289"/>
      <c r="R118" s="289"/>
      <c r="S118" s="289"/>
      <c r="T118" s="289"/>
      <c r="U118" s="289"/>
      <c r="V118" s="289"/>
      <c r="W118" s="289"/>
      <c r="X118" s="289"/>
    </row>
    <row r="119" spans="1:25" x14ac:dyDescent="0.2">
      <c r="A119" s="16"/>
      <c r="B119" s="16"/>
      <c r="C119" s="15"/>
      <c r="D119" s="15"/>
      <c r="E119" s="15"/>
      <c r="F119" s="15"/>
      <c r="G119" s="15"/>
      <c r="H119" s="15"/>
      <c r="I119" s="15"/>
      <c r="J119" s="15"/>
      <c r="K119" s="15"/>
      <c r="L119" s="15"/>
      <c r="M119" s="15"/>
      <c r="N119" s="15"/>
      <c r="O119" s="17"/>
      <c r="P119" s="17"/>
      <c r="Q119" s="17"/>
      <c r="R119" s="17"/>
      <c r="S119" s="17"/>
      <c r="T119" s="17"/>
    </row>
    <row r="120" spans="1:25" x14ac:dyDescent="0.2">
      <c r="A120" s="663" t="s">
        <v>340</v>
      </c>
      <c r="B120" s="663"/>
      <c r="C120" s="663"/>
      <c r="D120" s="663"/>
      <c r="E120" s="663"/>
      <c r="F120" s="663"/>
      <c r="G120" s="663"/>
      <c r="H120" s="663"/>
      <c r="I120" s="663"/>
      <c r="J120" s="663"/>
      <c r="K120" s="663"/>
      <c r="L120" s="663"/>
      <c r="M120" s="663"/>
      <c r="N120" s="663"/>
      <c r="O120" s="663"/>
      <c r="P120" s="663"/>
      <c r="Q120" s="663"/>
      <c r="R120" s="663"/>
      <c r="S120" s="663"/>
      <c r="T120" s="663"/>
    </row>
    <row r="121" spans="1:25" ht="12.75" customHeight="1" x14ac:dyDescent="0.2">
      <c r="A121" s="563" t="s">
        <v>274</v>
      </c>
      <c r="B121" s="10"/>
      <c r="C121" s="563"/>
      <c r="D121" s="563"/>
      <c r="E121" s="563"/>
      <c r="F121" s="563"/>
      <c r="G121" s="563"/>
      <c r="H121" s="563"/>
      <c r="I121" s="563"/>
      <c r="J121" s="563"/>
      <c r="K121" s="563"/>
      <c r="L121" s="563"/>
      <c r="M121" s="563"/>
      <c r="N121" s="563"/>
      <c r="O121" s="8"/>
      <c r="P121" s="8"/>
      <c r="Q121" s="8"/>
      <c r="R121" s="8"/>
      <c r="S121" s="8"/>
      <c r="T121" s="11"/>
    </row>
    <row r="122" spans="1:25" x14ac:dyDescent="0.2">
      <c r="A122" s="652" t="s">
        <v>382</v>
      </c>
      <c r="B122" s="652"/>
      <c r="C122" s="652"/>
      <c r="D122" s="652"/>
      <c r="E122" s="652"/>
      <c r="F122" s="652"/>
      <c r="G122" s="652"/>
      <c r="H122" s="652"/>
      <c r="I122" s="652"/>
      <c r="J122" s="652"/>
      <c r="K122" s="652"/>
      <c r="L122" s="652"/>
      <c r="M122" s="652"/>
      <c r="N122" s="652"/>
      <c r="O122" s="652"/>
      <c r="P122" s="652"/>
      <c r="Q122" s="652"/>
      <c r="R122" s="652"/>
      <c r="S122" s="652"/>
      <c r="T122" s="652"/>
    </row>
    <row r="123" spans="1:25" x14ac:dyDescent="0.2">
      <c r="A123" s="295"/>
      <c r="B123" s="295"/>
      <c r="C123" s="295"/>
      <c r="D123" s="295"/>
      <c r="E123" s="295"/>
      <c r="F123" s="295"/>
      <c r="G123" s="295"/>
      <c r="H123" s="295"/>
      <c r="I123" s="295"/>
      <c r="J123" s="295"/>
      <c r="K123" s="295"/>
      <c r="L123" s="295"/>
      <c r="M123" s="295"/>
      <c r="N123" s="295"/>
      <c r="O123" s="295"/>
      <c r="P123" s="295"/>
      <c r="Q123" s="295"/>
      <c r="R123" s="295"/>
      <c r="S123" s="295"/>
      <c r="T123" s="295"/>
    </row>
    <row r="124" spans="1:25" ht="25.5" customHeight="1" x14ac:dyDescent="0.2">
      <c r="A124" s="669" t="s">
        <v>385</v>
      </c>
      <c r="B124" s="669"/>
      <c r="C124" s="669"/>
      <c r="D124" s="669"/>
      <c r="E124" s="669"/>
      <c r="F124" s="669"/>
      <c r="G124" s="669"/>
      <c r="H124" s="669"/>
      <c r="I124" s="669"/>
      <c r="J124" s="669"/>
      <c r="K124" s="669"/>
      <c r="L124" s="669"/>
      <c r="M124" s="669"/>
      <c r="N124" s="669"/>
      <c r="O124" s="669"/>
      <c r="P124" s="669"/>
      <c r="Q124" s="669"/>
      <c r="R124" s="669"/>
      <c r="S124" s="669"/>
      <c r="T124" s="669"/>
      <c r="U124" s="577"/>
    </row>
    <row r="125" spans="1:25" ht="25.5" customHeight="1" x14ac:dyDescent="0.2">
      <c r="A125" s="669" t="s">
        <v>367</v>
      </c>
      <c r="B125" s="669"/>
      <c r="C125" s="669"/>
      <c r="D125" s="669"/>
      <c r="E125" s="669"/>
      <c r="F125" s="669"/>
      <c r="G125" s="669"/>
      <c r="H125" s="669"/>
      <c r="I125" s="669"/>
      <c r="J125" s="669"/>
      <c r="K125" s="669"/>
      <c r="L125" s="669"/>
      <c r="M125" s="669"/>
      <c r="N125" s="669"/>
      <c r="O125" s="669"/>
      <c r="P125" s="669"/>
      <c r="Q125" s="669"/>
      <c r="R125" s="669"/>
      <c r="S125" s="669"/>
      <c r="T125" s="669"/>
    </row>
    <row r="126" spans="1:25" ht="12" customHeight="1" x14ac:dyDescent="0.2">
      <c r="A126" s="294"/>
      <c r="B126" s="294"/>
      <c r="C126" s="294"/>
      <c r="D126" s="294"/>
      <c r="E126" s="294"/>
      <c r="F126" s="294"/>
      <c r="G126" s="294"/>
      <c r="H126" s="294"/>
      <c r="I126" s="294"/>
      <c r="J126" s="294"/>
      <c r="K126" s="294"/>
      <c r="L126" s="294"/>
      <c r="M126" s="294"/>
      <c r="N126" s="294"/>
      <c r="O126" s="294"/>
      <c r="P126" s="294"/>
      <c r="Q126" s="294"/>
      <c r="R126" s="294"/>
      <c r="S126" s="294"/>
      <c r="T126" s="294"/>
    </row>
    <row r="127" spans="1:25" x14ac:dyDescent="0.2">
      <c r="A127" s="652" t="s">
        <v>23</v>
      </c>
      <c r="B127" s="652"/>
      <c r="C127" s="652"/>
      <c r="D127" s="652"/>
      <c r="E127" s="652"/>
      <c r="F127" s="652"/>
      <c r="G127" s="652"/>
      <c r="H127" s="652"/>
      <c r="I127" s="652"/>
      <c r="J127" s="652"/>
      <c r="K127" s="652"/>
      <c r="L127" s="652"/>
      <c r="M127" s="652"/>
      <c r="N127" s="652"/>
      <c r="O127" s="652"/>
      <c r="P127" s="652"/>
      <c r="Q127" s="652"/>
      <c r="R127" s="652"/>
      <c r="S127" s="652"/>
      <c r="T127" s="652"/>
    </row>
    <row r="128" spans="1:25" ht="30" x14ac:dyDescent="0.2">
      <c r="A128" s="12" t="s">
        <v>24</v>
      </c>
      <c r="B128" s="664" t="s">
        <v>226</v>
      </c>
      <c r="C128" s="670"/>
      <c r="D128" s="235">
        <v>1999</v>
      </c>
      <c r="E128" s="235">
        <v>2000</v>
      </c>
      <c r="F128" s="235">
        <v>2001</v>
      </c>
      <c r="G128" s="235">
        <v>2002</v>
      </c>
      <c r="H128" s="235">
        <v>2003</v>
      </c>
      <c r="I128" s="235">
        <v>2004</v>
      </c>
      <c r="J128" s="235">
        <v>2005</v>
      </c>
      <c r="K128" s="235">
        <v>2006</v>
      </c>
      <c r="L128" s="235">
        <v>2007</v>
      </c>
      <c r="M128" s="235">
        <v>2008</v>
      </c>
      <c r="N128" s="235">
        <v>2009</v>
      </c>
      <c r="O128" s="235">
        <v>2010</v>
      </c>
      <c r="P128" s="235">
        <v>2011</v>
      </c>
      <c r="Q128" s="235">
        <v>2012</v>
      </c>
      <c r="R128" s="235">
        <v>2013</v>
      </c>
      <c r="S128" s="235">
        <v>2014</v>
      </c>
      <c r="T128" s="235">
        <v>2015</v>
      </c>
      <c r="U128" s="235">
        <v>2016</v>
      </c>
      <c r="V128" s="235">
        <v>2017</v>
      </c>
      <c r="W128" s="235">
        <v>2018</v>
      </c>
      <c r="X128" s="235">
        <v>2019</v>
      </c>
    </row>
    <row r="129" spans="1:24" ht="15" x14ac:dyDescent="0.2">
      <c r="A129" s="27">
        <v>84</v>
      </c>
      <c r="B129" s="28" t="s">
        <v>5</v>
      </c>
      <c r="C129" s="29"/>
      <c r="D129" s="496">
        <v>1324667.7522121114</v>
      </c>
      <c r="E129" s="496">
        <v>1238995.4218892655</v>
      </c>
      <c r="F129" s="496">
        <v>1307710.0235721085</v>
      </c>
      <c r="G129" s="496">
        <v>1475646.2493833296</v>
      </c>
      <c r="H129" s="496">
        <v>1724269.8988700002</v>
      </c>
      <c r="I129" s="496">
        <v>2219162.326528626</v>
      </c>
      <c r="J129" s="496">
        <v>2357039.9488620828</v>
      </c>
      <c r="K129" s="496">
        <v>2564949.9850409888</v>
      </c>
      <c r="L129" s="496">
        <v>2715308.1370619209</v>
      </c>
      <c r="M129" s="496">
        <v>2871102.6096416144</v>
      </c>
      <c r="N129" s="496">
        <v>3080067.4767077127</v>
      </c>
      <c r="O129" s="496">
        <v>3315998.618744608</v>
      </c>
      <c r="P129" s="496">
        <v>3422797.3312662439</v>
      </c>
      <c r="Q129" s="496">
        <v>3544029.3960930002</v>
      </c>
      <c r="R129" s="496">
        <v>3645314.4871190749</v>
      </c>
      <c r="S129" s="496">
        <v>3803293.6421699999</v>
      </c>
      <c r="T129" s="496">
        <v>3947406.9029400004</v>
      </c>
      <c r="U129" s="496">
        <v>4041806.7198725133</v>
      </c>
      <c r="V129" s="496">
        <v>4182318.6056569098</v>
      </c>
      <c r="W129" s="496">
        <v>4248851.0551994601</v>
      </c>
      <c r="X129" s="496">
        <v>4334812.9975199997</v>
      </c>
    </row>
    <row r="130" spans="1:24" ht="15" x14ac:dyDescent="0.2">
      <c r="A130" s="30">
        <v>27</v>
      </c>
      <c r="B130" s="31" t="s">
        <v>14</v>
      </c>
      <c r="C130" s="32"/>
      <c r="D130" s="496">
        <v>552181.47740705567</v>
      </c>
      <c r="E130" s="496">
        <v>502569.05298822944</v>
      </c>
      <c r="F130" s="496">
        <v>513398.06022403226</v>
      </c>
      <c r="G130" s="496">
        <v>643066.44281574606</v>
      </c>
      <c r="H130" s="496">
        <v>700849.73109361192</v>
      </c>
      <c r="I130" s="496">
        <v>942422.29116771149</v>
      </c>
      <c r="J130" s="496">
        <v>1001316.2746400001</v>
      </c>
      <c r="K130" s="496">
        <v>1187284.7573379788</v>
      </c>
      <c r="L130" s="496">
        <v>1145446.6920916522</v>
      </c>
      <c r="M130" s="496">
        <v>1218783.4834946129</v>
      </c>
      <c r="N130" s="496">
        <v>1301678.8930273443</v>
      </c>
      <c r="O130" s="496">
        <v>1352920.6750224968</v>
      </c>
      <c r="P130" s="496">
        <v>1373055.9764526782</v>
      </c>
      <c r="Q130" s="496">
        <v>1415647.1604027392</v>
      </c>
      <c r="R130" s="496">
        <v>1468267.4138274435</v>
      </c>
      <c r="S130" s="496">
        <v>1513520.1207599998</v>
      </c>
      <c r="T130" s="496">
        <v>1550501.9272799999</v>
      </c>
      <c r="U130" s="496">
        <v>1583985.7472899999</v>
      </c>
      <c r="V130" s="496">
        <v>1609764.7833986687</v>
      </c>
      <c r="W130" s="496">
        <v>1629432.7940300002</v>
      </c>
      <c r="X130" s="496">
        <v>1654250.44016</v>
      </c>
    </row>
    <row r="131" spans="1:24" ht="15" x14ac:dyDescent="0.2">
      <c r="A131" s="30">
        <v>53</v>
      </c>
      <c r="B131" s="31" t="s">
        <v>15</v>
      </c>
      <c r="C131" s="32"/>
      <c r="D131" s="496">
        <v>554661.25243575417</v>
      </c>
      <c r="E131" s="496">
        <v>514048.41084400343</v>
      </c>
      <c r="F131" s="496">
        <v>557259.28782774066</v>
      </c>
      <c r="G131" s="496">
        <v>686730.81004499993</v>
      </c>
      <c r="H131" s="496">
        <v>755913.06449000002</v>
      </c>
      <c r="I131" s="496">
        <v>906053.12913000002</v>
      </c>
      <c r="J131" s="496">
        <v>976669.50503999996</v>
      </c>
      <c r="K131" s="496">
        <v>1055009.3972959935</v>
      </c>
      <c r="L131" s="496">
        <v>1126779.58879</v>
      </c>
      <c r="M131" s="496">
        <v>1202837.1680324797</v>
      </c>
      <c r="N131" s="496">
        <v>1283708.10821</v>
      </c>
      <c r="O131" s="496">
        <v>1359725.2909600001</v>
      </c>
      <c r="P131" s="496">
        <v>1400815.4776438999</v>
      </c>
      <c r="Q131" s="496">
        <v>1454090.1908910514</v>
      </c>
      <c r="R131" s="496">
        <v>1509982.8358600002</v>
      </c>
      <c r="S131" s="496">
        <v>1583878.5735800001</v>
      </c>
      <c r="T131" s="496">
        <v>1637394.9937</v>
      </c>
      <c r="U131" s="496">
        <v>1674723.0467400001</v>
      </c>
      <c r="V131" s="496">
        <v>1746527.5167599998</v>
      </c>
      <c r="W131" s="496">
        <v>1789349.5134899998</v>
      </c>
      <c r="X131" s="496">
        <v>1825808.3404600001</v>
      </c>
    </row>
    <row r="132" spans="1:24" ht="15" x14ac:dyDescent="0.2">
      <c r="A132" s="30">
        <v>24</v>
      </c>
      <c r="B132" s="31" t="s">
        <v>12</v>
      </c>
      <c r="C132" s="32"/>
      <c r="D132" s="496">
        <v>486487.69493396115</v>
      </c>
      <c r="E132" s="496">
        <v>451304.98635726585</v>
      </c>
      <c r="F132" s="496">
        <v>471904.8255661843</v>
      </c>
      <c r="G132" s="496">
        <v>579423.08584567683</v>
      </c>
      <c r="H132" s="496">
        <v>579432.16582537978</v>
      </c>
      <c r="I132" s="496">
        <v>810153.22323</v>
      </c>
      <c r="J132" s="496">
        <v>867894.94874000014</v>
      </c>
      <c r="K132" s="496">
        <v>923961.04922949639</v>
      </c>
      <c r="L132" s="496">
        <v>954057.64795053913</v>
      </c>
      <c r="M132" s="496">
        <v>1030998.4347523889</v>
      </c>
      <c r="N132" s="496">
        <v>1100192.3535874588</v>
      </c>
      <c r="O132" s="496">
        <v>1151240.1283190332</v>
      </c>
      <c r="P132" s="496">
        <v>1186806.3989696051</v>
      </c>
      <c r="Q132" s="496">
        <v>1204334.4734173329</v>
      </c>
      <c r="R132" s="496">
        <v>1252033.7925199999</v>
      </c>
      <c r="S132" s="496">
        <v>1280651.8918298795</v>
      </c>
      <c r="T132" s="496">
        <v>1336862.3112000001</v>
      </c>
      <c r="U132" s="496">
        <v>1334104.7699000002</v>
      </c>
      <c r="V132" s="496">
        <v>1381795.9955800001</v>
      </c>
      <c r="W132" s="496">
        <v>1417905.7298599998</v>
      </c>
      <c r="X132" s="496">
        <v>1441048.71948</v>
      </c>
    </row>
    <row r="133" spans="1:24" ht="15" x14ac:dyDescent="0.2">
      <c r="A133" s="30">
        <v>94</v>
      </c>
      <c r="B133" s="31" t="s">
        <v>13</v>
      </c>
      <c r="C133" s="32"/>
      <c r="D133" s="496">
        <v>84484.264617955152</v>
      </c>
      <c r="E133" s="496">
        <v>65141.177199115191</v>
      </c>
      <c r="F133" s="496">
        <v>62468.570174822074</v>
      </c>
      <c r="G133" s="496">
        <v>65708.423800000004</v>
      </c>
      <c r="H133" s="496">
        <v>76405.472175978488</v>
      </c>
      <c r="I133" s="496">
        <v>121980.08100000001</v>
      </c>
      <c r="J133" s="496">
        <v>117835.04128999999</v>
      </c>
      <c r="K133" s="496">
        <v>114476.60107863368</v>
      </c>
      <c r="L133" s="496">
        <v>126390.13343999999</v>
      </c>
      <c r="M133" s="496">
        <v>125973.26016999999</v>
      </c>
      <c r="N133" s="496">
        <v>136993.00399999999</v>
      </c>
      <c r="O133" s="496">
        <v>166202.57570819039</v>
      </c>
      <c r="P133" s="496">
        <v>160521.60320911574</v>
      </c>
      <c r="Q133" s="496">
        <v>176361.34840858093</v>
      </c>
      <c r="R133" s="496">
        <v>162621.54727138532</v>
      </c>
      <c r="S133" s="496">
        <v>149331.27567</v>
      </c>
      <c r="T133" s="496">
        <v>161318.20699999999</v>
      </c>
      <c r="U133" s="496">
        <v>169922.90791972299</v>
      </c>
      <c r="V133" s="496">
        <v>181244.10765000002</v>
      </c>
      <c r="W133" s="496">
        <v>182894.23981999999</v>
      </c>
      <c r="X133" s="496">
        <v>186052.19099999999</v>
      </c>
    </row>
    <row r="134" spans="1:24" ht="15" x14ac:dyDescent="0.2">
      <c r="A134" s="30">
        <v>44</v>
      </c>
      <c r="B134" s="31" t="s">
        <v>227</v>
      </c>
      <c r="C134" s="32"/>
      <c r="D134" s="496">
        <v>879410.72048336093</v>
      </c>
      <c r="E134" s="496">
        <v>820060.70639589697</v>
      </c>
      <c r="F134" s="496">
        <v>784011.21200727043</v>
      </c>
      <c r="G134" s="496">
        <v>954158.60399547778</v>
      </c>
      <c r="H134" s="496">
        <v>1074936.3965699598</v>
      </c>
      <c r="I134" s="496">
        <v>1616367.0496800002</v>
      </c>
      <c r="J134" s="496">
        <v>1751525.052789235</v>
      </c>
      <c r="K134" s="496">
        <v>1898068.1300100854</v>
      </c>
      <c r="L134" s="496">
        <v>1984087.4712463499</v>
      </c>
      <c r="M134" s="496">
        <v>2087058.210328198</v>
      </c>
      <c r="N134" s="496">
        <v>2220440.9011137951</v>
      </c>
      <c r="O134" s="496">
        <v>2380125.0942426929</v>
      </c>
      <c r="P134" s="496">
        <v>2453912.3943952555</v>
      </c>
      <c r="Q134" s="496">
        <v>2551659.7658797773</v>
      </c>
      <c r="R134" s="496">
        <v>2673695.2505012201</v>
      </c>
      <c r="S134" s="496">
        <v>2806043.4220500002</v>
      </c>
      <c r="T134" s="496">
        <v>2898965.3174200002</v>
      </c>
      <c r="U134" s="496">
        <v>2928686.6952210995</v>
      </c>
      <c r="V134" s="496">
        <v>2992987.5182874021</v>
      </c>
      <c r="W134" s="496">
        <v>3073729.593656545</v>
      </c>
      <c r="X134" s="496">
        <v>3129607.9099699999</v>
      </c>
    </row>
    <row r="135" spans="1:24" ht="15" x14ac:dyDescent="0.2">
      <c r="A135" s="30">
        <v>32</v>
      </c>
      <c r="B135" s="31" t="s">
        <v>228</v>
      </c>
      <c r="C135" s="32"/>
      <c r="D135" s="496">
        <v>1375088.7635608891</v>
      </c>
      <c r="E135" s="496">
        <v>1228440.7421355364</v>
      </c>
      <c r="F135" s="496">
        <v>1249748.5408422479</v>
      </c>
      <c r="G135" s="496">
        <v>1481107.239420729</v>
      </c>
      <c r="H135" s="496">
        <v>1698193.7876300002</v>
      </c>
      <c r="I135" s="496">
        <v>2475827.268782442</v>
      </c>
      <c r="J135" s="496">
        <v>2579046.2310100002</v>
      </c>
      <c r="K135" s="496">
        <v>2801380.2943872297</v>
      </c>
      <c r="L135" s="496">
        <v>2952389.6268338053</v>
      </c>
      <c r="M135" s="496">
        <v>3037457.5606437959</v>
      </c>
      <c r="N135" s="496">
        <v>3257162.0978235099</v>
      </c>
      <c r="O135" s="496">
        <v>3376777.3792900005</v>
      </c>
      <c r="P135" s="496">
        <v>3496419.6523089176</v>
      </c>
      <c r="Q135" s="496">
        <v>3595667.7638807269</v>
      </c>
      <c r="R135" s="496">
        <v>3758943.756412914</v>
      </c>
      <c r="S135" s="496">
        <v>3896286.3134799995</v>
      </c>
      <c r="T135" s="496">
        <v>4023072.1710399999</v>
      </c>
      <c r="U135" s="496">
        <v>4046661.0734699997</v>
      </c>
      <c r="V135" s="496">
        <v>4103501.5574495755</v>
      </c>
      <c r="W135" s="496">
        <v>4170621.9469169597</v>
      </c>
      <c r="X135" s="496">
        <v>4261720.8756400002</v>
      </c>
    </row>
    <row r="136" spans="1:24" ht="15" x14ac:dyDescent="0.2">
      <c r="A136" s="30">
        <v>11</v>
      </c>
      <c r="B136" s="31" t="s">
        <v>17</v>
      </c>
      <c r="C136" s="32"/>
      <c r="D136" s="496">
        <v>2810068.1838111337</v>
      </c>
      <c r="E136" s="496">
        <v>2498019.9748428236</v>
      </c>
      <c r="F136" s="496">
        <v>2398146.753220317</v>
      </c>
      <c r="G136" s="496">
        <v>2669971.5694519309</v>
      </c>
      <c r="H136" s="496">
        <v>2992330.4257417838</v>
      </c>
      <c r="I136" s="496">
        <v>3987804.9433278656</v>
      </c>
      <c r="J136" s="496">
        <v>4208113.6558061885</v>
      </c>
      <c r="K136" s="496">
        <v>4479215.3732431941</v>
      </c>
      <c r="L136" s="496">
        <v>4625518.0260127205</v>
      </c>
      <c r="M136" s="496">
        <v>4805088.8804250713</v>
      </c>
      <c r="N136" s="496">
        <v>5140755.8891026825</v>
      </c>
      <c r="O136" s="496">
        <v>5644287.283946272</v>
      </c>
      <c r="P136" s="496">
        <v>5892088.9344209004</v>
      </c>
      <c r="Q136" s="496">
        <v>6092054.8784460798</v>
      </c>
      <c r="R136" s="496">
        <v>6168543.0193599202</v>
      </c>
      <c r="S136" s="496">
        <v>6375281.8370599998</v>
      </c>
      <c r="T136" s="496">
        <v>6575823.674469999</v>
      </c>
      <c r="U136" s="496">
        <v>6647845.3041199995</v>
      </c>
      <c r="V136" s="496">
        <v>6685189.5065874299</v>
      </c>
      <c r="W136" s="496">
        <v>6780892.1739156665</v>
      </c>
      <c r="X136" s="496">
        <v>6911527.6326299999</v>
      </c>
    </row>
    <row r="137" spans="1:24" ht="15" x14ac:dyDescent="0.2">
      <c r="A137" s="30">
        <v>28</v>
      </c>
      <c r="B137" s="31" t="s">
        <v>11</v>
      </c>
      <c r="C137" s="32"/>
      <c r="D137" s="496">
        <v>736479.90846046305</v>
      </c>
      <c r="E137" s="496">
        <v>673634.32132274215</v>
      </c>
      <c r="F137" s="496">
        <v>683888.90674806281</v>
      </c>
      <c r="G137" s="496">
        <v>828892.21081499988</v>
      </c>
      <c r="H137" s="496">
        <v>909354.57149999996</v>
      </c>
      <c r="I137" s="496">
        <v>1146405.1082881789</v>
      </c>
      <c r="J137" s="496">
        <v>1231854.5306799999</v>
      </c>
      <c r="K137" s="496">
        <v>1329191.3341641712</v>
      </c>
      <c r="L137" s="496">
        <v>1386118.2505184205</v>
      </c>
      <c r="M137" s="496">
        <v>1454980.2753475986</v>
      </c>
      <c r="N137" s="496">
        <v>1524541.84131</v>
      </c>
      <c r="O137" s="496">
        <v>1610839.4610097397</v>
      </c>
      <c r="P137" s="496">
        <v>1643618.9423883366</v>
      </c>
      <c r="Q137" s="496">
        <v>1691772.7185725479</v>
      </c>
      <c r="R137" s="496">
        <v>1727560.3011399999</v>
      </c>
      <c r="S137" s="496">
        <v>1776906.9522800001</v>
      </c>
      <c r="T137" s="496">
        <v>1817355.43799</v>
      </c>
      <c r="U137" s="496">
        <v>1868640.8715300001</v>
      </c>
      <c r="V137" s="496">
        <v>1884982.8178400001</v>
      </c>
      <c r="W137" s="496">
        <v>1912663.4046999998</v>
      </c>
      <c r="X137" s="496">
        <v>1943971.5557000001</v>
      </c>
    </row>
    <row r="138" spans="1:24" ht="15" x14ac:dyDescent="0.2">
      <c r="A138" s="30">
        <v>75</v>
      </c>
      <c r="B138" s="31" t="s">
        <v>229</v>
      </c>
      <c r="C138" s="32"/>
      <c r="D138" s="496">
        <v>1092176.7619815979</v>
      </c>
      <c r="E138" s="496">
        <v>1025773.3142553482</v>
      </c>
      <c r="F138" s="496">
        <v>1025087.3183075158</v>
      </c>
      <c r="G138" s="496">
        <v>1258932.3551556014</v>
      </c>
      <c r="H138" s="496">
        <v>1440171.3445667201</v>
      </c>
      <c r="I138" s="496">
        <v>1977795.7769061856</v>
      </c>
      <c r="J138" s="496">
        <v>2112576.6436107047</v>
      </c>
      <c r="K138" s="496">
        <v>2266272.5505501935</v>
      </c>
      <c r="L138" s="496">
        <v>2420824.0594494338</v>
      </c>
      <c r="M138" s="496">
        <v>2505299.7163573182</v>
      </c>
      <c r="N138" s="496">
        <v>2632874.2431284846</v>
      </c>
      <c r="O138" s="496">
        <v>2814304.8210277767</v>
      </c>
      <c r="P138" s="496">
        <v>2918020.6543786572</v>
      </c>
      <c r="Q138" s="496">
        <v>2973457.5184914898</v>
      </c>
      <c r="R138" s="496">
        <v>3063255.5312219998</v>
      </c>
      <c r="S138" s="496">
        <v>3194603.8438399998</v>
      </c>
      <c r="T138" s="496">
        <v>3304810.2205400006</v>
      </c>
      <c r="U138" s="496">
        <v>3401203.6214200007</v>
      </c>
      <c r="V138" s="496">
        <v>3484427.93916969</v>
      </c>
      <c r="W138" s="496">
        <v>3587650.2949421699</v>
      </c>
      <c r="X138" s="496">
        <v>3679210.0806899997</v>
      </c>
    </row>
    <row r="139" spans="1:24" ht="15" x14ac:dyDescent="0.2">
      <c r="A139" s="30">
        <v>76</v>
      </c>
      <c r="B139" s="31" t="s">
        <v>230</v>
      </c>
      <c r="C139" s="32"/>
      <c r="D139" s="496">
        <v>1106878.4628833006</v>
      </c>
      <c r="E139" s="496">
        <v>1008670.3282635715</v>
      </c>
      <c r="F139" s="496">
        <v>1018816.3843346712</v>
      </c>
      <c r="G139" s="496">
        <v>1228355.9180186626</v>
      </c>
      <c r="H139" s="496">
        <v>1449965.0171292892</v>
      </c>
      <c r="I139" s="496">
        <v>2118504.7870899998</v>
      </c>
      <c r="J139" s="496">
        <v>2235829.98973</v>
      </c>
      <c r="K139" s="496">
        <v>2405013.7038505226</v>
      </c>
      <c r="L139" s="496">
        <v>2547723.3450805028</v>
      </c>
      <c r="M139" s="496">
        <v>2701678.1217513229</v>
      </c>
      <c r="N139" s="496">
        <v>2864074.1522869365</v>
      </c>
      <c r="O139" s="496">
        <v>3024373.5316604967</v>
      </c>
      <c r="P139" s="496">
        <v>3218231.2468602732</v>
      </c>
      <c r="Q139" s="496">
        <v>3328951.9010054572</v>
      </c>
      <c r="R139" s="496">
        <v>3446139.4180699997</v>
      </c>
      <c r="S139" s="496">
        <v>3585877.7284258148</v>
      </c>
      <c r="T139" s="496">
        <v>3682703.6805599998</v>
      </c>
      <c r="U139" s="496">
        <v>3760219.4542117459</v>
      </c>
      <c r="V139" s="496">
        <v>3851330.9024999994</v>
      </c>
      <c r="W139" s="496">
        <v>3958343.8723917603</v>
      </c>
      <c r="X139" s="496">
        <v>4069846.4916599998</v>
      </c>
    </row>
    <row r="140" spans="1:24" ht="15" x14ac:dyDescent="0.2">
      <c r="A140" s="30">
        <v>52</v>
      </c>
      <c r="B140" s="31" t="s">
        <v>16</v>
      </c>
      <c r="C140" s="32"/>
      <c r="D140" s="496">
        <v>579700.70526238752</v>
      </c>
      <c r="E140" s="496">
        <v>560409.93436612468</v>
      </c>
      <c r="F140" s="496">
        <v>572480.92700000003</v>
      </c>
      <c r="G140" s="496">
        <v>702461.56445000006</v>
      </c>
      <c r="H140" s="496">
        <v>767807.41904999991</v>
      </c>
      <c r="I140" s="496">
        <v>1007413.4097627945</v>
      </c>
      <c r="J140" s="496">
        <v>1097202.3088541923</v>
      </c>
      <c r="K140" s="496">
        <v>1172252.3237383794</v>
      </c>
      <c r="L140" s="496">
        <v>1226919.3831000002</v>
      </c>
      <c r="M140" s="496">
        <v>1285754.2455</v>
      </c>
      <c r="N140" s="496">
        <v>1379346.67839</v>
      </c>
      <c r="O140" s="496">
        <v>1492059.6775499999</v>
      </c>
      <c r="P140" s="496">
        <v>1542065.9161569721</v>
      </c>
      <c r="Q140" s="496">
        <v>1597587.3596326341</v>
      </c>
      <c r="R140" s="496">
        <v>1646551.78996</v>
      </c>
      <c r="S140" s="496">
        <v>1705028.8568035436</v>
      </c>
      <c r="T140" s="496">
        <v>1760279.5971900001</v>
      </c>
      <c r="U140" s="496">
        <v>1824054.8590899999</v>
      </c>
      <c r="V140" s="496">
        <v>1843947.5235500003</v>
      </c>
      <c r="W140" s="496">
        <v>1875228.1802966823</v>
      </c>
      <c r="X140" s="496">
        <v>1937776.4578999998</v>
      </c>
    </row>
    <row r="141" spans="1:24" ht="15" x14ac:dyDescent="0.2">
      <c r="A141" s="33">
        <v>93</v>
      </c>
      <c r="B141" s="34" t="s">
        <v>9</v>
      </c>
      <c r="C141" s="35"/>
      <c r="D141" s="496">
        <v>1002461.7620057414</v>
      </c>
      <c r="E141" s="496">
        <v>845055.57885529392</v>
      </c>
      <c r="F141" s="496">
        <v>820536.65107569913</v>
      </c>
      <c r="G141" s="496">
        <v>1008353.5776355999</v>
      </c>
      <c r="H141" s="496">
        <v>1184313.5562544281</v>
      </c>
      <c r="I141" s="496">
        <v>1872177.2150579237</v>
      </c>
      <c r="J141" s="496">
        <v>2006193.275415</v>
      </c>
      <c r="K141" s="496">
        <v>2100942.3919415493</v>
      </c>
      <c r="L141" s="496">
        <v>2123871.6406070753</v>
      </c>
      <c r="M141" s="496">
        <v>2231681.8503743657</v>
      </c>
      <c r="N141" s="496">
        <v>2365898.603516025</v>
      </c>
      <c r="O141" s="496">
        <v>2464066.63699</v>
      </c>
      <c r="P141" s="496">
        <v>2551582.241179659</v>
      </c>
      <c r="Q141" s="496">
        <v>2651958.8532968713</v>
      </c>
      <c r="R141" s="496">
        <v>2758595.5691900002</v>
      </c>
      <c r="S141" s="496">
        <v>2838793.60592</v>
      </c>
      <c r="T141" s="496">
        <v>2908616.4117599996</v>
      </c>
      <c r="U141" s="496">
        <v>2961370.1802508985</v>
      </c>
      <c r="V141" s="496">
        <v>3030799.6472899998</v>
      </c>
      <c r="W141" s="496">
        <v>3090827.2440699995</v>
      </c>
      <c r="X141" s="496">
        <v>3178892.8846000005</v>
      </c>
    </row>
    <row r="142" spans="1:24" ht="15" x14ac:dyDescent="0.25">
      <c r="A142" s="41" t="s">
        <v>223</v>
      </c>
      <c r="B142" s="36"/>
      <c r="C142" s="37"/>
      <c r="D142" s="495">
        <v>12584747.710055711</v>
      </c>
      <c r="E142" s="495">
        <v>11432123.949715219</v>
      </c>
      <c r="F142" s="495">
        <v>11465457.46090067</v>
      </c>
      <c r="G142" s="495">
        <v>13582808.050832754</v>
      </c>
      <c r="H142" s="495">
        <v>15353942.85089715</v>
      </c>
      <c r="I142" s="495">
        <v>21202066.609951731</v>
      </c>
      <c r="J142" s="495">
        <v>22543097.406467404</v>
      </c>
      <c r="K142" s="495">
        <v>24298017.891868412</v>
      </c>
      <c r="L142" s="495">
        <v>25335434.002182417</v>
      </c>
      <c r="M142" s="495">
        <v>26558693.816818766</v>
      </c>
      <c r="N142" s="495">
        <v>28287734.242203947</v>
      </c>
      <c r="O142" s="495">
        <v>30152921.174471308</v>
      </c>
      <c r="P142" s="495">
        <v>31259936.769630518</v>
      </c>
      <c r="Q142" s="495">
        <v>32277573.328418292</v>
      </c>
      <c r="R142" s="495">
        <v>33281504.712453954</v>
      </c>
      <c r="S142" s="495">
        <v>34509498.063869238</v>
      </c>
      <c r="T142" s="495">
        <v>35605110.853090003</v>
      </c>
      <c r="U142" s="495">
        <v>36243225.251035981</v>
      </c>
      <c r="V142" s="495">
        <v>36978818.421719678</v>
      </c>
      <c r="W142" s="495">
        <v>37718390.043289244</v>
      </c>
      <c r="X142" s="495">
        <v>38554526.577409998</v>
      </c>
    </row>
    <row r="143" spans="1:24" ht="15" x14ac:dyDescent="0.25">
      <c r="A143" s="61">
        <v>101</v>
      </c>
      <c r="B143" s="62" t="s">
        <v>231</v>
      </c>
      <c r="C143" s="63"/>
      <c r="D143" s="496">
        <v>167116.35157639906</v>
      </c>
      <c r="E143" s="496">
        <v>149436.11248298286</v>
      </c>
      <c r="F143" s="496">
        <v>158965.57173680357</v>
      </c>
      <c r="G143" s="496">
        <v>117321.60057000001</v>
      </c>
      <c r="H143" s="496">
        <v>138384.36065000002</v>
      </c>
      <c r="I143" s="496">
        <v>353966.125</v>
      </c>
      <c r="J143" s="496">
        <v>346068.29949</v>
      </c>
      <c r="K143" s="496">
        <v>360329.2605731535</v>
      </c>
      <c r="L143" s="496">
        <v>353793.89831767505</v>
      </c>
      <c r="M143" s="496">
        <v>349523.60775019391</v>
      </c>
      <c r="N143" s="496">
        <v>369706.16483000002</v>
      </c>
      <c r="O143" s="496">
        <v>376851.50753097417</v>
      </c>
      <c r="P143" s="496">
        <v>392005.43161000003</v>
      </c>
      <c r="Q143" s="496">
        <v>421959.10556</v>
      </c>
      <c r="R143" s="496">
        <v>420332.20793999999</v>
      </c>
      <c r="S143" s="496">
        <v>438280.01422999997</v>
      </c>
      <c r="T143" s="496">
        <v>456462.35008</v>
      </c>
      <c r="U143" s="496">
        <v>470355.16507999995</v>
      </c>
      <c r="V143" s="496">
        <v>484728.4607</v>
      </c>
      <c r="W143" s="496">
        <v>473415.48419000005</v>
      </c>
      <c r="X143" s="496">
        <v>473699.29971999995</v>
      </c>
    </row>
    <row r="144" spans="1:24" ht="15" x14ac:dyDescent="0.25">
      <c r="A144" s="61">
        <v>102</v>
      </c>
      <c r="B144" s="64" t="s">
        <v>232</v>
      </c>
      <c r="C144" s="63"/>
      <c r="D144" s="496">
        <v>136923.55778307116</v>
      </c>
      <c r="E144" s="496">
        <v>113287.73526465913</v>
      </c>
      <c r="F144" s="496">
        <v>114158.8639</v>
      </c>
      <c r="G144" s="496">
        <v>136399.57399999999</v>
      </c>
      <c r="H144" s="496">
        <v>146050.33397000001</v>
      </c>
      <c r="I144" s="496">
        <v>288549.36900000001</v>
      </c>
      <c r="J144" s="496">
        <v>298630.78263999999</v>
      </c>
      <c r="K144" s="496">
        <v>322279.875</v>
      </c>
      <c r="L144" s="496">
        <v>330123.60800000001</v>
      </c>
      <c r="M144" s="496">
        <v>329437.484</v>
      </c>
      <c r="N144" s="496">
        <v>328725.09299999999</v>
      </c>
      <c r="O144" s="496">
        <v>336885.09843999997</v>
      </c>
      <c r="P144" s="496">
        <v>364807.78044893144</v>
      </c>
      <c r="Q144" s="496">
        <v>374912.04282000003</v>
      </c>
      <c r="R144" s="496">
        <v>387806.83233</v>
      </c>
      <c r="S144" s="496">
        <v>404162.9934147803</v>
      </c>
      <c r="T144" s="496">
        <v>398378.08322000003</v>
      </c>
      <c r="U144" s="496">
        <v>426854.10105246032</v>
      </c>
      <c r="V144" s="496">
        <v>411501.87823000003</v>
      </c>
      <c r="W144" s="496">
        <v>399578.72318000003</v>
      </c>
      <c r="X144" s="496">
        <v>405706.87266000005</v>
      </c>
    </row>
    <row r="145" spans="1:24" ht="15" x14ac:dyDescent="0.25">
      <c r="A145" s="61">
        <v>103</v>
      </c>
      <c r="B145" s="64" t="s">
        <v>20</v>
      </c>
      <c r="C145" s="63"/>
      <c r="D145" s="496">
        <v>76889.928903876324</v>
      </c>
      <c r="E145" s="496">
        <v>79125.266900116942</v>
      </c>
      <c r="F145" s="496">
        <v>30014.218630000003</v>
      </c>
      <c r="G145" s="496">
        <v>88765.586609127611</v>
      </c>
      <c r="H145" s="496">
        <v>74624.338329999999</v>
      </c>
      <c r="I145" s="496">
        <v>97326.216709999993</v>
      </c>
      <c r="J145" s="496">
        <v>110807.47015000001</v>
      </c>
      <c r="K145" s="496">
        <v>112226.27339456543</v>
      </c>
      <c r="L145" s="496">
        <v>122718.51506770072</v>
      </c>
      <c r="M145" s="496">
        <v>121064.00784000001</v>
      </c>
      <c r="N145" s="496">
        <v>126680.69887000001</v>
      </c>
      <c r="O145" s="496">
        <v>129302.20608</v>
      </c>
      <c r="P145" s="496">
        <v>145419.66347097844</v>
      </c>
      <c r="Q145" s="496">
        <v>165601.9911525895</v>
      </c>
      <c r="R145" s="496">
        <v>183368.30752999996</v>
      </c>
      <c r="S145" s="496">
        <v>190396.32020999998</v>
      </c>
      <c r="T145" s="496">
        <v>203573.57153000002</v>
      </c>
      <c r="U145" s="496">
        <v>212665.09597000002</v>
      </c>
      <c r="V145" s="496">
        <v>221823.38708493937</v>
      </c>
      <c r="W145" s="496">
        <v>238290.16647</v>
      </c>
      <c r="X145" s="496">
        <v>72597.349579999995</v>
      </c>
    </row>
    <row r="146" spans="1:24" ht="15" x14ac:dyDescent="0.25">
      <c r="A146" s="65">
        <v>104</v>
      </c>
      <c r="B146" s="66" t="s">
        <v>21</v>
      </c>
      <c r="C146" s="67"/>
      <c r="D146" s="496">
        <v>304141.88715418847</v>
      </c>
      <c r="E146" s="496">
        <v>218408.40919342352</v>
      </c>
      <c r="F146" s="496">
        <v>201200.71751710784</v>
      </c>
      <c r="G146" s="496">
        <v>229159.35826269237</v>
      </c>
      <c r="H146" s="496">
        <v>241869.81118297434</v>
      </c>
      <c r="I146" s="496">
        <v>615702.17299999995</v>
      </c>
      <c r="J146" s="496">
        <v>623358.76180999994</v>
      </c>
      <c r="K146" s="496">
        <v>659923.49199999997</v>
      </c>
      <c r="L146" s="496">
        <v>695961.90188000014</v>
      </c>
      <c r="M146" s="496">
        <v>747844.62080399995</v>
      </c>
      <c r="N146" s="496">
        <v>750435.14832000004</v>
      </c>
      <c r="O146" s="496">
        <v>725276.88137999992</v>
      </c>
      <c r="P146" s="496">
        <v>860537.16558000003</v>
      </c>
      <c r="Q146" s="496">
        <v>873184.71258000005</v>
      </c>
      <c r="R146" s="496">
        <v>916522.23300000001</v>
      </c>
      <c r="S146" s="496">
        <v>965954.52800000005</v>
      </c>
      <c r="T146" s="496">
        <v>997820.61300000001</v>
      </c>
      <c r="U146" s="496">
        <v>1013950.8850599998</v>
      </c>
      <c r="V146" s="496">
        <v>1047739.74529</v>
      </c>
      <c r="W146" s="496">
        <v>1091538.50391</v>
      </c>
      <c r="X146" s="496">
        <v>1197050.35081</v>
      </c>
    </row>
    <row r="147" spans="1:24" ht="15" x14ac:dyDescent="0.25">
      <c r="A147" s="18" t="s">
        <v>233</v>
      </c>
      <c r="B147" s="40"/>
      <c r="C147" s="57"/>
      <c r="D147" s="495">
        <v>685071.72541753505</v>
      </c>
      <c r="E147" s="495">
        <v>560257.52384118247</v>
      </c>
      <c r="F147" s="495">
        <v>504339.37178391143</v>
      </c>
      <c r="G147" s="495">
        <v>571646.11944181996</v>
      </c>
      <c r="H147" s="495">
        <v>600928.84413297439</v>
      </c>
      <c r="I147" s="495">
        <v>1355543.8837099997</v>
      </c>
      <c r="J147" s="495">
        <v>1378865.31409</v>
      </c>
      <c r="K147" s="495">
        <v>1454758.900967719</v>
      </c>
      <c r="L147" s="495">
        <v>1502597.9232653761</v>
      </c>
      <c r="M147" s="495">
        <v>1547869.7203941937</v>
      </c>
      <c r="N147" s="495">
        <v>1575547.1050200001</v>
      </c>
      <c r="O147" s="495">
        <v>1568315.6934309741</v>
      </c>
      <c r="P147" s="495">
        <v>1762770.04110991</v>
      </c>
      <c r="Q147" s="495">
        <v>1835657.8521125896</v>
      </c>
      <c r="R147" s="495">
        <v>1908029.5808000001</v>
      </c>
      <c r="S147" s="495">
        <v>1998793.8558547804</v>
      </c>
      <c r="T147" s="495">
        <v>2056234.6178299999</v>
      </c>
      <c r="U147" s="495">
        <v>2123825.2471624599</v>
      </c>
      <c r="V147" s="495">
        <v>2165793.4713049391</v>
      </c>
      <c r="W147" s="495">
        <v>2202822.87775</v>
      </c>
      <c r="X147" s="495">
        <v>2149053.8727700002</v>
      </c>
    </row>
    <row r="148" spans="1:24" ht="15" x14ac:dyDescent="0.25">
      <c r="A148" s="657" t="s">
        <v>225</v>
      </c>
      <c r="B148" s="658"/>
      <c r="C148" s="658"/>
      <c r="D148" s="495">
        <v>13269819.435473246</v>
      </c>
      <c r="E148" s="495">
        <v>11992381.473556401</v>
      </c>
      <c r="F148" s="495">
        <v>11969796.832684582</v>
      </c>
      <c r="G148" s="495">
        <v>14154454.170274574</v>
      </c>
      <c r="H148" s="495">
        <v>15954871.695030125</v>
      </c>
      <c r="I148" s="495">
        <v>22557610.493661731</v>
      </c>
      <c r="J148" s="495">
        <v>23921962.720557403</v>
      </c>
      <c r="K148" s="495">
        <v>25752776.79283613</v>
      </c>
      <c r="L148" s="495">
        <v>26838031.925447792</v>
      </c>
      <c r="M148" s="495">
        <v>28106563.53721296</v>
      </c>
      <c r="N148" s="495">
        <v>29863281.347223949</v>
      </c>
      <c r="O148" s="495">
        <v>31721236.867902283</v>
      </c>
      <c r="P148" s="495">
        <v>33022706.810740426</v>
      </c>
      <c r="Q148" s="495">
        <v>34113231.180530883</v>
      </c>
      <c r="R148" s="495">
        <v>35189534.293253951</v>
      </c>
      <c r="S148" s="495">
        <v>36508291.919724017</v>
      </c>
      <c r="T148" s="495">
        <v>37661345.470920004</v>
      </c>
      <c r="U148" s="495">
        <v>38367050.498198442</v>
      </c>
      <c r="V148" s="495">
        <v>39144611.893024616</v>
      </c>
      <c r="W148" s="495">
        <v>39921212.921039246</v>
      </c>
      <c r="X148" s="495">
        <v>40703580.450179994</v>
      </c>
    </row>
    <row r="149" spans="1:24" x14ac:dyDescent="0.2">
      <c r="A149" s="659"/>
      <c r="B149" s="660"/>
      <c r="C149" s="660"/>
      <c r="D149" s="662"/>
      <c r="E149" s="662"/>
      <c r="F149" s="662"/>
      <c r="G149" s="662"/>
      <c r="H149" s="662"/>
      <c r="I149" s="662"/>
      <c r="J149" s="660"/>
      <c r="K149" s="660"/>
      <c r="L149" s="660"/>
      <c r="M149" s="660"/>
      <c r="N149" s="660"/>
      <c r="O149" s="660"/>
    </row>
    <row r="150" spans="1:24" x14ac:dyDescent="0.2">
      <c r="D150" s="339"/>
      <c r="E150" s="339"/>
      <c r="F150" s="339"/>
      <c r="G150" s="339"/>
      <c r="H150" s="339"/>
      <c r="I150" s="339"/>
      <c r="J150" s="339"/>
      <c r="K150" s="339"/>
      <c r="L150" s="339"/>
      <c r="M150" s="339"/>
      <c r="N150" s="339"/>
      <c r="O150" s="339"/>
      <c r="P150" s="339"/>
      <c r="Q150" s="339"/>
      <c r="R150" s="339"/>
      <c r="S150" s="339"/>
      <c r="T150" s="339"/>
      <c r="U150" s="339"/>
      <c r="V150" s="339"/>
      <c r="W150" s="339"/>
      <c r="X150" s="339"/>
    </row>
    <row r="151" spans="1:24" x14ac:dyDescent="0.2">
      <c r="J151" s="98"/>
      <c r="K151" s="98"/>
      <c r="L151" s="98"/>
      <c r="M151" s="99"/>
      <c r="N151" s="99"/>
      <c r="Q151" s="2"/>
      <c r="R151" s="2"/>
      <c r="S151" s="2"/>
      <c r="T151" s="2"/>
    </row>
    <row r="153" spans="1:24" x14ac:dyDescent="0.2">
      <c r="M153" s="19"/>
      <c r="N153" s="19"/>
    </row>
  </sheetData>
  <mergeCells count="15">
    <mergeCell ref="A149:O149"/>
    <mergeCell ref="A120:T120"/>
    <mergeCell ref="A127:T127"/>
    <mergeCell ref="B128:C128"/>
    <mergeCell ref="A148:C148"/>
    <mergeCell ref="A122:T122"/>
    <mergeCell ref="A124:T124"/>
    <mergeCell ref="A125:T125"/>
    <mergeCell ref="A3:T3"/>
    <mergeCell ref="A8:T8"/>
    <mergeCell ref="A113:C113"/>
    <mergeCell ref="A114:C114"/>
    <mergeCell ref="A115:C115"/>
    <mergeCell ref="A5:T5"/>
    <mergeCell ref="A6:T6"/>
  </mergeCells>
  <hyperlinks>
    <hyperlink ref="P1" location="Sommaire!A1" display="Retour sommaire"/>
    <hyperlink ref="Y1" location="Sommaire!A1" display="Retour sommaire"/>
  </hyperlink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Y164"/>
  <sheetViews>
    <sheetView zoomScaleNormal="100" workbookViewId="0">
      <pane xSplit="3" ySplit="9" topLeftCell="J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3" style="7" customWidth="1"/>
    <col min="4" max="14" width="9.28515625" style="98" bestFit="1" customWidth="1"/>
    <col min="15" max="20" width="9.28515625" style="99" bestFit="1" customWidth="1"/>
    <col min="21" max="21" width="9.28515625" style="4" bestFit="1" customWidth="1"/>
    <col min="22" max="24" width="9.28515625" style="2" customWidth="1"/>
    <col min="25" max="219" width="11.42578125" style="2"/>
    <col min="220" max="220" width="21.85546875" style="2" bestFit="1"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475" width="11.42578125" style="2"/>
    <col min="476" max="476" width="21.85546875" style="2" bestFit="1"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731" width="11.42578125" style="2"/>
    <col min="732" max="732" width="21.85546875" style="2" bestFit="1"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987" width="11.42578125" style="2"/>
    <col min="988" max="988" width="21.85546875" style="2" bestFit="1"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1243" width="11.42578125" style="2"/>
    <col min="1244" max="1244" width="21.85546875" style="2" bestFit="1"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499" width="11.42578125" style="2"/>
    <col min="1500" max="1500" width="21.85546875" style="2" bestFit="1"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755" width="11.42578125" style="2"/>
    <col min="1756" max="1756" width="21.85546875" style="2" bestFit="1"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2011" width="11.42578125" style="2"/>
    <col min="2012" max="2012" width="21.85546875" style="2" bestFit="1"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267" width="11.42578125" style="2"/>
    <col min="2268" max="2268" width="21.85546875" style="2" bestFit="1"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523" width="11.42578125" style="2"/>
    <col min="2524" max="2524" width="21.85546875" style="2" bestFit="1"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779" width="11.42578125" style="2"/>
    <col min="2780" max="2780" width="21.85546875" style="2" bestFit="1"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3035" width="11.42578125" style="2"/>
    <col min="3036" max="3036" width="21.85546875" style="2" bestFit="1"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291" width="11.42578125" style="2"/>
    <col min="3292" max="3292" width="21.85546875" style="2" bestFit="1"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547" width="11.42578125" style="2"/>
    <col min="3548" max="3548" width="21.85546875" style="2" bestFit="1"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803" width="11.42578125" style="2"/>
    <col min="3804" max="3804" width="21.85546875" style="2" bestFit="1"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4059" width="11.42578125" style="2"/>
    <col min="4060" max="4060" width="21.85546875" style="2" bestFit="1"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315" width="11.42578125" style="2"/>
    <col min="4316" max="4316" width="21.85546875" style="2" bestFit="1"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571" width="11.42578125" style="2"/>
    <col min="4572" max="4572" width="21.85546875" style="2" bestFit="1"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827" width="11.42578125" style="2"/>
    <col min="4828" max="4828" width="21.85546875" style="2" bestFit="1"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5083" width="11.42578125" style="2"/>
    <col min="5084" max="5084" width="21.85546875" style="2" bestFit="1"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339" width="11.42578125" style="2"/>
    <col min="5340" max="5340" width="21.85546875" style="2" bestFit="1"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595" width="11.42578125" style="2"/>
    <col min="5596" max="5596" width="21.85546875" style="2" bestFit="1"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851" width="11.42578125" style="2"/>
    <col min="5852" max="5852" width="21.85546875" style="2" bestFit="1"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6107" width="11.42578125" style="2"/>
    <col min="6108" max="6108" width="21.85546875" style="2" bestFit="1"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363" width="11.42578125" style="2"/>
    <col min="6364" max="6364" width="21.85546875" style="2" bestFit="1"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619" width="11.42578125" style="2"/>
    <col min="6620" max="6620" width="21.85546875" style="2" bestFit="1"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875" width="11.42578125" style="2"/>
    <col min="6876" max="6876" width="21.85546875" style="2" bestFit="1"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7131" width="11.42578125" style="2"/>
    <col min="7132" max="7132" width="21.85546875" style="2" bestFit="1"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387" width="11.42578125" style="2"/>
    <col min="7388" max="7388" width="21.85546875" style="2" bestFit="1"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643" width="11.42578125" style="2"/>
    <col min="7644" max="7644" width="21.85546875" style="2" bestFit="1"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899" width="11.42578125" style="2"/>
    <col min="7900" max="7900" width="21.85546875" style="2" bestFit="1"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8155" width="11.42578125" style="2"/>
    <col min="8156" max="8156" width="21.85546875" style="2" bestFit="1"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411" width="11.42578125" style="2"/>
    <col min="8412" max="8412" width="21.85546875" style="2" bestFit="1"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667" width="11.42578125" style="2"/>
    <col min="8668" max="8668" width="21.85546875" style="2" bestFit="1"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923" width="11.42578125" style="2"/>
    <col min="8924" max="8924" width="21.85546875" style="2" bestFit="1"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9179" width="11.42578125" style="2"/>
    <col min="9180" max="9180" width="21.85546875" style="2" bestFit="1"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435" width="11.42578125" style="2"/>
    <col min="9436" max="9436" width="21.85546875" style="2" bestFit="1"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691" width="11.42578125" style="2"/>
    <col min="9692" max="9692" width="21.85546875" style="2" bestFit="1"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947" width="11.42578125" style="2"/>
    <col min="9948" max="9948" width="21.85546875" style="2" bestFit="1"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10203" width="11.42578125" style="2"/>
    <col min="10204" max="10204" width="21.85546875" style="2" bestFit="1"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459" width="11.42578125" style="2"/>
    <col min="10460" max="10460" width="21.85546875" style="2" bestFit="1"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715" width="11.42578125" style="2"/>
    <col min="10716" max="10716" width="21.85546875" style="2" bestFit="1"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971" width="11.42578125" style="2"/>
    <col min="10972" max="10972" width="21.85546875" style="2" bestFit="1"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1227" width="11.42578125" style="2"/>
    <col min="11228" max="11228" width="21.85546875" style="2" bestFit="1"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483" width="11.42578125" style="2"/>
    <col min="11484" max="11484" width="21.85546875" style="2" bestFit="1"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739" width="11.42578125" style="2"/>
    <col min="11740" max="11740" width="21.85546875" style="2" bestFit="1"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995" width="11.42578125" style="2"/>
    <col min="11996" max="11996" width="21.85546875" style="2" bestFit="1"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251" width="11.42578125" style="2"/>
    <col min="12252" max="12252" width="21.85546875" style="2" bestFit="1"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507" width="11.42578125" style="2"/>
    <col min="12508" max="12508" width="21.85546875" style="2" bestFit="1"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763" width="11.42578125" style="2"/>
    <col min="12764" max="12764" width="21.85546875" style="2" bestFit="1"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3019" width="11.42578125" style="2"/>
    <col min="13020" max="13020" width="21.85546875" style="2" bestFit="1"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275" width="11.42578125" style="2"/>
    <col min="13276" max="13276" width="21.85546875" style="2" bestFit="1"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531" width="11.42578125" style="2"/>
    <col min="13532" max="13532" width="21.85546875" style="2" bestFit="1"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787" width="11.42578125" style="2"/>
    <col min="13788" max="13788" width="21.85546875" style="2" bestFit="1"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4043" width="11.42578125" style="2"/>
    <col min="14044" max="14044" width="21.85546875" style="2" bestFit="1"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299" width="11.42578125" style="2"/>
    <col min="14300" max="14300" width="21.85546875" style="2" bestFit="1"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555" width="11.42578125" style="2"/>
    <col min="14556" max="14556" width="21.85546875" style="2" bestFit="1"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811" width="11.42578125" style="2"/>
    <col min="14812" max="14812" width="21.85546875" style="2" bestFit="1"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5067" width="11.42578125" style="2"/>
    <col min="15068" max="15068" width="21.85546875" style="2" bestFit="1"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323" width="11.42578125" style="2"/>
    <col min="15324" max="15324" width="21.85546875" style="2" bestFit="1"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579" width="11.42578125" style="2"/>
    <col min="15580" max="15580" width="21.85546875" style="2" bestFit="1"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835" width="11.42578125" style="2"/>
    <col min="15836" max="15836" width="21.85546875" style="2" bestFit="1"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6091" width="11.42578125" style="2"/>
    <col min="16092" max="16092" width="21.85546875" style="2" bestFit="1"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384" width="11.42578125" style="2"/>
  </cols>
  <sheetData>
    <row r="1" spans="1:25" ht="13.5" customHeight="1" x14ac:dyDescent="0.25">
      <c r="A1" s="5" t="s">
        <v>235</v>
      </c>
      <c r="O1" s="98"/>
      <c r="P1" s="98"/>
      <c r="Q1" s="98"/>
      <c r="R1" s="220"/>
      <c r="S1" s="220"/>
      <c r="T1" s="220"/>
      <c r="Y1" s="221" t="s">
        <v>244</v>
      </c>
    </row>
    <row r="2" spans="1:25" x14ac:dyDescent="0.2">
      <c r="A2" s="128" t="s">
        <v>274</v>
      </c>
      <c r="B2" s="10"/>
      <c r="C2" s="128"/>
      <c r="D2" s="222"/>
      <c r="E2" s="222"/>
      <c r="F2" s="222"/>
      <c r="G2" s="222"/>
      <c r="H2" s="222"/>
      <c r="I2" s="222"/>
      <c r="J2" s="222"/>
      <c r="K2" s="222"/>
      <c r="L2" s="222"/>
      <c r="M2" s="222"/>
      <c r="N2" s="222"/>
      <c r="O2" s="220"/>
      <c r="P2" s="220"/>
      <c r="Q2" s="220"/>
      <c r="R2" s="220"/>
      <c r="S2" s="220"/>
      <c r="T2" s="223"/>
    </row>
    <row r="3" spans="1:25" ht="11.25" customHeight="1" x14ac:dyDescent="0.2">
      <c r="A3" s="652" t="s">
        <v>382</v>
      </c>
      <c r="B3" s="652"/>
      <c r="C3" s="652"/>
      <c r="D3" s="652"/>
      <c r="E3" s="652"/>
      <c r="F3" s="652"/>
      <c r="G3" s="652"/>
      <c r="H3" s="652"/>
      <c r="I3" s="652"/>
      <c r="J3" s="652"/>
      <c r="K3" s="652"/>
      <c r="L3" s="652"/>
      <c r="M3" s="652"/>
      <c r="N3" s="652"/>
      <c r="O3" s="652"/>
      <c r="P3" s="652"/>
      <c r="Q3" s="652"/>
      <c r="R3" s="652"/>
      <c r="S3" s="652"/>
      <c r="T3" s="652"/>
    </row>
    <row r="4" spans="1:25" ht="11.25" customHeight="1" x14ac:dyDescent="0.2">
      <c r="A4" s="515"/>
      <c r="B4" s="294"/>
      <c r="C4" s="294"/>
      <c r="D4" s="294"/>
      <c r="E4" s="294"/>
      <c r="F4" s="294"/>
      <c r="G4" s="294"/>
      <c r="H4" s="294"/>
      <c r="I4" s="294"/>
      <c r="J4" s="294"/>
      <c r="K4" s="294"/>
      <c r="L4" s="294"/>
      <c r="M4" s="294"/>
      <c r="N4" s="294"/>
      <c r="O4" s="294"/>
      <c r="P4" s="294"/>
      <c r="Q4" s="294"/>
      <c r="R4" s="294"/>
      <c r="S4" s="294"/>
      <c r="T4" s="294"/>
    </row>
    <row r="5" spans="1:25" x14ac:dyDescent="0.2">
      <c r="A5" s="294" t="s">
        <v>276</v>
      </c>
      <c r="B5" s="294"/>
      <c r="C5" s="294"/>
      <c r="D5" s="294"/>
      <c r="E5" s="294"/>
      <c r="F5" s="294"/>
      <c r="G5" s="294"/>
      <c r="H5" s="294"/>
      <c r="I5" s="294"/>
      <c r="J5" s="294"/>
      <c r="K5" s="294"/>
      <c r="L5" s="294"/>
      <c r="M5" s="294"/>
      <c r="N5" s="294"/>
      <c r="O5" s="294"/>
      <c r="P5" s="294"/>
      <c r="Q5" s="294"/>
      <c r="R5" s="294"/>
      <c r="S5" s="294"/>
      <c r="T5" s="294"/>
    </row>
    <row r="6" spans="1:25" x14ac:dyDescent="0.2">
      <c r="A6" s="299" t="s">
        <v>313</v>
      </c>
      <c r="B6" s="299"/>
      <c r="C6" s="299"/>
      <c r="D6" s="299"/>
      <c r="E6" s="299"/>
      <c r="F6" s="299"/>
      <c r="G6" s="299"/>
      <c r="H6" s="299"/>
      <c r="I6" s="299"/>
      <c r="J6" s="299"/>
      <c r="K6" s="299"/>
      <c r="L6" s="299"/>
      <c r="M6" s="299"/>
      <c r="N6" s="299"/>
      <c r="O6" s="299"/>
      <c r="P6" s="299"/>
      <c r="Q6" s="299"/>
      <c r="R6" s="299"/>
      <c r="S6" s="299"/>
      <c r="T6" s="299"/>
    </row>
    <row r="7" spans="1:25" x14ac:dyDescent="0.2">
      <c r="A7" s="128"/>
      <c r="B7" s="128"/>
      <c r="C7" s="128"/>
      <c r="D7" s="222"/>
      <c r="E7" s="222"/>
      <c r="F7" s="222"/>
      <c r="G7" s="222"/>
      <c r="H7" s="222"/>
      <c r="I7" s="222"/>
      <c r="J7" s="222"/>
      <c r="K7" s="222"/>
      <c r="L7" s="222"/>
      <c r="M7" s="222"/>
      <c r="N7" s="222"/>
      <c r="O7" s="222"/>
      <c r="P7" s="222"/>
      <c r="Q7" s="222"/>
      <c r="R7" s="222"/>
      <c r="S7" s="222"/>
      <c r="T7" s="222"/>
    </row>
    <row r="8" spans="1:25" ht="11.25" customHeight="1" x14ac:dyDescent="0.2">
      <c r="A8" s="671" t="s">
        <v>23</v>
      </c>
      <c r="B8" s="671"/>
      <c r="C8" s="671"/>
      <c r="D8" s="671"/>
      <c r="E8" s="671"/>
      <c r="F8" s="671"/>
      <c r="G8" s="671"/>
      <c r="H8" s="671"/>
      <c r="I8" s="671"/>
      <c r="J8" s="671"/>
      <c r="K8" s="671"/>
      <c r="L8" s="671"/>
      <c r="M8" s="671"/>
      <c r="N8" s="671"/>
      <c r="O8" s="671"/>
      <c r="P8" s="671"/>
      <c r="Q8" s="671"/>
      <c r="R8" s="671"/>
      <c r="S8" s="671"/>
      <c r="T8" s="671"/>
    </row>
    <row r="9" spans="1:25" ht="30" x14ac:dyDescent="0.2">
      <c r="A9" s="12" t="s">
        <v>24</v>
      </c>
      <c r="B9" s="13" t="s">
        <v>25</v>
      </c>
      <c r="C9" s="14" t="s">
        <v>26</v>
      </c>
      <c r="D9" s="232">
        <v>1999</v>
      </c>
      <c r="E9" s="232">
        <v>2000</v>
      </c>
      <c r="F9" s="232">
        <v>2001</v>
      </c>
      <c r="G9" s="232">
        <v>2002</v>
      </c>
      <c r="H9" s="232">
        <v>2003</v>
      </c>
      <c r="I9" s="232">
        <v>2004</v>
      </c>
      <c r="J9" s="232">
        <v>2005</v>
      </c>
      <c r="K9" s="232">
        <v>2006</v>
      </c>
      <c r="L9" s="232">
        <v>2007</v>
      </c>
      <c r="M9" s="232">
        <v>2008</v>
      </c>
      <c r="N9" s="232">
        <v>2009</v>
      </c>
      <c r="O9" s="232">
        <v>2010</v>
      </c>
      <c r="P9" s="232">
        <v>2011</v>
      </c>
      <c r="Q9" s="232">
        <v>2012</v>
      </c>
      <c r="R9" s="232">
        <v>2013</v>
      </c>
      <c r="S9" s="232">
        <v>2014</v>
      </c>
      <c r="T9" s="232">
        <v>2015</v>
      </c>
      <c r="U9" s="236">
        <v>2016</v>
      </c>
      <c r="V9" s="236">
        <v>2017</v>
      </c>
      <c r="W9" s="236">
        <v>2018</v>
      </c>
      <c r="X9" s="236">
        <v>2019</v>
      </c>
    </row>
    <row r="10" spans="1:25" x14ac:dyDescent="0.2">
      <c r="A10" s="20">
        <v>84</v>
      </c>
      <c r="B10" s="21" t="s">
        <v>6</v>
      </c>
      <c r="C10" s="22" t="s">
        <v>27</v>
      </c>
      <c r="D10" s="377">
        <v>8787.3663974925184</v>
      </c>
      <c r="E10" s="377">
        <v>9421.2499507080283</v>
      </c>
      <c r="F10" s="377">
        <v>10256.289699999999</v>
      </c>
      <c r="G10" s="377">
        <v>24999.530710877749</v>
      </c>
      <c r="H10" s="377">
        <v>28536.116199999997</v>
      </c>
      <c r="I10" s="377">
        <v>28799.429</v>
      </c>
      <c r="J10" s="377">
        <v>35133.734819999998</v>
      </c>
      <c r="K10" s="377">
        <v>31425.48891</v>
      </c>
      <c r="L10" s="377">
        <v>38487.566049999994</v>
      </c>
      <c r="M10" s="377">
        <v>43117.629379999998</v>
      </c>
      <c r="N10" s="377">
        <v>41201.161889999996</v>
      </c>
      <c r="O10" s="377">
        <v>43794.750999999997</v>
      </c>
      <c r="P10" s="377">
        <v>45013.633409999995</v>
      </c>
      <c r="Q10" s="377">
        <v>47824.185839999998</v>
      </c>
      <c r="R10" s="377">
        <v>49853.248399999989</v>
      </c>
      <c r="S10" s="377">
        <v>51755.056450000004</v>
      </c>
      <c r="T10" s="377">
        <v>52340.176009999996</v>
      </c>
      <c r="U10" s="377">
        <v>52806.078529999992</v>
      </c>
      <c r="V10" s="377">
        <v>56116.694769999995</v>
      </c>
      <c r="W10" s="377">
        <v>56910.73906</v>
      </c>
      <c r="X10" s="377">
        <v>55827.150110000002</v>
      </c>
    </row>
    <row r="11" spans="1:25" x14ac:dyDescent="0.2">
      <c r="A11" s="23">
        <v>32</v>
      </c>
      <c r="B11" s="24" t="s">
        <v>7</v>
      </c>
      <c r="C11" s="25" t="s">
        <v>28</v>
      </c>
      <c r="D11" s="377">
        <v>11987.501314872774</v>
      </c>
      <c r="E11" s="377">
        <v>12182.810287869477</v>
      </c>
      <c r="F11" s="377">
        <v>12124.99</v>
      </c>
      <c r="G11" s="377">
        <v>27881.457369999996</v>
      </c>
      <c r="H11" s="377">
        <v>38170.362000000001</v>
      </c>
      <c r="I11" s="377">
        <v>37726.972999999998</v>
      </c>
      <c r="J11" s="377">
        <v>42136.646999999997</v>
      </c>
      <c r="K11" s="377">
        <v>44881.080999999998</v>
      </c>
      <c r="L11" s="377">
        <v>46823.544999999998</v>
      </c>
      <c r="M11" s="377">
        <v>48566.731</v>
      </c>
      <c r="N11" s="377">
        <v>55752.56</v>
      </c>
      <c r="O11" s="377">
        <v>58789.004000000001</v>
      </c>
      <c r="P11" s="377">
        <v>62829.754000000001</v>
      </c>
      <c r="Q11" s="377">
        <v>65076.542000000001</v>
      </c>
      <c r="R11" s="377">
        <v>66247.683999999994</v>
      </c>
      <c r="S11" s="377">
        <v>65847.766000000003</v>
      </c>
      <c r="T11" s="377">
        <v>67871.543000000005</v>
      </c>
      <c r="U11" s="377">
        <v>67163.000060000006</v>
      </c>
      <c r="V11" s="377">
        <v>71982.739000000001</v>
      </c>
      <c r="W11" s="377">
        <v>74945.916680000009</v>
      </c>
      <c r="X11" s="377">
        <v>73970.721000000005</v>
      </c>
    </row>
    <row r="12" spans="1:25" x14ac:dyDescent="0.2">
      <c r="A12" s="23">
        <v>84</v>
      </c>
      <c r="B12" s="24" t="s">
        <v>8</v>
      </c>
      <c r="C12" s="25" t="s">
        <v>29</v>
      </c>
      <c r="D12" s="377">
        <v>11916.568159193359</v>
      </c>
      <c r="E12" s="377">
        <v>10392.274328957539</v>
      </c>
      <c r="F12" s="377">
        <v>9643.9858999999997</v>
      </c>
      <c r="G12" s="377">
        <v>22994.635280000006</v>
      </c>
      <c r="H12" s="377">
        <v>30147.794999999998</v>
      </c>
      <c r="I12" s="377">
        <v>31098.050999999999</v>
      </c>
      <c r="J12" s="377">
        <v>31911.975924395698</v>
      </c>
      <c r="K12" s="377">
        <v>38632.949999999997</v>
      </c>
      <c r="L12" s="377">
        <v>41323.103659999986</v>
      </c>
      <c r="M12" s="377">
        <v>43903.557000000001</v>
      </c>
      <c r="N12" s="377">
        <v>46472.343000000001</v>
      </c>
      <c r="O12" s="377">
        <v>48270.358</v>
      </c>
      <c r="P12" s="377">
        <v>48023.428999999996</v>
      </c>
      <c r="Q12" s="377">
        <v>50219.01339</v>
      </c>
      <c r="R12" s="377">
        <v>53484.64473</v>
      </c>
      <c r="S12" s="377">
        <v>54568.310809999995</v>
      </c>
      <c r="T12" s="377">
        <v>56117.127730000007</v>
      </c>
      <c r="U12" s="377">
        <v>58040.425379999986</v>
      </c>
      <c r="V12" s="377">
        <v>61642.192910000005</v>
      </c>
      <c r="W12" s="377">
        <v>64427.913999999997</v>
      </c>
      <c r="X12" s="377">
        <v>61541.058709999998</v>
      </c>
    </row>
    <row r="13" spans="1:25" x14ac:dyDescent="0.2">
      <c r="A13" s="23">
        <v>93</v>
      </c>
      <c r="B13" s="24" t="s">
        <v>10</v>
      </c>
      <c r="C13" s="25" t="s">
        <v>30</v>
      </c>
      <c r="D13" s="377">
        <v>3472.3220073876801</v>
      </c>
      <c r="E13" s="377">
        <v>3632.52605125031</v>
      </c>
      <c r="F13" s="377">
        <v>3836.2919999999999</v>
      </c>
      <c r="G13" s="377">
        <v>8758.1170000000002</v>
      </c>
      <c r="H13" s="377">
        <v>10852.988146725254</v>
      </c>
      <c r="I13" s="377">
        <v>12904.973</v>
      </c>
      <c r="J13" s="377">
        <v>11902.984</v>
      </c>
      <c r="K13" s="377">
        <v>13948.388999999999</v>
      </c>
      <c r="L13" s="377">
        <v>16268.875</v>
      </c>
      <c r="M13" s="377">
        <v>16275.817769999998</v>
      </c>
      <c r="N13" s="377">
        <v>18196.391</v>
      </c>
      <c r="O13" s="377">
        <v>17949.503000000001</v>
      </c>
      <c r="P13" s="377">
        <v>18270.57</v>
      </c>
      <c r="Q13" s="377">
        <v>19022.371999999999</v>
      </c>
      <c r="R13" s="377">
        <v>19161.365000000002</v>
      </c>
      <c r="S13" s="377">
        <v>20038.398000000001</v>
      </c>
      <c r="T13" s="377">
        <v>19471.105</v>
      </c>
      <c r="U13" s="377">
        <v>20931.647000000001</v>
      </c>
      <c r="V13" s="377">
        <v>19820.326000000001</v>
      </c>
      <c r="W13" s="377">
        <v>21304.837</v>
      </c>
      <c r="X13" s="377">
        <v>21769.606</v>
      </c>
    </row>
    <row r="14" spans="1:25" x14ac:dyDescent="0.2">
      <c r="A14" s="23">
        <v>93</v>
      </c>
      <c r="B14" s="24" t="s">
        <v>31</v>
      </c>
      <c r="C14" s="25" t="s">
        <v>32</v>
      </c>
      <c r="D14" s="377">
        <v>3008.712432369804</v>
      </c>
      <c r="E14" s="377">
        <v>2946.9784467579429</v>
      </c>
      <c r="F14" s="377">
        <v>2771.6193299999995</v>
      </c>
      <c r="G14" s="377">
        <v>7263.2709999999997</v>
      </c>
      <c r="H14" s="377">
        <v>8997.4083099999989</v>
      </c>
      <c r="I14" s="377">
        <v>10128.095120000002</v>
      </c>
      <c r="J14" s="377">
        <v>9811.9247472402985</v>
      </c>
      <c r="K14" s="377">
        <v>10651.045245734813</v>
      </c>
      <c r="L14" s="377">
        <v>12545.534</v>
      </c>
      <c r="M14" s="377">
        <v>14323.38658436582</v>
      </c>
      <c r="N14" s="377">
        <v>13961.641576024931</v>
      </c>
      <c r="O14" s="377">
        <v>14615.523790000003</v>
      </c>
      <c r="P14" s="377">
        <v>14419.31</v>
      </c>
      <c r="Q14" s="377">
        <v>15524.31791</v>
      </c>
      <c r="R14" s="377">
        <v>15648.12859</v>
      </c>
      <c r="S14" s="377">
        <v>15735.318800000003</v>
      </c>
      <c r="T14" s="377">
        <v>15947.72508</v>
      </c>
      <c r="U14" s="377">
        <v>16519.186869999998</v>
      </c>
      <c r="V14" s="377">
        <v>18504.929599999999</v>
      </c>
      <c r="W14" s="377">
        <v>17594.720250000002</v>
      </c>
      <c r="X14" s="377">
        <v>17945.974300000002</v>
      </c>
    </row>
    <row r="15" spans="1:25" x14ac:dyDescent="0.2">
      <c r="A15" s="23">
        <v>93</v>
      </c>
      <c r="B15" s="24" t="s">
        <v>33</v>
      </c>
      <c r="C15" s="25" t="s">
        <v>34</v>
      </c>
      <c r="D15" s="377">
        <v>24645.540963813175</v>
      </c>
      <c r="E15" s="377">
        <v>21775.981686299565</v>
      </c>
      <c r="F15" s="377">
        <v>21284.503000000001</v>
      </c>
      <c r="G15" s="377">
        <v>56848.413329999996</v>
      </c>
      <c r="H15" s="377">
        <v>87322.092999999993</v>
      </c>
      <c r="I15" s="377">
        <v>102274.845</v>
      </c>
      <c r="J15" s="377">
        <v>117180.893</v>
      </c>
      <c r="K15" s="377">
        <v>120443.095</v>
      </c>
      <c r="L15" s="377">
        <v>120340.24211000001</v>
      </c>
      <c r="M15" s="377">
        <v>140014.07062000001</v>
      </c>
      <c r="N15" s="377">
        <v>142172.27900954947</v>
      </c>
      <c r="O15" s="377">
        <v>139721.65299999999</v>
      </c>
      <c r="P15" s="377">
        <v>136778.10484000001</v>
      </c>
      <c r="Q15" s="377">
        <v>136263.73199999999</v>
      </c>
      <c r="R15" s="377">
        <v>132198.94899999999</v>
      </c>
      <c r="S15" s="377">
        <v>128357.25900000001</v>
      </c>
      <c r="T15" s="377">
        <v>129017.34600000001</v>
      </c>
      <c r="U15" s="377">
        <v>131580.60431</v>
      </c>
      <c r="V15" s="377">
        <v>134047.41800000001</v>
      </c>
      <c r="W15" s="377">
        <v>132114.20699999999</v>
      </c>
      <c r="X15" s="377">
        <v>138879.16498000003</v>
      </c>
    </row>
    <row r="16" spans="1:25" x14ac:dyDescent="0.2">
      <c r="A16" s="23">
        <v>84</v>
      </c>
      <c r="B16" s="24" t="s">
        <v>35</v>
      </c>
      <c r="C16" s="25" t="s">
        <v>36</v>
      </c>
      <c r="D16" s="377">
        <v>5052.6363770795951</v>
      </c>
      <c r="E16" s="377">
        <v>6551.1071609876863</v>
      </c>
      <c r="F16" s="377">
        <v>6400.900999999998</v>
      </c>
      <c r="G16" s="377">
        <v>17389.079909999997</v>
      </c>
      <c r="H16" s="377">
        <v>26626.28426</v>
      </c>
      <c r="I16" s="377">
        <v>28770.975999999999</v>
      </c>
      <c r="J16" s="377">
        <v>33939.705999999998</v>
      </c>
      <c r="K16" s="377">
        <v>37333.373</v>
      </c>
      <c r="L16" s="377">
        <v>38661.605250000001</v>
      </c>
      <c r="M16" s="377">
        <v>42950.132159999994</v>
      </c>
      <c r="N16" s="377">
        <v>45747.542570000005</v>
      </c>
      <c r="O16" s="377">
        <v>46967.446810000001</v>
      </c>
      <c r="P16" s="377">
        <v>46088.974999999999</v>
      </c>
      <c r="Q16" s="377">
        <v>47403.930520000009</v>
      </c>
      <c r="R16" s="377">
        <v>48573.539349999992</v>
      </c>
      <c r="S16" s="377">
        <v>48355.920740000001</v>
      </c>
      <c r="T16" s="377">
        <v>51561.908299999996</v>
      </c>
      <c r="U16" s="377">
        <v>52906.179269999993</v>
      </c>
      <c r="V16" s="377">
        <v>52377.640249999997</v>
      </c>
      <c r="W16" s="377">
        <v>50763.004709999994</v>
      </c>
      <c r="X16" s="377">
        <v>50638.437989999991</v>
      </c>
    </row>
    <row r="17" spans="1:24" x14ac:dyDescent="0.2">
      <c r="A17" s="23">
        <v>44</v>
      </c>
      <c r="B17" s="24" t="s">
        <v>37</v>
      </c>
      <c r="C17" s="25" t="s">
        <v>38</v>
      </c>
      <c r="D17" s="377">
        <v>5518.8538273088006</v>
      </c>
      <c r="E17" s="377">
        <v>6271.5541194117905</v>
      </c>
      <c r="F17" s="377">
        <v>8455.8760000000002</v>
      </c>
      <c r="G17" s="377">
        <v>13648.75642</v>
      </c>
      <c r="H17" s="377">
        <v>18592.417000000001</v>
      </c>
      <c r="I17" s="377">
        <v>18890.562999999998</v>
      </c>
      <c r="J17" s="377">
        <v>20043.503000000001</v>
      </c>
      <c r="K17" s="377">
        <v>22986.027999999998</v>
      </c>
      <c r="L17" s="377">
        <v>26881.702000000001</v>
      </c>
      <c r="M17" s="377">
        <v>30628.406048383793</v>
      </c>
      <c r="N17" s="377">
        <v>33189.329361828852</v>
      </c>
      <c r="O17" s="377">
        <v>36223.607000000004</v>
      </c>
      <c r="P17" s="377">
        <v>35285.391000000003</v>
      </c>
      <c r="Q17" s="377">
        <v>35252.28007999999</v>
      </c>
      <c r="R17" s="377">
        <v>36051.845939999999</v>
      </c>
      <c r="S17" s="377">
        <v>35796.624160000007</v>
      </c>
      <c r="T17" s="377">
        <v>37411.935100000002</v>
      </c>
      <c r="U17" s="377">
        <v>40157.032109999993</v>
      </c>
      <c r="V17" s="377">
        <v>43291.576979999998</v>
      </c>
      <c r="W17" s="377">
        <v>42096.02016</v>
      </c>
      <c r="X17" s="377">
        <v>42378.376469999988</v>
      </c>
    </row>
    <row r="18" spans="1:24" x14ac:dyDescent="0.2">
      <c r="A18" s="23">
        <v>76</v>
      </c>
      <c r="B18" s="24" t="s">
        <v>39</v>
      </c>
      <c r="C18" s="25" t="s">
        <v>40</v>
      </c>
      <c r="D18" s="377">
        <v>4584.0963050931687</v>
      </c>
      <c r="E18" s="377">
        <v>4889.195689656487</v>
      </c>
      <c r="F18" s="377">
        <v>4151.3744214306735</v>
      </c>
      <c r="G18" s="377">
        <v>14361.145</v>
      </c>
      <c r="H18" s="377">
        <v>22818.50189</v>
      </c>
      <c r="I18" s="377">
        <v>22518.89</v>
      </c>
      <c r="J18" s="377">
        <v>24011.605</v>
      </c>
      <c r="K18" s="377">
        <v>22139.165670000002</v>
      </c>
      <c r="L18" s="377">
        <v>21192.365000000002</v>
      </c>
      <c r="M18" s="377">
        <v>21990.800999999999</v>
      </c>
      <c r="N18" s="377">
        <v>22936.006000000001</v>
      </c>
      <c r="O18" s="377">
        <v>23491.812000000002</v>
      </c>
      <c r="P18" s="377">
        <v>24280.195</v>
      </c>
      <c r="Q18" s="377">
        <v>23477.286</v>
      </c>
      <c r="R18" s="377">
        <v>23642.344000000001</v>
      </c>
      <c r="S18" s="377">
        <v>22873.838</v>
      </c>
      <c r="T18" s="377">
        <v>23546.777999999998</v>
      </c>
      <c r="U18" s="377">
        <v>24129.775000000001</v>
      </c>
      <c r="V18" s="377">
        <v>24654.928</v>
      </c>
      <c r="W18" s="377">
        <v>23813.271000000001</v>
      </c>
      <c r="X18" s="377">
        <v>22975.78</v>
      </c>
    </row>
    <row r="19" spans="1:24" x14ac:dyDescent="0.2">
      <c r="A19" s="23">
        <v>44</v>
      </c>
      <c r="B19" s="24" t="s">
        <v>41</v>
      </c>
      <c r="C19" s="25" t="s">
        <v>42</v>
      </c>
      <c r="D19" s="377">
        <v>7832.0146091893221</v>
      </c>
      <c r="E19" s="377">
        <v>7912.8103656184776</v>
      </c>
      <c r="F19" s="377">
        <v>9081.4255558078366</v>
      </c>
      <c r="G19" s="377">
        <v>16630.552090000001</v>
      </c>
      <c r="H19" s="377">
        <v>21621.01701</v>
      </c>
      <c r="I19" s="377">
        <v>21146.231</v>
      </c>
      <c r="J19" s="377">
        <v>26185.607</v>
      </c>
      <c r="K19" s="377">
        <v>26573.409</v>
      </c>
      <c r="L19" s="377">
        <v>30709.828000000001</v>
      </c>
      <c r="M19" s="377">
        <v>32104.502</v>
      </c>
      <c r="N19" s="377">
        <v>31765.675999999999</v>
      </c>
      <c r="O19" s="377">
        <v>33517.120999999999</v>
      </c>
      <c r="P19" s="377">
        <v>34598.656999999999</v>
      </c>
      <c r="Q19" s="377">
        <v>37317.620000000003</v>
      </c>
      <c r="R19" s="377">
        <v>37091.442000000003</v>
      </c>
      <c r="S19" s="377">
        <v>38254.612999999998</v>
      </c>
      <c r="T19" s="377">
        <v>37215.781000000003</v>
      </c>
      <c r="U19" s="377">
        <v>39121.487999999998</v>
      </c>
      <c r="V19" s="377">
        <v>40161.733</v>
      </c>
      <c r="W19" s="377">
        <v>40564.612999999998</v>
      </c>
      <c r="X19" s="377">
        <v>40382.173999999999</v>
      </c>
    </row>
    <row r="20" spans="1:24" x14ac:dyDescent="0.2">
      <c r="A20" s="23">
        <v>76</v>
      </c>
      <c r="B20" s="24" t="s">
        <v>43</v>
      </c>
      <c r="C20" s="25" t="s">
        <v>44</v>
      </c>
      <c r="D20" s="377">
        <v>13576.967450610326</v>
      </c>
      <c r="E20" s="377">
        <v>12402.064670571393</v>
      </c>
      <c r="F20" s="377">
        <v>12606.171000000002</v>
      </c>
      <c r="G20" s="377">
        <v>25453.670139999995</v>
      </c>
      <c r="H20" s="377">
        <v>40836.625039999999</v>
      </c>
      <c r="I20" s="377">
        <v>47105.8</v>
      </c>
      <c r="J20" s="377">
        <v>40380.315000000002</v>
      </c>
      <c r="K20" s="377">
        <v>45891.054899999996</v>
      </c>
      <c r="L20" s="377">
        <v>44105.504540000002</v>
      </c>
      <c r="M20" s="377">
        <v>45381.16635</v>
      </c>
      <c r="N20" s="377">
        <v>44356.315000000002</v>
      </c>
      <c r="O20" s="377">
        <v>42828.913999999997</v>
      </c>
      <c r="P20" s="377">
        <v>43543.629000000001</v>
      </c>
      <c r="Q20" s="377">
        <v>43749.7</v>
      </c>
      <c r="R20" s="377">
        <v>44438.508999999998</v>
      </c>
      <c r="S20" s="377">
        <v>41938.078000000001</v>
      </c>
      <c r="T20" s="377">
        <v>43999.697</v>
      </c>
      <c r="U20" s="377">
        <v>43746.601000000002</v>
      </c>
      <c r="V20" s="377">
        <v>47243.81</v>
      </c>
      <c r="W20" s="377">
        <v>43474.095000000001</v>
      </c>
      <c r="X20" s="377">
        <v>53276.937999999995</v>
      </c>
    </row>
    <row r="21" spans="1:24" x14ac:dyDescent="0.2">
      <c r="A21" s="23">
        <v>76</v>
      </c>
      <c r="B21" s="24" t="s">
        <v>45</v>
      </c>
      <c r="C21" s="25" t="s">
        <v>46</v>
      </c>
      <c r="D21" s="377">
        <v>8819.4556960288573</v>
      </c>
      <c r="E21" s="377">
        <v>9435.9424764123232</v>
      </c>
      <c r="F21" s="377">
        <v>9832.3855999999996</v>
      </c>
      <c r="G21" s="377">
        <v>26649.452649999999</v>
      </c>
      <c r="H21" s="377">
        <v>31870.227480000001</v>
      </c>
      <c r="I21" s="377">
        <v>33118.243539999996</v>
      </c>
      <c r="J21" s="377">
        <v>37488.567769999994</v>
      </c>
      <c r="K21" s="377">
        <v>38501.039840000005</v>
      </c>
      <c r="L21" s="377">
        <v>41039.434999999998</v>
      </c>
      <c r="M21" s="377">
        <v>44038.436799999996</v>
      </c>
      <c r="N21" s="377">
        <v>47338.095309999997</v>
      </c>
      <c r="O21" s="377">
        <v>49097.014860000003</v>
      </c>
      <c r="P21" s="377">
        <v>52364.306410000005</v>
      </c>
      <c r="Q21" s="377">
        <v>53962.749519999983</v>
      </c>
      <c r="R21" s="377">
        <v>53760.57772999999</v>
      </c>
      <c r="S21" s="377">
        <v>53160.913839999994</v>
      </c>
      <c r="T21" s="377">
        <v>51105.268499999998</v>
      </c>
      <c r="U21" s="377">
        <v>47190.470130000009</v>
      </c>
      <c r="V21" s="377">
        <v>46883.889390000004</v>
      </c>
      <c r="W21" s="377">
        <v>48242.502660000006</v>
      </c>
      <c r="X21" s="377">
        <v>48179.957320000001</v>
      </c>
    </row>
    <row r="22" spans="1:24" ht="14.25" customHeight="1" x14ac:dyDescent="0.2">
      <c r="A22" s="23">
        <v>93</v>
      </c>
      <c r="B22" s="24" t="s">
        <v>47</v>
      </c>
      <c r="C22" s="25" t="s">
        <v>48</v>
      </c>
      <c r="D22" s="377">
        <v>48934.843689449161</v>
      </c>
      <c r="E22" s="377">
        <v>54077.299504388247</v>
      </c>
      <c r="F22" s="377">
        <v>53144.495299999988</v>
      </c>
      <c r="G22" s="377">
        <v>87328.331810000003</v>
      </c>
      <c r="H22" s="377">
        <v>134309.807</v>
      </c>
      <c r="I22" s="377">
        <v>158062.05034000002</v>
      </c>
      <c r="J22" s="377">
        <v>175573.67615000001</v>
      </c>
      <c r="K22" s="377">
        <v>198484.60045000003</v>
      </c>
      <c r="L22" s="377">
        <v>175462.66314999998</v>
      </c>
      <c r="M22" s="377">
        <v>195923.56248999998</v>
      </c>
      <c r="N22" s="377">
        <v>205770.16679999998</v>
      </c>
      <c r="O22" s="377">
        <v>213257.97409000003</v>
      </c>
      <c r="P22" s="377">
        <v>211272.91597000003</v>
      </c>
      <c r="Q22" s="377">
        <v>208244.34786999997</v>
      </c>
      <c r="R22" s="377">
        <v>215027.09608999992</v>
      </c>
      <c r="S22" s="377">
        <v>216523.13287999996</v>
      </c>
      <c r="T22" s="377">
        <v>224943.076</v>
      </c>
      <c r="U22" s="377">
        <v>226590.17199999999</v>
      </c>
      <c r="V22" s="377">
        <v>233868.34785999998</v>
      </c>
      <c r="W22" s="377">
        <v>241642.17499999999</v>
      </c>
      <c r="X22" s="377">
        <v>247020.72179000001</v>
      </c>
    </row>
    <row r="23" spans="1:24" ht="15.75" customHeight="1" x14ac:dyDescent="0.2">
      <c r="A23" s="23">
        <v>28</v>
      </c>
      <c r="B23" s="24" t="s">
        <v>49</v>
      </c>
      <c r="C23" s="25" t="s">
        <v>50</v>
      </c>
      <c r="D23" s="377">
        <v>23665.559327821793</v>
      </c>
      <c r="E23" s="377">
        <v>19701.182510438943</v>
      </c>
      <c r="F23" s="377">
        <v>28404.9735</v>
      </c>
      <c r="G23" s="377">
        <v>35810.411510000005</v>
      </c>
      <c r="H23" s="377">
        <v>49638.258800000003</v>
      </c>
      <c r="I23" s="377">
        <v>58238.692000000003</v>
      </c>
      <c r="J23" s="377">
        <v>64833.000999999997</v>
      </c>
      <c r="K23" s="377">
        <v>69350.679999999993</v>
      </c>
      <c r="L23" s="377">
        <v>67770.629000000001</v>
      </c>
      <c r="M23" s="377">
        <v>69286.047999999995</v>
      </c>
      <c r="N23" s="377">
        <v>76527.289999999994</v>
      </c>
      <c r="O23" s="377">
        <v>75314.267000000007</v>
      </c>
      <c r="P23" s="377">
        <v>79666.017529999997</v>
      </c>
      <c r="Q23" s="377">
        <v>80781.947936969416</v>
      </c>
      <c r="R23" s="377">
        <v>78270.361497395192</v>
      </c>
      <c r="S23" s="377">
        <v>73778.276619999975</v>
      </c>
      <c r="T23" s="377">
        <v>72535.121459999995</v>
      </c>
      <c r="U23" s="377">
        <v>76407.528000000006</v>
      </c>
      <c r="V23" s="377">
        <v>84618.71</v>
      </c>
      <c r="W23" s="377">
        <v>83078.402000000002</v>
      </c>
      <c r="X23" s="377">
        <v>85548.032039999991</v>
      </c>
    </row>
    <row r="24" spans="1:24" ht="15.75" customHeight="1" x14ac:dyDescent="0.2">
      <c r="A24" s="23">
        <v>84</v>
      </c>
      <c r="B24" s="24" t="s">
        <v>51</v>
      </c>
      <c r="C24" s="25" t="s">
        <v>52</v>
      </c>
      <c r="D24" s="377">
        <v>4192.8074553667384</v>
      </c>
      <c r="E24" s="377">
        <v>4599.8047341517822</v>
      </c>
      <c r="F24" s="377">
        <v>5073.1875099999997</v>
      </c>
      <c r="G24" s="377">
        <v>11218.05104</v>
      </c>
      <c r="H24" s="377">
        <v>15685.98314</v>
      </c>
      <c r="I24" s="377">
        <v>17164.246999999999</v>
      </c>
      <c r="J24" s="377">
        <v>18542.553</v>
      </c>
      <c r="K24" s="377">
        <v>21197.103999999999</v>
      </c>
      <c r="L24" s="377">
        <v>22287.955000000002</v>
      </c>
      <c r="M24" s="377">
        <v>24339.207999999999</v>
      </c>
      <c r="N24" s="377">
        <v>24966.331999999999</v>
      </c>
      <c r="O24" s="377">
        <v>26967.914000000001</v>
      </c>
      <c r="P24" s="377">
        <v>26431.010999999999</v>
      </c>
      <c r="Q24" s="377">
        <v>26333.844000000001</v>
      </c>
      <c r="R24" s="377">
        <v>26328.897000000001</v>
      </c>
      <c r="S24" s="377">
        <v>26053.530920000001</v>
      </c>
      <c r="T24" s="377">
        <v>28779.268</v>
      </c>
      <c r="U24" s="377">
        <v>29244.775590000001</v>
      </c>
      <c r="V24" s="377">
        <v>30130.321</v>
      </c>
      <c r="W24" s="377">
        <v>30302.098000000002</v>
      </c>
      <c r="X24" s="377">
        <v>28224.702000000001</v>
      </c>
    </row>
    <row r="25" spans="1:24" x14ac:dyDescent="0.2">
      <c r="A25" s="23">
        <v>75</v>
      </c>
      <c r="B25" s="24" t="s">
        <v>53</v>
      </c>
      <c r="C25" s="25" t="s">
        <v>54</v>
      </c>
      <c r="D25" s="377">
        <v>10289.865027738098</v>
      </c>
      <c r="E25" s="377">
        <v>11275.165274431098</v>
      </c>
      <c r="F25" s="377">
        <v>7047.5021999999999</v>
      </c>
      <c r="G25" s="377">
        <v>26882.036439999996</v>
      </c>
      <c r="H25" s="377">
        <v>38388.172724600001</v>
      </c>
      <c r="I25" s="377">
        <v>43374.367439579524</v>
      </c>
      <c r="J25" s="377">
        <v>42354.201999999997</v>
      </c>
      <c r="K25" s="377">
        <v>43250.455000000002</v>
      </c>
      <c r="L25" s="377">
        <v>48939.489219999996</v>
      </c>
      <c r="M25" s="377">
        <v>46500.697670000009</v>
      </c>
      <c r="N25" s="377">
        <v>47265.109270000001</v>
      </c>
      <c r="O25" s="377">
        <v>46492.295409999999</v>
      </c>
      <c r="P25" s="377">
        <v>45583.792390000002</v>
      </c>
      <c r="Q25" s="377">
        <v>46049.702380000002</v>
      </c>
      <c r="R25" s="377">
        <v>45552.030510000004</v>
      </c>
      <c r="S25" s="377">
        <v>47126.846039999997</v>
      </c>
      <c r="T25" s="377">
        <v>49253.589</v>
      </c>
      <c r="U25" s="377">
        <v>49234.258000000002</v>
      </c>
      <c r="V25" s="377">
        <v>49032.171000000002</v>
      </c>
      <c r="W25" s="377">
        <v>53306.133999999998</v>
      </c>
      <c r="X25" s="377">
        <v>49504.900999999998</v>
      </c>
    </row>
    <row r="26" spans="1:24" ht="15.75" customHeight="1" x14ac:dyDescent="0.2">
      <c r="A26" s="23">
        <v>75</v>
      </c>
      <c r="B26" s="24" t="s">
        <v>55</v>
      </c>
      <c r="C26" s="25" t="s">
        <v>56</v>
      </c>
      <c r="D26" s="377">
        <v>16553.398927063816</v>
      </c>
      <c r="E26" s="377">
        <v>19090.94581352131</v>
      </c>
      <c r="F26" s="377">
        <v>22753.825199310326</v>
      </c>
      <c r="G26" s="377">
        <v>36483.333570000003</v>
      </c>
      <c r="H26" s="377">
        <v>48993.889459999991</v>
      </c>
      <c r="I26" s="377">
        <v>50444.728680000007</v>
      </c>
      <c r="J26" s="377">
        <v>55653.999440000007</v>
      </c>
      <c r="K26" s="377">
        <v>57746.003439999993</v>
      </c>
      <c r="L26" s="377">
        <v>68073.574999999997</v>
      </c>
      <c r="M26" s="377">
        <v>69120.349629999997</v>
      </c>
      <c r="N26" s="377">
        <v>71101.46666999998</v>
      </c>
      <c r="O26" s="377">
        <v>70739.256770000007</v>
      </c>
      <c r="P26" s="377">
        <v>70873.996259999971</v>
      </c>
      <c r="Q26" s="377">
        <v>73502.023879999993</v>
      </c>
      <c r="R26" s="377">
        <v>75302.563970000003</v>
      </c>
      <c r="S26" s="377">
        <v>77017.28230999998</v>
      </c>
      <c r="T26" s="377">
        <v>77186.493150000009</v>
      </c>
      <c r="U26" s="377">
        <v>75922.092819999991</v>
      </c>
      <c r="V26" s="377">
        <v>76112.417129999987</v>
      </c>
      <c r="W26" s="377">
        <v>77289.242430000013</v>
      </c>
      <c r="X26" s="377">
        <v>80725.773419999998</v>
      </c>
    </row>
    <row r="27" spans="1:24" x14ac:dyDescent="0.2">
      <c r="A27" s="23">
        <v>24</v>
      </c>
      <c r="B27" s="24" t="s">
        <v>57</v>
      </c>
      <c r="C27" s="25" t="s">
        <v>58</v>
      </c>
      <c r="D27" s="377">
        <v>5963.4887652696734</v>
      </c>
      <c r="E27" s="377">
        <v>5118.0981908875128</v>
      </c>
      <c r="F27" s="377">
        <v>5962.2091902002876</v>
      </c>
      <c r="G27" s="377">
        <v>20138.367873440751</v>
      </c>
      <c r="H27" s="377">
        <v>17936.837</v>
      </c>
      <c r="I27" s="377">
        <v>25238.065999999999</v>
      </c>
      <c r="J27" s="377">
        <v>26868.554819999998</v>
      </c>
      <c r="K27" s="377">
        <v>31882.445</v>
      </c>
      <c r="L27" s="377">
        <v>29595.168000000001</v>
      </c>
      <c r="M27" s="377">
        <v>34821.353790000001</v>
      </c>
      <c r="N27" s="377">
        <v>37597.281000000003</v>
      </c>
      <c r="O27" s="377">
        <v>37899.066420000003</v>
      </c>
      <c r="P27" s="377">
        <v>42996.718959999998</v>
      </c>
      <c r="Q27" s="377">
        <v>38926.956109999999</v>
      </c>
      <c r="R27" s="377">
        <v>38958.04797</v>
      </c>
      <c r="S27" s="377">
        <v>36311.153900000005</v>
      </c>
      <c r="T27" s="377">
        <v>41489.459799999997</v>
      </c>
      <c r="U27" s="377">
        <v>40845.437279999991</v>
      </c>
      <c r="V27" s="377">
        <v>40765.957840000003</v>
      </c>
      <c r="W27" s="377">
        <v>41579.282700000003</v>
      </c>
      <c r="X27" s="377">
        <v>40943.668929999993</v>
      </c>
    </row>
    <row r="28" spans="1:24" x14ac:dyDescent="0.2">
      <c r="A28" s="23">
        <v>75</v>
      </c>
      <c r="B28" s="24" t="s">
        <v>59</v>
      </c>
      <c r="C28" s="25" t="s">
        <v>60</v>
      </c>
      <c r="D28" s="377">
        <v>6000.1621508726939</v>
      </c>
      <c r="E28" s="377">
        <v>9493.6485150703484</v>
      </c>
      <c r="F28" s="377">
        <v>12273.766</v>
      </c>
      <c r="G28" s="377">
        <v>22053.351999999999</v>
      </c>
      <c r="H28" s="377">
        <v>28780.886999999999</v>
      </c>
      <c r="I28" s="377">
        <v>32204.359338807746</v>
      </c>
      <c r="J28" s="377">
        <v>35680.178999999996</v>
      </c>
      <c r="K28" s="377">
        <v>38847.525879999994</v>
      </c>
      <c r="L28" s="377">
        <v>40240.155319999991</v>
      </c>
      <c r="M28" s="377">
        <v>41952.906999999999</v>
      </c>
      <c r="N28" s="377">
        <v>37258.868999999999</v>
      </c>
      <c r="O28" s="377">
        <v>42478.156999999999</v>
      </c>
      <c r="P28" s="377">
        <v>43973.057850000005</v>
      </c>
      <c r="Q28" s="377">
        <v>47444.040119999998</v>
      </c>
      <c r="R28" s="377">
        <v>44285.928209999998</v>
      </c>
      <c r="S28" s="377">
        <v>41016.564190000005</v>
      </c>
      <c r="T28" s="377">
        <v>42708.031419999999</v>
      </c>
      <c r="U28" s="377">
        <v>40954.322500000002</v>
      </c>
      <c r="V28" s="377">
        <v>37739.32778</v>
      </c>
      <c r="W28" s="377">
        <v>36561.348939999996</v>
      </c>
      <c r="X28" s="377">
        <v>37134.562210000004</v>
      </c>
    </row>
    <row r="29" spans="1:24" x14ac:dyDescent="0.2">
      <c r="A29" s="23">
        <v>94</v>
      </c>
      <c r="B29" s="24">
        <v>20</v>
      </c>
      <c r="C29" s="25" t="s">
        <v>398</v>
      </c>
      <c r="D29" s="450">
        <v>13524.7825025116</v>
      </c>
      <c r="E29" s="450">
        <v>16102.941325422242</v>
      </c>
      <c r="F29" s="450">
        <v>16489.044300000001</v>
      </c>
      <c r="G29" s="450">
        <v>20533.770630000003</v>
      </c>
      <c r="H29" s="450">
        <v>33184.904029999998</v>
      </c>
      <c r="I29" s="450">
        <v>39288.250490000006</v>
      </c>
      <c r="J29" s="450">
        <v>40344.187000000005</v>
      </c>
      <c r="K29" s="450">
        <v>43128.32642533991</v>
      </c>
      <c r="L29" s="450">
        <v>46633.687430000005</v>
      </c>
      <c r="M29" s="450">
        <v>46471.836239999997</v>
      </c>
      <c r="N29" s="450">
        <v>54088.021999999997</v>
      </c>
      <c r="O29" s="450">
        <v>57164.787629999999</v>
      </c>
      <c r="P29" s="450">
        <v>56020.170579999998</v>
      </c>
      <c r="Q29" s="450">
        <v>54337.91431</v>
      </c>
      <c r="R29" s="450">
        <v>54508.127999999997</v>
      </c>
      <c r="S29" s="450">
        <v>52299.488219999999</v>
      </c>
      <c r="T29" s="450">
        <v>51178.312000000005</v>
      </c>
      <c r="U29" s="450">
        <v>50826.042879999994</v>
      </c>
      <c r="V29" s="450">
        <v>53584.997010000006</v>
      </c>
      <c r="W29" s="450">
        <v>56605.619350000001</v>
      </c>
      <c r="X29" s="450">
        <v>56651</v>
      </c>
    </row>
    <row r="30" spans="1:24" x14ac:dyDescent="0.2">
      <c r="A30" s="23">
        <v>94</v>
      </c>
      <c r="B30" s="24" t="s">
        <v>61</v>
      </c>
      <c r="C30" s="25" t="s">
        <v>62</v>
      </c>
      <c r="D30" s="377">
        <v>7464.1706697237787</v>
      </c>
      <c r="E30" s="377">
        <v>7958.7698431452045</v>
      </c>
      <c r="F30" s="377">
        <v>8340.7134000000005</v>
      </c>
      <c r="G30" s="377">
        <v>10330.969240000002</v>
      </c>
      <c r="H30" s="377">
        <v>17296.640230000001</v>
      </c>
      <c r="I30" s="377">
        <v>20062.487490000003</v>
      </c>
      <c r="J30" s="377">
        <v>21806.625</v>
      </c>
      <c r="K30" s="377">
        <v>24107.040370000002</v>
      </c>
      <c r="L30" s="377">
        <v>26776.560000000001</v>
      </c>
      <c r="M30" s="377">
        <v>25545.16</v>
      </c>
      <c r="N30" s="377">
        <v>29525.241000000002</v>
      </c>
      <c r="O30" s="377">
        <v>30928.228629999998</v>
      </c>
      <c r="P30" s="377">
        <v>29677.023579999997</v>
      </c>
      <c r="Q30" s="377">
        <v>29885.176309999999</v>
      </c>
      <c r="R30" s="377">
        <v>30315.254000000001</v>
      </c>
      <c r="S30" s="377">
        <v>29692.130219999999</v>
      </c>
      <c r="T30" s="377">
        <v>27469.184000000001</v>
      </c>
      <c r="U30" s="377">
        <v>30003.422879999995</v>
      </c>
      <c r="V30" s="377">
        <v>32274.173010000006</v>
      </c>
      <c r="W30" s="378">
        <v>0</v>
      </c>
      <c r="X30" s="378">
        <v>0</v>
      </c>
    </row>
    <row r="31" spans="1:24" ht="15.75" customHeight="1" x14ac:dyDescent="0.2">
      <c r="A31" s="23">
        <v>94</v>
      </c>
      <c r="B31" s="24" t="s">
        <v>63</v>
      </c>
      <c r="C31" s="25" t="s">
        <v>64</v>
      </c>
      <c r="D31" s="377">
        <v>6060.6118327878203</v>
      </c>
      <c r="E31" s="377">
        <v>8144.1714822770382</v>
      </c>
      <c r="F31" s="377">
        <v>8148.3308999999999</v>
      </c>
      <c r="G31" s="377">
        <v>10202.801390000001</v>
      </c>
      <c r="H31" s="377">
        <v>15888.263799999999</v>
      </c>
      <c r="I31" s="377">
        <v>19225.762999999999</v>
      </c>
      <c r="J31" s="377">
        <v>18537.562000000002</v>
      </c>
      <c r="K31" s="377">
        <v>19021.286055339911</v>
      </c>
      <c r="L31" s="377">
        <v>19857.12743</v>
      </c>
      <c r="M31" s="377">
        <v>20926.676239999997</v>
      </c>
      <c r="N31" s="377">
        <v>24562.780999999999</v>
      </c>
      <c r="O31" s="377">
        <v>26236.559000000001</v>
      </c>
      <c r="P31" s="377">
        <v>26343.147000000001</v>
      </c>
      <c r="Q31" s="377">
        <v>24452.738000000001</v>
      </c>
      <c r="R31" s="377">
        <v>24192.874</v>
      </c>
      <c r="S31" s="377">
        <v>22607.358</v>
      </c>
      <c r="T31" s="377">
        <v>23709.128000000001</v>
      </c>
      <c r="U31" s="377">
        <v>20822.62</v>
      </c>
      <c r="V31" s="377">
        <v>21310.824000000001</v>
      </c>
      <c r="W31" s="378">
        <v>0</v>
      </c>
      <c r="X31" s="378">
        <v>0</v>
      </c>
    </row>
    <row r="32" spans="1:24" x14ac:dyDescent="0.2">
      <c r="A32" s="23">
        <v>27</v>
      </c>
      <c r="B32" s="24" t="s">
        <v>65</v>
      </c>
      <c r="C32" s="25" t="s">
        <v>66</v>
      </c>
      <c r="D32" s="377">
        <v>9151.4327555007421</v>
      </c>
      <c r="E32" s="377">
        <v>9488.151732506858</v>
      </c>
      <c r="F32" s="377">
        <v>10124.348</v>
      </c>
      <c r="G32" s="377">
        <v>27384.994309999998</v>
      </c>
      <c r="H32" s="377">
        <v>28287.351999999999</v>
      </c>
      <c r="I32" s="377">
        <v>31250.04</v>
      </c>
      <c r="J32" s="377">
        <v>36987.069100000001</v>
      </c>
      <c r="K32" s="377">
        <v>41582.908000000003</v>
      </c>
      <c r="L32" s="377">
        <v>46362.482280000018</v>
      </c>
      <c r="M32" s="377">
        <v>47898.659</v>
      </c>
      <c r="N32" s="377">
        <v>51734.402000000002</v>
      </c>
      <c r="O32" s="377">
        <v>49805.493999999999</v>
      </c>
      <c r="P32" s="377">
        <v>52166.70554000001</v>
      </c>
      <c r="Q32" s="377">
        <v>50987.803850000004</v>
      </c>
      <c r="R32" s="377">
        <v>52670.40855</v>
      </c>
      <c r="S32" s="377">
        <v>55488.353000000003</v>
      </c>
      <c r="T32" s="377">
        <v>51357.243999999999</v>
      </c>
      <c r="U32" s="377">
        <v>55346.733730000007</v>
      </c>
      <c r="V32" s="377">
        <v>54886.066020000006</v>
      </c>
      <c r="W32" s="377">
        <v>55776.364399999991</v>
      </c>
      <c r="X32" s="377">
        <v>55962.470290000019</v>
      </c>
    </row>
    <row r="33" spans="1:24" x14ac:dyDescent="0.2">
      <c r="A33" s="23">
        <v>53</v>
      </c>
      <c r="B33" s="24" t="s">
        <v>67</v>
      </c>
      <c r="C33" s="25" t="s">
        <v>68</v>
      </c>
      <c r="D33" s="377">
        <v>15342.002164776044</v>
      </c>
      <c r="E33" s="377">
        <v>16415.44805223513</v>
      </c>
      <c r="F33" s="377">
        <v>18879.992999999999</v>
      </c>
      <c r="G33" s="377">
        <v>41202.235000000001</v>
      </c>
      <c r="H33" s="377">
        <v>48484.946000000004</v>
      </c>
      <c r="I33" s="377">
        <v>49910.249000000003</v>
      </c>
      <c r="J33" s="377">
        <v>54888.233</v>
      </c>
      <c r="K33" s="377">
        <v>56677.888995993628</v>
      </c>
      <c r="L33" s="377">
        <v>55839.007130000005</v>
      </c>
      <c r="M33" s="377">
        <v>59310.055</v>
      </c>
      <c r="N33" s="377">
        <v>65548.06</v>
      </c>
      <c r="O33" s="377">
        <v>68333.426999999996</v>
      </c>
      <c r="P33" s="377">
        <v>70782.697</v>
      </c>
      <c r="Q33" s="377">
        <v>73744.683380000017</v>
      </c>
      <c r="R33" s="377">
        <v>74757.074999999997</v>
      </c>
      <c r="S33" s="377">
        <v>77347.583849999995</v>
      </c>
      <c r="T33" s="377">
        <v>81073.542679999999</v>
      </c>
      <c r="U33" s="377">
        <v>81378.379780000003</v>
      </c>
      <c r="V33" s="377">
        <v>84575.732359999995</v>
      </c>
      <c r="W33" s="377">
        <v>88261.801089999979</v>
      </c>
      <c r="X33" s="377">
        <v>85284.827420000001</v>
      </c>
    </row>
    <row r="34" spans="1:24" x14ac:dyDescent="0.2">
      <c r="A34" s="23">
        <v>75</v>
      </c>
      <c r="B34" s="24" t="s">
        <v>69</v>
      </c>
      <c r="C34" s="25" t="s">
        <v>70</v>
      </c>
      <c r="D34" s="377">
        <v>4497.2841207579149</v>
      </c>
      <c r="E34" s="377">
        <v>5567.3248048271444</v>
      </c>
      <c r="F34" s="377">
        <v>6180.97</v>
      </c>
      <c r="G34" s="377">
        <v>15205.565000000001</v>
      </c>
      <c r="H34" s="377">
        <v>20628.005000000001</v>
      </c>
      <c r="I34" s="377">
        <v>20040.356749999999</v>
      </c>
      <c r="J34" s="377">
        <v>20805.574000000001</v>
      </c>
      <c r="K34" s="377">
        <v>24040.92841</v>
      </c>
      <c r="L34" s="377">
        <v>24493.804</v>
      </c>
      <c r="M34" s="377">
        <v>25152.314877165139</v>
      </c>
      <c r="N34" s="377">
        <v>27136.247366455154</v>
      </c>
      <c r="O34" s="377">
        <v>28227.212</v>
      </c>
      <c r="P34" s="377">
        <v>27982.369849999995</v>
      </c>
      <c r="Q34" s="377">
        <v>28932.178</v>
      </c>
      <c r="R34" s="377">
        <v>28678.031999999999</v>
      </c>
      <c r="S34" s="377">
        <v>30458.451000000001</v>
      </c>
      <c r="T34" s="377">
        <v>30663.937429999998</v>
      </c>
      <c r="U34" s="377">
        <v>33131.296650000004</v>
      </c>
      <c r="V34" s="377">
        <v>32976.567239999997</v>
      </c>
      <c r="W34" s="377">
        <v>33335.962760000002</v>
      </c>
      <c r="X34" s="377">
        <v>32813.199000000001</v>
      </c>
    </row>
    <row r="35" spans="1:24" x14ac:dyDescent="0.2">
      <c r="A35" s="23">
        <v>75</v>
      </c>
      <c r="B35" s="24" t="s">
        <v>71</v>
      </c>
      <c r="C35" s="25" t="s">
        <v>72</v>
      </c>
      <c r="D35" s="377">
        <v>9983.660627144769</v>
      </c>
      <c r="E35" s="377">
        <v>9872.0175285880014</v>
      </c>
      <c r="F35" s="377">
        <v>11278.495999999999</v>
      </c>
      <c r="G35" s="377">
        <v>25296.530989999999</v>
      </c>
      <c r="H35" s="377">
        <v>33787.868999999999</v>
      </c>
      <c r="I35" s="377">
        <v>38050.446000000004</v>
      </c>
      <c r="J35" s="377">
        <v>43188.834000000003</v>
      </c>
      <c r="K35" s="377">
        <v>45973.466</v>
      </c>
      <c r="L35" s="377">
        <v>48307.765440000003</v>
      </c>
      <c r="M35" s="377">
        <v>51172.356</v>
      </c>
      <c r="N35" s="377">
        <v>52372.661</v>
      </c>
      <c r="O35" s="377">
        <v>53618.991000000002</v>
      </c>
      <c r="P35" s="377">
        <v>53494.241000000002</v>
      </c>
      <c r="Q35" s="377">
        <v>54802.416689908729</v>
      </c>
      <c r="R35" s="377">
        <v>55948.976999999999</v>
      </c>
      <c r="S35" s="377">
        <v>56002.41</v>
      </c>
      <c r="T35" s="377">
        <v>58293.821000000004</v>
      </c>
      <c r="U35" s="377">
        <v>59528.318339999998</v>
      </c>
      <c r="V35" s="377">
        <v>63436.989180000004</v>
      </c>
      <c r="W35" s="377">
        <v>64918.908629999998</v>
      </c>
      <c r="X35" s="377">
        <v>68307.901150000005</v>
      </c>
    </row>
    <row r="36" spans="1:24" x14ac:dyDescent="0.2">
      <c r="A36" s="23">
        <v>27</v>
      </c>
      <c r="B36" s="24" t="s">
        <v>73</v>
      </c>
      <c r="C36" s="25" t="s">
        <v>74</v>
      </c>
      <c r="D36" s="377">
        <v>7721.0400986650047</v>
      </c>
      <c r="E36" s="377">
        <v>8373.8851052736682</v>
      </c>
      <c r="F36" s="377">
        <v>9452.6329999999998</v>
      </c>
      <c r="G36" s="377">
        <v>25968.760999999999</v>
      </c>
      <c r="H36" s="377">
        <v>32227.20696</v>
      </c>
      <c r="I36" s="377">
        <v>35011.527000000002</v>
      </c>
      <c r="J36" s="377">
        <v>36082.034147215025</v>
      </c>
      <c r="K36" s="377">
        <v>43015.953999999998</v>
      </c>
      <c r="L36" s="377">
        <v>46280.27</v>
      </c>
      <c r="M36" s="377">
        <v>50844.222000000002</v>
      </c>
      <c r="N36" s="377">
        <v>54246.010789999993</v>
      </c>
      <c r="O36" s="377">
        <v>55744.176929999994</v>
      </c>
      <c r="P36" s="377">
        <v>53464.376259999997</v>
      </c>
      <c r="Q36" s="377">
        <v>54839.856223962233</v>
      </c>
      <c r="R36" s="377">
        <v>55450.32043</v>
      </c>
      <c r="S36" s="377">
        <v>56082.660600000003</v>
      </c>
      <c r="T36" s="377">
        <v>56732.304569999993</v>
      </c>
      <c r="U36" s="377">
        <v>59007.21213</v>
      </c>
      <c r="V36" s="377">
        <v>59351.283089999997</v>
      </c>
      <c r="W36" s="377">
        <v>60444.295600000005</v>
      </c>
      <c r="X36" s="377">
        <v>60012.045890000009</v>
      </c>
    </row>
    <row r="37" spans="1:24" x14ac:dyDescent="0.2">
      <c r="A37" s="23">
        <v>84</v>
      </c>
      <c r="B37" s="24" t="s">
        <v>75</v>
      </c>
      <c r="C37" s="25" t="s">
        <v>76</v>
      </c>
      <c r="D37" s="377">
        <v>8106.409566480731</v>
      </c>
      <c r="E37" s="377">
        <v>10223.770436171882</v>
      </c>
      <c r="F37" s="377">
        <v>10005.898999999999</v>
      </c>
      <c r="G37" s="377">
        <v>18058.481</v>
      </c>
      <c r="H37" s="377">
        <v>28030.222000000002</v>
      </c>
      <c r="I37" s="377">
        <v>30355.845000000001</v>
      </c>
      <c r="J37" s="377">
        <v>30889.575055649981</v>
      </c>
      <c r="K37" s="377">
        <v>37180.430999999997</v>
      </c>
      <c r="L37" s="377">
        <v>40775.492839999999</v>
      </c>
      <c r="M37" s="377">
        <v>46462.232219999998</v>
      </c>
      <c r="N37" s="377">
        <v>51377.069570000007</v>
      </c>
      <c r="O37" s="377">
        <v>55320.263979999996</v>
      </c>
      <c r="P37" s="377">
        <v>56310.781110000004</v>
      </c>
      <c r="Q37" s="377">
        <v>56935.728730000003</v>
      </c>
      <c r="R37" s="377">
        <v>58225.092690000012</v>
      </c>
      <c r="S37" s="377">
        <v>59479.913069999988</v>
      </c>
      <c r="T37" s="377">
        <v>60570.304840000004</v>
      </c>
      <c r="U37" s="377">
        <v>65326.439840000006</v>
      </c>
      <c r="V37" s="377">
        <v>69555.920030000008</v>
      </c>
      <c r="W37" s="377">
        <v>69927.604000000007</v>
      </c>
      <c r="X37" s="377">
        <v>71501.638000000006</v>
      </c>
    </row>
    <row r="38" spans="1:24" x14ac:dyDescent="0.2">
      <c r="A38" s="23">
        <v>28</v>
      </c>
      <c r="B38" s="24" t="s">
        <v>77</v>
      </c>
      <c r="C38" s="25" t="s">
        <v>78</v>
      </c>
      <c r="D38" s="377">
        <v>11899.723991054292</v>
      </c>
      <c r="E38" s="377">
        <v>12874.607786790906</v>
      </c>
      <c r="F38" s="377">
        <v>11856.43064</v>
      </c>
      <c r="G38" s="377">
        <v>23961.09864</v>
      </c>
      <c r="H38" s="377">
        <v>33316.897509999995</v>
      </c>
      <c r="I38" s="377">
        <v>30990.449279999993</v>
      </c>
      <c r="J38" s="377">
        <v>32582.950760000003</v>
      </c>
      <c r="K38" s="377">
        <v>36213.859260000005</v>
      </c>
      <c r="L38" s="377">
        <v>35763.008019999994</v>
      </c>
      <c r="M38" s="377">
        <v>39831.775310000005</v>
      </c>
      <c r="N38" s="377">
        <v>41316.249859999996</v>
      </c>
      <c r="O38" s="377">
        <v>40169.925640000001</v>
      </c>
      <c r="P38" s="377">
        <v>39359.776850000002</v>
      </c>
      <c r="Q38" s="377">
        <v>40016.890530000004</v>
      </c>
      <c r="R38" s="377">
        <v>41360.509669999992</v>
      </c>
      <c r="S38" s="377">
        <v>44059.517679999997</v>
      </c>
      <c r="T38" s="377">
        <v>43634.353940000001</v>
      </c>
      <c r="U38" s="377">
        <v>45346.932000000001</v>
      </c>
      <c r="V38" s="377">
        <v>50218.112820000009</v>
      </c>
      <c r="W38" s="377">
        <v>50071.286</v>
      </c>
      <c r="X38" s="377">
        <v>52695.966</v>
      </c>
    </row>
    <row r="39" spans="1:24" ht="15.75" customHeight="1" x14ac:dyDescent="0.2">
      <c r="A39" s="23">
        <v>24</v>
      </c>
      <c r="B39" s="24" t="s">
        <v>79</v>
      </c>
      <c r="C39" s="25" t="s">
        <v>80</v>
      </c>
      <c r="D39" s="377">
        <v>8092.18165215098</v>
      </c>
      <c r="E39" s="377">
        <v>8498.4561594738661</v>
      </c>
      <c r="F39" s="377">
        <v>8782.9474200000004</v>
      </c>
      <c r="G39" s="377">
        <v>19485.425869999999</v>
      </c>
      <c r="H39" s="377">
        <v>22284.943080000001</v>
      </c>
      <c r="I39" s="377">
        <v>17973.771740000004</v>
      </c>
      <c r="J39" s="377">
        <v>20654.205750000001</v>
      </c>
      <c r="K39" s="377">
        <v>24681.866040081335</v>
      </c>
      <c r="L39" s="377">
        <v>28146.130470769978</v>
      </c>
      <c r="M39" s="377">
        <v>33088.820060000005</v>
      </c>
      <c r="N39" s="377">
        <v>33642.353512138463</v>
      </c>
      <c r="O39" s="377">
        <v>34122.315640000001</v>
      </c>
      <c r="P39" s="377">
        <v>34579.642760000002</v>
      </c>
      <c r="Q39" s="377">
        <v>35067.077299999997</v>
      </c>
      <c r="R39" s="377">
        <v>35344.388920000005</v>
      </c>
      <c r="S39" s="377">
        <v>35637.139909999998</v>
      </c>
      <c r="T39" s="377">
        <v>37485.668960000003</v>
      </c>
      <c r="U39" s="377">
        <v>36683.873570000003</v>
      </c>
      <c r="V39" s="377">
        <v>37317.599690000003</v>
      </c>
      <c r="W39" s="377">
        <v>34369.276749999997</v>
      </c>
      <c r="X39" s="377">
        <v>36878.544390000003</v>
      </c>
    </row>
    <row r="40" spans="1:24" x14ac:dyDescent="0.2">
      <c r="A40" s="23">
        <v>53</v>
      </c>
      <c r="B40" s="24" t="s">
        <v>81</v>
      </c>
      <c r="C40" s="25" t="s">
        <v>82</v>
      </c>
      <c r="D40" s="377">
        <v>26497.448003451445</v>
      </c>
      <c r="E40" s="377">
        <v>29954.623152127351</v>
      </c>
      <c r="F40" s="377">
        <v>33004.283040000002</v>
      </c>
      <c r="G40" s="377">
        <v>66018.600569999995</v>
      </c>
      <c r="H40" s="377">
        <v>78614.870429999995</v>
      </c>
      <c r="I40" s="377">
        <v>82495.084099999993</v>
      </c>
      <c r="J40" s="377">
        <v>86574.960573654593</v>
      </c>
      <c r="K40" s="377">
        <v>95031.655750000005</v>
      </c>
      <c r="L40" s="377">
        <v>99026.575870000001</v>
      </c>
      <c r="M40" s="377">
        <v>107708.68423247972</v>
      </c>
      <c r="N40" s="377">
        <v>111594.99759</v>
      </c>
      <c r="O40" s="377">
        <v>110518.83649639192</v>
      </c>
      <c r="P40" s="377">
        <v>103214.02915999999</v>
      </c>
      <c r="Q40" s="377">
        <v>100768.19100000001</v>
      </c>
      <c r="R40" s="377">
        <v>101188.26253000001</v>
      </c>
      <c r="S40" s="377">
        <v>105479.39178999999</v>
      </c>
      <c r="T40" s="377">
        <v>104724.77778</v>
      </c>
      <c r="U40" s="377">
        <v>105662.91844000001</v>
      </c>
      <c r="V40" s="377">
        <v>111509.88718999999</v>
      </c>
      <c r="W40" s="377">
        <v>112586.78959999999</v>
      </c>
      <c r="X40" s="377">
        <v>111367.98578</v>
      </c>
    </row>
    <row r="41" spans="1:24" x14ac:dyDescent="0.2">
      <c r="A41" s="23">
        <v>76</v>
      </c>
      <c r="B41" s="24" t="s">
        <v>83</v>
      </c>
      <c r="C41" s="25" t="s">
        <v>84</v>
      </c>
      <c r="D41" s="377">
        <v>23333.380311514331</v>
      </c>
      <c r="E41" s="377">
        <v>19702.291357512764</v>
      </c>
      <c r="F41" s="377">
        <v>22127.010900000001</v>
      </c>
      <c r="G41" s="377">
        <v>44152.946199999998</v>
      </c>
      <c r="H41" s="377">
        <v>61952.951808411228</v>
      </c>
      <c r="I41" s="377">
        <v>70774.618000000002</v>
      </c>
      <c r="J41" s="377">
        <v>70022.831000000006</v>
      </c>
      <c r="K41" s="377">
        <v>79631.323000000004</v>
      </c>
      <c r="L41" s="377">
        <v>83004.33</v>
      </c>
      <c r="M41" s="377">
        <v>87287.728289999985</v>
      </c>
      <c r="N41" s="377">
        <v>93141.354000000007</v>
      </c>
      <c r="O41" s="377">
        <v>86636.705949999989</v>
      </c>
      <c r="P41" s="377">
        <v>86598.755439999994</v>
      </c>
      <c r="Q41" s="377">
        <v>91109.393960021946</v>
      </c>
      <c r="R41" s="377">
        <v>91303.217880000026</v>
      </c>
      <c r="S41" s="377">
        <v>90748.251679999972</v>
      </c>
      <c r="T41" s="377">
        <v>84186.392000000007</v>
      </c>
      <c r="U41" s="377">
        <v>85426.926999999996</v>
      </c>
      <c r="V41" s="377">
        <v>87129.434999999998</v>
      </c>
      <c r="W41" s="377">
        <v>84407.322</v>
      </c>
      <c r="X41" s="377">
        <v>91844.351999999999</v>
      </c>
    </row>
    <row r="42" spans="1:24" x14ac:dyDescent="0.2">
      <c r="A42" s="23">
        <v>76</v>
      </c>
      <c r="B42" s="24" t="s">
        <v>85</v>
      </c>
      <c r="C42" s="25" t="s">
        <v>86</v>
      </c>
      <c r="D42" s="377">
        <v>14852.477769122061</v>
      </c>
      <c r="E42" s="377">
        <v>16635.911015508638</v>
      </c>
      <c r="F42" s="377">
        <v>17940.344920000003</v>
      </c>
      <c r="G42" s="377">
        <v>49329.723330000001</v>
      </c>
      <c r="H42" s="377">
        <v>68497.49788000001</v>
      </c>
      <c r="I42" s="377">
        <v>70252.808000000005</v>
      </c>
      <c r="J42" s="377">
        <v>73486.495839999989</v>
      </c>
      <c r="K42" s="377">
        <v>85210.646760000003</v>
      </c>
      <c r="L42" s="377">
        <v>92909.045300000013</v>
      </c>
      <c r="M42" s="377">
        <v>100526.27806</v>
      </c>
      <c r="N42" s="377">
        <v>101627.77060999999</v>
      </c>
      <c r="O42" s="377">
        <v>108981.34997000001</v>
      </c>
      <c r="P42" s="377">
        <v>117491.24917</v>
      </c>
      <c r="Q42" s="377">
        <v>125227.08042672086</v>
      </c>
      <c r="R42" s="377">
        <v>122576.64656999998</v>
      </c>
      <c r="S42" s="377">
        <v>129136.89127999998</v>
      </c>
      <c r="T42" s="377">
        <v>124898.85400000001</v>
      </c>
      <c r="U42" s="377">
        <v>130860.44953999999</v>
      </c>
      <c r="V42" s="377">
        <v>131699.48869999999</v>
      </c>
      <c r="W42" s="377">
        <v>142954.946</v>
      </c>
      <c r="X42" s="377">
        <v>144265.97</v>
      </c>
    </row>
    <row r="43" spans="1:24" x14ac:dyDescent="0.2">
      <c r="A43" s="23">
        <v>76</v>
      </c>
      <c r="B43" s="24" t="s">
        <v>87</v>
      </c>
      <c r="C43" s="25" t="s">
        <v>88</v>
      </c>
      <c r="D43" s="377">
        <v>6602.2524875868394</v>
      </c>
      <c r="E43" s="377">
        <v>6538.7976650908531</v>
      </c>
      <c r="F43" s="377">
        <v>7242.6189999999997</v>
      </c>
      <c r="G43" s="377">
        <v>16004.904579999999</v>
      </c>
      <c r="H43" s="377">
        <v>22631.421999999999</v>
      </c>
      <c r="I43" s="377">
        <v>25271.427</v>
      </c>
      <c r="J43" s="377">
        <v>28432.435000000001</v>
      </c>
      <c r="K43" s="377">
        <v>31951.999159999996</v>
      </c>
      <c r="L43" s="377">
        <v>33961.0389</v>
      </c>
      <c r="M43" s="377">
        <v>34463.048999999999</v>
      </c>
      <c r="N43" s="377">
        <v>34725.995000000003</v>
      </c>
      <c r="O43" s="377">
        <v>38106.428999999996</v>
      </c>
      <c r="P43" s="377">
        <v>38848.087200000002</v>
      </c>
      <c r="Q43" s="377">
        <v>39341.352780000001</v>
      </c>
      <c r="R43" s="377">
        <v>37942.055</v>
      </c>
      <c r="S43" s="377">
        <v>36953.64</v>
      </c>
      <c r="T43" s="377">
        <v>36580.377999999997</v>
      </c>
      <c r="U43" s="377">
        <v>36768.521000000001</v>
      </c>
      <c r="V43" s="377">
        <v>38265.411999999997</v>
      </c>
      <c r="W43" s="377">
        <v>39472.616869999998</v>
      </c>
      <c r="X43" s="377">
        <v>38751.060359999996</v>
      </c>
    </row>
    <row r="44" spans="1:24" x14ac:dyDescent="0.2">
      <c r="A44" s="23">
        <v>75</v>
      </c>
      <c r="B44" s="24" t="s">
        <v>89</v>
      </c>
      <c r="C44" s="25" t="s">
        <v>90</v>
      </c>
      <c r="D44" s="377">
        <v>27413.638797456242</v>
      </c>
      <c r="E44" s="377">
        <v>34065.754427500586</v>
      </c>
      <c r="F44" s="377">
        <v>31291.423759484231</v>
      </c>
      <c r="G44" s="377">
        <v>62596.326000000001</v>
      </c>
      <c r="H44" s="377">
        <v>92252.861000000004</v>
      </c>
      <c r="I44" s="377">
        <v>85578.393649999998</v>
      </c>
      <c r="J44" s="377">
        <v>93117.864300000016</v>
      </c>
      <c r="K44" s="377">
        <v>108020.72143000001</v>
      </c>
      <c r="L44" s="377">
        <v>114237.03340875136</v>
      </c>
      <c r="M44" s="377">
        <v>125164.16161</v>
      </c>
      <c r="N44" s="377">
        <v>131514.9101359593</v>
      </c>
      <c r="O44" s="377">
        <v>142601.47</v>
      </c>
      <c r="P44" s="377">
        <v>149570.48528999998</v>
      </c>
      <c r="Q44" s="377">
        <v>154548.66099999999</v>
      </c>
      <c r="R44" s="377">
        <v>153478.965</v>
      </c>
      <c r="S44" s="377">
        <v>155802.66767000002</v>
      </c>
      <c r="T44" s="377">
        <v>153949.6532</v>
      </c>
      <c r="U44" s="377">
        <v>163182.70495000001</v>
      </c>
      <c r="V44" s="377">
        <v>167990.22227</v>
      </c>
      <c r="W44" s="377">
        <v>169302.62482000003</v>
      </c>
      <c r="X44" s="377">
        <v>169725.95662000001</v>
      </c>
    </row>
    <row r="45" spans="1:24" x14ac:dyDescent="0.2">
      <c r="A45" s="23">
        <v>76</v>
      </c>
      <c r="B45" s="24" t="s">
        <v>91</v>
      </c>
      <c r="C45" s="25" t="s">
        <v>92</v>
      </c>
      <c r="D45" s="377">
        <v>17070.762661272005</v>
      </c>
      <c r="E45" s="377">
        <v>17520.448916754322</v>
      </c>
      <c r="F45" s="377">
        <v>23089.208281687512</v>
      </c>
      <c r="G45" s="377">
        <v>46744.606189999999</v>
      </c>
      <c r="H45" s="377">
        <v>82863.104999999996</v>
      </c>
      <c r="I45" s="377">
        <v>93779.997000000003</v>
      </c>
      <c r="J45" s="377">
        <v>96694.415999999997</v>
      </c>
      <c r="K45" s="377">
        <v>118738.338</v>
      </c>
      <c r="L45" s="377">
        <v>144430.79999999999</v>
      </c>
      <c r="M45" s="377">
        <v>146846.53676999998</v>
      </c>
      <c r="N45" s="377">
        <v>150348.99299999999</v>
      </c>
      <c r="O45" s="377">
        <v>145734.01693000001</v>
      </c>
      <c r="P45" s="377">
        <v>157432.527</v>
      </c>
      <c r="Q45" s="377">
        <v>161859.397</v>
      </c>
      <c r="R45" s="377">
        <v>164717.54431</v>
      </c>
      <c r="S45" s="377">
        <v>164396.99384355126</v>
      </c>
      <c r="T45" s="377">
        <v>157283.08942999999</v>
      </c>
      <c r="U45" s="377">
        <v>162693.02589000002</v>
      </c>
      <c r="V45" s="377">
        <v>169501.07338000002</v>
      </c>
      <c r="W45" s="377">
        <v>173058.14673000001</v>
      </c>
      <c r="X45" s="377">
        <v>178281.17306999999</v>
      </c>
    </row>
    <row r="46" spans="1:24" x14ac:dyDescent="0.2">
      <c r="A46" s="23">
        <v>53</v>
      </c>
      <c r="B46" s="24" t="s">
        <v>93</v>
      </c>
      <c r="C46" s="25" t="s">
        <v>94</v>
      </c>
      <c r="D46" s="377">
        <v>21073.591813182877</v>
      </c>
      <c r="E46" s="377">
        <v>20081.05466364411</v>
      </c>
      <c r="F46" s="377">
        <v>28005.315999999999</v>
      </c>
      <c r="G46" s="377">
        <v>50835.531350000005</v>
      </c>
      <c r="H46" s="377">
        <v>60797.591159999996</v>
      </c>
      <c r="I46" s="377">
        <v>65804.511169999998</v>
      </c>
      <c r="J46" s="377">
        <v>72863.625240000008</v>
      </c>
      <c r="K46" s="377">
        <v>77430.708350000015</v>
      </c>
      <c r="L46" s="377">
        <v>84946.815950000004</v>
      </c>
      <c r="M46" s="377">
        <v>89868.536370000002</v>
      </c>
      <c r="N46" s="377">
        <v>91502.27797000001</v>
      </c>
      <c r="O46" s="377">
        <v>93999.630620000011</v>
      </c>
      <c r="P46" s="377">
        <v>92572.323460000014</v>
      </c>
      <c r="Q46" s="377">
        <v>97528.675829999978</v>
      </c>
      <c r="R46" s="377">
        <v>100491.39892000001</v>
      </c>
      <c r="S46" s="377">
        <v>104461.18956999999</v>
      </c>
      <c r="T46" s="377">
        <v>106474.357</v>
      </c>
      <c r="U46" s="377">
        <v>109135.606</v>
      </c>
      <c r="V46" s="377">
        <v>117650.21578</v>
      </c>
      <c r="W46" s="377">
        <v>118129.308</v>
      </c>
      <c r="X46" s="377">
        <v>121601.95600000001</v>
      </c>
    </row>
    <row r="47" spans="1:24" ht="15.75" customHeight="1" x14ac:dyDescent="0.2">
      <c r="A47" s="23">
        <v>24</v>
      </c>
      <c r="B47" s="24" t="s">
        <v>95</v>
      </c>
      <c r="C47" s="25" t="s">
        <v>96</v>
      </c>
      <c r="D47" s="377">
        <v>6958.5001730296353</v>
      </c>
      <c r="E47" s="377">
        <v>6892.8714839539789</v>
      </c>
      <c r="F47" s="377">
        <v>7216.4361000000008</v>
      </c>
      <c r="G47" s="377">
        <v>16547.751260000001</v>
      </c>
      <c r="H47" s="377">
        <v>25269.298509999997</v>
      </c>
      <c r="I47" s="377">
        <v>25364.11</v>
      </c>
      <c r="J47" s="377">
        <v>25766.74</v>
      </c>
      <c r="K47" s="377">
        <v>26963.642</v>
      </c>
      <c r="L47" s="377">
        <v>29731.86363</v>
      </c>
      <c r="M47" s="377">
        <v>29499.998</v>
      </c>
      <c r="N47" s="377">
        <v>31506.767</v>
      </c>
      <c r="O47" s="377">
        <v>32171.743970000003</v>
      </c>
      <c r="P47" s="377">
        <v>32050.19832</v>
      </c>
      <c r="Q47" s="377">
        <v>31871.390429999992</v>
      </c>
      <c r="R47" s="377">
        <v>30885.39169</v>
      </c>
      <c r="S47" s="377">
        <v>30732.935009999997</v>
      </c>
      <c r="T47" s="377">
        <v>29089.824650000002</v>
      </c>
      <c r="U47" s="377">
        <v>30563.37586</v>
      </c>
      <c r="V47" s="377">
        <v>31141.804630000002</v>
      </c>
      <c r="W47" s="377">
        <v>31231.565649999997</v>
      </c>
      <c r="X47" s="377">
        <v>31072.783050000005</v>
      </c>
    </row>
    <row r="48" spans="1:24" x14ac:dyDescent="0.2">
      <c r="A48" s="23">
        <v>24</v>
      </c>
      <c r="B48" s="24" t="s">
        <v>97</v>
      </c>
      <c r="C48" s="25" t="s">
        <v>98</v>
      </c>
      <c r="D48" s="377">
        <v>12039.034723312654</v>
      </c>
      <c r="E48" s="377">
        <v>11363.608271578776</v>
      </c>
      <c r="F48" s="377">
        <v>10484.356</v>
      </c>
      <c r="G48" s="377">
        <v>24193.049059999994</v>
      </c>
      <c r="H48" s="377">
        <v>33162.559000000001</v>
      </c>
      <c r="I48" s="377">
        <v>35113.265829999997</v>
      </c>
      <c r="J48" s="377">
        <v>36268.646000000001</v>
      </c>
      <c r="K48" s="377">
        <v>40016.786999999997</v>
      </c>
      <c r="L48" s="377">
        <v>41005.429839999997</v>
      </c>
      <c r="M48" s="377">
        <v>44669.705882388756</v>
      </c>
      <c r="N48" s="377">
        <v>47650.925000000003</v>
      </c>
      <c r="O48" s="377">
        <v>47490.531820000011</v>
      </c>
      <c r="P48" s="377">
        <v>48771.418409999998</v>
      </c>
      <c r="Q48" s="377">
        <v>50710.985999999997</v>
      </c>
      <c r="R48" s="377">
        <v>51512.775000000001</v>
      </c>
      <c r="S48" s="377">
        <v>54470.331119999995</v>
      </c>
      <c r="T48" s="377">
        <v>53875.222440000005</v>
      </c>
      <c r="U48" s="377">
        <v>58411.950619999989</v>
      </c>
      <c r="V48" s="377">
        <v>62667.193149999999</v>
      </c>
      <c r="W48" s="377">
        <v>64949.927509999994</v>
      </c>
      <c r="X48" s="377">
        <v>67302.786330000003</v>
      </c>
    </row>
    <row r="49" spans="1:24" x14ac:dyDescent="0.2">
      <c r="A49" s="23">
        <v>84</v>
      </c>
      <c r="B49" s="24" t="s">
        <v>99</v>
      </c>
      <c r="C49" s="25" t="s">
        <v>100</v>
      </c>
      <c r="D49" s="377">
        <v>26226.095638890965</v>
      </c>
      <c r="E49" s="377">
        <v>24190.821230659931</v>
      </c>
      <c r="F49" s="377">
        <v>24811.021399999998</v>
      </c>
      <c r="G49" s="377">
        <v>51339.155030000002</v>
      </c>
      <c r="H49" s="377">
        <v>70257.772570000001</v>
      </c>
      <c r="I49" s="377">
        <v>74902.592570000008</v>
      </c>
      <c r="J49" s="377">
        <v>79119.381097959587</v>
      </c>
      <c r="K49" s="377">
        <v>76169.773892030003</v>
      </c>
      <c r="L49" s="377">
        <v>96476.281510000001</v>
      </c>
      <c r="M49" s="377">
        <v>107681.91593000003</v>
      </c>
      <c r="N49" s="377">
        <v>111150.72949000001</v>
      </c>
      <c r="O49" s="377">
        <v>121180.17079</v>
      </c>
      <c r="P49" s="377">
        <v>122532.74846</v>
      </c>
      <c r="Q49" s="377">
        <v>122841.88054723239</v>
      </c>
      <c r="R49" s="377">
        <v>126679.68654000001</v>
      </c>
      <c r="S49" s="377">
        <v>130033.18523000002</v>
      </c>
      <c r="T49" s="377">
        <v>135510.94699999999</v>
      </c>
      <c r="U49" s="377">
        <v>143120.77600000001</v>
      </c>
      <c r="V49" s="377">
        <v>155722.07634999999</v>
      </c>
      <c r="W49" s="377">
        <v>158840.13539000001</v>
      </c>
      <c r="X49" s="377">
        <v>155462.07061</v>
      </c>
    </row>
    <row r="50" spans="1:24" x14ac:dyDescent="0.2">
      <c r="A50" s="23">
        <v>27</v>
      </c>
      <c r="B50" s="24" t="s">
        <v>101</v>
      </c>
      <c r="C50" s="25" t="s">
        <v>102</v>
      </c>
      <c r="D50" s="377">
        <v>6998.6359746141898</v>
      </c>
      <c r="E50" s="377">
        <v>7737.4741576048418</v>
      </c>
      <c r="F50" s="377">
        <v>8452.8459999999995</v>
      </c>
      <c r="G50" s="377">
        <v>17698.614000000001</v>
      </c>
      <c r="H50" s="377">
        <v>19426.88841</v>
      </c>
      <c r="I50" s="377">
        <v>18452.993999999999</v>
      </c>
      <c r="J50" s="377">
        <v>20356.531999999999</v>
      </c>
      <c r="K50" s="377">
        <v>20762.098000000002</v>
      </c>
      <c r="L50" s="377">
        <v>21420.57</v>
      </c>
      <c r="M50" s="377">
        <v>21727.118999999999</v>
      </c>
      <c r="N50" s="377">
        <v>21070.117291315986</v>
      </c>
      <c r="O50" s="377">
        <v>22654.787</v>
      </c>
      <c r="P50" s="377">
        <v>22928.238000000001</v>
      </c>
      <c r="Q50" s="377">
        <v>22680.157999999999</v>
      </c>
      <c r="R50" s="377">
        <v>24134.562999999998</v>
      </c>
      <c r="S50" s="377">
        <v>24433.067499999997</v>
      </c>
      <c r="T50" s="377">
        <v>24778.120289999999</v>
      </c>
      <c r="U50" s="377">
        <v>26257.587409999993</v>
      </c>
      <c r="V50" s="377">
        <v>27819.076099999998</v>
      </c>
      <c r="W50" s="377">
        <v>26234.538179999996</v>
      </c>
      <c r="X50" s="377">
        <v>27353.904840000003</v>
      </c>
    </row>
    <row r="51" spans="1:24" x14ac:dyDescent="0.2">
      <c r="A51" s="23">
        <v>75</v>
      </c>
      <c r="B51" s="24" t="s">
        <v>103</v>
      </c>
      <c r="C51" s="25" t="s">
        <v>104</v>
      </c>
      <c r="D51" s="377">
        <v>10512.655860064</v>
      </c>
      <c r="E51" s="377">
        <v>11959.828564982154</v>
      </c>
      <c r="F51" s="377">
        <v>12234.497882779815</v>
      </c>
      <c r="G51" s="377">
        <v>22538.440989999999</v>
      </c>
      <c r="H51" s="377">
        <v>29595.806</v>
      </c>
      <c r="I51" s="377">
        <v>31630.49872</v>
      </c>
      <c r="J51" s="377">
        <v>36327.709000000003</v>
      </c>
      <c r="K51" s="377">
        <v>39072.546000000002</v>
      </c>
      <c r="L51" s="377">
        <v>42234.394999999997</v>
      </c>
      <c r="M51" s="377">
        <v>44082.123</v>
      </c>
      <c r="N51" s="377">
        <v>44821.913</v>
      </c>
      <c r="O51" s="377">
        <v>47283.968000000001</v>
      </c>
      <c r="P51" s="377">
        <v>49191.74</v>
      </c>
      <c r="Q51" s="377">
        <v>52725.266000000003</v>
      </c>
      <c r="R51" s="377">
        <v>52052.849000000002</v>
      </c>
      <c r="S51" s="377">
        <v>52146.504000000001</v>
      </c>
      <c r="T51" s="377">
        <v>53250.559999999998</v>
      </c>
      <c r="U51" s="377">
        <v>56926.449000000001</v>
      </c>
      <c r="V51" s="377">
        <v>58956.213000000003</v>
      </c>
      <c r="W51" s="377">
        <v>59828.375999999997</v>
      </c>
      <c r="X51" s="377">
        <v>61165.478940000001</v>
      </c>
    </row>
    <row r="52" spans="1:24" x14ac:dyDescent="0.2">
      <c r="A52" s="23">
        <v>24</v>
      </c>
      <c r="B52" s="24" t="s">
        <v>105</v>
      </c>
      <c r="C52" s="25" t="s">
        <v>106</v>
      </c>
      <c r="D52" s="377">
        <v>6734.5401847986986</v>
      </c>
      <c r="E52" s="377">
        <v>6975.0143683198758</v>
      </c>
      <c r="F52" s="377">
        <v>7964.9372799999992</v>
      </c>
      <c r="G52" s="377">
        <v>17517.336650000001</v>
      </c>
      <c r="H52" s="377">
        <v>23078.762030000002</v>
      </c>
      <c r="I52" s="377">
        <v>25327.118899999998</v>
      </c>
      <c r="J52" s="377">
        <v>28550.091650000002</v>
      </c>
      <c r="K52" s="377">
        <v>29871.795610000001</v>
      </c>
      <c r="L52" s="377">
        <v>32685.012710000003</v>
      </c>
      <c r="M52" s="377">
        <v>34163.166279999998</v>
      </c>
      <c r="N52" s="377">
        <v>37506.703999999998</v>
      </c>
      <c r="O52" s="377">
        <v>34780.521000000001</v>
      </c>
      <c r="P52" s="377">
        <v>35700.534140000003</v>
      </c>
      <c r="Q52" s="377">
        <v>37684.058535735938</v>
      </c>
      <c r="R52" s="377">
        <v>37223.858589999996</v>
      </c>
      <c r="S52" s="377">
        <v>38201.726430000002</v>
      </c>
      <c r="T52" s="377">
        <v>40139.463250000001</v>
      </c>
      <c r="U52" s="377">
        <v>42422.092270000001</v>
      </c>
      <c r="V52" s="377">
        <v>45698.496429999999</v>
      </c>
      <c r="W52" s="377">
        <v>48188.168449999997</v>
      </c>
      <c r="X52" s="377">
        <v>44689.652580000009</v>
      </c>
    </row>
    <row r="53" spans="1:24" x14ac:dyDescent="0.2">
      <c r="A53" s="23">
        <v>84</v>
      </c>
      <c r="B53" s="24" t="s">
        <v>107</v>
      </c>
      <c r="C53" s="25" t="s">
        <v>108</v>
      </c>
      <c r="D53" s="377">
        <v>17413.956629779084</v>
      </c>
      <c r="E53" s="377">
        <v>16370.209564041548</v>
      </c>
      <c r="F53" s="377">
        <v>20900.197580000007</v>
      </c>
      <c r="G53" s="377">
        <v>38992.188220000011</v>
      </c>
      <c r="H53" s="377">
        <v>46302.964999999997</v>
      </c>
      <c r="I53" s="377">
        <v>53996.064198625718</v>
      </c>
      <c r="J53" s="377">
        <v>57462.184000000001</v>
      </c>
      <c r="K53" s="377">
        <v>69688.885999999999</v>
      </c>
      <c r="L53" s="377">
        <v>74724.65595</v>
      </c>
      <c r="M53" s="377">
        <v>76576.622000000003</v>
      </c>
      <c r="N53" s="377">
        <v>78303.010999999999</v>
      </c>
      <c r="O53" s="377">
        <v>77553.680081271057</v>
      </c>
      <c r="P53" s="377">
        <v>81661.907999999996</v>
      </c>
      <c r="Q53" s="377">
        <v>75491.333545296467</v>
      </c>
      <c r="R53" s="377">
        <v>78952.838000000003</v>
      </c>
      <c r="S53" s="377">
        <v>78992.562000000005</v>
      </c>
      <c r="T53" s="377">
        <v>78040.336150000003</v>
      </c>
      <c r="U53" s="377">
        <v>84650.877129999993</v>
      </c>
      <c r="V53" s="377">
        <v>95252.654999999999</v>
      </c>
      <c r="W53" s="377">
        <v>100915.52898999999</v>
      </c>
      <c r="X53" s="377">
        <v>93303.519509999998</v>
      </c>
    </row>
    <row r="54" spans="1:24" x14ac:dyDescent="0.2">
      <c r="A54" s="23">
        <v>84</v>
      </c>
      <c r="B54" s="24" t="s">
        <v>109</v>
      </c>
      <c r="C54" s="25" t="s">
        <v>110</v>
      </c>
      <c r="D54" s="377">
        <v>3579.6181396036627</v>
      </c>
      <c r="E54" s="377">
        <v>4603.9727192483633</v>
      </c>
      <c r="F54" s="377">
        <v>4803.4274999999998</v>
      </c>
      <c r="G54" s="377">
        <v>13764.817999999999</v>
      </c>
      <c r="H54" s="377">
        <v>19139.178809999998</v>
      </c>
      <c r="I54" s="377">
        <v>20603.777999999998</v>
      </c>
      <c r="J54" s="377">
        <v>22539.634999999998</v>
      </c>
      <c r="K54" s="377">
        <v>24612.292000000001</v>
      </c>
      <c r="L54" s="377">
        <v>26702.404999999999</v>
      </c>
      <c r="M54" s="377">
        <v>29102.085999999999</v>
      </c>
      <c r="N54" s="377">
        <v>31006.192999999999</v>
      </c>
      <c r="O54" s="377">
        <v>30920.442929740875</v>
      </c>
      <c r="P54" s="377">
        <v>28546.504759999996</v>
      </c>
      <c r="Q54" s="377">
        <v>26458.159</v>
      </c>
      <c r="R54" s="377">
        <v>27254.668000000001</v>
      </c>
      <c r="S54" s="377">
        <v>29467.858</v>
      </c>
      <c r="T54" s="377">
        <v>29208.705000000002</v>
      </c>
      <c r="U54" s="377">
        <v>30445.255000000001</v>
      </c>
      <c r="V54" s="377">
        <v>31827.798999999999</v>
      </c>
      <c r="W54" s="377">
        <v>32403.424999999999</v>
      </c>
      <c r="X54" s="377">
        <v>33450.756000000001</v>
      </c>
    </row>
    <row r="55" spans="1:24" x14ac:dyDescent="0.2">
      <c r="A55" s="23">
        <v>52</v>
      </c>
      <c r="B55" s="24" t="s">
        <v>111</v>
      </c>
      <c r="C55" s="25" t="s">
        <v>112</v>
      </c>
      <c r="D55" s="377">
        <v>20500.226652051882</v>
      </c>
      <c r="E55" s="377">
        <v>23138.324097463708</v>
      </c>
      <c r="F55" s="377">
        <v>22795.717700000005</v>
      </c>
      <c r="G55" s="377">
        <v>57896.162940000002</v>
      </c>
      <c r="H55" s="377">
        <v>66950.547999999995</v>
      </c>
      <c r="I55" s="377">
        <v>72956.127999999997</v>
      </c>
      <c r="J55" s="377">
        <v>78453.447</v>
      </c>
      <c r="K55" s="377">
        <v>85415.875</v>
      </c>
      <c r="L55" s="377">
        <v>88142.087450000006</v>
      </c>
      <c r="M55" s="377">
        <v>94500.876000000004</v>
      </c>
      <c r="N55" s="377">
        <v>94961.532000000007</v>
      </c>
      <c r="O55" s="377">
        <v>97633.282000000007</v>
      </c>
      <c r="P55" s="377">
        <v>98322.971999999994</v>
      </c>
      <c r="Q55" s="377">
        <v>102371.895</v>
      </c>
      <c r="R55" s="377">
        <v>105428.74800000001</v>
      </c>
      <c r="S55" s="377">
        <v>106814.166</v>
      </c>
      <c r="T55" s="377">
        <v>109926.639</v>
      </c>
      <c r="U55" s="377">
        <v>110765.38800000001</v>
      </c>
      <c r="V55" s="377">
        <v>117192.33100000001</v>
      </c>
      <c r="W55" s="377">
        <v>119737.56600000001</v>
      </c>
      <c r="X55" s="377">
        <v>130111.518</v>
      </c>
    </row>
    <row r="56" spans="1:24" ht="15" customHeight="1" x14ac:dyDescent="0.2">
      <c r="A56" s="23">
        <v>24</v>
      </c>
      <c r="B56" s="24" t="s">
        <v>113</v>
      </c>
      <c r="C56" s="25" t="s">
        <v>114</v>
      </c>
      <c r="D56" s="377">
        <v>9553.4465704306822</v>
      </c>
      <c r="E56" s="377">
        <v>5685.913101011196</v>
      </c>
      <c r="F56" s="377">
        <v>7792.8290068923752</v>
      </c>
      <c r="G56" s="377">
        <v>35107.161936092365</v>
      </c>
      <c r="H56" s="377">
        <v>29133.728099999997</v>
      </c>
      <c r="I56" s="377">
        <v>43015.918839999998</v>
      </c>
      <c r="J56" s="377">
        <v>48073.742919999997</v>
      </c>
      <c r="K56" s="377">
        <v>41935.062810000003</v>
      </c>
      <c r="L56" s="377">
        <v>46517.610740000004</v>
      </c>
      <c r="M56" s="377">
        <v>51940.212499999994</v>
      </c>
      <c r="N56" s="377">
        <v>51651.994930000008</v>
      </c>
      <c r="O56" s="377">
        <v>59689.961559999996</v>
      </c>
      <c r="P56" s="377">
        <v>60786.831550000003</v>
      </c>
      <c r="Q56" s="377">
        <v>57040.690750000002</v>
      </c>
      <c r="R56" s="377">
        <v>62478.83067000001</v>
      </c>
      <c r="S56" s="377">
        <v>62945.72695819712</v>
      </c>
      <c r="T56" s="377">
        <v>62038.339879999992</v>
      </c>
      <c r="U56" s="377">
        <v>60355.421999999999</v>
      </c>
      <c r="V56" s="377">
        <v>63777.375999999997</v>
      </c>
      <c r="W56" s="377">
        <v>63098.328000000001</v>
      </c>
      <c r="X56" s="377">
        <v>66202.725539999999</v>
      </c>
    </row>
    <row r="57" spans="1:24" x14ac:dyDescent="0.2">
      <c r="A57" s="23">
        <v>76</v>
      </c>
      <c r="B57" s="24" t="s">
        <v>115</v>
      </c>
      <c r="C57" s="25" t="s">
        <v>116</v>
      </c>
      <c r="D57" s="377">
        <v>6393.2305547467304</v>
      </c>
      <c r="E57" s="377">
        <v>4690.7497625606566</v>
      </c>
      <c r="F57" s="377">
        <v>5585.317</v>
      </c>
      <c r="G57" s="377">
        <v>13102.045030000001</v>
      </c>
      <c r="H57" s="377">
        <v>19244.55</v>
      </c>
      <c r="I57" s="377">
        <v>22056.077000000001</v>
      </c>
      <c r="J57" s="377">
        <v>25470.623</v>
      </c>
      <c r="K57" s="377">
        <v>27249.234</v>
      </c>
      <c r="L57" s="377">
        <v>25280.98</v>
      </c>
      <c r="M57" s="377">
        <v>26868.789000000001</v>
      </c>
      <c r="N57" s="377">
        <v>26309.437000000002</v>
      </c>
      <c r="O57" s="377">
        <v>29549.546999999999</v>
      </c>
      <c r="P57" s="377">
        <v>31007.563999999998</v>
      </c>
      <c r="Q57" s="377">
        <v>32648.238000000001</v>
      </c>
      <c r="R57" s="377">
        <v>32523.845000000001</v>
      </c>
      <c r="S57" s="377">
        <v>34588.336080000001</v>
      </c>
      <c r="T57" s="377">
        <v>35614.087</v>
      </c>
      <c r="U57" s="377">
        <v>35710.909960000005</v>
      </c>
      <c r="V57" s="377">
        <v>36584.973389999999</v>
      </c>
      <c r="W57" s="377">
        <v>37639.297530000003</v>
      </c>
      <c r="X57" s="377">
        <v>37501.193169999999</v>
      </c>
    </row>
    <row r="58" spans="1:24" x14ac:dyDescent="0.2">
      <c r="A58" s="23">
        <v>75</v>
      </c>
      <c r="B58" s="24" t="s">
        <v>117</v>
      </c>
      <c r="C58" s="25" t="s">
        <v>118</v>
      </c>
      <c r="D58" s="377">
        <v>7554.4194207852042</v>
      </c>
      <c r="E58" s="377">
        <v>8792.2630797445545</v>
      </c>
      <c r="F58" s="377">
        <v>9677.7109999999993</v>
      </c>
      <c r="G58" s="377">
        <v>21588.187999999998</v>
      </c>
      <c r="H58" s="377">
        <v>28447.578659999999</v>
      </c>
      <c r="I58" s="377">
        <v>31369.792079999999</v>
      </c>
      <c r="J58" s="377">
        <v>32628.28098</v>
      </c>
      <c r="K58" s="377">
        <v>35595.066899999998</v>
      </c>
      <c r="L58" s="377">
        <v>38266.870999999999</v>
      </c>
      <c r="M58" s="377">
        <v>42086.877999999997</v>
      </c>
      <c r="N58" s="377">
        <v>44950.64</v>
      </c>
      <c r="O58" s="377">
        <v>48014.152999999998</v>
      </c>
      <c r="P58" s="377">
        <v>48659.345040000007</v>
      </c>
      <c r="Q58" s="377">
        <v>51395.906620000002</v>
      </c>
      <c r="R58" s="377">
        <v>48804.878644999997</v>
      </c>
      <c r="S58" s="377">
        <v>49468.947970000001</v>
      </c>
      <c r="T58" s="377">
        <v>51274.149230000003</v>
      </c>
      <c r="U58" s="377">
        <v>50825.49437</v>
      </c>
      <c r="V58" s="377">
        <v>51599.866030000012</v>
      </c>
      <c r="W58" s="377">
        <v>50315.392999999996</v>
      </c>
      <c r="X58" s="377">
        <v>50430.823350000006</v>
      </c>
    </row>
    <row r="59" spans="1:24" x14ac:dyDescent="0.2">
      <c r="A59" s="23">
        <v>76</v>
      </c>
      <c r="B59" s="24" t="s">
        <v>119</v>
      </c>
      <c r="C59" s="25" t="s">
        <v>120</v>
      </c>
      <c r="D59" s="377">
        <v>2807.7334428933596</v>
      </c>
      <c r="E59" s="377">
        <v>2032.6378863248653</v>
      </c>
      <c r="F59" s="377">
        <v>2282.2039</v>
      </c>
      <c r="G59" s="377">
        <v>6539.2954</v>
      </c>
      <c r="H59" s="377">
        <v>7855.6270000000004</v>
      </c>
      <c r="I59" s="377">
        <v>8693.7520000000004</v>
      </c>
      <c r="J59" s="377">
        <v>9300.9112100000002</v>
      </c>
      <c r="K59" s="377">
        <v>10224.001</v>
      </c>
      <c r="L59" s="377">
        <v>10508.3</v>
      </c>
      <c r="M59" s="377">
        <v>10642.508</v>
      </c>
      <c r="N59" s="377">
        <v>11121.302</v>
      </c>
      <c r="O59" s="377">
        <v>10766.272000000001</v>
      </c>
      <c r="P59" s="377">
        <v>11023.877359999999</v>
      </c>
      <c r="Q59" s="377">
        <v>11838.223</v>
      </c>
      <c r="R59" s="377">
        <v>10836.737999999999</v>
      </c>
      <c r="S59" s="377">
        <v>10884.846099999999</v>
      </c>
      <c r="T59" s="377">
        <v>11534.695019999999</v>
      </c>
      <c r="U59" s="377">
        <v>12412.056</v>
      </c>
      <c r="V59" s="377">
        <v>12284.369069999999</v>
      </c>
      <c r="W59" s="377">
        <v>12712.83642</v>
      </c>
      <c r="X59" s="377">
        <v>13142.285240000001</v>
      </c>
    </row>
    <row r="60" spans="1:24" x14ac:dyDescent="0.2">
      <c r="A60" s="23">
        <v>52</v>
      </c>
      <c r="B60" s="24" t="s">
        <v>121</v>
      </c>
      <c r="C60" s="25" t="s">
        <v>122</v>
      </c>
      <c r="D60" s="377">
        <v>16562.84832694826</v>
      </c>
      <c r="E60" s="377">
        <v>19457.781650321587</v>
      </c>
      <c r="F60" s="377">
        <v>13979.561900000002</v>
      </c>
      <c r="G60" s="377">
        <v>29408.449939999999</v>
      </c>
      <c r="H60" s="377">
        <v>39592.311000000002</v>
      </c>
      <c r="I60" s="377">
        <v>51615.932999999997</v>
      </c>
      <c r="J60" s="377">
        <v>50956.673000000003</v>
      </c>
      <c r="K60" s="377">
        <v>51814.824999999997</v>
      </c>
      <c r="L60" s="377">
        <v>58265.627</v>
      </c>
      <c r="M60" s="377">
        <v>59218.714</v>
      </c>
      <c r="N60" s="377">
        <v>63978.493000000002</v>
      </c>
      <c r="O60" s="377">
        <v>68176.804999999993</v>
      </c>
      <c r="P60" s="377">
        <v>72786.289000000004</v>
      </c>
      <c r="Q60" s="377">
        <v>73107.225999999995</v>
      </c>
      <c r="R60" s="377">
        <v>70805.929999999993</v>
      </c>
      <c r="S60" s="377">
        <v>72953.069279999996</v>
      </c>
      <c r="T60" s="377">
        <v>77492.101330000005</v>
      </c>
      <c r="U60" s="377">
        <v>84529.012589999969</v>
      </c>
      <c r="V60" s="377">
        <v>87211.772559999998</v>
      </c>
      <c r="W60" s="377">
        <v>87466.122279999996</v>
      </c>
      <c r="X60" s="377">
        <v>87631.183189999996</v>
      </c>
    </row>
    <row r="61" spans="1:24" x14ac:dyDescent="0.2">
      <c r="A61" s="23">
        <v>28</v>
      </c>
      <c r="B61" s="24" t="s">
        <v>123</v>
      </c>
      <c r="C61" s="25" t="s">
        <v>124</v>
      </c>
      <c r="D61" s="377">
        <v>22650.601853475149</v>
      </c>
      <c r="E61" s="377">
        <v>23688.542055348134</v>
      </c>
      <c r="F61" s="377">
        <v>24465.647800000002</v>
      </c>
      <c r="G61" s="377">
        <v>35765.392140000004</v>
      </c>
      <c r="H61" s="377">
        <v>48542.224000000002</v>
      </c>
      <c r="I61" s="377">
        <v>50337.921999999999</v>
      </c>
      <c r="J61" s="377">
        <v>50331.303687746127</v>
      </c>
      <c r="K61" s="377">
        <v>56257.39</v>
      </c>
      <c r="L61" s="377">
        <v>56340.853000000003</v>
      </c>
      <c r="M61" s="377">
        <v>60575.127</v>
      </c>
      <c r="N61" s="377">
        <v>56060.078609999997</v>
      </c>
      <c r="O61" s="377">
        <v>60169.166060000003</v>
      </c>
      <c r="P61" s="377">
        <v>56171.915999999997</v>
      </c>
      <c r="Q61" s="377">
        <v>57481.974999999999</v>
      </c>
      <c r="R61" s="377">
        <v>55329.152000000002</v>
      </c>
      <c r="S61" s="377">
        <v>55312.985000000001</v>
      </c>
      <c r="T61" s="377">
        <v>54900.849039999994</v>
      </c>
      <c r="U61" s="377">
        <v>55560.459680000007</v>
      </c>
      <c r="V61" s="377">
        <v>58659.789720000001</v>
      </c>
      <c r="W61" s="377">
        <v>57104.675029999991</v>
      </c>
      <c r="X61" s="377">
        <v>58104.400660000007</v>
      </c>
    </row>
    <row r="62" spans="1:24" x14ac:dyDescent="0.2">
      <c r="A62" s="23">
        <v>44</v>
      </c>
      <c r="B62" s="24" t="s">
        <v>125</v>
      </c>
      <c r="C62" s="25" t="s">
        <v>126</v>
      </c>
      <c r="D62" s="377">
        <v>12185.868585898163</v>
      </c>
      <c r="E62" s="377">
        <v>11365.263163591511</v>
      </c>
      <c r="F62" s="377">
        <v>11225.227999999999</v>
      </c>
      <c r="G62" s="377">
        <v>15562.163</v>
      </c>
      <c r="H62" s="377">
        <v>33936.612000000001</v>
      </c>
      <c r="I62" s="377">
        <v>30062.44</v>
      </c>
      <c r="J62" s="377">
        <v>32497.076000000001</v>
      </c>
      <c r="K62" s="377">
        <v>36038.953000000001</v>
      </c>
      <c r="L62" s="377">
        <v>37332.769</v>
      </c>
      <c r="M62" s="377">
        <v>39196.364000000001</v>
      </c>
      <c r="N62" s="377">
        <v>35517.124000000003</v>
      </c>
      <c r="O62" s="377">
        <v>39515.694000000003</v>
      </c>
      <c r="P62" s="377">
        <v>42892.807999999997</v>
      </c>
      <c r="Q62" s="377">
        <v>43449.332999999999</v>
      </c>
      <c r="R62" s="377">
        <v>42619.834770000009</v>
      </c>
      <c r="S62" s="377">
        <v>42553.72208</v>
      </c>
      <c r="T62" s="377">
        <v>42279.572789999998</v>
      </c>
      <c r="U62" s="377">
        <v>45086.088419999993</v>
      </c>
      <c r="V62" s="377">
        <v>44752.642340000013</v>
      </c>
      <c r="W62" s="377">
        <v>46511.67022</v>
      </c>
      <c r="X62" s="377">
        <v>46982.908199999998</v>
      </c>
    </row>
    <row r="63" spans="1:24" x14ac:dyDescent="0.2">
      <c r="A63" s="23">
        <v>44</v>
      </c>
      <c r="B63" s="24" t="s">
        <v>127</v>
      </c>
      <c r="C63" s="25" t="s">
        <v>128</v>
      </c>
      <c r="D63" s="377">
        <v>4242.0944818029229</v>
      </c>
      <c r="E63" s="377">
        <v>4426.196491538316</v>
      </c>
      <c r="F63" s="377">
        <v>5174.2873830306507</v>
      </c>
      <c r="G63" s="377">
        <v>8761.9736999999986</v>
      </c>
      <c r="H63" s="377">
        <v>13350.384</v>
      </c>
      <c r="I63" s="377">
        <v>12433.965</v>
      </c>
      <c r="J63" s="377">
        <v>15304.877</v>
      </c>
      <c r="K63" s="377">
        <v>18943.374</v>
      </c>
      <c r="L63" s="377">
        <v>19663.456999999999</v>
      </c>
      <c r="M63" s="377">
        <v>19804.39401</v>
      </c>
      <c r="N63" s="377">
        <v>23087.731</v>
      </c>
      <c r="O63" s="377">
        <v>21422.786</v>
      </c>
      <c r="P63" s="377">
        <v>19916.473999999998</v>
      </c>
      <c r="Q63" s="377">
        <v>20651.968000000001</v>
      </c>
      <c r="R63" s="377">
        <v>20195.507000000001</v>
      </c>
      <c r="S63" s="377">
        <v>19507.977999999999</v>
      </c>
      <c r="T63" s="377">
        <v>20500.56277</v>
      </c>
      <c r="U63" s="377">
        <v>23390.158199999998</v>
      </c>
      <c r="V63" s="377">
        <v>23487.630669999995</v>
      </c>
      <c r="W63" s="377">
        <v>23477.906739999995</v>
      </c>
      <c r="X63" s="377">
        <v>24675.979749999999</v>
      </c>
    </row>
    <row r="64" spans="1:24" ht="14.25" customHeight="1" x14ac:dyDescent="0.2">
      <c r="A64" s="23">
        <v>52</v>
      </c>
      <c r="B64" s="24" t="s">
        <v>129</v>
      </c>
      <c r="C64" s="25" t="s">
        <v>130</v>
      </c>
      <c r="D64" s="377">
        <v>9098.6686947467588</v>
      </c>
      <c r="E64" s="377">
        <v>10359.180588056839</v>
      </c>
      <c r="F64" s="377">
        <v>10864.824200000001</v>
      </c>
      <c r="G64" s="377">
        <v>17247.11</v>
      </c>
      <c r="H64" s="377">
        <v>24372.626</v>
      </c>
      <c r="I64" s="377">
        <v>28168.422999999999</v>
      </c>
      <c r="J64" s="377">
        <v>30482.023000000001</v>
      </c>
      <c r="K64" s="377">
        <v>31731.415000000001</v>
      </c>
      <c r="L64" s="377">
        <v>35169.517</v>
      </c>
      <c r="M64" s="377">
        <v>39533.951999999997</v>
      </c>
      <c r="N64" s="377">
        <v>38111.578999999998</v>
      </c>
      <c r="O64" s="377">
        <v>36826.968000000001</v>
      </c>
      <c r="P64" s="377">
        <v>35220.942000000003</v>
      </c>
      <c r="Q64" s="377">
        <v>33294.786</v>
      </c>
      <c r="R64" s="377">
        <v>33379.258999999998</v>
      </c>
      <c r="S64" s="377">
        <v>31711.54410000001</v>
      </c>
      <c r="T64" s="377">
        <v>31323.9444</v>
      </c>
      <c r="U64" s="377">
        <v>34549.660529999994</v>
      </c>
      <c r="V64" s="377">
        <v>31484.461520000004</v>
      </c>
      <c r="W64" s="377">
        <v>32455.475600000002</v>
      </c>
      <c r="X64" s="377">
        <v>32004.224760000005</v>
      </c>
    </row>
    <row r="65" spans="1:24" x14ac:dyDescent="0.2">
      <c r="A65" s="23">
        <v>44</v>
      </c>
      <c r="B65" s="24" t="s">
        <v>131</v>
      </c>
      <c r="C65" s="25" t="s">
        <v>132</v>
      </c>
      <c r="D65" s="377">
        <v>10550.866713824229</v>
      </c>
      <c r="E65" s="377">
        <v>12502.88289628741</v>
      </c>
      <c r="F65" s="377">
        <v>14248.5329</v>
      </c>
      <c r="G65" s="377">
        <v>32208.054840000004</v>
      </c>
      <c r="H65" s="377">
        <v>42235.392369999994</v>
      </c>
      <c r="I65" s="377">
        <v>50020.724000000002</v>
      </c>
      <c r="J65" s="377">
        <v>53979.781000000003</v>
      </c>
      <c r="K65" s="377">
        <v>60244.47</v>
      </c>
      <c r="L65" s="377">
        <v>60857.942000000003</v>
      </c>
      <c r="M65" s="377">
        <v>68272.092000000004</v>
      </c>
      <c r="N65" s="377">
        <v>66808.614820000003</v>
      </c>
      <c r="O65" s="377">
        <v>67825.379259999987</v>
      </c>
      <c r="P65" s="377">
        <v>69336.679149999996</v>
      </c>
      <c r="Q65" s="377">
        <v>71977.792000000001</v>
      </c>
      <c r="R65" s="377">
        <v>70344.356629999995</v>
      </c>
      <c r="S65" s="377">
        <v>74495.606509999983</v>
      </c>
      <c r="T65" s="377">
        <v>74021.679999999993</v>
      </c>
      <c r="U65" s="377">
        <v>80104.918000000005</v>
      </c>
      <c r="V65" s="377">
        <v>82869.359389999998</v>
      </c>
      <c r="W65" s="377">
        <v>85676.510999999999</v>
      </c>
      <c r="X65" s="377">
        <v>85119.096999999994</v>
      </c>
    </row>
    <row r="66" spans="1:24" x14ac:dyDescent="0.2">
      <c r="A66" s="23">
        <v>44</v>
      </c>
      <c r="B66" s="24" t="s">
        <v>133</v>
      </c>
      <c r="C66" s="25" t="s">
        <v>134</v>
      </c>
      <c r="D66" s="377">
        <v>3148.9100657512622</v>
      </c>
      <c r="E66" s="377">
        <v>3402.4455231059351</v>
      </c>
      <c r="F66" s="377">
        <v>2942.1435400000005</v>
      </c>
      <c r="G66" s="377">
        <v>10143.611999999999</v>
      </c>
      <c r="H66" s="377">
        <v>12972.384</v>
      </c>
      <c r="I66" s="377">
        <v>14459.56</v>
      </c>
      <c r="J66" s="377">
        <v>13982.160559999998</v>
      </c>
      <c r="K66" s="377">
        <v>12814.095789999999</v>
      </c>
      <c r="L66" s="377">
        <v>16443.053</v>
      </c>
      <c r="M66" s="377">
        <v>17337.740830000002</v>
      </c>
      <c r="N66" s="377">
        <v>16302.147000000001</v>
      </c>
      <c r="O66" s="377">
        <v>16570.616000000002</v>
      </c>
      <c r="P66" s="377">
        <v>17188.067999999999</v>
      </c>
      <c r="Q66" s="377">
        <v>18093.948689999997</v>
      </c>
      <c r="R66" s="377">
        <v>19173.63768</v>
      </c>
      <c r="S66" s="377">
        <v>18846.384090000003</v>
      </c>
      <c r="T66" s="377">
        <v>19814.417000000001</v>
      </c>
      <c r="U66" s="377">
        <v>21237.152999999998</v>
      </c>
      <c r="V66" s="377">
        <v>22339.994070000001</v>
      </c>
      <c r="W66" s="377">
        <v>22799.790219999999</v>
      </c>
      <c r="X66" s="377">
        <v>23734.479069999998</v>
      </c>
    </row>
    <row r="67" spans="1:24" x14ac:dyDescent="0.2">
      <c r="A67" s="23">
        <v>53</v>
      </c>
      <c r="B67" s="24" t="s">
        <v>135</v>
      </c>
      <c r="C67" s="25" t="s">
        <v>136</v>
      </c>
      <c r="D67" s="377">
        <v>19615.337895624252</v>
      </c>
      <c r="E67" s="377">
        <v>19180.767908567177</v>
      </c>
      <c r="F67" s="377">
        <v>21040.690999999999</v>
      </c>
      <c r="G67" s="377">
        <v>44239.431969999998</v>
      </c>
      <c r="H67" s="377">
        <v>51681.36</v>
      </c>
      <c r="I67" s="377">
        <v>55310.055999999997</v>
      </c>
      <c r="J67" s="377">
        <v>58631.398000000001</v>
      </c>
      <c r="K67" s="377">
        <v>62250.19814</v>
      </c>
      <c r="L67" s="377">
        <v>64484.683590000001</v>
      </c>
      <c r="M67" s="377">
        <v>68339.19034999999</v>
      </c>
      <c r="N67" s="377">
        <v>72255.397900000011</v>
      </c>
      <c r="O67" s="377">
        <v>74998.051659999997</v>
      </c>
      <c r="P67" s="377">
        <v>77475.466549999997</v>
      </c>
      <c r="Q67" s="377">
        <v>80507.003549999994</v>
      </c>
      <c r="R67" s="377">
        <v>81006.796669999996</v>
      </c>
      <c r="S67" s="377">
        <v>83852.248260000022</v>
      </c>
      <c r="T67" s="377">
        <v>84114.150600000008</v>
      </c>
      <c r="U67" s="377">
        <v>87865.304349999991</v>
      </c>
      <c r="V67" s="377">
        <v>89403.991620000001</v>
      </c>
      <c r="W67" s="377">
        <v>90451.148659999992</v>
      </c>
      <c r="X67" s="377">
        <v>91537.800859999988</v>
      </c>
    </row>
    <row r="68" spans="1:24" x14ac:dyDescent="0.2">
      <c r="A68" s="23">
        <v>44</v>
      </c>
      <c r="B68" s="24" t="s">
        <v>137</v>
      </c>
      <c r="C68" s="25" t="s">
        <v>138</v>
      </c>
      <c r="D68" s="377">
        <v>13746.675111173447</v>
      </c>
      <c r="E68" s="377">
        <v>10551.877216037024</v>
      </c>
      <c r="F68" s="377">
        <v>4393.4785999999995</v>
      </c>
      <c r="G68" s="377">
        <v>26984.58</v>
      </c>
      <c r="H68" s="377">
        <v>40648.345340000007</v>
      </c>
      <c r="I68" s="377">
        <v>42404.785910000006</v>
      </c>
      <c r="J68" s="377">
        <v>56342.267780000017</v>
      </c>
      <c r="K68" s="377">
        <v>61645.487000000001</v>
      </c>
      <c r="L68" s="377">
        <v>71395.663</v>
      </c>
      <c r="M68" s="377">
        <v>75071.739000000001</v>
      </c>
      <c r="N68" s="377">
        <v>78030.392049999995</v>
      </c>
      <c r="O68" s="377">
        <v>83490.468590000004</v>
      </c>
      <c r="P68" s="377">
        <v>89717.56607999999</v>
      </c>
      <c r="Q68" s="377">
        <v>92100.887239999996</v>
      </c>
      <c r="R68" s="377">
        <v>94773.688650000011</v>
      </c>
      <c r="S68" s="377">
        <v>92314.479950000008</v>
      </c>
      <c r="T68" s="377">
        <v>93873.119689999992</v>
      </c>
      <c r="U68" s="377">
        <v>93944.555890000003</v>
      </c>
      <c r="V68" s="377">
        <v>94924.190549999985</v>
      </c>
      <c r="W68" s="377">
        <v>96583.389679999993</v>
      </c>
      <c r="X68" s="377">
        <v>96819.305110000001</v>
      </c>
    </row>
    <row r="69" spans="1:24" x14ac:dyDescent="0.2">
      <c r="A69" s="23">
        <v>27</v>
      </c>
      <c r="B69" s="24" t="s">
        <v>139</v>
      </c>
      <c r="C69" s="25" t="s">
        <v>140</v>
      </c>
      <c r="D69" s="377">
        <v>8634.3845709398629</v>
      </c>
      <c r="E69" s="377">
        <v>8578.150326926916</v>
      </c>
      <c r="F69" s="377">
        <v>11042.635299999996</v>
      </c>
      <c r="G69" s="377">
        <v>18132.924999999999</v>
      </c>
      <c r="H69" s="377">
        <v>21933.397000000001</v>
      </c>
      <c r="I69" s="377">
        <v>24885.657999999999</v>
      </c>
      <c r="J69" s="377">
        <v>27721.002</v>
      </c>
      <c r="K69" s="377">
        <v>31598.070439999996</v>
      </c>
      <c r="L69" s="377">
        <v>36179.540580000001</v>
      </c>
      <c r="M69" s="377">
        <v>36155.714400000004</v>
      </c>
      <c r="N69" s="377">
        <v>35424.694349999998</v>
      </c>
      <c r="O69" s="377">
        <v>32638.155429999995</v>
      </c>
      <c r="P69" s="377">
        <v>34366.975139999988</v>
      </c>
      <c r="Q69" s="377">
        <v>33576.72567</v>
      </c>
      <c r="R69" s="377">
        <v>32137.699550000005</v>
      </c>
      <c r="S69" s="377">
        <v>35132.893179999999</v>
      </c>
      <c r="T69" s="377">
        <v>35783.698049999999</v>
      </c>
      <c r="U69" s="377">
        <v>37815.759819999999</v>
      </c>
      <c r="V69" s="377">
        <v>37859.839609999995</v>
      </c>
      <c r="W69" s="377">
        <v>37799.119179999994</v>
      </c>
      <c r="X69" s="377">
        <v>38059.010119999999</v>
      </c>
    </row>
    <row r="70" spans="1:24" x14ac:dyDescent="0.2">
      <c r="A70" s="23">
        <v>32</v>
      </c>
      <c r="B70" s="24" t="s">
        <v>141</v>
      </c>
      <c r="C70" s="25" t="s">
        <v>142</v>
      </c>
      <c r="D70" s="377">
        <v>72412.353445424014</v>
      </c>
      <c r="E70" s="377">
        <v>80449.291541976098</v>
      </c>
      <c r="F70" s="377">
        <v>86674.602928240725</v>
      </c>
      <c r="G70" s="377">
        <v>160310.79999999999</v>
      </c>
      <c r="H70" s="377">
        <v>235572.60800000001</v>
      </c>
      <c r="I70" s="377">
        <v>246059.86600000001</v>
      </c>
      <c r="J70" s="377">
        <v>233703.652</v>
      </c>
      <c r="K70" s="377">
        <v>234433.976</v>
      </c>
      <c r="L70" s="377">
        <v>245508.033</v>
      </c>
      <c r="M70" s="377">
        <v>259157.359</v>
      </c>
      <c r="N70" s="377">
        <v>244306.16131</v>
      </c>
      <c r="O70" s="377">
        <v>230704.37779999999</v>
      </c>
      <c r="P70" s="377">
        <v>247204.21265000003</v>
      </c>
      <c r="Q70" s="377">
        <v>234124.80012999999</v>
      </c>
      <c r="R70" s="377">
        <v>251811.97888000004</v>
      </c>
      <c r="S70" s="377">
        <v>268422.00473999995</v>
      </c>
      <c r="T70" s="377">
        <v>258237.73075999998</v>
      </c>
      <c r="U70" s="377">
        <v>265506.66800000001</v>
      </c>
      <c r="V70" s="377">
        <v>283584.39899999998</v>
      </c>
      <c r="W70" s="377">
        <v>283358.80599999998</v>
      </c>
      <c r="X70" s="377">
        <v>290561.35577514191</v>
      </c>
    </row>
    <row r="71" spans="1:24" x14ac:dyDescent="0.2">
      <c r="A71" s="23">
        <v>32</v>
      </c>
      <c r="B71" s="24" t="s">
        <v>143</v>
      </c>
      <c r="C71" s="25" t="s">
        <v>144</v>
      </c>
      <c r="D71" s="377">
        <v>8893.8884713479674</v>
      </c>
      <c r="E71" s="377">
        <v>7969.436392934289</v>
      </c>
      <c r="F71" s="377">
        <v>9108.5693900000006</v>
      </c>
      <c r="G71" s="377">
        <v>16720.491000000002</v>
      </c>
      <c r="H71" s="377">
        <v>24711.969020000004</v>
      </c>
      <c r="I71" s="377">
        <v>27845.395</v>
      </c>
      <c r="J71" s="377">
        <v>30711.73</v>
      </c>
      <c r="K71" s="377">
        <v>36932.743000000002</v>
      </c>
      <c r="L71" s="377">
        <v>39001.029000000002</v>
      </c>
      <c r="M71" s="377">
        <v>40352.324000000001</v>
      </c>
      <c r="N71" s="377">
        <v>42369.23</v>
      </c>
      <c r="O71" s="377">
        <v>52618.645359999995</v>
      </c>
      <c r="P71" s="377">
        <v>50484.738640000003</v>
      </c>
      <c r="Q71" s="377">
        <v>49704.730849999993</v>
      </c>
      <c r="R71" s="377">
        <v>49681.034</v>
      </c>
      <c r="S71" s="377">
        <v>50103.175999999999</v>
      </c>
      <c r="T71" s="377">
        <v>53176.773099999999</v>
      </c>
      <c r="U71" s="377">
        <v>56781.58309</v>
      </c>
      <c r="V71" s="377">
        <v>57040.261839999992</v>
      </c>
      <c r="W71" s="377">
        <v>58839.233319999999</v>
      </c>
      <c r="X71" s="377">
        <v>59822.089479999995</v>
      </c>
    </row>
    <row r="72" spans="1:24" x14ac:dyDescent="0.2">
      <c r="A72" s="23">
        <v>28</v>
      </c>
      <c r="B72" s="24" t="s">
        <v>145</v>
      </c>
      <c r="C72" s="25" t="s">
        <v>146</v>
      </c>
      <c r="D72" s="377">
        <v>11282.097149660724</v>
      </c>
      <c r="E72" s="377">
        <v>10578.979762392963</v>
      </c>
      <c r="F72" s="377">
        <v>11492.3467</v>
      </c>
      <c r="G72" s="377">
        <v>17013.263999999999</v>
      </c>
      <c r="H72" s="377">
        <v>27724.526000000002</v>
      </c>
      <c r="I72" s="377">
        <v>29235.754000000001</v>
      </c>
      <c r="J72" s="377">
        <v>30090.112254590575</v>
      </c>
      <c r="K72" s="377">
        <v>33446.206324171108</v>
      </c>
      <c r="L72" s="377">
        <v>37111.339918420417</v>
      </c>
      <c r="M72" s="377">
        <v>39416.513867598536</v>
      </c>
      <c r="N72" s="377">
        <v>39561.716</v>
      </c>
      <c r="O72" s="377">
        <v>42004.373</v>
      </c>
      <c r="P72" s="377">
        <v>43552.059789999999</v>
      </c>
      <c r="Q72" s="377">
        <v>43821.884669999999</v>
      </c>
      <c r="R72" s="377">
        <v>42328.861380000002</v>
      </c>
      <c r="S72" s="377">
        <v>42232.968129999987</v>
      </c>
      <c r="T72" s="377">
        <v>42035.71471</v>
      </c>
      <c r="U72" s="377">
        <v>42836.805059999999</v>
      </c>
      <c r="V72" s="377">
        <v>45278.180249999998</v>
      </c>
      <c r="W72" s="377">
        <v>46943.453270000005</v>
      </c>
      <c r="X72" s="377">
        <v>47246.591820000001</v>
      </c>
    </row>
    <row r="73" spans="1:24" x14ac:dyDescent="0.2">
      <c r="A73" s="23">
        <v>32</v>
      </c>
      <c r="B73" s="24" t="s">
        <v>147</v>
      </c>
      <c r="C73" s="25" t="s">
        <v>148</v>
      </c>
      <c r="D73" s="377">
        <v>39702.659960942568</v>
      </c>
      <c r="E73" s="377">
        <v>45245.016462969368</v>
      </c>
      <c r="F73" s="377">
        <v>51342.298999999999</v>
      </c>
      <c r="G73" s="377">
        <v>74890.742889999994</v>
      </c>
      <c r="H73" s="377">
        <v>123870.86599999999</v>
      </c>
      <c r="I73" s="377">
        <v>141870.682</v>
      </c>
      <c r="J73" s="377">
        <v>150592.17600000001</v>
      </c>
      <c r="K73" s="377">
        <v>159004.32399999999</v>
      </c>
      <c r="L73" s="377">
        <v>170890.764</v>
      </c>
      <c r="M73" s="377">
        <v>176090.51</v>
      </c>
      <c r="N73" s="377">
        <v>187799.32224000001</v>
      </c>
      <c r="O73" s="377">
        <v>188497.34700000001</v>
      </c>
      <c r="P73" s="377">
        <v>181927.66699999999</v>
      </c>
      <c r="Q73" s="377">
        <v>183720.745</v>
      </c>
      <c r="R73" s="377">
        <v>184327.84004000001</v>
      </c>
      <c r="S73" s="377">
        <v>191613.72899999999</v>
      </c>
      <c r="T73" s="377">
        <v>197509.81</v>
      </c>
      <c r="U73" s="377">
        <v>209514.78686000002</v>
      </c>
      <c r="V73" s="377">
        <v>219579.61</v>
      </c>
      <c r="W73" s="377">
        <v>220546.997</v>
      </c>
      <c r="X73" s="377">
        <v>219594.35504000002</v>
      </c>
    </row>
    <row r="74" spans="1:24" x14ac:dyDescent="0.2">
      <c r="A74" s="23">
        <v>84</v>
      </c>
      <c r="B74" s="24" t="s">
        <v>149</v>
      </c>
      <c r="C74" s="25" t="s">
        <v>150</v>
      </c>
      <c r="D74" s="377">
        <v>11599.552257236375</v>
      </c>
      <c r="E74" s="377">
        <v>12692.803218808549</v>
      </c>
      <c r="F74" s="377">
        <v>13451.6536</v>
      </c>
      <c r="G74" s="377">
        <v>28362.737940000003</v>
      </c>
      <c r="H74" s="377">
        <v>43852.828000000001</v>
      </c>
      <c r="I74" s="377">
        <v>48146.887999999999</v>
      </c>
      <c r="J74" s="377">
        <v>47769</v>
      </c>
      <c r="K74" s="377">
        <v>55128</v>
      </c>
      <c r="L74" s="377">
        <v>63063.15</v>
      </c>
      <c r="M74" s="377">
        <v>64604</v>
      </c>
      <c r="N74" s="377">
        <v>67315.3</v>
      </c>
      <c r="O74" s="377">
        <v>68509</v>
      </c>
      <c r="P74" s="377">
        <v>72676</v>
      </c>
      <c r="Q74" s="377">
        <v>73750</v>
      </c>
      <c r="R74" s="377">
        <v>73746</v>
      </c>
      <c r="S74" s="377">
        <v>75873.444550000015</v>
      </c>
      <c r="T74" s="377">
        <v>80843.076000000001</v>
      </c>
      <c r="U74" s="377">
        <v>77118.642999999996</v>
      </c>
      <c r="V74" s="377">
        <v>71691.989809999999</v>
      </c>
      <c r="W74" s="377">
        <v>71792.130009999993</v>
      </c>
      <c r="X74" s="377">
        <v>74705.61198999999</v>
      </c>
    </row>
    <row r="75" spans="1:24" x14ac:dyDescent="0.2">
      <c r="A75" s="23">
        <v>75</v>
      </c>
      <c r="B75" s="24" t="s">
        <v>151</v>
      </c>
      <c r="C75" s="25" t="s">
        <v>152</v>
      </c>
      <c r="D75" s="377">
        <v>19302.505652047315</v>
      </c>
      <c r="E75" s="377">
        <v>20060.914053817552</v>
      </c>
      <c r="F75" s="377">
        <v>21737.228446959176</v>
      </c>
      <c r="G75" s="377">
        <v>34749.122000000003</v>
      </c>
      <c r="H75" s="377">
        <v>53770.649510000003</v>
      </c>
      <c r="I75" s="377">
        <v>48193.491000000002</v>
      </c>
      <c r="J75" s="377">
        <v>56745.487999999998</v>
      </c>
      <c r="K75" s="377">
        <v>60960.023999999998</v>
      </c>
      <c r="L75" s="377">
        <v>67719.655069999993</v>
      </c>
      <c r="M75" s="377">
        <v>63863.195280000014</v>
      </c>
      <c r="N75" s="377">
        <v>69422.696789999987</v>
      </c>
      <c r="O75" s="377">
        <v>69533.464490000013</v>
      </c>
      <c r="P75" s="377">
        <v>68794.539940000002</v>
      </c>
      <c r="Q75" s="377">
        <v>72455.047090000007</v>
      </c>
      <c r="R75" s="377">
        <v>71571.607329999984</v>
      </c>
      <c r="S75" s="377">
        <v>74907.491519999981</v>
      </c>
      <c r="T75" s="377">
        <v>74616.923209999994</v>
      </c>
      <c r="U75" s="377">
        <v>76549.357499999998</v>
      </c>
      <c r="V75" s="377">
        <v>80411.368090000004</v>
      </c>
      <c r="W75" s="377">
        <v>83180.055179999996</v>
      </c>
      <c r="X75" s="377">
        <v>85658.809459999989</v>
      </c>
    </row>
    <row r="76" spans="1:24" x14ac:dyDescent="0.2">
      <c r="A76" s="23">
        <v>76</v>
      </c>
      <c r="B76" s="24" t="s">
        <v>153</v>
      </c>
      <c r="C76" s="25" t="s">
        <v>154</v>
      </c>
      <c r="D76" s="377">
        <v>10154.929210298847</v>
      </c>
      <c r="E76" s="377">
        <v>10448.634742826131</v>
      </c>
      <c r="F76" s="377">
        <v>11605.281992797851</v>
      </c>
      <c r="G76" s="377">
        <v>18037.025000000001</v>
      </c>
      <c r="H76" s="377">
        <v>27153.875260000001</v>
      </c>
      <c r="I76" s="377">
        <v>28373.625390000001</v>
      </c>
      <c r="J76" s="377">
        <v>31133.699700000001</v>
      </c>
      <c r="K76" s="377">
        <v>36702.238989999998</v>
      </c>
      <c r="L76" s="377">
        <v>39567.218999999997</v>
      </c>
      <c r="M76" s="377">
        <v>41799.228719999999</v>
      </c>
      <c r="N76" s="377">
        <v>41795.39445</v>
      </c>
      <c r="O76" s="377">
        <v>44623.242590046473</v>
      </c>
      <c r="P76" s="377">
        <v>43754.37025</v>
      </c>
      <c r="Q76" s="377">
        <v>47337.817260000003</v>
      </c>
      <c r="R76" s="377">
        <v>45836.527430000002</v>
      </c>
      <c r="S76" s="377">
        <v>47489.826989999994</v>
      </c>
      <c r="T76" s="377">
        <v>48193.877079999998</v>
      </c>
      <c r="U76" s="377">
        <v>49994.84966</v>
      </c>
      <c r="V76" s="377">
        <v>53266.424699999996</v>
      </c>
      <c r="W76" s="377">
        <v>55754.212229999997</v>
      </c>
      <c r="X76" s="377">
        <v>52766.36176</v>
      </c>
    </row>
    <row r="77" spans="1:24" x14ac:dyDescent="0.2">
      <c r="A77" s="23">
        <v>76</v>
      </c>
      <c r="B77" s="24" t="s">
        <v>155</v>
      </c>
      <c r="C77" s="25" t="s">
        <v>156</v>
      </c>
      <c r="D77" s="377">
        <v>8479.2427613395339</v>
      </c>
      <c r="E77" s="377">
        <v>9327.3230501389571</v>
      </c>
      <c r="F77" s="377">
        <v>10471.182126252208</v>
      </c>
      <c r="G77" s="377">
        <v>19741.889189999998</v>
      </c>
      <c r="H77" s="377">
        <v>35550.1446</v>
      </c>
      <c r="I77" s="377">
        <v>35659.527000000002</v>
      </c>
      <c r="J77" s="377">
        <v>40201.824000000001</v>
      </c>
      <c r="K77" s="377">
        <v>43359.79</v>
      </c>
      <c r="L77" s="377">
        <v>46660.432000000001</v>
      </c>
      <c r="M77" s="377">
        <v>48822.890799999994</v>
      </c>
      <c r="N77" s="377">
        <v>51890.672590000002</v>
      </c>
      <c r="O77" s="377">
        <v>54850.096380000003</v>
      </c>
      <c r="P77" s="377">
        <v>57630.284500000002</v>
      </c>
      <c r="Q77" s="377">
        <v>57696.570839999986</v>
      </c>
      <c r="R77" s="377">
        <v>56616.862769999992</v>
      </c>
      <c r="S77" s="377">
        <v>57455.416400000009</v>
      </c>
      <c r="T77" s="377">
        <v>56868.199000000001</v>
      </c>
      <c r="U77" s="377">
        <v>57155.92592999999</v>
      </c>
      <c r="V77" s="377">
        <v>57412.775439999998</v>
      </c>
      <c r="W77" s="377">
        <v>60483.48921</v>
      </c>
      <c r="X77" s="377">
        <v>61098.538140000011</v>
      </c>
    </row>
    <row r="78" spans="1:24" ht="12.75" customHeight="1" x14ac:dyDescent="0.2">
      <c r="A78" s="23">
        <v>44</v>
      </c>
      <c r="B78" s="24" t="s">
        <v>157</v>
      </c>
      <c r="C78" s="25" t="s">
        <v>158</v>
      </c>
      <c r="D78" s="377">
        <v>11822.289265912246</v>
      </c>
      <c r="E78" s="377">
        <v>17260.007367860999</v>
      </c>
      <c r="F78" s="377">
        <v>15442.4054</v>
      </c>
      <c r="G78" s="377">
        <v>40560.063759999997</v>
      </c>
      <c r="H78" s="377">
        <v>51528.771000000001</v>
      </c>
      <c r="I78" s="377">
        <v>65658.175000000003</v>
      </c>
      <c r="J78" s="377">
        <v>70973.31584000001</v>
      </c>
      <c r="K78" s="377">
        <v>81778.657999999996</v>
      </c>
      <c r="L78" s="377">
        <v>86796.83365</v>
      </c>
      <c r="M78" s="377">
        <v>92117.774428320801</v>
      </c>
      <c r="N78" s="377">
        <v>91801.601741083301</v>
      </c>
      <c r="O78" s="377">
        <v>91798.912459999992</v>
      </c>
      <c r="P78" s="377">
        <v>89736.484619999988</v>
      </c>
      <c r="Q78" s="377">
        <v>88848.507843524349</v>
      </c>
      <c r="R78" s="377">
        <v>97808.280555295671</v>
      </c>
      <c r="S78" s="377">
        <v>95697.872780000005</v>
      </c>
      <c r="T78" s="377">
        <v>93436.14323999999</v>
      </c>
      <c r="U78" s="377">
        <v>91512.846209999974</v>
      </c>
      <c r="V78" s="377">
        <v>95463.646850000005</v>
      </c>
      <c r="W78" s="377">
        <v>103895.68399999999</v>
      </c>
      <c r="X78" s="377">
        <v>104508.285</v>
      </c>
    </row>
    <row r="79" spans="1:24" x14ac:dyDescent="0.2">
      <c r="A79" s="23">
        <v>44</v>
      </c>
      <c r="B79" s="24" t="s">
        <v>159</v>
      </c>
      <c r="C79" s="25" t="s">
        <v>160</v>
      </c>
      <c r="D79" s="377">
        <v>9201.4606475729342</v>
      </c>
      <c r="E79" s="377">
        <v>10620.162717983039</v>
      </c>
      <c r="F79" s="377">
        <v>11844.853099999998</v>
      </c>
      <c r="G79" s="377">
        <v>28738.460999999999</v>
      </c>
      <c r="H79" s="377">
        <v>34639.899079151553</v>
      </c>
      <c r="I79" s="377">
        <v>36172.254710000001</v>
      </c>
      <c r="J79" s="377">
        <v>39669.439809235169</v>
      </c>
      <c r="K79" s="377">
        <v>46942.017999999996</v>
      </c>
      <c r="L79" s="377">
        <v>46102.724999999999</v>
      </c>
      <c r="M79" s="377">
        <v>49355.552000000003</v>
      </c>
      <c r="N79" s="377">
        <v>57258.483</v>
      </c>
      <c r="O79" s="377">
        <v>58108.259050000001</v>
      </c>
      <c r="P79" s="377">
        <v>58501.727909999994</v>
      </c>
      <c r="Q79" s="377">
        <v>60254.58419999999</v>
      </c>
      <c r="R79" s="377">
        <v>60142.770599999996</v>
      </c>
      <c r="S79" s="377">
        <v>63379.00836</v>
      </c>
      <c r="T79" s="377">
        <v>62123.735320000007</v>
      </c>
      <c r="U79" s="377">
        <v>57612.060530000002</v>
      </c>
      <c r="V79" s="377">
        <v>58200.596950000006</v>
      </c>
      <c r="W79" s="377">
        <v>59504.813000000002</v>
      </c>
      <c r="X79" s="377">
        <v>63479.542000000001</v>
      </c>
    </row>
    <row r="80" spans="1:24" x14ac:dyDescent="0.2">
      <c r="A80" s="23">
        <v>84</v>
      </c>
      <c r="B80" s="24" t="s">
        <v>161</v>
      </c>
      <c r="C80" s="25" t="s">
        <v>162</v>
      </c>
      <c r="D80" s="377">
        <v>29796.42341342496</v>
      </c>
      <c r="E80" s="377">
        <v>30321.999002983433</v>
      </c>
      <c r="F80" s="377">
        <v>32025.433240000002</v>
      </c>
      <c r="G80" s="377">
        <v>54447.393469999995</v>
      </c>
      <c r="H80" s="377">
        <v>91851.314099999989</v>
      </c>
      <c r="I80" s="377">
        <v>89661.051999999996</v>
      </c>
      <c r="J80" s="377">
        <v>95727.23954000001</v>
      </c>
      <c r="K80" s="377">
        <v>105918.45359999999</v>
      </c>
      <c r="L80" s="377">
        <v>119264.92311</v>
      </c>
      <c r="M80" s="377">
        <v>125099.52855000002</v>
      </c>
      <c r="N80" s="377">
        <v>133362.46445</v>
      </c>
      <c r="O80" s="377">
        <v>137676.76651999998</v>
      </c>
      <c r="P80" s="377">
        <v>147491.02132</v>
      </c>
      <c r="Q80" s="377">
        <v>149913.519</v>
      </c>
      <c r="R80" s="377">
        <v>152330.84563</v>
      </c>
      <c r="S80" s="377">
        <v>150271.0815</v>
      </c>
      <c r="T80" s="377">
        <v>165462.43390999999</v>
      </c>
      <c r="U80" s="377">
        <v>171069.12366999997</v>
      </c>
      <c r="V80" s="377">
        <v>179179.29861999999</v>
      </c>
      <c r="W80" s="377">
        <v>180948.71318999998</v>
      </c>
      <c r="X80" s="377">
        <v>185962.32752000002</v>
      </c>
    </row>
    <row r="81" spans="1:24" s="140" customFormat="1" x14ac:dyDescent="0.2">
      <c r="A81" s="72">
        <v>84</v>
      </c>
      <c r="B81" s="53" t="s">
        <v>163</v>
      </c>
      <c r="C81" s="54" t="s">
        <v>164</v>
      </c>
      <c r="D81" s="378">
        <v>0</v>
      </c>
      <c r="E81" s="378">
        <v>0</v>
      </c>
      <c r="F81" s="378">
        <v>0</v>
      </c>
      <c r="G81" s="378">
        <v>0</v>
      </c>
      <c r="H81" s="378">
        <v>0</v>
      </c>
      <c r="I81" s="378">
        <v>0</v>
      </c>
      <c r="J81" s="378">
        <v>0</v>
      </c>
      <c r="K81" s="378">
        <v>0</v>
      </c>
      <c r="L81" s="378">
        <v>0</v>
      </c>
      <c r="M81" s="378">
        <v>0</v>
      </c>
      <c r="N81" s="378">
        <v>0</v>
      </c>
      <c r="O81" s="378">
        <v>0</v>
      </c>
      <c r="P81" s="378">
        <v>0</v>
      </c>
      <c r="Q81" s="378">
        <v>0</v>
      </c>
      <c r="R81" s="378">
        <v>0</v>
      </c>
      <c r="S81" s="378">
        <v>0</v>
      </c>
      <c r="T81" s="377">
        <v>43490.868139999999</v>
      </c>
      <c r="U81" s="377">
        <v>46083.293310000001</v>
      </c>
      <c r="V81" s="377">
        <v>48456.743309999998</v>
      </c>
      <c r="W81" s="377">
        <v>48032.671190000001</v>
      </c>
      <c r="X81" s="377">
        <v>51049.020749999996</v>
      </c>
    </row>
    <row r="82" spans="1:24" s="140" customFormat="1" x14ac:dyDescent="0.2">
      <c r="A82" s="72">
        <v>84</v>
      </c>
      <c r="B82" s="53" t="s">
        <v>165</v>
      </c>
      <c r="C82" s="54" t="s">
        <v>166</v>
      </c>
      <c r="D82" s="378">
        <v>0</v>
      </c>
      <c r="E82" s="378">
        <v>0</v>
      </c>
      <c r="F82" s="378">
        <v>0</v>
      </c>
      <c r="G82" s="378">
        <v>0</v>
      </c>
      <c r="H82" s="378">
        <v>0</v>
      </c>
      <c r="I82" s="378">
        <v>0</v>
      </c>
      <c r="J82" s="378">
        <v>0</v>
      </c>
      <c r="K82" s="378">
        <v>0</v>
      </c>
      <c r="L82" s="378">
        <v>0</v>
      </c>
      <c r="M82" s="378">
        <v>0</v>
      </c>
      <c r="N82" s="378">
        <v>0</v>
      </c>
      <c r="O82" s="378">
        <v>0</v>
      </c>
      <c r="P82" s="378">
        <v>0</v>
      </c>
      <c r="Q82" s="378">
        <v>0</v>
      </c>
      <c r="R82" s="378">
        <v>0</v>
      </c>
      <c r="S82" s="378">
        <v>0</v>
      </c>
      <c r="T82" s="377">
        <v>121971.56577</v>
      </c>
      <c r="U82" s="377">
        <v>124985.83035999998</v>
      </c>
      <c r="V82" s="377">
        <v>130722.55531</v>
      </c>
      <c r="W82" s="377">
        <v>132916.04199999999</v>
      </c>
      <c r="X82" s="377">
        <v>134913.30677000002</v>
      </c>
    </row>
    <row r="83" spans="1:24" x14ac:dyDescent="0.2">
      <c r="A83" s="23">
        <v>27</v>
      </c>
      <c r="B83" s="24" t="s">
        <v>167</v>
      </c>
      <c r="C83" s="25" t="s">
        <v>168</v>
      </c>
      <c r="D83" s="377">
        <v>6235.0686096802092</v>
      </c>
      <c r="E83" s="377">
        <v>5004.7986011278163</v>
      </c>
      <c r="F83" s="377">
        <v>4875.7712999999985</v>
      </c>
      <c r="G83" s="377">
        <v>13597.710999999999</v>
      </c>
      <c r="H83" s="377">
        <v>18159.106</v>
      </c>
      <c r="I83" s="377">
        <v>19697.070190000002</v>
      </c>
      <c r="J83" s="377">
        <v>22010.195</v>
      </c>
      <c r="K83" s="377">
        <v>20096.181</v>
      </c>
      <c r="L83" s="377">
        <v>18967.756799999999</v>
      </c>
      <c r="M83" s="377">
        <v>21373.503760794356</v>
      </c>
      <c r="N83" s="377">
        <v>21529.075184115565</v>
      </c>
      <c r="O83" s="377">
        <v>21479.477079999997</v>
      </c>
      <c r="P83" s="377">
        <v>19522.250929999998</v>
      </c>
      <c r="Q83" s="377">
        <v>19765.593010000001</v>
      </c>
      <c r="R83" s="377">
        <v>20031.825328612202</v>
      </c>
      <c r="S83" s="377">
        <v>20232.360460000007</v>
      </c>
      <c r="T83" s="377">
        <v>21481.963029999999</v>
      </c>
      <c r="U83" s="377">
        <v>22080.249080000001</v>
      </c>
      <c r="V83" s="377">
        <v>22537.695849999996</v>
      </c>
      <c r="W83" s="377">
        <v>22698.511910000001</v>
      </c>
      <c r="X83" s="377">
        <v>23077.25747</v>
      </c>
    </row>
    <row r="84" spans="1:24" x14ac:dyDescent="0.2">
      <c r="A84" s="23">
        <v>27</v>
      </c>
      <c r="B84" s="24" t="s">
        <v>169</v>
      </c>
      <c r="C84" s="25" t="s">
        <v>170</v>
      </c>
      <c r="D84" s="377">
        <v>9438.405404622561</v>
      </c>
      <c r="E84" s="377">
        <v>10761.844677318786</v>
      </c>
      <c r="F84" s="377">
        <v>12844.223199999999</v>
      </c>
      <c r="G84" s="377">
        <v>35784.064480000001</v>
      </c>
      <c r="H84" s="377">
        <v>37608.134840000006</v>
      </c>
      <c r="I84" s="377">
        <v>45714.451999999997</v>
      </c>
      <c r="J84" s="377">
        <v>50418.997459999999</v>
      </c>
      <c r="K84" s="377">
        <v>53787.180999999997</v>
      </c>
      <c r="L84" s="377">
        <v>61103.750769999999</v>
      </c>
      <c r="M84" s="377">
        <v>60658.956310000009</v>
      </c>
      <c r="N84" s="377">
        <v>65685.789140000023</v>
      </c>
      <c r="O84" s="377">
        <v>62729.494049999979</v>
      </c>
      <c r="P84" s="377">
        <v>64326.228880000002</v>
      </c>
      <c r="Q84" s="377">
        <v>67990.097800000018</v>
      </c>
      <c r="R84" s="377">
        <v>70498.152039999986</v>
      </c>
      <c r="S84" s="377">
        <v>73096.523549999998</v>
      </c>
      <c r="T84" s="377">
        <v>73367.419560000009</v>
      </c>
      <c r="U84" s="377">
        <v>75936.72344999999</v>
      </c>
      <c r="V84" s="377">
        <v>80427.407070000001</v>
      </c>
      <c r="W84" s="377">
        <v>79998.771999999997</v>
      </c>
      <c r="X84" s="377">
        <v>79720.822360000006</v>
      </c>
    </row>
    <row r="85" spans="1:24" x14ac:dyDescent="0.2">
      <c r="A85" s="23">
        <v>52</v>
      </c>
      <c r="B85" s="24" t="s">
        <v>171</v>
      </c>
      <c r="C85" s="25" t="s">
        <v>172</v>
      </c>
      <c r="D85" s="377">
        <v>18098.369650754543</v>
      </c>
      <c r="E85" s="377">
        <v>16802.370458734342</v>
      </c>
      <c r="F85" s="377">
        <v>16341.360099999998</v>
      </c>
      <c r="G85" s="377">
        <v>30772.136939999997</v>
      </c>
      <c r="H85" s="377">
        <v>39264.519649999987</v>
      </c>
      <c r="I85" s="377">
        <v>39903.559440000005</v>
      </c>
      <c r="J85" s="377">
        <v>47231.963110000004</v>
      </c>
      <c r="K85" s="377">
        <v>50788.521177748662</v>
      </c>
      <c r="L85" s="377">
        <v>52394.889240000011</v>
      </c>
      <c r="M85" s="377">
        <v>55220.503909999999</v>
      </c>
      <c r="N85" s="377">
        <v>50593.702149999997</v>
      </c>
      <c r="O85" s="377">
        <v>54642.023049999996</v>
      </c>
      <c r="P85" s="377">
        <v>58917.09593000001</v>
      </c>
      <c r="Q85" s="377">
        <v>58087.377719999997</v>
      </c>
      <c r="R85" s="377">
        <v>59209.882809999996</v>
      </c>
      <c r="S85" s="377">
        <v>56484.084899228736</v>
      </c>
      <c r="T85" s="377">
        <v>58656.313000000002</v>
      </c>
      <c r="U85" s="377">
        <v>62024.190999999999</v>
      </c>
      <c r="V85" s="377">
        <v>64482.141000000003</v>
      </c>
      <c r="W85" s="377">
        <v>66485.672999999995</v>
      </c>
      <c r="X85" s="377">
        <v>67020.299350000016</v>
      </c>
    </row>
    <row r="86" spans="1:24" x14ac:dyDescent="0.2">
      <c r="A86" s="23">
        <v>84</v>
      </c>
      <c r="B86" s="24" t="s">
        <v>173</v>
      </c>
      <c r="C86" s="25" t="s">
        <v>174</v>
      </c>
      <c r="D86" s="377">
        <v>6444.3577902210045</v>
      </c>
      <c r="E86" s="377">
        <v>7161.6046737819725</v>
      </c>
      <c r="F86" s="377">
        <v>6870.9646000000012</v>
      </c>
      <c r="G86" s="377">
        <v>15478.73538</v>
      </c>
      <c r="H86" s="377">
        <v>20929.565350000001</v>
      </c>
      <c r="I86" s="377">
        <v>23940.598000000002</v>
      </c>
      <c r="J86" s="377">
        <v>27179.871999999999</v>
      </c>
      <c r="K86" s="377">
        <v>30774.15</v>
      </c>
      <c r="L86" s="377">
        <v>34093.131999999998</v>
      </c>
      <c r="M86" s="377">
        <v>32264.045999999998</v>
      </c>
      <c r="N86" s="377">
        <v>35072.771400000005</v>
      </c>
      <c r="O86" s="377">
        <v>38238.770979999994</v>
      </c>
      <c r="P86" s="377">
        <v>39805.281350000005</v>
      </c>
      <c r="Q86" s="377">
        <v>38523.301460000002</v>
      </c>
      <c r="R86" s="377">
        <v>40164.103890000006</v>
      </c>
      <c r="S86" s="377">
        <v>41720.894290000004</v>
      </c>
      <c r="T86" s="377">
        <v>42382.252</v>
      </c>
      <c r="U86" s="377">
        <v>45273.620999999999</v>
      </c>
      <c r="V86" s="377">
        <v>43990.114479999997</v>
      </c>
      <c r="W86" s="377">
        <v>45598.763429999999</v>
      </c>
      <c r="X86" s="377">
        <v>46339.519779999995</v>
      </c>
    </row>
    <row r="87" spans="1:24" x14ac:dyDescent="0.2">
      <c r="A87" s="23">
        <v>84</v>
      </c>
      <c r="B87" s="24" t="s">
        <v>175</v>
      </c>
      <c r="C87" s="25" t="s">
        <v>176</v>
      </c>
      <c r="D87" s="377">
        <v>8207.2858434318096</v>
      </c>
      <c r="E87" s="377">
        <v>7990.7860332308373</v>
      </c>
      <c r="F87" s="377">
        <v>9533.0069000000021</v>
      </c>
      <c r="G87" s="377">
        <v>21035.419329999997</v>
      </c>
      <c r="H87" s="377">
        <v>29203.129000000001</v>
      </c>
      <c r="I87" s="377">
        <v>30112.250339999999</v>
      </c>
      <c r="J87" s="377">
        <v>32363.583029999994</v>
      </c>
      <c r="K87" s="377">
        <v>33683.37674</v>
      </c>
      <c r="L87" s="377">
        <v>38228.559289999997</v>
      </c>
      <c r="M87" s="377">
        <v>41215.603999999999</v>
      </c>
      <c r="N87" s="377">
        <v>46714.65</v>
      </c>
      <c r="O87" s="377">
        <v>49926.796000000002</v>
      </c>
      <c r="P87" s="377">
        <v>52986.375999999997</v>
      </c>
      <c r="Q87" s="377">
        <v>52868.790999999997</v>
      </c>
      <c r="R87" s="377">
        <v>54266.722328074356</v>
      </c>
      <c r="S87" s="377">
        <v>56765.038799999995</v>
      </c>
      <c r="T87" s="377">
        <v>60064.182999999997</v>
      </c>
      <c r="U87" s="377">
        <v>59520.925819999989</v>
      </c>
      <c r="V87" s="377">
        <v>64430.836000000003</v>
      </c>
      <c r="W87" s="377">
        <v>65255.474520000011</v>
      </c>
      <c r="X87" s="377">
        <v>65481.016950000012</v>
      </c>
    </row>
    <row r="88" spans="1:24" ht="15" customHeight="1" x14ac:dyDescent="0.2">
      <c r="A88" s="23">
        <v>11</v>
      </c>
      <c r="B88" s="24" t="s">
        <v>177</v>
      </c>
      <c r="C88" s="25" t="s">
        <v>178</v>
      </c>
      <c r="D88" s="377">
        <v>117081.77055050863</v>
      </c>
      <c r="E88" s="377">
        <v>108202.79087196263</v>
      </c>
      <c r="F88" s="377">
        <v>77613.445000000007</v>
      </c>
      <c r="G88" s="377">
        <v>158692.50751</v>
      </c>
      <c r="H88" s="377">
        <v>179064.65366000001</v>
      </c>
      <c r="I88" s="377">
        <v>160635.70507</v>
      </c>
      <c r="J88" s="377">
        <v>151389.83327617115</v>
      </c>
      <c r="K88" s="377">
        <v>172839.584</v>
      </c>
      <c r="L88" s="377">
        <v>187148.10425</v>
      </c>
      <c r="M88" s="377">
        <v>187697.02150999999</v>
      </c>
      <c r="N88" s="377">
        <v>203782.96</v>
      </c>
      <c r="O88" s="377">
        <v>221797.18</v>
      </c>
      <c r="P88" s="377">
        <v>226603.75430999996</v>
      </c>
      <c r="Q88" s="377">
        <v>234541.6970264331</v>
      </c>
      <c r="R88" s="377">
        <v>214334.72900000002</v>
      </c>
      <c r="S88" s="377">
        <v>214834.64799999999</v>
      </c>
      <c r="T88" s="377">
        <v>216219.03200000001</v>
      </c>
      <c r="U88" s="377">
        <v>206057.33300000001</v>
      </c>
      <c r="V88" s="377">
        <v>205086.11616000003</v>
      </c>
      <c r="W88" s="377">
        <v>212259.30181000003</v>
      </c>
      <c r="X88" s="377">
        <v>210681.34</v>
      </c>
    </row>
    <row r="89" spans="1:24" x14ac:dyDescent="0.2">
      <c r="A89" s="23">
        <v>28</v>
      </c>
      <c r="B89" s="24" t="s">
        <v>179</v>
      </c>
      <c r="C89" s="25" t="s">
        <v>180</v>
      </c>
      <c r="D89" s="377">
        <v>40333.857591275031</v>
      </c>
      <c r="E89" s="377">
        <v>37475.84663019071</v>
      </c>
      <c r="F89" s="377">
        <v>41313.255699999994</v>
      </c>
      <c r="G89" s="377">
        <v>85113.622430000003</v>
      </c>
      <c r="H89" s="377">
        <v>101508.996</v>
      </c>
      <c r="I89" s="377">
        <v>104580.368</v>
      </c>
      <c r="J89" s="377">
        <v>114182.37157</v>
      </c>
      <c r="K89" s="377">
        <v>122753.50133</v>
      </c>
      <c r="L89" s="377">
        <v>129755.15545000001</v>
      </c>
      <c r="M89" s="377">
        <v>141338.81953000001</v>
      </c>
      <c r="N89" s="377">
        <v>146248.76500000001</v>
      </c>
      <c r="O89" s="377">
        <v>156170.65779</v>
      </c>
      <c r="P89" s="377">
        <v>156663.16130000001</v>
      </c>
      <c r="Q89" s="377">
        <v>160171.70641999997</v>
      </c>
      <c r="R89" s="377">
        <v>150062.75086</v>
      </c>
      <c r="S89" s="377">
        <v>147125.67118999999</v>
      </c>
      <c r="T89" s="377">
        <v>148122.1005</v>
      </c>
      <c r="U89" s="377">
        <v>162860.56264000005</v>
      </c>
      <c r="V89" s="377">
        <v>156241.50136000002</v>
      </c>
      <c r="W89" s="377">
        <v>157752.93346999999</v>
      </c>
      <c r="X89" s="377">
        <v>162275.12030999997</v>
      </c>
    </row>
    <row r="90" spans="1:24" x14ac:dyDescent="0.2">
      <c r="A90" s="23">
        <v>11</v>
      </c>
      <c r="B90" s="24" t="s">
        <v>181</v>
      </c>
      <c r="C90" s="25" t="s">
        <v>182</v>
      </c>
      <c r="D90" s="377">
        <v>24228.071352238025</v>
      </c>
      <c r="E90" s="377">
        <v>20541.591172897002</v>
      </c>
      <c r="F90" s="377">
        <v>20903.829099999999</v>
      </c>
      <c r="G90" s="377">
        <v>16531.845000000001</v>
      </c>
      <c r="H90" s="377">
        <v>48722.668979999995</v>
      </c>
      <c r="I90" s="377">
        <v>49744.092917865695</v>
      </c>
      <c r="J90" s="377">
        <v>48931.796000000002</v>
      </c>
      <c r="K90" s="377">
        <v>52410.303</v>
      </c>
      <c r="L90" s="377">
        <v>59062.962</v>
      </c>
      <c r="M90" s="377">
        <v>61972.974999999999</v>
      </c>
      <c r="N90" s="377">
        <v>62188.038999999997</v>
      </c>
      <c r="O90" s="377">
        <v>66222.065000000002</v>
      </c>
      <c r="P90" s="377">
        <v>67874.134999999995</v>
      </c>
      <c r="Q90" s="377">
        <v>72668.948999999993</v>
      </c>
      <c r="R90" s="377">
        <v>72878.160999999993</v>
      </c>
      <c r="S90" s="377">
        <v>70317.627259999994</v>
      </c>
      <c r="T90" s="377">
        <v>76717.081999999995</v>
      </c>
      <c r="U90" s="377">
        <v>81790.725000000006</v>
      </c>
      <c r="V90" s="377">
        <v>85705.00026999999</v>
      </c>
      <c r="W90" s="377">
        <v>84751.684739999997</v>
      </c>
      <c r="X90" s="377">
        <v>88833.016400000008</v>
      </c>
    </row>
    <row r="91" spans="1:24" x14ac:dyDescent="0.2">
      <c r="A91" s="23">
        <v>11</v>
      </c>
      <c r="B91" s="24" t="s">
        <v>183</v>
      </c>
      <c r="C91" s="25" t="s">
        <v>184</v>
      </c>
      <c r="D91" s="377">
        <v>16487.378136066844</v>
      </c>
      <c r="E91" s="377">
        <v>22242.838122011042</v>
      </c>
      <c r="F91" s="377">
        <v>22023.228660000001</v>
      </c>
      <c r="G91" s="377">
        <v>32061.157899999998</v>
      </c>
      <c r="H91" s="377">
        <v>42335.981</v>
      </c>
      <c r="I91" s="377">
        <v>48179.322999999997</v>
      </c>
      <c r="J91" s="377">
        <v>54035.273999999998</v>
      </c>
      <c r="K91" s="377">
        <v>60506.14</v>
      </c>
      <c r="L91" s="377">
        <v>68205.171000000002</v>
      </c>
      <c r="M91" s="377">
        <v>70240.066560000007</v>
      </c>
      <c r="N91" s="377">
        <v>78185.667549999998</v>
      </c>
      <c r="O91" s="377">
        <v>76866.082289999991</v>
      </c>
      <c r="P91" s="377">
        <v>76438.316969999985</v>
      </c>
      <c r="Q91" s="377">
        <v>78297.716299999985</v>
      </c>
      <c r="R91" s="377">
        <v>75777.900739999997</v>
      </c>
      <c r="S91" s="377">
        <v>72144.088230000008</v>
      </c>
      <c r="T91" s="377">
        <v>73943.654999999999</v>
      </c>
      <c r="U91" s="377">
        <v>73412.55836000001</v>
      </c>
      <c r="V91" s="377">
        <v>81524.878909999999</v>
      </c>
      <c r="W91" s="377">
        <v>75956.774999999994</v>
      </c>
      <c r="X91" s="377">
        <v>77215.520000000004</v>
      </c>
    </row>
    <row r="92" spans="1:24" x14ac:dyDescent="0.2">
      <c r="A92" s="23">
        <v>75</v>
      </c>
      <c r="B92" s="24" t="s">
        <v>185</v>
      </c>
      <c r="C92" s="25" t="s">
        <v>186</v>
      </c>
      <c r="D92" s="377">
        <v>8071.8762053000428</v>
      </c>
      <c r="E92" s="377">
        <v>9237.3944008524959</v>
      </c>
      <c r="F92" s="377">
        <v>10795.128000000001</v>
      </c>
      <c r="G92" s="377">
        <v>21541.125</v>
      </c>
      <c r="H92" s="377">
        <v>29415.122149999999</v>
      </c>
      <c r="I92" s="377">
        <v>31714.583999999999</v>
      </c>
      <c r="J92" s="377">
        <v>34542.830999999998</v>
      </c>
      <c r="K92" s="377">
        <v>37277.499000000003</v>
      </c>
      <c r="L92" s="377">
        <v>37776.942000000003</v>
      </c>
      <c r="M92" s="377">
        <v>40122.567999999999</v>
      </c>
      <c r="N92" s="377">
        <v>41275.099409999995</v>
      </c>
      <c r="O92" s="377">
        <v>41305.538</v>
      </c>
      <c r="P92" s="377">
        <v>43063.792999999998</v>
      </c>
      <c r="Q92" s="377">
        <v>42062.205000000002</v>
      </c>
      <c r="R92" s="377">
        <v>42734.313000000002</v>
      </c>
      <c r="S92" s="377">
        <v>44846.195549999997</v>
      </c>
      <c r="T92" s="377">
        <v>46325.319559999996</v>
      </c>
      <c r="U92" s="377">
        <v>45899.231050000002</v>
      </c>
      <c r="V92" s="377">
        <v>45706.357000000004</v>
      </c>
      <c r="W92" s="377">
        <v>45033.548949999997</v>
      </c>
      <c r="X92" s="377">
        <v>44978.410240000005</v>
      </c>
    </row>
    <row r="93" spans="1:24" x14ac:dyDescent="0.2">
      <c r="A93" s="23">
        <v>32</v>
      </c>
      <c r="B93" s="24" t="s">
        <v>187</v>
      </c>
      <c r="C93" s="25" t="s">
        <v>188</v>
      </c>
      <c r="D93" s="377">
        <v>15040.947755721792</v>
      </c>
      <c r="E93" s="377">
        <v>17361.132475147002</v>
      </c>
      <c r="F93" s="377">
        <v>17379.125100000001</v>
      </c>
      <c r="G93" s="377">
        <v>34562.171679999999</v>
      </c>
      <c r="H93" s="377">
        <v>43948.370999999999</v>
      </c>
      <c r="I93" s="377">
        <v>49730.926779999994</v>
      </c>
      <c r="J93" s="377">
        <v>50317.462829999997</v>
      </c>
      <c r="K93" s="377">
        <v>57287</v>
      </c>
      <c r="L93" s="377">
        <v>61056.631999999998</v>
      </c>
      <c r="M93" s="377">
        <v>60150.011800795721</v>
      </c>
      <c r="N93" s="377">
        <v>63682.884800000007</v>
      </c>
      <c r="O93" s="377">
        <v>63878.194730000003</v>
      </c>
      <c r="P93" s="377">
        <v>71366.387610000005</v>
      </c>
      <c r="Q93" s="377">
        <v>71304.479879999999</v>
      </c>
      <c r="R93" s="377">
        <v>73897.821319999988</v>
      </c>
      <c r="S93" s="377">
        <v>70711.801000000007</v>
      </c>
      <c r="T93" s="377">
        <v>73058.968999999997</v>
      </c>
      <c r="U93" s="377">
        <v>72981.41</v>
      </c>
      <c r="V93" s="377">
        <v>77341.395999999993</v>
      </c>
      <c r="W93" s="377">
        <v>70198.142999999996</v>
      </c>
      <c r="X93" s="377">
        <v>74747.218999999997</v>
      </c>
    </row>
    <row r="94" spans="1:24" x14ac:dyDescent="0.2">
      <c r="A94" s="23">
        <v>76</v>
      </c>
      <c r="B94" s="24" t="s">
        <v>189</v>
      </c>
      <c r="C94" s="25" t="s">
        <v>190</v>
      </c>
      <c r="D94" s="377">
        <v>8221.35836952727</v>
      </c>
      <c r="E94" s="377">
        <v>7655.6234356825189</v>
      </c>
      <c r="F94" s="377">
        <v>10277.84965</v>
      </c>
      <c r="G94" s="377">
        <v>19079.774139999998</v>
      </c>
      <c r="H94" s="377">
        <v>34488.640659999997</v>
      </c>
      <c r="I94" s="377">
        <v>43476.110999999997</v>
      </c>
      <c r="J94" s="377">
        <v>44143.419000000002</v>
      </c>
      <c r="K94" s="377">
        <v>44579.552721207103</v>
      </c>
      <c r="L94" s="377">
        <v>46137.872000000003</v>
      </c>
      <c r="M94" s="377">
        <v>47788.743539999996</v>
      </c>
      <c r="N94" s="377">
        <v>50609.781000000003</v>
      </c>
      <c r="O94" s="377">
        <v>52164.567410000003</v>
      </c>
      <c r="P94" s="377">
        <v>52462.232699999993</v>
      </c>
      <c r="Q94" s="377">
        <v>54868.912460420106</v>
      </c>
      <c r="R94" s="377">
        <v>53339.136410000006</v>
      </c>
      <c r="S94" s="377">
        <v>54991.889790000001</v>
      </c>
      <c r="T94" s="377">
        <v>55576.677379999994</v>
      </c>
      <c r="U94" s="377">
        <v>55306.334520000004</v>
      </c>
      <c r="V94" s="377">
        <v>56355.08802000001</v>
      </c>
      <c r="W94" s="377">
        <v>56831.313340000001</v>
      </c>
      <c r="X94" s="377">
        <v>57534.617940000004</v>
      </c>
    </row>
    <row r="95" spans="1:24" x14ac:dyDescent="0.2">
      <c r="A95" s="23">
        <v>76</v>
      </c>
      <c r="B95" s="24" t="s">
        <v>191</v>
      </c>
      <c r="C95" s="25" t="s">
        <v>192</v>
      </c>
      <c r="D95" s="377">
        <v>5909.3661627210313</v>
      </c>
      <c r="E95" s="377">
        <v>5983.9264944196038</v>
      </c>
      <c r="F95" s="377">
        <v>6824.4059999999999</v>
      </c>
      <c r="G95" s="377">
        <v>13575.621999999999</v>
      </c>
      <c r="H95" s="377">
        <v>21187.507000000001</v>
      </c>
      <c r="I95" s="377">
        <v>23310.609</v>
      </c>
      <c r="J95" s="377">
        <v>24499.560592050861</v>
      </c>
      <c r="K95" s="377">
        <v>28201.974999999999</v>
      </c>
      <c r="L95" s="377">
        <v>30944.232</v>
      </c>
      <c r="M95" s="377">
        <v>31916.035</v>
      </c>
      <c r="N95" s="377">
        <v>34237.96</v>
      </c>
      <c r="O95" s="377">
        <v>33956.074000000001</v>
      </c>
      <c r="P95" s="377">
        <v>35034.896999999997</v>
      </c>
      <c r="Q95" s="377">
        <v>35212.152999999998</v>
      </c>
      <c r="R95" s="377">
        <v>34366.345999999998</v>
      </c>
      <c r="S95" s="377">
        <v>33919.432999999997</v>
      </c>
      <c r="T95" s="377">
        <v>33419.108</v>
      </c>
      <c r="U95" s="377">
        <v>33636.590400000008</v>
      </c>
      <c r="V95" s="377">
        <v>34533.604500000001</v>
      </c>
      <c r="W95" s="377">
        <v>34746.772069999992</v>
      </c>
      <c r="X95" s="377">
        <v>35231.725140000002</v>
      </c>
    </row>
    <row r="96" spans="1:24" x14ac:dyDescent="0.2">
      <c r="A96" s="23">
        <v>93</v>
      </c>
      <c r="B96" s="24" t="s">
        <v>193</v>
      </c>
      <c r="C96" s="25" t="s">
        <v>194</v>
      </c>
      <c r="D96" s="377">
        <v>24349.356593496224</v>
      </c>
      <c r="E96" s="377">
        <v>22914.01139099057</v>
      </c>
      <c r="F96" s="377">
        <v>20573.008999999998</v>
      </c>
      <c r="G96" s="377">
        <v>31619.83</v>
      </c>
      <c r="H96" s="377">
        <v>66165.618000000002</v>
      </c>
      <c r="I96" s="377">
        <v>74788.722999999998</v>
      </c>
      <c r="J96" s="377">
        <v>81069.239000000001</v>
      </c>
      <c r="K96" s="377">
        <v>92013.505690000005</v>
      </c>
      <c r="L96" s="377">
        <v>103497.734</v>
      </c>
      <c r="M96" s="377">
        <v>111027.255</v>
      </c>
      <c r="N96" s="377">
        <v>114516.072</v>
      </c>
      <c r="O96" s="377">
        <v>118698.91800000001</v>
      </c>
      <c r="P96" s="377">
        <v>115417.01700000001</v>
      </c>
      <c r="Q96" s="377">
        <v>114834.93173000001</v>
      </c>
      <c r="R96" s="377">
        <v>118445.86900000001</v>
      </c>
      <c r="S96" s="377">
        <v>116595.09171000001</v>
      </c>
      <c r="T96" s="377">
        <v>115349.11199999999</v>
      </c>
      <c r="U96" s="377">
        <v>121607.1</v>
      </c>
      <c r="V96" s="377">
        <v>128586.001</v>
      </c>
      <c r="W96" s="377">
        <v>130739.76035</v>
      </c>
      <c r="X96" s="377">
        <v>131108.27110000001</v>
      </c>
    </row>
    <row r="97" spans="1:24" x14ac:dyDescent="0.2">
      <c r="A97" s="23">
        <v>93</v>
      </c>
      <c r="B97" s="24" t="s">
        <v>195</v>
      </c>
      <c r="C97" s="25" t="s">
        <v>196</v>
      </c>
      <c r="D97" s="377">
        <v>10184.785749675664</v>
      </c>
      <c r="E97" s="377">
        <v>9069.4829081784319</v>
      </c>
      <c r="F97" s="377">
        <v>10342.162</v>
      </c>
      <c r="G97" s="377">
        <v>19857.805</v>
      </c>
      <c r="H97" s="377">
        <v>38267.180590000004</v>
      </c>
      <c r="I97" s="377">
        <v>45340.273350000003</v>
      </c>
      <c r="J97" s="377">
        <v>43179.642259999993</v>
      </c>
      <c r="K97" s="377">
        <v>50972.383969999995</v>
      </c>
      <c r="L97" s="377">
        <v>47483.289479999999</v>
      </c>
      <c r="M97" s="377">
        <v>48640.936000000002</v>
      </c>
      <c r="N97" s="377">
        <v>47357.057560000001</v>
      </c>
      <c r="O97" s="377">
        <v>53349.655190000005</v>
      </c>
      <c r="P97" s="377">
        <v>53592.006070000003</v>
      </c>
      <c r="Q97" s="377">
        <v>51777.928</v>
      </c>
      <c r="R97" s="377">
        <v>51398.758999999998</v>
      </c>
      <c r="S97" s="377">
        <v>55309.247000000003</v>
      </c>
      <c r="T97" s="377">
        <v>53253.544999999998</v>
      </c>
      <c r="U97" s="377">
        <v>55815.368950000011</v>
      </c>
      <c r="V97" s="377">
        <v>54525.722670000003</v>
      </c>
      <c r="W97" s="377">
        <v>56760.29724</v>
      </c>
      <c r="X97" s="377">
        <v>55354.964070000002</v>
      </c>
    </row>
    <row r="98" spans="1:24" x14ac:dyDescent="0.2">
      <c r="A98" s="23">
        <v>52</v>
      </c>
      <c r="B98" s="24" t="s">
        <v>197</v>
      </c>
      <c r="C98" s="25" t="s">
        <v>198</v>
      </c>
      <c r="D98" s="377">
        <v>12371.563933306605</v>
      </c>
      <c r="E98" s="377">
        <v>13541.5176604564</v>
      </c>
      <c r="F98" s="377">
        <v>12572.3426</v>
      </c>
      <c r="G98" s="377">
        <v>26163.306189999996</v>
      </c>
      <c r="H98" s="377">
        <v>35839.591</v>
      </c>
      <c r="I98" s="377">
        <v>37333.828000000001</v>
      </c>
      <c r="J98" s="377">
        <v>42643.788</v>
      </c>
      <c r="K98" s="377">
        <v>47971.142</v>
      </c>
      <c r="L98" s="377">
        <v>47166.170920000004</v>
      </c>
      <c r="M98" s="377">
        <v>49474.093390000002</v>
      </c>
      <c r="N98" s="377">
        <v>51406.385359999993</v>
      </c>
      <c r="O98" s="377">
        <v>59104.226999999999</v>
      </c>
      <c r="P98" s="377">
        <v>60669.250799999994</v>
      </c>
      <c r="Q98" s="377">
        <v>62458.531000000003</v>
      </c>
      <c r="R98" s="377">
        <v>62523.173900000002</v>
      </c>
      <c r="S98" s="377">
        <v>64597.760000000002</v>
      </c>
      <c r="T98" s="377">
        <v>66345.23</v>
      </c>
      <c r="U98" s="377">
        <v>67267.850000000006</v>
      </c>
      <c r="V98" s="377">
        <v>67648.762000000002</v>
      </c>
      <c r="W98" s="377">
        <v>66715.115999999995</v>
      </c>
      <c r="X98" s="377">
        <v>69541.596999999994</v>
      </c>
    </row>
    <row r="99" spans="1:24" x14ac:dyDescent="0.2">
      <c r="A99" s="23">
        <v>75</v>
      </c>
      <c r="B99" s="24" t="s">
        <v>199</v>
      </c>
      <c r="C99" s="25" t="s">
        <v>200</v>
      </c>
      <c r="D99" s="377">
        <v>7169.0610802232459</v>
      </c>
      <c r="E99" s="377">
        <v>8046.3443487911563</v>
      </c>
      <c r="F99" s="377">
        <v>8655.7909999999993</v>
      </c>
      <c r="G99" s="377">
        <v>22715.143539999997</v>
      </c>
      <c r="H99" s="377">
        <v>28313.243300000002</v>
      </c>
      <c r="I99" s="377">
        <v>28022.181</v>
      </c>
      <c r="J99" s="377">
        <v>29342.903999999999</v>
      </c>
      <c r="K99" s="377">
        <v>31711.714979999997</v>
      </c>
      <c r="L99" s="377">
        <v>36612.63912</v>
      </c>
      <c r="M99" s="377">
        <v>36952.623</v>
      </c>
      <c r="N99" s="377">
        <v>36655.012700000007</v>
      </c>
      <c r="O99" s="377">
        <v>40584.279000000002</v>
      </c>
      <c r="P99" s="377">
        <v>39836.01365999999</v>
      </c>
      <c r="Q99" s="377">
        <v>40562.732060000002</v>
      </c>
      <c r="R99" s="377">
        <v>41915.734170000003</v>
      </c>
      <c r="S99" s="377">
        <v>41194.242770000004</v>
      </c>
      <c r="T99" s="377">
        <v>42034.873990000007</v>
      </c>
      <c r="U99" s="377">
        <v>46143.492059999997</v>
      </c>
      <c r="V99" s="377">
        <v>48908.704740000001</v>
      </c>
      <c r="W99" s="377">
        <v>48737.845999999998</v>
      </c>
      <c r="X99" s="377">
        <v>50280.880490000003</v>
      </c>
    </row>
    <row r="100" spans="1:24" x14ac:dyDescent="0.2">
      <c r="A100" s="23">
        <v>75</v>
      </c>
      <c r="B100" s="24" t="s">
        <v>201</v>
      </c>
      <c r="C100" s="25" t="s">
        <v>202</v>
      </c>
      <c r="D100" s="377">
        <v>9150.6662784298387</v>
      </c>
      <c r="E100" s="377">
        <v>9609.5428663769126</v>
      </c>
      <c r="F100" s="377">
        <v>11002.057000000001</v>
      </c>
      <c r="G100" s="377">
        <v>25829.319</v>
      </c>
      <c r="H100" s="377">
        <v>36011.745000000003</v>
      </c>
      <c r="I100" s="377">
        <v>39041.167999999998</v>
      </c>
      <c r="J100" s="377">
        <v>42419.678</v>
      </c>
      <c r="K100" s="377">
        <v>44729.372360000001</v>
      </c>
      <c r="L100" s="377">
        <v>46611.944000000003</v>
      </c>
      <c r="M100" s="377">
        <v>47040.391000000003</v>
      </c>
      <c r="N100" s="377">
        <v>47236.115070000007</v>
      </c>
      <c r="O100" s="377">
        <v>47517.805719999997</v>
      </c>
      <c r="P100" s="377">
        <v>46203.222379999999</v>
      </c>
      <c r="Q100" s="377">
        <v>45146.521000000001</v>
      </c>
      <c r="R100" s="377">
        <v>46387.908099999993</v>
      </c>
      <c r="S100" s="377">
        <v>45754.236380000009</v>
      </c>
      <c r="T100" s="377">
        <v>48046.707999999999</v>
      </c>
      <c r="U100" s="377">
        <v>47363.75293000001</v>
      </c>
      <c r="V100" s="377">
        <v>48991.159200000002</v>
      </c>
      <c r="W100" s="377">
        <v>49039.316800000001</v>
      </c>
      <c r="X100" s="377">
        <v>47435.396000000001</v>
      </c>
    </row>
    <row r="101" spans="1:24" x14ac:dyDescent="0.2">
      <c r="A101" s="23">
        <v>44</v>
      </c>
      <c r="B101" s="24" t="s">
        <v>203</v>
      </c>
      <c r="C101" s="25" t="s">
        <v>204</v>
      </c>
      <c r="D101" s="377">
        <v>6139.1940554030225</v>
      </c>
      <c r="E101" s="377">
        <v>3821.8194210901011</v>
      </c>
      <c r="F101" s="377">
        <v>4950.4346983434889</v>
      </c>
      <c r="G101" s="377">
        <v>14827.812679999999</v>
      </c>
      <c r="H101" s="377">
        <v>22376.244300000002</v>
      </c>
      <c r="I101" s="377">
        <v>24393.800999999999</v>
      </c>
      <c r="J101" s="377">
        <v>26398</v>
      </c>
      <c r="K101" s="377">
        <v>25999.567999999999</v>
      </c>
      <c r="L101" s="377">
        <v>29770.232</v>
      </c>
      <c r="M101" s="377">
        <v>31993.446510950653</v>
      </c>
      <c r="N101" s="377">
        <v>34890.484290768356</v>
      </c>
      <c r="O101" s="377">
        <v>36295.539779999999</v>
      </c>
      <c r="P101" s="377">
        <v>35817.847000000002</v>
      </c>
      <c r="Q101" s="377">
        <v>35895.891710000004</v>
      </c>
      <c r="R101" s="377">
        <v>35966.857360000009</v>
      </c>
      <c r="S101" s="377">
        <v>37815.008440000005</v>
      </c>
      <c r="T101" s="377">
        <v>37516.11335</v>
      </c>
      <c r="U101" s="377">
        <v>37991.884450000005</v>
      </c>
      <c r="V101" s="377">
        <v>39434.69771</v>
      </c>
      <c r="W101" s="377">
        <v>40513.15496</v>
      </c>
      <c r="X101" s="377">
        <v>42015.115709999991</v>
      </c>
    </row>
    <row r="102" spans="1:24" x14ac:dyDescent="0.2">
      <c r="A102" s="23">
        <v>27</v>
      </c>
      <c r="B102" s="24" t="s">
        <v>205</v>
      </c>
      <c r="C102" s="25" t="s">
        <v>206</v>
      </c>
      <c r="D102" s="377">
        <v>6142.6250501176128</v>
      </c>
      <c r="E102" s="377">
        <v>6911.1171143840238</v>
      </c>
      <c r="F102" s="377">
        <v>7209.4936000000007</v>
      </c>
      <c r="G102" s="377">
        <v>21121.517</v>
      </c>
      <c r="H102" s="377">
        <v>26674.383999999998</v>
      </c>
      <c r="I102" s="377">
        <v>25282.15</v>
      </c>
      <c r="J102" s="377">
        <v>28578.072050000002</v>
      </c>
      <c r="K102" s="377">
        <v>29592.663490000003</v>
      </c>
      <c r="L102" s="377">
        <v>31886.1194</v>
      </c>
      <c r="M102" s="377">
        <v>35854.526179999993</v>
      </c>
      <c r="N102" s="377">
        <v>37868.897641843017</v>
      </c>
      <c r="O102" s="377">
        <v>37219.625550000004</v>
      </c>
      <c r="P102" s="377">
        <v>38418.671000000002</v>
      </c>
      <c r="Q102" s="377">
        <v>40718.325750000004</v>
      </c>
      <c r="R102" s="377">
        <v>41065.821499999998</v>
      </c>
      <c r="S102" s="377">
        <v>41854.163669999994</v>
      </c>
      <c r="T102" s="377">
        <v>42292.304170000003</v>
      </c>
      <c r="U102" s="377">
        <v>45189.691859999999</v>
      </c>
      <c r="V102" s="377">
        <v>48534.82807000001</v>
      </c>
      <c r="W102" s="377">
        <v>48227.697</v>
      </c>
      <c r="X102" s="377">
        <v>47737.070599999999</v>
      </c>
    </row>
    <row r="103" spans="1:24" x14ac:dyDescent="0.2">
      <c r="A103" s="23">
        <v>27</v>
      </c>
      <c r="B103" s="24" t="s">
        <v>207</v>
      </c>
      <c r="C103" s="25" t="s">
        <v>208</v>
      </c>
      <c r="D103" s="377">
        <v>1892.4291759978169</v>
      </c>
      <c r="E103" s="377">
        <v>2295.9029097943921</v>
      </c>
      <c r="F103" s="377">
        <v>2543.6531441000002</v>
      </c>
      <c r="G103" s="377">
        <v>7143.4438299999993</v>
      </c>
      <c r="H103" s="377">
        <v>9584.1522599999971</v>
      </c>
      <c r="I103" s="377">
        <v>11182.425999999999</v>
      </c>
      <c r="J103" s="377">
        <v>11410.471</v>
      </c>
      <c r="K103" s="377">
        <v>12790.397999999999</v>
      </c>
      <c r="L103" s="377">
        <v>14127.975</v>
      </c>
      <c r="M103" s="377">
        <v>14393.112999999999</v>
      </c>
      <c r="N103" s="377">
        <v>15226.721</v>
      </c>
      <c r="O103" s="377">
        <v>16113.999</v>
      </c>
      <c r="P103" s="377">
        <v>16334.976000000001</v>
      </c>
      <c r="Q103" s="377">
        <v>15898.111799999999</v>
      </c>
      <c r="R103" s="377">
        <v>16714.83397</v>
      </c>
      <c r="S103" s="377">
        <v>16188.032710000001</v>
      </c>
      <c r="T103" s="377">
        <v>16579.823099999998</v>
      </c>
      <c r="U103" s="377">
        <v>16980.61622</v>
      </c>
      <c r="V103" s="377">
        <v>17778.76541</v>
      </c>
      <c r="W103" s="377">
        <v>19028.613870000001</v>
      </c>
      <c r="X103" s="377">
        <v>19017.637669999996</v>
      </c>
    </row>
    <row r="104" spans="1:24" x14ac:dyDescent="0.2">
      <c r="A104" s="23">
        <v>11</v>
      </c>
      <c r="B104" s="24" t="s">
        <v>209</v>
      </c>
      <c r="C104" s="25" t="s">
        <v>210</v>
      </c>
      <c r="D104" s="377">
        <v>17236.450349946717</v>
      </c>
      <c r="E104" s="377">
        <v>19766.718556246833</v>
      </c>
      <c r="F104" s="377">
        <v>14010.979240000002</v>
      </c>
      <c r="G104" s="377">
        <v>27067.548239999996</v>
      </c>
      <c r="H104" s="377">
        <v>34214.828600000001</v>
      </c>
      <c r="I104" s="377">
        <v>54975.387999999999</v>
      </c>
      <c r="J104" s="377">
        <v>53831.481</v>
      </c>
      <c r="K104" s="377">
        <v>63328.860999999997</v>
      </c>
      <c r="L104" s="377">
        <v>66585.844920000003</v>
      </c>
      <c r="M104" s="377">
        <v>69644.910260000004</v>
      </c>
      <c r="N104" s="377">
        <v>68546.653359999997</v>
      </c>
      <c r="O104" s="377">
        <v>71111.967350000006</v>
      </c>
      <c r="P104" s="377">
        <v>71782.05505000001</v>
      </c>
      <c r="Q104" s="377">
        <v>76645.447029999996</v>
      </c>
      <c r="R104" s="377">
        <v>75289.504210000014</v>
      </c>
      <c r="S104" s="377">
        <v>72641.816999999995</v>
      </c>
      <c r="T104" s="377">
        <v>75225.361119999987</v>
      </c>
      <c r="U104" s="377">
        <v>93645.202059999996</v>
      </c>
      <c r="V104" s="377">
        <v>85217.845229999992</v>
      </c>
      <c r="W104" s="377">
        <v>88952.971000000005</v>
      </c>
      <c r="X104" s="377">
        <v>84187.914999999994</v>
      </c>
    </row>
    <row r="105" spans="1:24" x14ac:dyDescent="0.2">
      <c r="A105" s="23">
        <v>11</v>
      </c>
      <c r="B105" s="24" t="s">
        <v>211</v>
      </c>
      <c r="C105" s="25" t="s">
        <v>212</v>
      </c>
      <c r="D105" s="377">
        <v>39837.392007402908</v>
      </c>
      <c r="E105" s="377">
        <v>36312.787237578064</v>
      </c>
      <c r="F105" s="377">
        <v>39755.500255797357</v>
      </c>
      <c r="G105" s="377">
        <v>82920.842890000014</v>
      </c>
      <c r="H105" s="377">
        <v>107946.57114</v>
      </c>
      <c r="I105" s="377">
        <v>80621.929759999999</v>
      </c>
      <c r="J105" s="377">
        <v>104050.46472000002</v>
      </c>
      <c r="K105" s="377">
        <v>111714.27443</v>
      </c>
      <c r="L105" s="377">
        <v>118354.53777</v>
      </c>
      <c r="M105" s="377">
        <v>123337.83174000001</v>
      </c>
      <c r="N105" s="377">
        <v>129544.03632999999</v>
      </c>
      <c r="O105" s="377">
        <v>131958.87302</v>
      </c>
      <c r="P105" s="377">
        <v>130827.08243000002</v>
      </c>
      <c r="Q105" s="377">
        <v>129317.69760000003</v>
      </c>
      <c r="R105" s="377">
        <v>128133.01215</v>
      </c>
      <c r="S105" s="377">
        <v>132690.92731999999</v>
      </c>
      <c r="T105" s="377">
        <v>130676.72752</v>
      </c>
      <c r="U105" s="377">
        <v>130944.38436000001</v>
      </c>
      <c r="V105" s="377">
        <v>130937.14304</v>
      </c>
      <c r="W105" s="377">
        <v>121610.60011</v>
      </c>
      <c r="X105" s="377">
        <v>123961.988</v>
      </c>
    </row>
    <row r="106" spans="1:24" x14ac:dyDescent="0.2">
      <c r="A106" s="23">
        <v>11</v>
      </c>
      <c r="B106" s="24" t="s">
        <v>213</v>
      </c>
      <c r="C106" s="25" t="s">
        <v>214</v>
      </c>
      <c r="D106" s="377">
        <v>39092.725895142517</v>
      </c>
      <c r="E106" s="377">
        <v>36123.157499621164</v>
      </c>
      <c r="F106" s="377">
        <v>40401.151750000005</v>
      </c>
      <c r="G106" s="377">
        <v>57145.109579999997</v>
      </c>
      <c r="H106" s="377">
        <v>96527.121339999998</v>
      </c>
      <c r="I106" s="377">
        <v>136982.45180000001</v>
      </c>
      <c r="J106" s="377">
        <v>120202.46629</v>
      </c>
      <c r="K106" s="377">
        <v>121631.89423000001</v>
      </c>
      <c r="L106" s="377">
        <v>131618.42151000001</v>
      </c>
      <c r="M106" s="377">
        <v>134828.82844000001</v>
      </c>
      <c r="N106" s="377">
        <v>144808.76149999999</v>
      </c>
      <c r="O106" s="377">
        <v>146356.93709999998</v>
      </c>
      <c r="P106" s="377">
        <v>154076.58954000002</v>
      </c>
      <c r="Q106" s="377">
        <v>158474.52851</v>
      </c>
      <c r="R106" s="377">
        <v>150581.78329000002</v>
      </c>
      <c r="S106" s="377">
        <v>150925.88535</v>
      </c>
      <c r="T106" s="377">
        <v>154251.76864000002</v>
      </c>
      <c r="U106" s="377">
        <v>159084.42140000005</v>
      </c>
      <c r="V106" s="377">
        <v>165147.85063</v>
      </c>
      <c r="W106" s="377">
        <v>158081.48623000001</v>
      </c>
      <c r="X106" s="377">
        <v>164087.81176000001</v>
      </c>
    </row>
    <row r="107" spans="1:24" x14ac:dyDescent="0.2">
      <c r="A107" s="23">
        <v>11</v>
      </c>
      <c r="B107" s="24" t="s">
        <v>215</v>
      </c>
      <c r="C107" s="25" t="s">
        <v>216</v>
      </c>
      <c r="D107" s="377">
        <v>29963.004643597073</v>
      </c>
      <c r="E107" s="377">
        <v>30563.050597828827</v>
      </c>
      <c r="F107" s="377">
        <v>28569.914000000001</v>
      </c>
      <c r="G107" s="377">
        <v>43553.445</v>
      </c>
      <c r="H107" s="377">
        <v>61555.057000000001</v>
      </c>
      <c r="I107" s="377">
        <v>68947.559640000007</v>
      </c>
      <c r="J107" s="377">
        <v>86985.752999999997</v>
      </c>
      <c r="K107" s="377">
        <v>92574.222999999998</v>
      </c>
      <c r="L107" s="377">
        <v>98429.062999999995</v>
      </c>
      <c r="M107" s="377">
        <v>97976.807000000001</v>
      </c>
      <c r="N107" s="377">
        <v>110908.647</v>
      </c>
      <c r="O107" s="377">
        <v>114550.97378</v>
      </c>
      <c r="P107" s="377">
        <v>121385.39054000004</v>
      </c>
      <c r="Q107" s="377">
        <v>122037.57392000001</v>
      </c>
      <c r="R107" s="377">
        <v>114164.004</v>
      </c>
      <c r="S107" s="377">
        <v>117652.44878000001</v>
      </c>
      <c r="T107" s="377">
        <v>127386.701</v>
      </c>
      <c r="U107" s="377">
        <v>127887.79866</v>
      </c>
      <c r="V107" s="377">
        <v>122024.58356999999</v>
      </c>
      <c r="W107" s="377">
        <v>129002.164</v>
      </c>
      <c r="X107" s="377">
        <v>127751.90006</v>
      </c>
    </row>
    <row r="108" spans="1:24" x14ac:dyDescent="0.2">
      <c r="A108" s="23">
        <v>11</v>
      </c>
      <c r="B108" s="24" t="s">
        <v>217</v>
      </c>
      <c r="C108" s="25" t="s">
        <v>218</v>
      </c>
      <c r="D108" s="377">
        <v>20009.807970644415</v>
      </c>
      <c r="E108" s="377">
        <v>22879.84267718768</v>
      </c>
      <c r="F108" s="377">
        <v>21454.525000000001</v>
      </c>
      <c r="G108" s="377">
        <v>43691.547730000006</v>
      </c>
      <c r="H108" s="377">
        <v>41793.561079999985</v>
      </c>
      <c r="I108" s="377">
        <v>51299.192999999999</v>
      </c>
      <c r="J108" s="377">
        <v>52836.937809264229</v>
      </c>
      <c r="K108" s="377">
        <v>57399.690999999999</v>
      </c>
      <c r="L108" s="377">
        <v>61416.915050000003</v>
      </c>
      <c r="M108" s="377">
        <v>65515.106650000016</v>
      </c>
      <c r="N108" s="377">
        <v>62801.634409495178</v>
      </c>
      <c r="O108" s="377">
        <v>68869.169379999992</v>
      </c>
      <c r="P108" s="377">
        <v>67205.000230963386</v>
      </c>
      <c r="Q108" s="377">
        <v>72484.058999999994</v>
      </c>
      <c r="R108" s="377">
        <v>69589.519949999987</v>
      </c>
      <c r="S108" s="377">
        <v>70214.874179999999</v>
      </c>
      <c r="T108" s="377">
        <v>68925.460000000006</v>
      </c>
      <c r="U108" s="377">
        <v>70906.771439999997</v>
      </c>
      <c r="V108" s="377">
        <v>75418.174969999993</v>
      </c>
      <c r="W108" s="377">
        <v>75481.543680000002</v>
      </c>
      <c r="X108" s="377">
        <v>76225.489809999999</v>
      </c>
    </row>
    <row r="109" spans="1:24" ht="14.25" customHeight="1" x14ac:dyDescent="0.2">
      <c r="A109" s="23">
        <v>101</v>
      </c>
      <c r="B109" s="24" t="s">
        <v>219</v>
      </c>
      <c r="C109" s="25" t="s">
        <v>18</v>
      </c>
      <c r="D109" s="377">
        <v>27127.780784411174</v>
      </c>
      <c r="E109" s="377">
        <v>33847.799663697457</v>
      </c>
      <c r="F109" s="377">
        <v>50901.118848312741</v>
      </c>
      <c r="G109" s="377">
        <v>45672.686510000007</v>
      </c>
      <c r="H109" s="377">
        <v>61865.307240000002</v>
      </c>
      <c r="I109" s="377">
        <v>104316.164</v>
      </c>
      <c r="J109" s="377">
        <v>88969.842000000004</v>
      </c>
      <c r="K109" s="377">
        <v>80331.189140000002</v>
      </c>
      <c r="L109" s="377">
        <v>76544.773430635367</v>
      </c>
      <c r="M109" s="377">
        <v>75300.476525918682</v>
      </c>
      <c r="N109" s="377">
        <v>71637.756760000004</v>
      </c>
      <c r="O109" s="377">
        <v>72426.514291012674</v>
      </c>
      <c r="P109" s="377">
        <v>73410.656739999991</v>
      </c>
      <c r="Q109" s="377">
        <v>71096.088740063555</v>
      </c>
      <c r="R109" s="377">
        <v>76084.750090000001</v>
      </c>
      <c r="S109" s="377">
        <v>73649.942620000002</v>
      </c>
      <c r="T109" s="377">
        <v>75283.202409999998</v>
      </c>
      <c r="U109" s="377">
        <v>72054.302879999988</v>
      </c>
      <c r="V109" s="377">
        <v>76776.53336999999</v>
      </c>
      <c r="W109" s="377">
        <v>80124.490000000005</v>
      </c>
      <c r="X109" s="377">
        <v>79833.401270000002</v>
      </c>
    </row>
    <row r="110" spans="1:24" ht="15.75" customHeight="1" x14ac:dyDescent="0.2">
      <c r="A110" s="23">
        <v>102</v>
      </c>
      <c r="B110" s="24" t="s">
        <v>220</v>
      </c>
      <c r="C110" s="25" t="s">
        <v>19</v>
      </c>
      <c r="D110" s="377">
        <v>32274.49433531467</v>
      </c>
      <c r="E110" s="377">
        <v>33281.358991519264</v>
      </c>
      <c r="F110" s="377">
        <v>37310.507100000003</v>
      </c>
      <c r="G110" s="377">
        <v>54633.292000000001</v>
      </c>
      <c r="H110" s="377">
        <v>51850.966879999993</v>
      </c>
      <c r="I110" s="377">
        <v>56817.057000000001</v>
      </c>
      <c r="J110" s="377">
        <v>61845.783000000003</v>
      </c>
      <c r="K110" s="377">
        <v>63239.111920000003</v>
      </c>
      <c r="L110" s="377">
        <v>62621.37</v>
      </c>
      <c r="M110" s="377">
        <v>67193.72</v>
      </c>
      <c r="N110" s="377">
        <v>69494.385999999999</v>
      </c>
      <c r="O110" s="377">
        <v>68892.765760000009</v>
      </c>
      <c r="P110" s="377">
        <v>73118.471129999991</v>
      </c>
      <c r="Q110" s="377">
        <v>73779.073910000006</v>
      </c>
      <c r="R110" s="377">
        <v>69838.383080000014</v>
      </c>
      <c r="S110" s="377">
        <v>68565.135346096999</v>
      </c>
      <c r="T110" s="377">
        <v>61018.035659999994</v>
      </c>
      <c r="U110" s="377">
        <v>85976.611999999994</v>
      </c>
      <c r="V110" s="377">
        <v>85680.30661</v>
      </c>
      <c r="W110" s="377">
        <v>83602.659550000011</v>
      </c>
      <c r="X110" s="377">
        <v>90819.841</v>
      </c>
    </row>
    <row r="111" spans="1:24" x14ac:dyDescent="0.2">
      <c r="A111" s="23">
        <v>103</v>
      </c>
      <c r="B111" s="24" t="s">
        <v>221</v>
      </c>
      <c r="C111" s="25" t="s">
        <v>20</v>
      </c>
      <c r="D111" s="377">
        <v>4535.5470617738665</v>
      </c>
      <c r="E111" s="377">
        <v>5399.0739103325386</v>
      </c>
      <c r="F111" s="377">
        <v>4966.2363700000005</v>
      </c>
      <c r="G111" s="377">
        <v>5822.2362491276144</v>
      </c>
      <c r="H111" s="377">
        <v>7393.8977999999997</v>
      </c>
      <c r="I111" s="377">
        <v>7496.9589999999998</v>
      </c>
      <c r="J111" s="377">
        <v>6321.4620000000004</v>
      </c>
      <c r="K111" s="377">
        <v>9049.7494299999998</v>
      </c>
      <c r="L111" s="377">
        <v>9537.3808531611958</v>
      </c>
      <c r="M111" s="377">
        <v>8287.3628399999998</v>
      </c>
      <c r="N111" s="377">
        <v>7870.4023499999985</v>
      </c>
      <c r="O111" s="377">
        <v>10094.362719999999</v>
      </c>
      <c r="P111" s="377">
        <v>7695.7394534011846</v>
      </c>
      <c r="Q111" s="377">
        <v>7432.3419739426708</v>
      </c>
      <c r="R111" s="377">
        <v>12193.257039999999</v>
      </c>
      <c r="S111" s="377">
        <v>11402.98486</v>
      </c>
      <c r="T111" s="377">
        <v>11900.674220000001</v>
      </c>
      <c r="U111" s="377">
        <v>13783.575059999999</v>
      </c>
      <c r="V111" s="377">
        <v>16453.884159999998</v>
      </c>
      <c r="W111" s="377">
        <v>14476.35829</v>
      </c>
      <c r="X111" s="377">
        <v>14630.455722190178</v>
      </c>
    </row>
    <row r="112" spans="1:24" x14ac:dyDescent="0.2">
      <c r="A112" s="26">
        <v>104</v>
      </c>
      <c r="B112" s="26" t="s">
        <v>222</v>
      </c>
      <c r="C112" s="42" t="s">
        <v>21</v>
      </c>
      <c r="D112" s="377">
        <v>29271.862109863916</v>
      </c>
      <c r="E112" s="377">
        <v>31984.88385671622</v>
      </c>
      <c r="F112" s="377">
        <v>21973.848999999998</v>
      </c>
      <c r="G112" s="377">
        <v>48510.938000000002</v>
      </c>
      <c r="H112" s="377">
        <v>56936.087690100001</v>
      </c>
      <c r="I112" s="377">
        <v>70970.939249999996</v>
      </c>
      <c r="J112" s="377">
        <v>81421.577550000002</v>
      </c>
      <c r="K112" s="377">
        <v>95035.034</v>
      </c>
      <c r="L112" s="377">
        <v>109377.84478999999</v>
      </c>
      <c r="M112" s="377">
        <v>112057.15152</v>
      </c>
      <c r="N112" s="377">
        <v>110737.83395000001</v>
      </c>
      <c r="O112" s="377">
        <v>106880.52996</v>
      </c>
      <c r="P112" s="377">
        <v>117572.38860000001</v>
      </c>
      <c r="Q112" s="377">
        <v>118942.85234019034</v>
      </c>
      <c r="R112" s="377">
        <v>121202.43</v>
      </c>
      <c r="S112" s="377">
        <v>125380.85400000001</v>
      </c>
      <c r="T112" s="377">
        <v>125388.879</v>
      </c>
      <c r="U112" s="377">
        <v>132219.29733</v>
      </c>
      <c r="V112" s="377">
        <v>144376.92168999999</v>
      </c>
      <c r="W112" s="377">
        <v>153524.93285000001</v>
      </c>
      <c r="X112" s="377">
        <v>171350.33881000002</v>
      </c>
    </row>
    <row r="113" spans="1:24" ht="15" x14ac:dyDescent="0.25">
      <c r="A113" s="653" t="s">
        <v>223</v>
      </c>
      <c r="B113" s="672"/>
      <c r="C113" s="673"/>
      <c r="D113" s="379">
        <v>1447657.158912495</v>
      </c>
      <c r="E113" s="379">
        <v>1484285.3115646662</v>
      </c>
      <c r="F113" s="379">
        <v>1530067.7311631143</v>
      </c>
      <c r="G113" s="379">
        <v>3045903.91863041</v>
      </c>
      <c r="H113" s="379">
        <v>4196431.7565888884</v>
      </c>
      <c r="I113" s="379">
        <v>4535046.3440748798</v>
      </c>
      <c r="J113" s="379">
        <v>4829309.1384651745</v>
      </c>
      <c r="K113" s="379">
        <v>5255612.381532304</v>
      </c>
      <c r="L113" s="379">
        <v>5605817.9440579414</v>
      </c>
      <c r="M113" s="379">
        <v>5913700.6352532431</v>
      </c>
      <c r="N113" s="379">
        <v>6135537.4127305755</v>
      </c>
      <c r="O113" s="379">
        <v>6318857.1979874494</v>
      </c>
      <c r="P113" s="379">
        <v>6436820.8855509656</v>
      </c>
      <c r="Q113" s="379">
        <v>6530667.1892162263</v>
      </c>
      <c r="R113" s="379">
        <v>6540994.9914843785</v>
      </c>
      <c r="S113" s="379">
        <v>6616274.5409709755</v>
      </c>
      <c r="T113" s="379">
        <v>6699695.8232100019</v>
      </c>
      <c r="U113" s="379">
        <v>6894008.5989099992</v>
      </c>
      <c r="V113" s="379">
        <v>7114786.95988</v>
      </c>
      <c r="W113" s="379">
        <v>7195760.1118099997</v>
      </c>
      <c r="X113" s="379">
        <v>7285917.422315144</v>
      </c>
    </row>
    <row r="114" spans="1:24" ht="15" x14ac:dyDescent="0.25">
      <c r="A114" s="656" t="s">
        <v>224</v>
      </c>
      <c r="B114" s="674"/>
      <c r="C114" s="675"/>
      <c r="D114" s="379">
        <v>93209.684291363621</v>
      </c>
      <c r="E114" s="379">
        <v>104513.11642226548</v>
      </c>
      <c r="F114" s="379">
        <v>115151.71131831275</v>
      </c>
      <c r="G114" s="379">
        <v>154639.15275912761</v>
      </c>
      <c r="H114" s="379">
        <v>178046.25961010001</v>
      </c>
      <c r="I114" s="379">
        <v>239601.11924999999</v>
      </c>
      <c r="J114" s="379">
        <v>238558.66455000002</v>
      </c>
      <c r="K114" s="379">
        <v>247655.08449000001</v>
      </c>
      <c r="L114" s="379">
        <v>258081.36907379655</v>
      </c>
      <c r="M114" s="379">
        <v>262838.7108859187</v>
      </c>
      <c r="N114" s="379">
        <v>259740.37906000001</v>
      </c>
      <c r="O114" s="379">
        <v>258294.17273101269</v>
      </c>
      <c r="P114" s="379">
        <v>271797.25592340116</v>
      </c>
      <c r="Q114" s="379">
        <v>271250.35696419654</v>
      </c>
      <c r="R114" s="379">
        <v>279318.82021000003</v>
      </c>
      <c r="S114" s="379">
        <v>278998.916826097</v>
      </c>
      <c r="T114" s="379">
        <v>273590.79128999996</v>
      </c>
      <c r="U114" s="379">
        <v>304033.78726999997</v>
      </c>
      <c r="V114" s="379">
        <v>323287.64582999999</v>
      </c>
      <c r="W114" s="379">
        <v>331728.44069000008</v>
      </c>
      <c r="X114" s="379">
        <v>356634.03680219018</v>
      </c>
    </row>
    <row r="115" spans="1:24" ht="15" x14ac:dyDescent="0.25">
      <c r="A115" s="657" t="s">
        <v>225</v>
      </c>
      <c r="B115" s="676"/>
      <c r="C115" s="677"/>
      <c r="D115" s="379">
        <v>1540866.8432038587</v>
      </c>
      <c r="E115" s="379">
        <v>1588798.4279869318</v>
      </c>
      <c r="F115" s="379">
        <v>1645219.442481427</v>
      </c>
      <c r="G115" s="379">
        <v>3200543.0713895378</v>
      </c>
      <c r="H115" s="379">
        <v>4374478.016198989</v>
      </c>
      <c r="I115" s="379">
        <v>4774647.4633248793</v>
      </c>
      <c r="J115" s="379">
        <v>5067867.8030151753</v>
      </c>
      <c r="K115" s="379">
        <v>5503267.4660223033</v>
      </c>
      <c r="L115" s="379">
        <v>5863899.3131317375</v>
      </c>
      <c r="M115" s="379">
        <v>6176539.3461391618</v>
      </c>
      <c r="N115" s="379">
        <v>6395277.7917905757</v>
      </c>
      <c r="O115" s="379">
        <v>6577151.3707184624</v>
      </c>
      <c r="P115" s="379">
        <v>6708618.1414743662</v>
      </c>
      <c r="Q115" s="379">
        <v>6801917.5461804224</v>
      </c>
      <c r="R115" s="379">
        <v>6820313.811694379</v>
      </c>
      <c r="S115" s="379">
        <v>6895273.4577970738</v>
      </c>
      <c r="T115" s="379">
        <v>6973286.614500002</v>
      </c>
      <c r="U115" s="379">
        <v>7198042.3861799985</v>
      </c>
      <c r="V115" s="379">
        <v>7438074.6057099998</v>
      </c>
      <c r="W115" s="379">
        <v>7527488.5525000002</v>
      </c>
      <c r="X115" s="379">
        <v>7642551.4591173353</v>
      </c>
    </row>
    <row r="116" spans="1:24" x14ac:dyDescent="0.2">
      <c r="A116" s="525"/>
      <c r="B116" s="525"/>
      <c r="C116" s="525"/>
      <c r="D116" s="289"/>
      <c r="E116" s="289"/>
      <c r="F116" s="289"/>
      <c r="G116" s="289"/>
      <c r="H116" s="289"/>
      <c r="I116" s="289"/>
      <c r="J116" s="289"/>
      <c r="K116" s="289"/>
      <c r="L116" s="289"/>
      <c r="M116" s="289"/>
      <c r="N116" s="289"/>
      <c r="O116" s="289"/>
      <c r="P116" s="289"/>
      <c r="Q116" s="289"/>
      <c r="R116" s="289"/>
      <c r="S116" s="289"/>
      <c r="T116" s="289"/>
      <c r="U116" s="289"/>
      <c r="V116" s="289"/>
      <c r="W116" s="289"/>
      <c r="X116" s="289"/>
    </row>
    <row r="117" spans="1:24" ht="11.25" x14ac:dyDescent="0.2">
      <c r="A117" s="521"/>
      <c r="B117" s="521"/>
      <c r="C117" s="521"/>
      <c r="D117" s="527"/>
      <c r="E117" s="527"/>
      <c r="F117" s="527"/>
      <c r="G117" s="527"/>
      <c r="H117" s="527"/>
      <c r="I117" s="527"/>
      <c r="J117" s="527"/>
      <c r="K117" s="527"/>
      <c r="L117" s="527"/>
      <c r="M117" s="527"/>
      <c r="N117" s="527"/>
      <c r="O117" s="527"/>
      <c r="P117" s="527"/>
      <c r="Q117" s="527"/>
      <c r="R117" s="527"/>
      <c r="S117" s="527"/>
      <c r="T117" s="527"/>
      <c r="U117" s="527"/>
      <c r="V117" s="527"/>
      <c r="W117" s="527"/>
      <c r="X117" s="527"/>
    </row>
    <row r="118" spans="1:24" s="3" customFormat="1" ht="12.75" customHeight="1" x14ac:dyDescent="0.2">
      <c r="A118" s="290"/>
      <c r="B118" s="290"/>
      <c r="C118" s="290"/>
      <c r="D118" s="290"/>
      <c r="E118" s="290"/>
      <c r="F118" s="290"/>
      <c r="G118" s="290"/>
      <c r="H118" s="290"/>
      <c r="I118" s="290"/>
      <c r="J118" s="290"/>
      <c r="K118" s="290"/>
      <c r="L118" s="290"/>
      <c r="M118" s="290"/>
      <c r="N118" s="290"/>
      <c r="O118" s="290"/>
      <c r="P118" s="290"/>
      <c r="Q118" s="290"/>
      <c r="R118" s="290"/>
      <c r="S118" s="290"/>
      <c r="T118" s="290"/>
      <c r="U118" s="290"/>
    </row>
    <row r="119" spans="1:24" s="3" customFormat="1" ht="12.75" customHeight="1" x14ac:dyDescent="0.2">
      <c r="A119" s="129"/>
      <c r="B119" s="112"/>
      <c r="C119" s="112"/>
      <c r="D119" s="225"/>
      <c r="E119" s="225"/>
      <c r="F119" s="225"/>
      <c r="G119" s="225"/>
      <c r="H119" s="225"/>
      <c r="I119" s="225"/>
      <c r="J119" s="225"/>
      <c r="K119" s="225"/>
      <c r="L119" s="225"/>
      <c r="M119" s="225"/>
      <c r="N119" s="225"/>
      <c r="O119" s="225"/>
      <c r="P119" s="225"/>
      <c r="Q119" s="225"/>
      <c r="R119" s="225"/>
      <c r="S119" s="225"/>
      <c r="T119" s="225"/>
      <c r="U119" s="225"/>
    </row>
    <row r="120" spans="1:24" x14ac:dyDescent="0.2">
      <c r="A120" s="663" t="s">
        <v>234</v>
      </c>
      <c r="B120" s="663"/>
      <c r="C120" s="663"/>
      <c r="D120" s="663"/>
      <c r="E120" s="663"/>
      <c r="F120" s="663"/>
      <c r="G120" s="663"/>
      <c r="H120" s="663"/>
      <c r="I120" s="663"/>
      <c r="J120" s="663"/>
      <c r="K120" s="663"/>
      <c r="L120" s="663"/>
      <c r="M120" s="663"/>
      <c r="N120" s="663"/>
      <c r="O120" s="663"/>
      <c r="P120" s="663"/>
      <c r="Q120" s="663"/>
      <c r="R120" s="663"/>
      <c r="S120" s="663"/>
      <c r="T120" s="663"/>
    </row>
    <row r="121" spans="1:24" x14ac:dyDescent="0.2">
      <c r="A121" s="563" t="s">
        <v>274</v>
      </c>
      <c r="B121" s="10"/>
      <c r="C121" s="563"/>
      <c r="D121" s="222"/>
      <c r="E121" s="222"/>
      <c r="F121" s="222"/>
      <c r="G121" s="222"/>
      <c r="H121" s="222"/>
      <c r="I121" s="222"/>
      <c r="J121" s="222"/>
      <c r="K121" s="222"/>
      <c r="L121" s="222"/>
      <c r="M121" s="222"/>
      <c r="N121" s="222"/>
      <c r="O121" s="220"/>
      <c r="P121" s="220"/>
      <c r="Q121" s="220"/>
      <c r="R121" s="220"/>
      <c r="S121" s="220"/>
      <c r="T121" s="223"/>
    </row>
    <row r="122" spans="1:24" ht="11.25" customHeight="1" x14ac:dyDescent="0.2">
      <c r="A122" s="652" t="s">
        <v>382</v>
      </c>
      <c r="B122" s="652"/>
      <c r="C122" s="652"/>
      <c r="D122" s="652"/>
      <c r="E122" s="652"/>
      <c r="F122" s="652"/>
      <c r="G122" s="652"/>
      <c r="H122" s="652"/>
      <c r="I122" s="652"/>
      <c r="J122" s="652"/>
      <c r="K122" s="652"/>
      <c r="L122" s="652"/>
      <c r="M122" s="652"/>
      <c r="N122" s="652"/>
      <c r="O122" s="652"/>
      <c r="P122" s="652"/>
      <c r="Q122" s="652"/>
      <c r="R122" s="652"/>
      <c r="S122" s="652"/>
      <c r="T122" s="652"/>
    </row>
    <row r="123" spans="1:24" x14ac:dyDescent="0.2">
      <c r="A123" s="295"/>
      <c r="B123" s="295"/>
      <c r="C123" s="295"/>
      <c r="D123" s="295"/>
      <c r="E123" s="295"/>
      <c r="F123" s="295"/>
      <c r="G123" s="295"/>
      <c r="H123" s="295"/>
      <c r="I123" s="295"/>
      <c r="J123" s="295"/>
      <c r="K123" s="295"/>
      <c r="L123" s="295"/>
      <c r="M123" s="295"/>
      <c r="N123" s="295"/>
      <c r="O123" s="295"/>
      <c r="P123" s="295"/>
      <c r="Q123" s="295"/>
      <c r="R123" s="295"/>
      <c r="S123" s="295"/>
      <c r="T123" s="295"/>
    </row>
    <row r="124" spans="1:24" s="301" customFormat="1" x14ac:dyDescent="0.2">
      <c r="A124" s="299" t="s">
        <v>276</v>
      </c>
      <c r="B124" s="299"/>
      <c r="C124" s="299"/>
      <c r="D124" s="299"/>
      <c r="E124" s="299"/>
      <c r="F124" s="299"/>
      <c r="G124" s="299"/>
      <c r="H124" s="299"/>
      <c r="I124" s="299"/>
      <c r="J124" s="299"/>
      <c r="K124" s="299"/>
      <c r="L124" s="299"/>
      <c r="M124" s="299"/>
      <c r="N124" s="299"/>
      <c r="O124" s="299"/>
      <c r="P124" s="299"/>
      <c r="Q124" s="299"/>
      <c r="R124" s="299"/>
      <c r="S124" s="299"/>
      <c r="T124" s="299"/>
      <c r="U124" s="300"/>
    </row>
    <row r="125" spans="1:24" s="301" customFormat="1" x14ac:dyDescent="0.2">
      <c r="A125" s="299" t="s">
        <v>313</v>
      </c>
      <c r="B125" s="299"/>
      <c r="C125" s="299"/>
      <c r="D125" s="299"/>
      <c r="E125" s="299"/>
      <c r="F125" s="299"/>
      <c r="G125" s="299"/>
      <c r="H125" s="299"/>
      <c r="I125" s="299"/>
      <c r="J125" s="299"/>
      <c r="K125" s="299"/>
      <c r="L125" s="299"/>
      <c r="M125" s="299"/>
      <c r="N125" s="299"/>
      <c r="O125" s="299"/>
      <c r="P125" s="299"/>
      <c r="Q125" s="299"/>
      <c r="R125" s="299"/>
      <c r="S125" s="299"/>
      <c r="T125" s="299"/>
      <c r="U125" s="300"/>
    </row>
    <row r="126" spans="1:24" x14ac:dyDescent="0.2">
      <c r="A126" s="295"/>
      <c r="B126" s="295"/>
      <c r="C126" s="295"/>
      <c r="D126" s="295"/>
      <c r="E126" s="295"/>
      <c r="F126" s="295"/>
      <c r="G126" s="295"/>
      <c r="H126" s="295"/>
      <c r="I126" s="295"/>
      <c r="J126" s="295"/>
      <c r="K126" s="295"/>
      <c r="L126" s="295"/>
      <c r="M126" s="295"/>
      <c r="N126" s="295"/>
      <c r="O126" s="295"/>
      <c r="P126" s="295"/>
      <c r="Q126" s="295"/>
      <c r="R126" s="295"/>
      <c r="S126" s="295"/>
      <c r="T126" s="295"/>
    </row>
    <row r="127" spans="1:24" x14ac:dyDescent="0.2">
      <c r="A127" s="671" t="s">
        <v>23</v>
      </c>
      <c r="B127" s="671"/>
      <c r="C127" s="671"/>
      <c r="D127" s="671"/>
      <c r="E127" s="671"/>
      <c r="F127" s="671"/>
      <c r="G127" s="671"/>
      <c r="H127" s="671"/>
      <c r="I127" s="671"/>
      <c r="J127" s="671"/>
      <c r="K127" s="671"/>
      <c r="L127" s="671"/>
      <c r="M127" s="671"/>
      <c r="N127" s="671"/>
      <c r="O127" s="671"/>
      <c r="P127" s="671"/>
      <c r="Q127" s="671"/>
      <c r="R127" s="671"/>
      <c r="S127" s="671"/>
      <c r="T127" s="671"/>
    </row>
    <row r="128" spans="1:24" ht="30" x14ac:dyDescent="0.2">
      <c r="A128" s="12" t="s">
        <v>24</v>
      </c>
      <c r="B128" s="664" t="s">
        <v>226</v>
      </c>
      <c r="C128" s="665"/>
      <c r="D128" s="236">
        <v>1999</v>
      </c>
      <c r="E128" s="236">
        <v>2000</v>
      </c>
      <c r="F128" s="236">
        <v>2001</v>
      </c>
      <c r="G128" s="236">
        <v>2002</v>
      </c>
      <c r="H128" s="236">
        <v>2003</v>
      </c>
      <c r="I128" s="236">
        <v>2004</v>
      </c>
      <c r="J128" s="236">
        <v>2005</v>
      </c>
      <c r="K128" s="236">
        <v>2006</v>
      </c>
      <c r="L128" s="236">
        <v>2007</v>
      </c>
      <c r="M128" s="236">
        <v>2008</v>
      </c>
      <c r="N128" s="236">
        <v>2009</v>
      </c>
      <c r="O128" s="236">
        <v>2010</v>
      </c>
      <c r="P128" s="236">
        <v>2011</v>
      </c>
      <c r="Q128" s="236">
        <v>2012</v>
      </c>
      <c r="R128" s="236">
        <v>2013</v>
      </c>
      <c r="S128" s="236">
        <v>2014</v>
      </c>
      <c r="T128" s="236">
        <v>2015</v>
      </c>
      <c r="U128" s="236">
        <v>2016</v>
      </c>
      <c r="V128" s="236">
        <v>2017</v>
      </c>
      <c r="W128" s="236">
        <v>2018</v>
      </c>
      <c r="X128" s="236">
        <v>2019</v>
      </c>
    </row>
    <row r="129" spans="1:24" ht="15" x14ac:dyDescent="0.2">
      <c r="A129" s="27">
        <v>84</v>
      </c>
      <c r="B129" s="28" t="s">
        <v>5</v>
      </c>
      <c r="C129" s="218"/>
      <c r="D129" s="351">
        <v>141323.0776682008</v>
      </c>
      <c r="E129" s="351">
        <v>144520.40305373157</v>
      </c>
      <c r="F129" s="351">
        <v>153775.96793000001</v>
      </c>
      <c r="G129" s="351">
        <v>318080.22531087772</v>
      </c>
      <c r="H129" s="351">
        <v>450563.15343000006</v>
      </c>
      <c r="I129" s="351">
        <v>477551.77110862569</v>
      </c>
      <c r="J129" s="351">
        <v>512578.43946800526</v>
      </c>
      <c r="K129" s="351">
        <v>561744.27914203005</v>
      </c>
      <c r="L129" s="351">
        <v>634088.82965999993</v>
      </c>
      <c r="M129" s="351">
        <v>677316.56123999995</v>
      </c>
      <c r="N129" s="351">
        <v>712689.56836999999</v>
      </c>
      <c r="O129" s="351">
        <v>745326.3610910119</v>
      </c>
      <c r="P129" s="351">
        <v>767567.66940999997</v>
      </c>
      <c r="Q129" s="351">
        <v>768563.68703252892</v>
      </c>
      <c r="R129" s="351">
        <v>789860.28655807441</v>
      </c>
      <c r="S129" s="351">
        <v>803336.79635999992</v>
      </c>
      <c r="T129" s="351">
        <v>840880.71793999989</v>
      </c>
      <c r="U129" s="351">
        <v>869523.12023</v>
      </c>
      <c r="V129" s="351">
        <v>911917.53821999999</v>
      </c>
      <c r="W129" s="351">
        <v>928085.53029999987</v>
      </c>
      <c r="X129" s="351">
        <v>922437.80916999991</v>
      </c>
    </row>
    <row r="130" spans="1:24" ht="15" x14ac:dyDescent="0.2">
      <c r="A130" s="30">
        <v>27</v>
      </c>
      <c r="B130" s="31" t="s">
        <v>14</v>
      </c>
      <c r="C130" s="32"/>
      <c r="D130" s="351">
        <v>56214.021640138002</v>
      </c>
      <c r="E130" s="351">
        <v>59151.324624937311</v>
      </c>
      <c r="F130" s="351">
        <v>66545.603544099999</v>
      </c>
      <c r="G130" s="351">
        <v>166832.03062000003</v>
      </c>
      <c r="H130" s="351">
        <v>193900.62147000001</v>
      </c>
      <c r="I130" s="351">
        <v>211476.31719</v>
      </c>
      <c r="J130" s="351">
        <v>233564.37275721505</v>
      </c>
      <c r="K130" s="351">
        <v>253225.45393000002</v>
      </c>
      <c r="L130" s="351">
        <v>276328.46483000007</v>
      </c>
      <c r="M130" s="351">
        <v>288905.81365079439</v>
      </c>
      <c r="N130" s="351">
        <v>302785.70739727461</v>
      </c>
      <c r="O130" s="351">
        <v>298385.20903999999</v>
      </c>
      <c r="P130" s="351">
        <v>301528.42174999998</v>
      </c>
      <c r="Q130" s="351">
        <v>306456.67210396222</v>
      </c>
      <c r="R130" s="351">
        <v>312703.62436861219</v>
      </c>
      <c r="S130" s="351">
        <v>322508.05467000004</v>
      </c>
      <c r="T130" s="351">
        <v>322372.87676999997</v>
      </c>
      <c r="U130" s="351">
        <v>338614.57370000007</v>
      </c>
      <c r="V130" s="351">
        <v>349194.96122000006</v>
      </c>
      <c r="W130" s="351">
        <v>350207.91213999997</v>
      </c>
      <c r="X130" s="351">
        <v>350940.21924000006</v>
      </c>
    </row>
    <row r="131" spans="1:24" ht="15" x14ac:dyDescent="0.2">
      <c r="A131" s="30">
        <v>53</v>
      </c>
      <c r="B131" s="31" t="s">
        <v>15</v>
      </c>
      <c r="C131" s="32"/>
      <c r="D131" s="351">
        <v>82528.379877034618</v>
      </c>
      <c r="E131" s="351">
        <v>85631.893776573765</v>
      </c>
      <c r="F131" s="351">
        <v>100930.28303999999</v>
      </c>
      <c r="G131" s="351">
        <v>202295.79888999998</v>
      </c>
      <c r="H131" s="351">
        <v>239578.76758999997</v>
      </c>
      <c r="I131" s="351">
        <v>253519.90026999998</v>
      </c>
      <c r="J131" s="351">
        <v>272958.21681365458</v>
      </c>
      <c r="K131" s="351">
        <v>291390.45123599365</v>
      </c>
      <c r="L131" s="351">
        <v>304297.08253999997</v>
      </c>
      <c r="M131" s="351">
        <v>325226.46595247975</v>
      </c>
      <c r="N131" s="351">
        <v>340900.73346000002</v>
      </c>
      <c r="O131" s="351">
        <v>347849.94577639189</v>
      </c>
      <c r="P131" s="351">
        <v>344044.51617000002</v>
      </c>
      <c r="Q131" s="351">
        <v>352548.55375999998</v>
      </c>
      <c r="R131" s="351">
        <v>357443.53311999998</v>
      </c>
      <c r="S131" s="351">
        <v>371140.41347000003</v>
      </c>
      <c r="T131" s="351">
        <v>376386.82806000003</v>
      </c>
      <c r="U131" s="351">
        <v>384042.20857000008</v>
      </c>
      <c r="V131" s="351">
        <v>403139.82695000008</v>
      </c>
      <c r="W131" s="351">
        <v>409429.04734999989</v>
      </c>
      <c r="X131" s="351">
        <v>409792.57005999994</v>
      </c>
    </row>
    <row r="132" spans="1:24" ht="15" x14ac:dyDescent="0.2">
      <c r="A132" s="30">
        <v>24</v>
      </c>
      <c r="B132" s="31" t="s">
        <v>12</v>
      </c>
      <c r="C132" s="32"/>
      <c r="D132" s="351">
        <v>49341.192068992314</v>
      </c>
      <c r="E132" s="351">
        <v>44533.961575225207</v>
      </c>
      <c r="F132" s="351">
        <v>48203.714997092662</v>
      </c>
      <c r="G132" s="351">
        <v>132989.09264953312</v>
      </c>
      <c r="H132" s="351">
        <v>150866.12771999999</v>
      </c>
      <c r="I132" s="351">
        <v>172032.25130999999</v>
      </c>
      <c r="J132" s="351">
        <v>186181.98113999999</v>
      </c>
      <c r="K132" s="351">
        <v>195351.59846008132</v>
      </c>
      <c r="L132" s="351">
        <v>207681.21539077</v>
      </c>
      <c r="M132" s="351">
        <v>228183.25651238873</v>
      </c>
      <c r="N132" s="351">
        <v>239556.02544213846</v>
      </c>
      <c r="O132" s="351">
        <v>246154.14041000002</v>
      </c>
      <c r="P132" s="351">
        <v>254885.34413999997</v>
      </c>
      <c r="Q132" s="351">
        <v>251301.1591257359</v>
      </c>
      <c r="R132" s="351">
        <v>256403.29284000001</v>
      </c>
      <c r="S132" s="351">
        <v>258299.01332819712</v>
      </c>
      <c r="T132" s="351">
        <v>264117.97898000001</v>
      </c>
      <c r="U132" s="351">
        <v>269282.15160000004</v>
      </c>
      <c r="V132" s="351">
        <v>281368.42774000001</v>
      </c>
      <c r="W132" s="351">
        <v>283416.54905999993</v>
      </c>
      <c r="X132" s="351">
        <v>287090.16081999999</v>
      </c>
    </row>
    <row r="133" spans="1:24" ht="15" x14ac:dyDescent="0.2">
      <c r="A133" s="30">
        <v>94</v>
      </c>
      <c r="B133" s="31" t="s">
        <v>13</v>
      </c>
      <c r="C133" s="32"/>
      <c r="D133" s="351">
        <v>13524.782502511598</v>
      </c>
      <c r="E133" s="351">
        <v>16102.941325422242</v>
      </c>
      <c r="F133" s="351">
        <v>16489.044300000001</v>
      </c>
      <c r="G133" s="351">
        <v>20533.770630000003</v>
      </c>
      <c r="H133" s="351">
        <v>33184.904029999998</v>
      </c>
      <c r="I133" s="351">
        <v>39288.250489999999</v>
      </c>
      <c r="J133" s="351">
        <v>40344.186999999998</v>
      </c>
      <c r="K133" s="351">
        <v>43128.32642533991</v>
      </c>
      <c r="L133" s="351">
        <v>46633.687429999998</v>
      </c>
      <c r="M133" s="351">
        <v>46471.836239999997</v>
      </c>
      <c r="N133" s="351">
        <v>54088.021999999997</v>
      </c>
      <c r="O133" s="351">
        <v>57164.787629999992</v>
      </c>
      <c r="P133" s="351">
        <v>56020.170579999998</v>
      </c>
      <c r="Q133" s="351">
        <v>54337.91431</v>
      </c>
      <c r="R133" s="351">
        <v>54508.127999999997</v>
      </c>
      <c r="S133" s="351">
        <v>52299.488219999999</v>
      </c>
      <c r="T133" s="351">
        <v>51178.311999999998</v>
      </c>
      <c r="U133" s="351">
        <v>50826.042879999994</v>
      </c>
      <c r="V133" s="351">
        <v>53584.997010000006</v>
      </c>
      <c r="W133" s="351">
        <v>56605.619350000001</v>
      </c>
      <c r="X133" s="351">
        <v>56651</v>
      </c>
    </row>
    <row r="134" spans="1:24" ht="15" x14ac:dyDescent="0.2">
      <c r="A134" s="30">
        <v>44</v>
      </c>
      <c r="B134" s="31" t="s">
        <v>227</v>
      </c>
      <c r="C134" s="32"/>
      <c r="D134" s="351">
        <v>84388.227363836369</v>
      </c>
      <c r="E134" s="351">
        <v>88135.019282524605</v>
      </c>
      <c r="F134" s="351">
        <v>87758.665177181974</v>
      </c>
      <c r="G134" s="351">
        <v>208066.02949000002</v>
      </c>
      <c r="H134" s="351">
        <v>291901.46609915153</v>
      </c>
      <c r="I134" s="351">
        <v>315642.49962000002</v>
      </c>
      <c r="J134" s="351">
        <v>355376.02798923524</v>
      </c>
      <c r="K134" s="351">
        <v>393966.06078999996</v>
      </c>
      <c r="L134" s="351">
        <v>425954.20464999997</v>
      </c>
      <c r="M134" s="351">
        <v>455882.01082765526</v>
      </c>
      <c r="N134" s="351">
        <v>468651.58326368057</v>
      </c>
      <c r="O134" s="351">
        <v>484768.38313999999</v>
      </c>
      <c r="P134" s="351">
        <v>492991.70276000001</v>
      </c>
      <c r="Q134" s="351">
        <v>503842.8127635243</v>
      </c>
      <c r="R134" s="351">
        <v>514168.22118529573</v>
      </c>
      <c r="S134" s="351">
        <v>518661.29737000004</v>
      </c>
      <c r="T134" s="351">
        <v>518193.06026000006</v>
      </c>
      <c r="U134" s="351">
        <v>530158.18480999989</v>
      </c>
      <c r="V134" s="351">
        <v>544926.06851000001</v>
      </c>
      <c r="W134" s="351">
        <v>561623.55298000004</v>
      </c>
      <c r="X134" s="351">
        <v>570095.2623099999</v>
      </c>
    </row>
    <row r="135" spans="1:24" ht="15" x14ac:dyDescent="0.2">
      <c r="A135" s="30">
        <v>32</v>
      </c>
      <c r="B135" s="31" t="s">
        <v>228</v>
      </c>
      <c r="C135" s="32"/>
      <c r="D135" s="351">
        <v>148037.35094830912</v>
      </c>
      <c r="E135" s="351">
        <v>163207.68716089625</v>
      </c>
      <c r="F135" s="351">
        <v>176629.58641824074</v>
      </c>
      <c r="G135" s="351">
        <v>314365.66294000001</v>
      </c>
      <c r="H135" s="351">
        <v>466274.17601999996</v>
      </c>
      <c r="I135" s="351">
        <v>503233.84277999995</v>
      </c>
      <c r="J135" s="351">
        <v>507461.66782999999</v>
      </c>
      <c r="K135" s="351">
        <v>532539.12399999995</v>
      </c>
      <c r="L135" s="351">
        <v>563280.00300000003</v>
      </c>
      <c r="M135" s="351">
        <v>584316.93580079568</v>
      </c>
      <c r="N135" s="351">
        <v>593910.15835000004</v>
      </c>
      <c r="O135" s="351">
        <v>594487.56889</v>
      </c>
      <c r="P135" s="351">
        <v>613812.75989999995</v>
      </c>
      <c r="Q135" s="351">
        <v>603931.29786000005</v>
      </c>
      <c r="R135" s="351">
        <v>625966.35823999997</v>
      </c>
      <c r="S135" s="351">
        <v>646698.47673999995</v>
      </c>
      <c r="T135" s="351">
        <v>649854.82585999998</v>
      </c>
      <c r="U135" s="351">
        <v>671947.44800999993</v>
      </c>
      <c r="V135" s="351">
        <v>709528.4058399999</v>
      </c>
      <c r="W135" s="351">
        <v>707889.09600000002</v>
      </c>
      <c r="X135" s="351">
        <v>718695.74029514194</v>
      </c>
    </row>
    <row r="136" spans="1:24" ht="15" x14ac:dyDescent="0.2">
      <c r="A136" s="30">
        <v>11</v>
      </c>
      <c r="B136" s="31" t="s">
        <v>17</v>
      </c>
      <c r="C136" s="32"/>
      <c r="D136" s="351">
        <v>303936.60090554715</v>
      </c>
      <c r="E136" s="351">
        <v>296632.7767353332</v>
      </c>
      <c r="F136" s="351">
        <v>264732.57300579734</v>
      </c>
      <c r="G136" s="351">
        <v>461664.00384999998</v>
      </c>
      <c r="H136" s="351">
        <v>612160.44279999996</v>
      </c>
      <c r="I136" s="351">
        <v>651385.64318786573</v>
      </c>
      <c r="J136" s="351">
        <v>672264.00609543535</v>
      </c>
      <c r="K136" s="351">
        <v>732404.97065999999</v>
      </c>
      <c r="L136" s="351">
        <v>790821.01950000005</v>
      </c>
      <c r="M136" s="351">
        <v>811213.54715999996</v>
      </c>
      <c r="N136" s="351">
        <v>860766.39914949518</v>
      </c>
      <c r="O136" s="351">
        <v>897733.24791999999</v>
      </c>
      <c r="P136" s="351">
        <v>916192.32407096343</v>
      </c>
      <c r="Q136" s="351">
        <v>944467.66838643316</v>
      </c>
      <c r="R136" s="351">
        <v>900748.6143400002</v>
      </c>
      <c r="S136" s="351">
        <v>901422.31611999986</v>
      </c>
      <c r="T136" s="351">
        <v>923345.78727999993</v>
      </c>
      <c r="U136" s="351">
        <v>943729.19427999994</v>
      </c>
      <c r="V136" s="351">
        <v>951061.59277999995</v>
      </c>
      <c r="W136" s="351">
        <v>946096.52656999999</v>
      </c>
      <c r="X136" s="351">
        <v>952944.98103000002</v>
      </c>
    </row>
    <row r="137" spans="1:24" ht="15" x14ac:dyDescent="0.2">
      <c r="A137" s="30">
        <v>28</v>
      </c>
      <c r="B137" s="31" t="s">
        <v>11</v>
      </c>
      <c r="C137" s="32"/>
      <c r="D137" s="351">
        <v>109831.83991328698</v>
      </c>
      <c r="E137" s="351">
        <v>104319.15874516165</v>
      </c>
      <c r="F137" s="351">
        <v>117532.65434000001</v>
      </c>
      <c r="G137" s="351">
        <v>197663.78872000004</v>
      </c>
      <c r="H137" s="351">
        <v>260730.90231</v>
      </c>
      <c r="I137" s="351">
        <v>273383.18527999998</v>
      </c>
      <c r="J137" s="351">
        <v>292019.73927233671</v>
      </c>
      <c r="K137" s="351">
        <v>318021.6369141711</v>
      </c>
      <c r="L137" s="351">
        <v>326740.98538842041</v>
      </c>
      <c r="M137" s="351">
        <v>350448.28370759857</v>
      </c>
      <c r="N137" s="351">
        <v>359714.09947000002</v>
      </c>
      <c r="O137" s="351">
        <v>373828.38949000003</v>
      </c>
      <c r="P137" s="351">
        <v>375412.93147000001</v>
      </c>
      <c r="Q137" s="351">
        <v>382274.40455696941</v>
      </c>
      <c r="R137" s="351">
        <v>367351.6354073952</v>
      </c>
      <c r="S137" s="351">
        <v>362509.41862000001</v>
      </c>
      <c r="T137" s="351">
        <v>361228.13964999997</v>
      </c>
      <c r="U137" s="351">
        <v>383012.28738000005</v>
      </c>
      <c r="V137" s="351">
        <v>395016.29414999997</v>
      </c>
      <c r="W137" s="351">
        <v>394950.74976999999</v>
      </c>
      <c r="X137" s="351">
        <v>405870.1108299999</v>
      </c>
    </row>
    <row r="138" spans="1:24" ht="15" x14ac:dyDescent="0.2">
      <c r="A138" s="30">
        <v>75</v>
      </c>
      <c r="B138" s="31" t="s">
        <v>229</v>
      </c>
      <c r="C138" s="32"/>
      <c r="D138" s="351">
        <v>136499.19414788319</v>
      </c>
      <c r="E138" s="351">
        <v>157071.14367850329</v>
      </c>
      <c r="F138" s="351">
        <v>164928.39648853353</v>
      </c>
      <c r="G138" s="351">
        <v>337478.48253000004</v>
      </c>
      <c r="H138" s="351">
        <v>468385.82880459999</v>
      </c>
      <c r="I138" s="351">
        <v>479664.36665838724</v>
      </c>
      <c r="J138" s="351">
        <v>522807.54372000002</v>
      </c>
      <c r="K138" s="351">
        <v>567225.32339999999</v>
      </c>
      <c r="L138" s="351">
        <v>613514.26857875136</v>
      </c>
      <c r="M138" s="351">
        <v>633210.56506716518</v>
      </c>
      <c r="N138" s="351">
        <v>651010.74041241454</v>
      </c>
      <c r="O138" s="351">
        <v>678396.59039000014</v>
      </c>
      <c r="P138" s="351">
        <v>687226.59665999992</v>
      </c>
      <c r="Q138" s="351">
        <v>709626.69983990886</v>
      </c>
      <c r="R138" s="351">
        <v>706713.78693499998</v>
      </c>
      <c r="S138" s="351">
        <v>715741.83939999994</v>
      </c>
      <c r="T138" s="351">
        <v>727604.05918999994</v>
      </c>
      <c r="U138" s="351">
        <v>745660.7701699998</v>
      </c>
      <c r="V138" s="351">
        <v>761861.3626600001</v>
      </c>
      <c r="W138" s="351">
        <v>770848.75751000002</v>
      </c>
      <c r="X138" s="351">
        <v>778162.09187999996</v>
      </c>
    </row>
    <row r="139" spans="1:24" ht="15" x14ac:dyDescent="0.2">
      <c r="A139" s="30">
        <v>76</v>
      </c>
      <c r="B139" s="31" t="s">
        <v>230</v>
      </c>
      <c r="C139" s="32"/>
      <c r="D139" s="351">
        <v>130805.25318275437</v>
      </c>
      <c r="E139" s="351">
        <v>127263.54716345953</v>
      </c>
      <c r="F139" s="351">
        <v>144035.35479216825</v>
      </c>
      <c r="G139" s="351">
        <v>312772.09884999995</v>
      </c>
      <c r="H139" s="351">
        <v>476950.67561841116</v>
      </c>
      <c r="I139" s="351">
        <v>524391.48492999992</v>
      </c>
      <c r="J139" s="351">
        <v>545266.70311205077</v>
      </c>
      <c r="K139" s="351">
        <v>612380.35904120724</v>
      </c>
      <c r="L139" s="351">
        <v>659741.55374</v>
      </c>
      <c r="M139" s="351">
        <v>688372.19132999994</v>
      </c>
      <c r="N139" s="351">
        <v>710439.07596000005</v>
      </c>
      <c r="O139" s="351">
        <v>720786.04209004657</v>
      </c>
      <c r="P139" s="351">
        <v>751471.97503000009</v>
      </c>
      <c r="Q139" s="351">
        <v>778328.87424716295</v>
      </c>
      <c r="R139" s="351">
        <v>771900.35009999992</v>
      </c>
      <c r="S139" s="351">
        <v>778538.35500355123</v>
      </c>
      <c r="T139" s="351">
        <v>762807.10041000007</v>
      </c>
      <c r="U139" s="351">
        <v>775032.43602999987</v>
      </c>
      <c r="V139" s="351">
        <v>795815.27159000013</v>
      </c>
      <c r="W139" s="351">
        <v>813590.82105999999</v>
      </c>
      <c r="X139" s="351">
        <v>834849.95213999995</v>
      </c>
    </row>
    <row r="140" spans="1:24" ht="15" x14ac:dyDescent="0.2">
      <c r="A140" s="30">
        <v>52</v>
      </c>
      <c r="B140" s="31" t="s">
        <v>16</v>
      </c>
      <c r="C140" s="32"/>
      <c r="D140" s="351">
        <v>76631.677257808042</v>
      </c>
      <c r="E140" s="351">
        <v>83299.174455032888</v>
      </c>
      <c r="F140" s="351">
        <v>76553.806500000006</v>
      </c>
      <c r="G140" s="351">
        <v>161487.16600999999</v>
      </c>
      <c r="H140" s="351">
        <v>206019.59564999997</v>
      </c>
      <c r="I140" s="351">
        <v>229977.87143999999</v>
      </c>
      <c r="J140" s="351">
        <v>249767.89411000002</v>
      </c>
      <c r="K140" s="351">
        <v>267721.77817774867</v>
      </c>
      <c r="L140" s="351">
        <v>281138.29161000001</v>
      </c>
      <c r="M140" s="351">
        <v>297948.13930000004</v>
      </c>
      <c r="N140" s="351">
        <v>299051.69150999998</v>
      </c>
      <c r="O140" s="351">
        <v>316383.30505000002</v>
      </c>
      <c r="P140" s="351">
        <v>325916.54973000003</v>
      </c>
      <c r="Q140" s="351">
        <v>329319.81572000001</v>
      </c>
      <c r="R140" s="351">
        <v>331346.99370999995</v>
      </c>
      <c r="S140" s="351">
        <v>332560.62427922874</v>
      </c>
      <c r="T140" s="351">
        <v>343744.22773000004</v>
      </c>
      <c r="U140" s="351">
        <v>359136.10212</v>
      </c>
      <c r="V140" s="351">
        <v>368019.46808000002</v>
      </c>
      <c r="W140" s="351">
        <v>372859.95288</v>
      </c>
      <c r="X140" s="351">
        <v>386308.8223</v>
      </c>
    </row>
    <row r="141" spans="1:24" ht="15" x14ac:dyDescent="0.2">
      <c r="A141" s="33">
        <v>93</v>
      </c>
      <c r="B141" s="34" t="s">
        <v>9</v>
      </c>
      <c r="C141" s="35"/>
      <c r="D141" s="351">
        <v>114595.56143619171</v>
      </c>
      <c r="E141" s="351">
        <v>114416.27998786507</v>
      </c>
      <c r="F141" s="351">
        <v>111952.08063</v>
      </c>
      <c r="G141" s="351">
        <v>211675.76814</v>
      </c>
      <c r="H141" s="351">
        <v>345915.0950467253</v>
      </c>
      <c r="I141" s="351">
        <v>403498.95981000009</v>
      </c>
      <c r="J141" s="351">
        <v>438718.35915724025</v>
      </c>
      <c r="K141" s="351">
        <v>486513.01935573481</v>
      </c>
      <c r="L141" s="351">
        <v>475598.33773999999</v>
      </c>
      <c r="M141" s="351">
        <v>526205.02846436587</v>
      </c>
      <c r="N141" s="351">
        <v>541973.60794557433</v>
      </c>
      <c r="O141" s="351">
        <v>557593.22707000002</v>
      </c>
      <c r="P141" s="351">
        <v>549749.92388000013</v>
      </c>
      <c r="Q141" s="351">
        <v>545667.62951</v>
      </c>
      <c r="R141" s="351">
        <v>551880.16667999991</v>
      </c>
      <c r="S141" s="351">
        <v>552558.44738999999</v>
      </c>
      <c r="T141" s="351">
        <v>557981.9090799999</v>
      </c>
      <c r="U141" s="351">
        <v>573044.07912999997</v>
      </c>
      <c r="V141" s="351">
        <v>589352.74512999994</v>
      </c>
      <c r="W141" s="351">
        <v>600155.99684000004</v>
      </c>
      <c r="X141" s="351">
        <v>612078.70224000013</v>
      </c>
    </row>
    <row r="142" spans="1:24" ht="15" x14ac:dyDescent="0.25">
      <c r="A142" s="41" t="s">
        <v>223</v>
      </c>
      <c r="B142" s="36"/>
      <c r="C142" s="37"/>
      <c r="D142" s="354">
        <v>1447657.158912495</v>
      </c>
      <c r="E142" s="354">
        <v>1484285.3115646662</v>
      </c>
      <c r="F142" s="354">
        <v>1530067.7311631143</v>
      </c>
      <c r="G142" s="354">
        <v>3045903.91863041</v>
      </c>
      <c r="H142" s="354">
        <v>4196431.7565888884</v>
      </c>
      <c r="I142" s="354">
        <v>4535046.3440748798</v>
      </c>
      <c r="J142" s="354">
        <v>4829309.1384651745</v>
      </c>
      <c r="K142" s="354">
        <v>5255612.381532304</v>
      </c>
      <c r="L142" s="354">
        <v>5605817.9440579414</v>
      </c>
      <c r="M142" s="354">
        <v>5913700.6352532431</v>
      </c>
      <c r="N142" s="354">
        <v>6135537.4127305755</v>
      </c>
      <c r="O142" s="354">
        <v>6318857.1979874494</v>
      </c>
      <c r="P142" s="354">
        <v>6436820.8855509656</v>
      </c>
      <c r="Q142" s="354">
        <v>6530667.1892162263</v>
      </c>
      <c r="R142" s="354">
        <v>6540994.9914843785</v>
      </c>
      <c r="S142" s="354">
        <v>6616274.5409709755</v>
      </c>
      <c r="T142" s="354">
        <v>6699695.8232100019</v>
      </c>
      <c r="U142" s="354">
        <v>6894008.5989099992</v>
      </c>
      <c r="V142" s="354">
        <v>7114786.95988</v>
      </c>
      <c r="W142" s="354">
        <v>7195760.1118099997</v>
      </c>
      <c r="X142" s="354">
        <v>7285917.422315144</v>
      </c>
    </row>
    <row r="143" spans="1:24" s="264" customFormat="1" ht="15" x14ac:dyDescent="0.25">
      <c r="A143" s="61">
        <v>101</v>
      </c>
      <c r="B143" s="62" t="s">
        <v>231</v>
      </c>
      <c r="C143" s="63"/>
      <c r="D143" s="353">
        <v>27127.780784411174</v>
      </c>
      <c r="E143" s="353">
        <v>33847.799663697457</v>
      </c>
      <c r="F143" s="353">
        <v>50901.118848312741</v>
      </c>
      <c r="G143" s="353">
        <v>45672.686510000007</v>
      </c>
      <c r="H143" s="353">
        <v>61865.307240000002</v>
      </c>
      <c r="I143" s="353">
        <v>104316.164</v>
      </c>
      <c r="J143" s="353">
        <v>88969.842000000004</v>
      </c>
      <c r="K143" s="353">
        <v>80331.189140000002</v>
      </c>
      <c r="L143" s="353">
        <v>76544.773430635367</v>
      </c>
      <c r="M143" s="353">
        <v>75300.476525918682</v>
      </c>
      <c r="N143" s="353">
        <v>71637.756760000004</v>
      </c>
      <c r="O143" s="353">
        <v>72426.514291012674</v>
      </c>
      <c r="P143" s="353">
        <v>73410.656739999991</v>
      </c>
      <c r="Q143" s="353">
        <v>71096.088740063555</v>
      </c>
      <c r="R143" s="353">
        <v>76084.750090000001</v>
      </c>
      <c r="S143" s="353">
        <v>73649.942620000002</v>
      </c>
      <c r="T143" s="353">
        <v>75283.202409999998</v>
      </c>
      <c r="U143" s="353">
        <v>72054.302879999988</v>
      </c>
      <c r="V143" s="353">
        <v>76776.53336999999</v>
      </c>
      <c r="W143" s="353">
        <v>80124.490000000005</v>
      </c>
      <c r="X143" s="353">
        <v>79833.401270000002</v>
      </c>
    </row>
    <row r="144" spans="1:24" s="264" customFormat="1" ht="15" x14ac:dyDescent="0.25">
      <c r="A144" s="61">
        <v>102</v>
      </c>
      <c r="B144" s="64" t="s">
        <v>232</v>
      </c>
      <c r="C144" s="63"/>
      <c r="D144" s="353">
        <v>32274.49433531467</v>
      </c>
      <c r="E144" s="353">
        <v>33281.358991519264</v>
      </c>
      <c r="F144" s="353">
        <v>37310.507100000003</v>
      </c>
      <c r="G144" s="353">
        <v>54633.292000000001</v>
      </c>
      <c r="H144" s="353">
        <v>51850.966879999993</v>
      </c>
      <c r="I144" s="353">
        <v>56817.057000000001</v>
      </c>
      <c r="J144" s="353">
        <v>61845.783000000003</v>
      </c>
      <c r="K144" s="353">
        <v>63239.111920000003</v>
      </c>
      <c r="L144" s="353">
        <v>62621.37</v>
      </c>
      <c r="M144" s="353">
        <v>67193.72</v>
      </c>
      <c r="N144" s="353">
        <v>69494.385999999999</v>
      </c>
      <c r="O144" s="353">
        <v>68892.765760000009</v>
      </c>
      <c r="P144" s="353">
        <v>73118.471129999991</v>
      </c>
      <c r="Q144" s="353">
        <v>73779.073910000006</v>
      </c>
      <c r="R144" s="353">
        <v>69838.383080000014</v>
      </c>
      <c r="S144" s="353">
        <v>68565.135346096999</v>
      </c>
      <c r="T144" s="353">
        <v>61018.035659999994</v>
      </c>
      <c r="U144" s="353">
        <v>85976.611999999994</v>
      </c>
      <c r="V144" s="353">
        <v>85680.30661</v>
      </c>
      <c r="W144" s="353">
        <v>83602.659550000011</v>
      </c>
      <c r="X144" s="353">
        <v>90819.841</v>
      </c>
    </row>
    <row r="145" spans="1:24" s="264" customFormat="1" ht="15" x14ac:dyDescent="0.25">
      <c r="A145" s="61">
        <v>103</v>
      </c>
      <c r="B145" s="64" t="s">
        <v>20</v>
      </c>
      <c r="C145" s="63"/>
      <c r="D145" s="353">
        <v>4535.5470617738665</v>
      </c>
      <c r="E145" s="353">
        <v>5399.0739103325386</v>
      </c>
      <c r="F145" s="353">
        <v>4966.2363700000005</v>
      </c>
      <c r="G145" s="353">
        <v>5822.2362491276144</v>
      </c>
      <c r="H145" s="353">
        <v>7393.8977999999997</v>
      </c>
      <c r="I145" s="353">
        <v>7496.9589999999998</v>
      </c>
      <c r="J145" s="353">
        <v>6321.4620000000004</v>
      </c>
      <c r="K145" s="353">
        <v>9049.7494299999998</v>
      </c>
      <c r="L145" s="353">
        <v>9537.3808531611958</v>
      </c>
      <c r="M145" s="353">
        <v>8287.3628399999998</v>
      </c>
      <c r="N145" s="353">
        <v>7870.4023499999985</v>
      </c>
      <c r="O145" s="353">
        <v>10094.362719999999</v>
      </c>
      <c r="P145" s="353">
        <v>7695.7394534011846</v>
      </c>
      <c r="Q145" s="353">
        <v>7432.3419739426708</v>
      </c>
      <c r="R145" s="353">
        <v>12193.257039999999</v>
      </c>
      <c r="S145" s="353">
        <v>11402.98486</v>
      </c>
      <c r="T145" s="353">
        <v>11900.674220000001</v>
      </c>
      <c r="U145" s="353">
        <v>13783.575059999999</v>
      </c>
      <c r="V145" s="353">
        <v>16453.884159999998</v>
      </c>
      <c r="W145" s="353">
        <v>14476.35829</v>
      </c>
      <c r="X145" s="353">
        <v>14630.455722190178</v>
      </c>
    </row>
    <row r="146" spans="1:24" s="264" customFormat="1" ht="15" x14ac:dyDescent="0.25">
      <c r="A146" s="65">
        <v>104</v>
      </c>
      <c r="B146" s="66" t="s">
        <v>21</v>
      </c>
      <c r="C146" s="67"/>
      <c r="D146" s="353">
        <v>29271.862109863916</v>
      </c>
      <c r="E146" s="353">
        <v>31984.88385671622</v>
      </c>
      <c r="F146" s="353">
        <v>21973.848999999998</v>
      </c>
      <c r="G146" s="353">
        <v>48510.938000000002</v>
      </c>
      <c r="H146" s="353">
        <v>56936.087690100001</v>
      </c>
      <c r="I146" s="353">
        <v>70970.939249999996</v>
      </c>
      <c r="J146" s="353">
        <v>81421.577550000002</v>
      </c>
      <c r="K146" s="353">
        <v>95035.034</v>
      </c>
      <c r="L146" s="353">
        <v>109377.84478999999</v>
      </c>
      <c r="M146" s="353">
        <v>112057.15152</v>
      </c>
      <c r="N146" s="353">
        <v>110737.83395000001</v>
      </c>
      <c r="O146" s="353">
        <v>106880.52996</v>
      </c>
      <c r="P146" s="353">
        <v>117572.38860000001</v>
      </c>
      <c r="Q146" s="353">
        <v>118942.85234019034</v>
      </c>
      <c r="R146" s="353">
        <v>121202.43</v>
      </c>
      <c r="S146" s="353">
        <v>125380.85400000001</v>
      </c>
      <c r="T146" s="353">
        <v>125388.879</v>
      </c>
      <c r="U146" s="353">
        <v>132219.29733</v>
      </c>
      <c r="V146" s="353">
        <v>144376.92168999999</v>
      </c>
      <c r="W146" s="353">
        <v>153524.93285000001</v>
      </c>
      <c r="X146" s="353">
        <v>171350.33881000002</v>
      </c>
    </row>
    <row r="147" spans="1:24" ht="15" x14ac:dyDescent="0.25">
      <c r="A147" s="18" t="s">
        <v>233</v>
      </c>
      <c r="B147" s="40"/>
      <c r="C147" s="57"/>
      <c r="D147" s="354">
        <v>93209.684291363621</v>
      </c>
      <c r="E147" s="354">
        <v>104513.11642226548</v>
      </c>
      <c r="F147" s="354">
        <v>115151.71131831275</v>
      </c>
      <c r="G147" s="354">
        <v>154639.15275912761</v>
      </c>
      <c r="H147" s="354">
        <v>178046.25961010001</v>
      </c>
      <c r="I147" s="354">
        <v>239601.11924999999</v>
      </c>
      <c r="J147" s="354">
        <v>238558.66455000002</v>
      </c>
      <c r="K147" s="354">
        <v>247655.08449000001</v>
      </c>
      <c r="L147" s="354">
        <v>258081.36907379655</v>
      </c>
      <c r="M147" s="354">
        <v>262838.7108859187</v>
      </c>
      <c r="N147" s="354">
        <v>259740.37906000001</v>
      </c>
      <c r="O147" s="354">
        <v>258294.17273101269</v>
      </c>
      <c r="P147" s="354">
        <v>271797.25592340116</v>
      </c>
      <c r="Q147" s="354">
        <v>271250.35696419654</v>
      </c>
      <c r="R147" s="354">
        <v>279318.82021000003</v>
      </c>
      <c r="S147" s="354">
        <v>278998.916826097</v>
      </c>
      <c r="T147" s="354">
        <v>273590.79128999996</v>
      </c>
      <c r="U147" s="354">
        <v>304033.78726999997</v>
      </c>
      <c r="V147" s="354">
        <v>323287.64582999999</v>
      </c>
      <c r="W147" s="354">
        <v>331728.44069000008</v>
      </c>
      <c r="X147" s="354">
        <v>356634.03680219018</v>
      </c>
    </row>
    <row r="148" spans="1:24" ht="15" x14ac:dyDescent="0.2">
      <c r="A148" s="679" t="s">
        <v>225</v>
      </c>
      <c r="B148" s="680"/>
      <c r="C148" s="680"/>
      <c r="D148" s="380">
        <v>1540866.8432038587</v>
      </c>
      <c r="E148" s="380">
        <v>1588798.4279869318</v>
      </c>
      <c r="F148" s="380">
        <v>1645219.442481427</v>
      </c>
      <c r="G148" s="380">
        <v>3200543.0713895378</v>
      </c>
      <c r="H148" s="380">
        <v>4374478.016198989</v>
      </c>
      <c r="I148" s="380">
        <v>4774647.4633248793</v>
      </c>
      <c r="J148" s="380">
        <v>5067867.8030151753</v>
      </c>
      <c r="K148" s="380">
        <v>5503267.4660223033</v>
      </c>
      <c r="L148" s="380">
        <v>5863899.3131317375</v>
      </c>
      <c r="M148" s="380">
        <v>6176539.3461391618</v>
      </c>
      <c r="N148" s="380">
        <v>6395277.7917905757</v>
      </c>
      <c r="O148" s="380">
        <v>6577151.3707184624</v>
      </c>
      <c r="P148" s="380">
        <v>6708618.1414743662</v>
      </c>
      <c r="Q148" s="380">
        <v>6801917.5461804224</v>
      </c>
      <c r="R148" s="380">
        <v>6820313.811694379</v>
      </c>
      <c r="S148" s="380">
        <v>6895273.4577970738</v>
      </c>
      <c r="T148" s="380">
        <v>6973286.614500002</v>
      </c>
      <c r="U148" s="380">
        <v>7198042.3861799985</v>
      </c>
      <c r="V148" s="380">
        <v>7438074.6057099998</v>
      </c>
      <c r="W148" s="380">
        <v>7527488.5525000002</v>
      </c>
      <c r="X148" s="380">
        <v>7642551.4591173353</v>
      </c>
    </row>
    <row r="149" spans="1:24" ht="12.75" customHeight="1" x14ac:dyDescent="0.2">
      <c r="A149" s="678"/>
      <c r="B149" s="678"/>
      <c r="C149" s="678"/>
      <c r="D149" s="678"/>
      <c r="E149" s="678"/>
      <c r="F149" s="678"/>
      <c r="G149" s="678"/>
      <c r="H149" s="678"/>
      <c r="I149" s="678"/>
      <c r="J149" s="678"/>
      <c r="K149" s="678"/>
      <c r="L149" s="678"/>
      <c r="M149" s="678"/>
      <c r="N149" s="678"/>
      <c r="O149" s="678"/>
      <c r="P149" s="678"/>
      <c r="Q149" s="678"/>
      <c r="R149" s="678"/>
      <c r="S149" s="678"/>
      <c r="T149" s="678"/>
    </row>
    <row r="150" spans="1:24" s="317" customFormat="1" ht="16.5" customHeight="1" x14ac:dyDescent="0.2"/>
    <row r="151" spans="1:24" s="284" customFormat="1" ht="16.5" customHeight="1" x14ac:dyDescent="0.2">
      <c r="D151" s="397"/>
      <c r="E151" s="397"/>
      <c r="F151" s="397"/>
      <c r="G151" s="397"/>
      <c r="H151" s="397"/>
      <c r="I151" s="397"/>
      <c r="J151" s="397"/>
      <c r="K151" s="397"/>
      <c r="L151" s="397"/>
      <c r="M151" s="397"/>
      <c r="N151" s="397"/>
      <c r="O151" s="397"/>
      <c r="P151" s="397"/>
      <c r="Q151" s="397"/>
      <c r="R151" s="397"/>
      <c r="S151" s="397"/>
      <c r="T151" s="397"/>
      <c r="U151" s="397"/>
      <c r="V151" s="397"/>
      <c r="W151" s="397"/>
      <c r="X151" s="397"/>
    </row>
    <row r="152" spans="1:24" s="190" customFormat="1" ht="16.5" customHeight="1" x14ac:dyDescent="0.2">
      <c r="D152" s="397"/>
      <c r="E152" s="397"/>
      <c r="F152" s="397"/>
      <c r="G152" s="397"/>
      <c r="H152" s="397"/>
      <c r="I152" s="397"/>
      <c r="J152" s="397"/>
      <c r="K152" s="397"/>
      <c r="L152" s="397"/>
      <c r="M152" s="397"/>
      <c r="N152" s="397"/>
      <c r="O152" s="397"/>
      <c r="P152" s="397"/>
      <c r="Q152" s="397"/>
      <c r="R152" s="397"/>
      <c r="S152" s="397"/>
      <c r="T152" s="397"/>
      <c r="U152" s="397"/>
      <c r="V152" s="397"/>
      <c r="W152" s="397"/>
      <c r="X152" s="397"/>
    </row>
    <row r="153" spans="1:24" s="190" customFormat="1" ht="16.5" customHeight="1" x14ac:dyDescent="0.2">
      <c r="D153" s="397"/>
      <c r="E153" s="397"/>
      <c r="F153" s="397"/>
      <c r="G153" s="397"/>
      <c r="H153" s="397"/>
      <c r="I153" s="397"/>
      <c r="J153" s="397"/>
      <c r="K153" s="397"/>
      <c r="L153" s="397"/>
      <c r="M153" s="397"/>
      <c r="N153" s="397"/>
      <c r="O153" s="397"/>
      <c r="P153" s="397"/>
      <c r="Q153" s="397"/>
      <c r="R153" s="397"/>
      <c r="S153" s="397"/>
      <c r="T153" s="397"/>
      <c r="U153" s="397"/>
      <c r="V153" s="397"/>
      <c r="W153" s="397"/>
      <c r="X153" s="397"/>
    </row>
    <row r="154" spans="1:24" s="190" customFormat="1" ht="16.5" customHeight="1" x14ac:dyDescent="0.2"/>
    <row r="155" spans="1:24" s="190" customFormat="1" ht="16.5" customHeight="1" x14ac:dyDescent="0.2"/>
    <row r="156" spans="1:24" s="190" customFormat="1" ht="16.5" customHeight="1" x14ac:dyDescent="0.2"/>
    <row r="157" spans="1:24" s="190" customFormat="1" ht="16.5" customHeight="1" x14ac:dyDescent="0.2"/>
    <row r="158" spans="1:24" s="190" customFormat="1" ht="16.5" customHeight="1" x14ac:dyDescent="0.2"/>
    <row r="159" spans="1:24" s="190" customFormat="1" ht="16.5" customHeight="1" x14ac:dyDescent="0.2"/>
    <row r="160" spans="1:24" s="190" customFormat="1" ht="16.5" customHeight="1" x14ac:dyDescent="0.2"/>
    <row r="161" spans="4:21" s="284" customFormat="1" ht="16.5" customHeight="1" x14ac:dyDescent="0.2"/>
    <row r="164" spans="4:21" x14ac:dyDescent="0.2">
      <c r="D164" s="340"/>
      <c r="E164" s="340"/>
      <c r="F164" s="340"/>
      <c r="G164" s="340"/>
      <c r="H164" s="340"/>
      <c r="I164" s="340"/>
      <c r="J164" s="340"/>
      <c r="K164" s="340"/>
      <c r="L164" s="340"/>
      <c r="M164" s="340"/>
      <c r="N164" s="340"/>
      <c r="O164" s="340"/>
      <c r="P164" s="340"/>
      <c r="Q164" s="340"/>
      <c r="R164" s="340"/>
      <c r="S164" s="340"/>
      <c r="T164" s="340"/>
      <c r="U164" s="340"/>
    </row>
  </sheetData>
  <mergeCells count="11">
    <mergeCell ref="A149:T149"/>
    <mergeCell ref="A120:T120"/>
    <mergeCell ref="A127:T127"/>
    <mergeCell ref="B128:C128"/>
    <mergeCell ref="A148:C148"/>
    <mergeCell ref="A122:T122"/>
    <mergeCell ref="A3:T3"/>
    <mergeCell ref="A8:T8"/>
    <mergeCell ref="A113:C113"/>
    <mergeCell ref="A114:C114"/>
    <mergeCell ref="A115:C115"/>
  </mergeCells>
  <conditionalFormatting sqref="A116:A117">
    <cfRule type="top10" dxfId="227" priority="3" percent="1" bottom="1" rank="10"/>
    <cfRule type="top10" dxfId="226" priority="4" percent="1" rank="10"/>
  </conditionalFormatting>
  <conditionalFormatting sqref="A116:A117">
    <cfRule type="top10" dxfId="225" priority="1" percent="1" bottom="1" rank="10"/>
    <cfRule type="top10" dxfId="224" priority="2" percent="1" rank="10"/>
  </conditionalFormatting>
  <hyperlinks>
    <hyperlink ref="Y1" location="Sommaire!A1" display="Retour sommaire"/>
  </hyperlinks>
  <pageMargins left="0.7" right="0.7" top="0.75" bottom="0.75" header="0.3" footer="0.3"/>
  <pageSetup paperSize="9" orientation="portrait" verticalDpi="0" r:id="rId1"/>
  <ignoredErrors>
    <ignoredError sqref="A30:C115 A127:C128 A119:C120 A10:C28"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Z154"/>
  <sheetViews>
    <sheetView workbookViewId="0">
      <pane xSplit="3" ySplit="9" topLeftCell="K10" activePane="bottomRight" state="frozen"/>
      <selection pane="topRight" activeCell="D1" sqref="D1"/>
      <selection pane="bottomLeft" activeCell="A10" sqref="A10"/>
      <selection pane="bottomRight" activeCell="A10" sqref="A10"/>
    </sheetView>
  </sheetViews>
  <sheetFormatPr baseColWidth="10" defaultRowHeight="11.25" x14ac:dyDescent="0.2"/>
  <cols>
    <col min="1" max="2" width="13.28515625" style="2" bestFit="1" customWidth="1"/>
    <col min="3" max="3" width="23.28515625" style="2" customWidth="1"/>
    <col min="4" max="20" width="9.28515625" style="4" bestFit="1" customWidth="1"/>
    <col min="21" max="21" width="9.42578125" style="4" bestFit="1" customWidth="1"/>
    <col min="22" max="24" width="9.42578125" style="2" customWidth="1"/>
    <col min="25" max="219" width="11.42578125" style="2"/>
    <col min="220" max="220" width="21.85546875" style="2" bestFit="1"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475" width="11.42578125" style="2"/>
    <col min="476" max="476" width="21.85546875" style="2" bestFit="1"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731" width="11.42578125" style="2"/>
    <col min="732" max="732" width="21.85546875" style="2" bestFit="1"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987" width="11.42578125" style="2"/>
    <col min="988" max="988" width="21.85546875" style="2" bestFit="1"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1243" width="11.42578125" style="2"/>
    <col min="1244" max="1244" width="21.85546875" style="2" bestFit="1"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499" width="11.42578125" style="2"/>
    <col min="1500" max="1500" width="21.85546875" style="2" bestFit="1"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755" width="11.42578125" style="2"/>
    <col min="1756" max="1756" width="21.85546875" style="2" bestFit="1"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2011" width="11.42578125" style="2"/>
    <col min="2012" max="2012" width="21.85546875" style="2" bestFit="1"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267" width="11.42578125" style="2"/>
    <col min="2268" max="2268" width="21.85546875" style="2" bestFit="1"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523" width="11.42578125" style="2"/>
    <col min="2524" max="2524" width="21.85546875" style="2" bestFit="1"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779" width="11.42578125" style="2"/>
    <col min="2780" max="2780" width="21.85546875" style="2" bestFit="1"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3035" width="11.42578125" style="2"/>
    <col min="3036" max="3036" width="21.85546875" style="2" bestFit="1"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291" width="11.42578125" style="2"/>
    <col min="3292" max="3292" width="21.85546875" style="2" bestFit="1"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547" width="11.42578125" style="2"/>
    <col min="3548" max="3548" width="21.85546875" style="2" bestFit="1"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803" width="11.42578125" style="2"/>
    <col min="3804" max="3804" width="21.85546875" style="2" bestFit="1"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4059" width="11.42578125" style="2"/>
    <col min="4060" max="4060" width="21.85546875" style="2" bestFit="1"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315" width="11.42578125" style="2"/>
    <col min="4316" max="4316" width="21.85546875" style="2" bestFit="1"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571" width="11.42578125" style="2"/>
    <col min="4572" max="4572" width="21.85546875" style="2" bestFit="1"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827" width="11.42578125" style="2"/>
    <col min="4828" max="4828" width="21.85546875" style="2" bestFit="1"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5083" width="11.42578125" style="2"/>
    <col min="5084" max="5084" width="21.85546875" style="2" bestFit="1"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339" width="11.42578125" style="2"/>
    <col min="5340" max="5340" width="21.85546875" style="2" bestFit="1"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595" width="11.42578125" style="2"/>
    <col min="5596" max="5596" width="21.85546875" style="2" bestFit="1"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851" width="11.42578125" style="2"/>
    <col min="5852" max="5852" width="21.85546875" style="2" bestFit="1"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6107" width="11.42578125" style="2"/>
    <col min="6108" max="6108" width="21.85546875" style="2" bestFit="1"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363" width="11.42578125" style="2"/>
    <col min="6364" max="6364" width="21.85546875" style="2" bestFit="1"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619" width="11.42578125" style="2"/>
    <col min="6620" max="6620" width="21.85546875" style="2" bestFit="1"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875" width="11.42578125" style="2"/>
    <col min="6876" max="6876" width="21.85546875" style="2" bestFit="1"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7131" width="11.42578125" style="2"/>
    <col min="7132" max="7132" width="21.85546875" style="2" bestFit="1"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387" width="11.42578125" style="2"/>
    <col min="7388" max="7388" width="21.85546875" style="2" bestFit="1"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643" width="11.42578125" style="2"/>
    <col min="7644" max="7644" width="21.85546875" style="2" bestFit="1"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899" width="11.42578125" style="2"/>
    <col min="7900" max="7900" width="21.85546875" style="2" bestFit="1"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8155" width="11.42578125" style="2"/>
    <col min="8156" max="8156" width="21.85546875" style="2" bestFit="1"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411" width="11.42578125" style="2"/>
    <col min="8412" max="8412" width="21.85546875" style="2" bestFit="1"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667" width="11.42578125" style="2"/>
    <col min="8668" max="8668" width="21.85546875" style="2" bestFit="1"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923" width="11.42578125" style="2"/>
    <col min="8924" max="8924" width="21.85546875" style="2" bestFit="1"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9179" width="11.42578125" style="2"/>
    <col min="9180" max="9180" width="21.85546875" style="2" bestFit="1"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435" width="11.42578125" style="2"/>
    <col min="9436" max="9436" width="21.85546875" style="2" bestFit="1"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691" width="11.42578125" style="2"/>
    <col min="9692" max="9692" width="21.85546875" style="2" bestFit="1"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947" width="11.42578125" style="2"/>
    <col min="9948" max="9948" width="21.85546875" style="2" bestFit="1"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10203" width="11.42578125" style="2"/>
    <col min="10204" max="10204" width="21.85546875" style="2" bestFit="1"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459" width="11.42578125" style="2"/>
    <col min="10460" max="10460" width="21.85546875" style="2" bestFit="1"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715" width="11.42578125" style="2"/>
    <col min="10716" max="10716" width="21.85546875" style="2" bestFit="1"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971" width="11.42578125" style="2"/>
    <col min="10972" max="10972" width="21.85546875" style="2" bestFit="1"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1227" width="11.42578125" style="2"/>
    <col min="11228" max="11228" width="21.85546875" style="2" bestFit="1"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483" width="11.42578125" style="2"/>
    <col min="11484" max="11484" width="21.85546875" style="2" bestFit="1"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739" width="11.42578125" style="2"/>
    <col min="11740" max="11740" width="21.85546875" style="2" bestFit="1"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995" width="11.42578125" style="2"/>
    <col min="11996" max="11996" width="21.85546875" style="2" bestFit="1"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251" width="11.42578125" style="2"/>
    <col min="12252" max="12252" width="21.85546875" style="2" bestFit="1"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507" width="11.42578125" style="2"/>
    <col min="12508" max="12508" width="21.85546875" style="2" bestFit="1"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763" width="11.42578125" style="2"/>
    <col min="12764" max="12764" width="21.85546875" style="2" bestFit="1"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3019" width="11.42578125" style="2"/>
    <col min="13020" max="13020" width="21.85546875" style="2" bestFit="1"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275" width="11.42578125" style="2"/>
    <col min="13276" max="13276" width="21.85546875" style="2" bestFit="1"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531" width="11.42578125" style="2"/>
    <col min="13532" max="13532" width="21.85546875" style="2" bestFit="1"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787" width="11.42578125" style="2"/>
    <col min="13788" max="13788" width="21.85546875" style="2" bestFit="1"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4043" width="11.42578125" style="2"/>
    <col min="14044" max="14044" width="21.85546875" style="2" bestFit="1"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299" width="11.42578125" style="2"/>
    <col min="14300" max="14300" width="21.85546875" style="2" bestFit="1"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555" width="11.42578125" style="2"/>
    <col min="14556" max="14556" width="21.85546875" style="2" bestFit="1"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811" width="11.42578125" style="2"/>
    <col min="14812" max="14812" width="21.85546875" style="2" bestFit="1"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5067" width="11.42578125" style="2"/>
    <col min="15068" max="15068" width="21.85546875" style="2" bestFit="1"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323" width="11.42578125" style="2"/>
    <col min="15324" max="15324" width="21.85546875" style="2" bestFit="1"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579" width="11.42578125" style="2"/>
    <col min="15580" max="15580" width="21.85546875" style="2" bestFit="1"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835" width="11.42578125" style="2"/>
    <col min="15836" max="15836" width="21.85546875" style="2" bestFit="1"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6091" width="11.42578125" style="2"/>
    <col min="16092" max="16092" width="21.85546875" style="2" bestFit="1"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384" width="11.42578125" style="2"/>
  </cols>
  <sheetData>
    <row r="1" spans="1:26" ht="13.5" customHeight="1" x14ac:dyDescent="0.25">
      <c r="A1" s="5" t="s">
        <v>303</v>
      </c>
      <c r="B1" s="6"/>
      <c r="C1" s="7"/>
      <c r="D1" s="98"/>
      <c r="E1" s="98"/>
      <c r="F1" s="98"/>
      <c r="G1" s="98"/>
      <c r="H1" s="98"/>
      <c r="I1" s="98"/>
      <c r="J1" s="98"/>
      <c r="K1" s="98"/>
      <c r="L1" s="98"/>
      <c r="M1" s="98"/>
      <c r="N1" s="98"/>
      <c r="O1" s="98"/>
      <c r="P1" s="98"/>
      <c r="Q1" s="98"/>
      <c r="R1" s="98"/>
      <c r="S1" s="98"/>
      <c r="T1" s="98"/>
      <c r="Y1" s="221" t="s">
        <v>244</v>
      </c>
    </row>
    <row r="2" spans="1:26" ht="12.75" x14ac:dyDescent="0.2">
      <c r="A2" s="43" t="s">
        <v>274</v>
      </c>
      <c r="B2" s="10"/>
      <c r="C2" s="43"/>
      <c r="D2" s="222"/>
      <c r="E2" s="222"/>
      <c r="F2" s="222"/>
      <c r="G2" s="222"/>
      <c r="H2" s="222"/>
      <c r="I2" s="222"/>
      <c r="J2" s="222"/>
      <c r="K2" s="222"/>
      <c r="L2" s="222"/>
      <c r="M2" s="222"/>
      <c r="N2" s="222"/>
      <c r="O2" s="222"/>
      <c r="P2" s="222"/>
      <c r="Q2" s="222"/>
      <c r="R2" s="222"/>
      <c r="S2" s="222"/>
      <c r="T2" s="220"/>
      <c r="U2" s="220"/>
    </row>
    <row r="3" spans="1:26" ht="11.25" customHeight="1" x14ac:dyDescent="0.2">
      <c r="A3" s="652" t="s">
        <v>382</v>
      </c>
      <c r="B3" s="652"/>
      <c r="C3" s="652"/>
      <c r="D3" s="652"/>
      <c r="E3" s="652"/>
      <c r="F3" s="652"/>
      <c r="G3" s="652"/>
      <c r="H3" s="652"/>
      <c r="I3" s="652"/>
      <c r="J3" s="652"/>
      <c r="K3" s="652"/>
      <c r="L3" s="652"/>
      <c r="M3" s="652"/>
      <c r="N3" s="652"/>
      <c r="O3" s="652"/>
      <c r="P3" s="652"/>
      <c r="Q3" s="652"/>
      <c r="R3" s="652"/>
      <c r="S3" s="652"/>
      <c r="T3" s="652"/>
      <c r="U3" s="652"/>
    </row>
    <row r="4" spans="1:26" ht="11.25" customHeight="1" x14ac:dyDescent="0.2">
      <c r="A4" s="294"/>
      <c r="B4" s="294"/>
      <c r="C4" s="294"/>
      <c r="D4" s="294"/>
      <c r="E4" s="294"/>
      <c r="F4" s="294"/>
      <c r="G4" s="294"/>
      <c r="H4" s="294"/>
      <c r="I4" s="294"/>
      <c r="J4" s="294"/>
      <c r="K4" s="294"/>
      <c r="L4" s="294"/>
      <c r="M4" s="294"/>
      <c r="N4" s="294"/>
      <c r="O4" s="294"/>
      <c r="P4" s="294"/>
      <c r="Q4" s="294"/>
      <c r="R4" s="294"/>
      <c r="S4" s="294"/>
      <c r="T4" s="294"/>
      <c r="U4" s="294"/>
    </row>
    <row r="5" spans="1:26" s="301" customFormat="1" ht="12.75" x14ac:dyDescent="0.2">
      <c r="A5" s="294" t="s">
        <v>276</v>
      </c>
      <c r="B5" s="294"/>
      <c r="C5" s="294"/>
      <c r="D5" s="294"/>
      <c r="E5" s="294"/>
      <c r="F5" s="294"/>
      <c r="G5" s="294"/>
      <c r="H5" s="294"/>
      <c r="I5" s="294"/>
      <c r="J5" s="294"/>
      <c r="K5" s="294"/>
      <c r="L5" s="294"/>
      <c r="M5" s="294"/>
      <c r="N5" s="294"/>
      <c r="O5" s="294"/>
      <c r="P5" s="294"/>
      <c r="Q5" s="294"/>
      <c r="R5" s="294"/>
      <c r="S5" s="294"/>
      <c r="T5" s="294"/>
      <c r="U5" s="300"/>
    </row>
    <row r="6" spans="1:26" s="301" customFormat="1" ht="27" customHeight="1" x14ac:dyDescent="0.2">
      <c r="A6" s="669" t="s">
        <v>386</v>
      </c>
      <c r="B6" s="669"/>
      <c r="C6" s="669"/>
      <c r="D6" s="669"/>
      <c r="E6" s="669"/>
      <c r="F6" s="669"/>
      <c r="G6" s="669"/>
      <c r="H6" s="669"/>
      <c r="I6" s="669"/>
      <c r="J6" s="669"/>
      <c r="K6" s="669"/>
      <c r="L6" s="669"/>
      <c r="M6" s="669"/>
      <c r="N6" s="669"/>
      <c r="O6" s="669"/>
      <c r="P6" s="669"/>
      <c r="Q6" s="669"/>
      <c r="R6" s="669"/>
      <c r="S6" s="669"/>
      <c r="T6" s="669"/>
      <c r="U6" s="669"/>
      <c r="V6" s="669"/>
    </row>
    <row r="7" spans="1:26" ht="12.75" x14ac:dyDescent="0.2">
      <c r="A7" s="43"/>
      <c r="B7" s="43"/>
      <c r="C7" s="43"/>
      <c r="D7" s="222"/>
      <c r="E7" s="222"/>
      <c r="F7" s="222"/>
      <c r="G7" s="222"/>
      <c r="H7" s="222"/>
      <c r="I7" s="222"/>
      <c r="J7" s="222"/>
      <c r="K7" s="222"/>
      <c r="L7" s="222"/>
      <c r="M7" s="222"/>
      <c r="N7" s="222"/>
      <c r="O7" s="222"/>
      <c r="P7" s="222"/>
      <c r="Q7" s="222"/>
      <c r="R7" s="222"/>
      <c r="S7" s="222"/>
      <c r="T7" s="222"/>
      <c r="U7" s="222"/>
    </row>
    <row r="8" spans="1:26" ht="12.75" x14ac:dyDescent="0.2">
      <c r="A8" s="652" t="s">
        <v>23</v>
      </c>
      <c r="B8" s="652"/>
      <c r="C8" s="652"/>
      <c r="D8" s="652"/>
      <c r="E8" s="652"/>
      <c r="F8" s="652"/>
      <c r="G8" s="652"/>
      <c r="H8" s="652"/>
      <c r="I8" s="652"/>
      <c r="J8" s="652"/>
      <c r="K8" s="652"/>
      <c r="L8" s="652"/>
      <c r="M8" s="652"/>
      <c r="N8" s="652"/>
      <c r="O8" s="652"/>
      <c r="P8" s="652"/>
      <c r="Q8" s="652"/>
      <c r="R8" s="652"/>
      <c r="S8" s="652"/>
      <c r="T8" s="652"/>
    </row>
    <row r="9" spans="1:26" ht="30" x14ac:dyDescent="0.2">
      <c r="A9" s="12" t="s">
        <v>24</v>
      </c>
      <c r="B9" s="13" t="s">
        <v>25</v>
      </c>
      <c r="C9" s="14" t="s">
        <v>26</v>
      </c>
      <c r="D9" s="232">
        <v>1999</v>
      </c>
      <c r="E9" s="232">
        <v>2000</v>
      </c>
      <c r="F9" s="232">
        <v>2001</v>
      </c>
      <c r="G9" s="232">
        <v>2002</v>
      </c>
      <c r="H9" s="232">
        <v>2003</v>
      </c>
      <c r="I9" s="232">
        <v>2004</v>
      </c>
      <c r="J9" s="232">
        <v>2005</v>
      </c>
      <c r="K9" s="232">
        <v>2006</v>
      </c>
      <c r="L9" s="232">
        <v>2007</v>
      </c>
      <c r="M9" s="232">
        <v>2008</v>
      </c>
      <c r="N9" s="232">
        <v>2009</v>
      </c>
      <c r="O9" s="232">
        <v>2010</v>
      </c>
      <c r="P9" s="232">
        <v>2011</v>
      </c>
      <c r="Q9" s="232">
        <v>2012</v>
      </c>
      <c r="R9" s="232">
        <v>2013</v>
      </c>
      <c r="S9" s="232">
        <v>2014</v>
      </c>
      <c r="T9" s="232">
        <v>2015</v>
      </c>
      <c r="U9" s="236">
        <v>2016</v>
      </c>
      <c r="V9" s="236">
        <v>2017</v>
      </c>
      <c r="W9" s="236">
        <v>2018</v>
      </c>
      <c r="X9" s="236">
        <v>2019</v>
      </c>
    </row>
    <row r="10" spans="1:26" ht="12.75" x14ac:dyDescent="0.2">
      <c r="A10" s="20">
        <v>84</v>
      </c>
      <c r="B10" s="21" t="s">
        <v>6</v>
      </c>
      <c r="C10" s="22" t="s">
        <v>27</v>
      </c>
      <c r="D10" s="357">
        <v>8999.5883823177428</v>
      </c>
      <c r="E10" s="357">
        <v>9590.1704744618728</v>
      </c>
      <c r="F10" s="357">
        <v>10256.289699999999</v>
      </c>
      <c r="G10" s="357">
        <v>25579.247338234345</v>
      </c>
      <c r="H10" s="357">
        <v>28723.889279999996</v>
      </c>
      <c r="I10" s="357">
        <v>30069.561000000002</v>
      </c>
      <c r="J10" s="357">
        <v>35483.150049999997</v>
      </c>
      <c r="K10" s="357">
        <v>31744.183270000001</v>
      </c>
      <c r="L10" s="357">
        <v>38974.767509999998</v>
      </c>
      <c r="M10" s="357">
        <v>43867.416729999997</v>
      </c>
      <c r="N10" s="357">
        <v>42374.840929999991</v>
      </c>
      <c r="O10" s="357">
        <v>44466.429949999998</v>
      </c>
      <c r="P10" s="357">
        <v>45215.333920000005</v>
      </c>
      <c r="Q10" s="357">
        <v>48153.065949999997</v>
      </c>
      <c r="R10" s="357">
        <v>50736.882529999995</v>
      </c>
      <c r="S10" s="357">
        <v>52665.097540000002</v>
      </c>
      <c r="T10" s="357">
        <v>53090.265530000004</v>
      </c>
      <c r="U10" s="357">
        <v>53094.574529999991</v>
      </c>
      <c r="V10" s="357">
        <v>56267.550059999994</v>
      </c>
      <c r="W10" s="357">
        <v>57488.457750000001</v>
      </c>
      <c r="X10" s="357">
        <v>55905.855109999997</v>
      </c>
      <c r="Z10" s="344"/>
    </row>
    <row r="11" spans="1:26" ht="12.75" x14ac:dyDescent="0.2">
      <c r="A11" s="23">
        <v>32</v>
      </c>
      <c r="B11" s="24" t="s">
        <v>7</v>
      </c>
      <c r="C11" s="25" t="s">
        <v>28</v>
      </c>
      <c r="D11" s="357">
        <v>12060.254254470949</v>
      </c>
      <c r="E11" s="357">
        <v>12338.406919965788</v>
      </c>
      <c r="F11" s="357">
        <v>12146.285</v>
      </c>
      <c r="G11" s="357">
        <v>29407.626229999998</v>
      </c>
      <c r="H11" s="357">
        <v>39129.574999999997</v>
      </c>
      <c r="I11" s="357">
        <v>38719.815999999999</v>
      </c>
      <c r="J11" s="357">
        <v>42621.067000000003</v>
      </c>
      <c r="K11" s="357">
        <v>45336.290999999997</v>
      </c>
      <c r="L11" s="357">
        <v>47110.813000000002</v>
      </c>
      <c r="M11" s="357">
        <v>49904.754000000001</v>
      </c>
      <c r="N11" s="357">
        <v>56038.224999999999</v>
      </c>
      <c r="O11" s="357">
        <v>59456.019</v>
      </c>
      <c r="P11" s="357">
        <v>63457.57675</v>
      </c>
      <c r="Q11" s="357">
        <v>65335.353000000003</v>
      </c>
      <c r="R11" s="357">
        <v>66552.948999999993</v>
      </c>
      <c r="S11" s="357">
        <v>66607.349000000002</v>
      </c>
      <c r="T11" s="357">
        <v>68112.02</v>
      </c>
      <c r="U11" s="357">
        <v>68327.192230000001</v>
      </c>
      <c r="V11" s="357">
        <v>72268.37</v>
      </c>
      <c r="W11" s="357">
        <v>75678.78959</v>
      </c>
      <c r="X11" s="357">
        <v>74695.144</v>
      </c>
      <c r="Z11" s="344"/>
    </row>
    <row r="12" spans="1:26" ht="12.75" x14ac:dyDescent="0.2">
      <c r="A12" s="23">
        <v>84</v>
      </c>
      <c r="B12" s="24" t="s">
        <v>8</v>
      </c>
      <c r="C12" s="25" t="s">
        <v>29</v>
      </c>
      <c r="D12" s="357">
        <v>12097.741010462572</v>
      </c>
      <c r="E12" s="357">
        <v>10704.601800117996</v>
      </c>
      <c r="F12" s="357">
        <v>10031.594999999999</v>
      </c>
      <c r="G12" s="357">
        <v>23161.740280000005</v>
      </c>
      <c r="H12" s="357">
        <v>30514.079000000002</v>
      </c>
      <c r="I12" s="357">
        <v>31497.326000000001</v>
      </c>
      <c r="J12" s="357">
        <v>32742.344000000001</v>
      </c>
      <c r="K12" s="357">
        <v>38878.131000000001</v>
      </c>
      <c r="L12" s="357">
        <v>41572.926189999991</v>
      </c>
      <c r="M12" s="357">
        <v>44230.510999999999</v>
      </c>
      <c r="N12" s="357">
        <v>46770.732000000004</v>
      </c>
      <c r="O12" s="357">
        <v>48510.466</v>
      </c>
      <c r="P12" s="357">
        <v>48341.148999999998</v>
      </c>
      <c r="Q12" s="357">
        <v>50510.940609999998</v>
      </c>
      <c r="R12" s="357">
        <v>53752.926879999992</v>
      </c>
      <c r="S12" s="357">
        <v>54953.427769999995</v>
      </c>
      <c r="T12" s="357">
        <v>56493.426920000005</v>
      </c>
      <c r="U12" s="357">
        <v>58278.373289999989</v>
      </c>
      <c r="V12" s="357">
        <v>61870.442280000003</v>
      </c>
      <c r="W12" s="357">
        <v>64624.337</v>
      </c>
      <c r="X12" s="357">
        <v>61755.473399999995</v>
      </c>
      <c r="Z12" s="344"/>
    </row>
    <row r="13" spans="1:26" ht="12.75" x14ac:dyDescent="0.2">
      <c r="A13" s="23">
        <v>93</v>
      </c>
      <c r="B13" s="24" t="s">
        <v>10</v>
      </c>
      <c r="C13" s="25" t="s">
        <v>30</v>
      </c>
      <c r="D13" s="357">
        <v>3472.3220073876801</v>
      </c>
      <c r="E13" s="357">
        <v>3632.52605125031</v>
      </c>
      <c r="F13" s="357">
        <v>3836.2919999999999</v>
      </c>
      <c r="G13" s="357">
        <v>8844.7992005998822</v>
      </c>
      <c r="H13" s="357">
        <v>11342.676797737373</v>
      </c>
      <c r="I13" s="357">
        <v>12904.973</v>
      </c>
      <c r="J13" s="357">
        <v>12860.422</v>
      </c>
      <c r="K13" s="357">
        <v>14086.215</v>
      </c>
      <c r="L13" s="357">
        <v>16385.466</v>
      </c>
      <c r="M13" s="357">
        <v>16423.846009999997</v>
      </c>
      <c r="N13" s="357">
        <v>18296.508999999998</v>
      </c>
      <c r="O13" s="357">
        <v>18073.281999999999</v>
      </c>
      <c r="P13" s="357">
        <v>18380.985000000001</v>
      </c>
      <c r="Q13" s="357">
        <v>19380.528999999999</v>
      </c>
      <c r="R13" s="357">
        <v>19498.561000000002</v>
      </c>
      <c r="S13" s="357">
        <v>20132.093000000001</v>
      </c>
      <c r="T13" s="357">
        <v>19638.128000000001</v>
      </c>
      <c r="U13" s="357">
        <v>21043.68</v>
      </c>
      <c r="V13" s="357">
        <v>20164.079000000002</v>
      </c>
      <c r="W13" s="357">
        <v>21448.128000000001</v>
      </c>
      <c r="X13" s="357">
        <v>21987.088</v>
      </c>
      <c r="Z13" s="344"/>
    </row>
    <row r="14" spans="1:26" ht="12.75" x14ac:dyDescent="0.2">
      <c r="A14" s="23">
        <v>93</v>
      </c>
      <c r="B14" s="24" t="s">
        <v>31</v>
      </c>
      <c r="C14" s="25" t="s">
        <v>32</v>
      </c>
      <c r="D14" s="357">
        <v>3010.2445449930397</v>
      </c>
      <c r="E14" s="357">
        <v>2949.6344607954484</v>
      </c>
      <c r="F14" s="357">
        <v>2774.4785299999994</v>
      </c>
      <c r="G14" s="357">
        <v>7263.5069999999996</v>
      </c>
      <c r="H14" s="357">
        <v>9207.4571899999992</v>
      </c>
      <c r="I14" s="357">
        <v>10245.047840000001</v>
      </c>
      <c r="J14" s="357">
        <v>10649.011364999998</v>
      </c>
      <c r="K14" s="357">
        <v>10888.518685734813</v>
      </c>
      <c r="L14" s="357">
        <v>12545.534</v>
      </c>
      <c r="M14" s="357">
        <v>14535.221584365821</v>
      </c>
      <c r="N14" s="357">
        <v>14184.670576024932</v>
      </c>
      <c r="O14" s="357">
        <v>14795.688440000004</v>
      </c>
      <c r="P14" s="357">
        <v>14480.102000000001</v>
      </c>
      <c r="Q14" s="357">
        <v>15728.552109999999</v>
      </c>
      <c r="R14" s="357">
        <v>15737.55351</v>
      </c>
      <c r="S14" s="357">
        <v>15906.943400000002</v>
      </c>
      <c r="T14" s="357">
        <v>16027.273859999999</v>
      </c>
      <c r="U14" s="357">
        <v>16580.972580000001</v>
      </c>
      <c r="V14" s="357">
        <v>18549.95995</v>
      </c>
      <c r="W14" s="357">
        <v>17621.275650000003</v>
      </c>
      <c r="X14" s="357">
        <v>18077.632740000001</v>
      </c>
      <c r="Z14" s="344"/>
    </row>
    <row r="15" spans="1:26" ht="12.75" x14ac:dyDescent="0.2">
      <c r="A15" s="23">
        <v>93</v>
      </c>
      <c r="B15" s="24" t="s">
        <v>33</v>
      </c>
      <c r="C15" s="25" t="s">
        <v>34</v>
      </c>
      <c r="D15" s="357">
        <v>24645.540963813175</v>
      </c>
      <c r="E15" s="357">
        <v>24486.05392759282</v>
      </c>
      <c r="F15" s="357">
        <v>26760.885702939369</v>
      </c>
      <c r="G15" s="357">
        <v>56887.285000000003</v>
      </c>
      <c r="H15" s="357">
        <v>90258.1875</v>
      </c>
      <c r="I15" s="357">
        <v>103172.209</v>
      </c>
      <c r="J15" s="357">
        <v>118423.47100000001</v>
      </c>
      <c r="K15" s="357">
        <v>121238.54399999999</v>
      </c>
      <c r="L15" s="357">
        <v>121529.94822000001</v>
      </c>
      <c r="M15" s="357">
        <v>140827.36303000001</v>
      </c>
      <c r="N15" s="357">
        <v>143248.17600000001</v>
      </c>
      <c r="O15" s="357">
        <v>141569.908</v>
      </c>
      <c r="P15" s="357">
        <v>138871.22884</v>
      </c>
      <c r="Q15" s="357">
        <v>137669.28200000001</v>
      </c>
      <c r="R15" s="357">
        <v>134598.739</v>
      </c>
      <c r="S15" s="357">
        <v>130567.893</v>
      </c>
      <c r="T15" s="357">
        <v>129801.609</v>
      </c>
      <c r="U15" s="357">
        <v>131672.63118</v>
      </c>
      <c r="V15" s="357">
        <v>134658.87</v>
      </c>
      <c r="W15" s="357">
        <v>133244.935</v>
      </c>
      <c r="X15" s="357">
        <v>139813.64827000001</v>
      </c>
      <c r="Z15" s="344"/>
    </row>
    <row r="16" spans="1:26" ht="12.75" x14ac:dyDescent="0.2">
      <c r="A16" s="23">
        <v>84</v>
      </c>
      <c r="B16" s="24" t="s">
        <v>35</v>
      </c>
      <c r="C16" s="25" t="s">
        <v>36</v>
      </c>
      <c r="D16" s="357">
        <v>5052.6363770795951</v>
      </c>
      <c r="E16" s="357">
        <v>6551.1071609876863</v>
      </c>
      <c r="F16" s="357">
        <v>6400.900999999998</v>
      </c>
      <c r="G16" s="357">
        <v>17389.079639999996</v>
      </c>
      <c r="H16" s="357">
        <v>26660.549709999999</v>
      </c>
      <c r="I16" s="357">
        <v>28802.639999999999</v>
      </c>
      <c r="J16" s="357">
        <v>34195.317999999999</v>
      </c>
      <c r="K16" s="357">
        <v>37620.656000000003</v>
      </c>
      <c r="L16" s="357">
        <v>39157.884250000003</v>
      </c>
      <c r="M16" s="357">
        <v>43005.101499999997</v>
      </c>
      <c r="N16" s="357">
        <v>45751.246410000007</v>
      </c>
      <c r="O16" s="357">
        <v>49171.228490000001</v>
      </c>
      <c r="P16" s="357">
        <v>48789.722999999998</v>
      </c>
      <c r="Q16" s="357">
        <v>50006.445270000011</v>
      </c>
      <c r="R16" s="357">
        <v>51868.997679999993</v>
      </c>
      <c r="S16" s="357">
        <v>51419.637320000002</v>
      </c>
      <c r="T16" s="357">
        <v>54922.427129999996</v>
      </c>
      <c r="U16" s="357">
        <v>55843.647720000001</v>
      </c>
      <c r="V16" s="357">
        <v>55455.329789999996</v>
      </c>
      <c r="W16" s="357">
        <v>53515.104959999997</v>
      </c>
      <c r="X16" s="357">
        <v>53547.197689999994</v>
      </c>
      <c r="Z16" s="344"/>
    </row>
    <row r="17" spans="1:26" ht="12.75" x14ac:dyDescent="0.2">
      <c r="A17" s="23">
        <v>44</v>
      </c>
      <c r="B17" s="24" t="s">
        <v>37</v>
      </c>
      <c r="C17" s="25" t="s">
        <v>38</v>
      </c>
      <c r="D17" s="357">
        <v>6002.9085747998724</v>
      </c>
      <c r="E17" s="357">
        <v>6855.5935503500996</v>
      </c>
      <c r="F17" s="357">
        <v>8911.9150000000009</v>
      </c>
      <c r="G17" s="357">
        <v>14182.75742</v>
      </c>
      <c r="H17" s="357">
        <v>19291.96</v>
      </c>
      <c r="I17" s="357">
        <v>19251.09</v>
      </c>
      <c r="J17" s="357">
        <v>20468.524000000001</v>
      </c>
      <c r="K17" s="357">
        <v>23437.573</v>
      </c>
      <c r="L17" s="357">
        <v>27247.683000000001</v>
      </c>
      <c r="M17" s="357">
        <v>31051.909048383794</v>
      </c>
      <c r="N17" s="357">
        <v>33731.494271828851</v>
      </c>
      <c r="O17" s="357">
        <v>36557.415000000001</v>
      </c>
      <c r="P17" s="357">
        <v>35774.879999999997</v>
      </c>
      <c r="Q17" s="357">
        <v>35863.391959999994</v>
      </c>
      <c r="R17" s="357">
        <v>36233.397259999998</v>
      </c>
      <c r="S17" s="357">
        <v>36014.334080000008</v>
      </c>
      <c r="T17" s="357">
        <v>37641.846950000006</v>
      </c>
      <c r="U17" s="357">
        <v>41856.426559999993</v>
      </c>
      <c r="V17" s="357">
        <v>44015.172039999998</v>
      </c>
      <c r="W17" s="357">
        <v>42222.58812</v>
      </c>
      <c r="X17" s="357">
        <v>43074.730959999994</v>
      </c>
      <c r="Z17" s="344"/>
    </row>
    <row r="18" spans="1:26" ht="12.75" x14ac:dyDescent="0.2">
      <c r="A18" s="23">
        <v>76</v>
      </c>
      <c r="B18" s="24" t="s">
        <v>39</v>
      </c>
      <c r="C18" s="25" t="s">
        <v>40</v>
      </c>
      <c r="D18" s="357">
        <v>4623.0008459991532</v>
      </c>
      <c r="E18" s="357">
        <v>4889.195689656487</v>
      </c>
      <c r="F18" s="357">
        <v>4656.4331060772274</v>
      </c>
      <c r="G18" s="357">
        <v>14560.880999999999</v>
      </c>
      <c r="H18" s="357">
        <v>22818.50189</v>
      </c>
      <c r="I18" s="357">
        <v>23053.092000000001</v>
      </c>
      <c r="J18" s="357">
        <v>24524.100999999999</v>
      </c>
      <c r="K18" s="357">
        <v>22507.801910000002</v>
      </c>
      <c r="L18" s="357">
        <v>21434.835999999999</v>
      </c>
      <c r="M18" s="357">
        <v>22157.679</v>
      </c>
      <c r="N18" s="357">
        <v>23081.204000000002</v>
      </c>
      <c r="O18" s="357">
        <v>23666.276999999998</v>
      </c>
      <c r="P18" s="357">
        <v>24488.145</v>
      </c>
      <c r="Q18" s="357">
        <v>23633.202000000001</v>
      </c>
      <c r="R18" s="357">
        <v>23795.633999999998</v>
      </c>
      <c r="S18" s="357">
        <v>22997.507000000001</v>
      </c>
      <c r="T18" s="357">
        <v>23697.655999999999</v>
      </c>
      <c r="U18" s="357">
        <v>24351.916000000001</v>
      </c>
      <c r="V18" s="357">
        <v>24771.99</v>
      </c>
      <c r="W18" s="357">
        <v>24391.671999999999</v>
      </c>
      <c r="X18" s="357">
        <v>23156.195</v>
      </c>
      <c r="Z18" s="344"/>
    </row>
    <row r="19" spans="1:26" ht="12.75" x14ac:dyDescent="0.2">
      <c r="A19" s="23">
        <v>44</v>
      </c>
      <c r="B19" s="24" t="s">
        <v>41</v>
      </c>
      <c r="C19" s="25" t="s">
        <v>42</v>
      </c>
      <c r="D19" s="357">
        <v>7912.7790285094889</v>
      </c>
      <c r="E19" s="357">
        <v>8493.5797087309056</v>
      </c>
      <c r="F19" s="357">
        <v>9998.9995426383684</v>
      </c>
      <c r="G19" s="357">
        <v>17126.397089999999</v>
      </c>
      <c r="H19" s="357">
        <v>21658.06925</v>
      </c>
      <c r="I19" s="357">
        <v>21932.387999999999</v>
      </c>
      <c r="J19" s="357">
        <v>26901.863000000001</v>
      </c>
      <c r="K19" s="357">
        <v>27388.502</v>
      </c>
      <c r="L19" s="357">
        <v>31733.202000000001</v>
      </c>
      <c r="M19" s="357">
        <v>32806.506000000001</v>
      </c>
      <c r="N19" s="357">
        <v>32417.69</v>
      </c>
      <c r="O19" s="357">
        <v>33897.451999999997</v>
      </c>
      <c r="P19" s="357">
        <v>35198.457000000002</v>
      </c>
      <c r="Q19" s="357">
        <v>37523.040999999997</v>
      </c>
      <c r="R19" s="357">
        <v>37332.385999999999</v>
      </c>
      <c r="S19" s="357">
        <v>38640.81</v>
      </c>
      <c r="T19" s="357">
        <v>37719.616000000002</v>
      </c>
      <c r="U19" s="357">
        <v>39750.141000000003</v>
      </c>
      <c r="V19" s="357">
        <v>40659.300000000003</v>
      </c>
      <c r="W19" s="357">
        <v>40902.951000000001</v>
      </c>
      <c r="X19" s="357">
        <v>40610.328999999998</v>
      </c>
      <c r="Z19" s="344"/>
    </row>
    <row r="20" spans="1:26" ht="12.75" x14ac:dyDescent="0.2">
      <c r="A20" s="23">
        <v>76</v>
      </c>
      <c r="B20" s="24" t="s">
        <v>43</v>
      </c>
      <c r="C20" s="25" t="s">
        <v>44</v>
      </c>
      <c r="D20" s="357">
        <v>13674.898359191226</v>
      </c>
      <c r="E20" s="357">
        <v>12486.717628006105</v>
      </c>
      <c r="F20" s="357">
        <v>12772.465900000003</v>
      </c>
      <c r="G20" s="357">
        <v>25649.224219999996</v>
      </c>
      <c r="H20" s="357">
        <v>41147.347040000001</v>
      </c>
      <c r="I20" s="357">
        <v>47483.046000000002</v>
      </c>
      <c r="J20" s="357">
        <v>40657.260999999999</v>
      </c>
      <c r="K20" s="357">
        <v>46252.62743</v>
      </c>
      <c r="L20" s="357">
        <v>44571.184609999997</v>
      </c>
      <c r="M20" s="357">
        <v>45790.857530000001</v>
      </c>
      <c r="N20" s="357">
        <v>44737.006000000001</v>
      </c>
      <c r="O20" s="357">
        <v>43273.156000000003</v>
      </c>
      <c r="P20" s="357">
        <v>44662.953475160124</v>
      </c>
      <c r="Q20" s="357">
        <v>44230.423999999999</v>
      </c>
      <c r="R20" s="357">
        <v>44752.928</v>
      </c>
      <c r="S20" s="357">
        <v>42269.502999999997</v>
      </c>
      <c r="T20" s="357">
        <v>44195.398999999998</v>
      </c>
      <c r="U20" s="357">
        <v>43990.394999999997</v>
      </c>
      <c r="V20" s="357">
        <v>47587.485000000001</v>
      </c>
      <c r="W20" s="357">
        <v>43711.436000000002</v>
      </c>
      <c r="X20" s="357">
        <v>53452.505739999993</v>
      </c>
      <c r="Z20" s="344"/>
    </row>
    <row r="21" spans="1:26" ht="12.75" x14ac:dyDescent="0.2">
      <c r="A21" s="23">
        <v>76</v>
      </c>
      <c r="B21" s="24" t="s">
        <v>45</v>
      </c>
      <c r="C21" s="25" t="s">
        <v>46</v>
      </c>
      <c r="D21" s="357">
        <v>8844.8203159658351</v>
      </c>
      <c r="E21" s="357">
        <v>9435.9576816773024</v>
      </c>
      <c r="F21" s="357">
        <v>9832.3855999999996</v>
      </c>
      <c r="G21" s="357">
        <v>26679.464690000001</v>
      </c>
      <c r="H21" s="357">
        <v>32367.545597252316</v>
      </c>
      <c r="I21" s="357">
        <v>33325.116000000002</v>
      </c>
      <c r="J21" s="357">
        <v>37803.366979999999</v>
      </c>
      <c r="K21" s="357">
        <v>38947.297570000002</v>
      </c>
      <c r="L21" s="357">
        <v>41468.281999999999</v>
      </c>
      <c r="M21" s="357">
        <v>44588.018979999993</v>
      </c>
      <c r="N21" s="357">
        <v>47998.773499999996</v>
      </c>
      <c r="O21" s="357">
        <v>49672.643250000001</v>
      </c>
      <c r="P21" s="357">
        <v>53026.536900000006</v>
      </c>
      <c r="Q21" s="357">
        <v>54878.674579999984</v>
      </c>
      <c r="R21" s="357">
        <v>54674.869129999985</v>
      </c>
      <c r="S21" s="357">
        <v>53645.018419999993</v>
      </c>
      <c r="T21" s="357">
        <v>51364.239310000004</v>
      </c>
      <c r="U21" s="357">
        <v>47373.190400000007</v>
      </c>
      <c r="V21" s="357">
        <v>47026.329980000002</v>
      </c>
      <c r="W21" s="357">
        <v>48386.412790000009</v>
      </c>
      <c r="X21" s="357">
        <v>48376.241289999998</v>
      </c>
      <c r="Z21" s="344"/>
    </row>
    <row r="22" spans="1:26" ht="12.75" x14ac:dyDescent="0.2">
      <c r="A22" s="23">
        <v>93</v>
      </c>
      <c r="B22" s="24" t="s">
        <v>47</v>
      </c>
      <c r="C22" s="25" t="s">
        <v>48</v>
      </c>
      <c r="D22" s="357">
        <v>49434.71776656092</v>
      </c>
      <c r="E22" s="357">
        <v>54779.915986871092</v>
      </c>
      <c r="F22" s="357">
        <v>53690.260299999994</v>
      </c>
      <c r="G22" s="357">
        <v>87739.306810000009</v>
      </c>
      <c r="H22" s="357">
        <v>134985.095</v>
      </c>
      <c r="I22" s="357">
        <v>160767.95793</v>
      </c>
      <c r="J22" s="357">
        <v>177673.71015</v>
      </c>
      <c r="K22" s="357">
        <v>200363.98673000003</v>
      </c>
      <c r="L22" s="357">
        <v>177597.87966999999</v>
      </c>
      <c r="M22" s="357">
        <v>197872.75876999999</v>
      </c>
      <c r="N22" s="357">
        <v>207923.55977999998</v>
      </c>
      <c r="O22" s="357">
        <v>216016.96736000001</v>
      </c>
      <c r="P22" s="357">
        <v>213638.62449000002</v>
      </c>
      <c r="Q22" s="357">
        <v>210107.09229999999</v>
      </c>
      <c r="R22" s="357">
        <v>216972.72044999991</v>
      </c>
      <c r="S22" s="357">
        <v>218535.99685999998</v>
      </c>
      <c r="T22" s="357">
        <v>227137.34599999999</v>
      </c>
      <c r="U22" s="357">
        <v>227507.39199999999</v>
      </c>
      <c r="V22" s="357">
        <v>234962.73069999999</v>
      </c>
      <c r="W22" s="357">
        <v>242931.255</v>
      </c>
      <c r="X22" s="357">
        <v>247786.90018</v>
      </c>
      <c r="Z22" s="344"/>
    </row>
    <row r="23" spans="1:26" ht="12" customHeight="1" x14ac:dyDescent="0.2">
      <c r="A23" s="23">
        <v>28</v>
      </c>
      <c r="B23" s="24" t="s">
        <v>49</v>
      </c>
      <c r="C23" s="25" t="s">
        <v>50</v>
      </c>
      <c r="D23" s="357">
        <v>23665.559327821793</v>
      </c>
      <c r="E23" s="357">
        <v>19710.999007556893</v>
      </c>
      <c r="F23" s="357">
        <v>28409.378499999999</v>
      </c>
      <c r="G23" s="357">
        <v>38310.966825000003</v>
      </c>
      <c r="H23" s="357">
        <v>49773.095160000004</v>
      </c>
      <c r="I23" s="357">
        <v>59266.118000000002</v>
      </c>
      <c r="J23" s="357">
        <v>65779.521999999997</v>
      </c>
      <c r="K23" s="357">
        <v>70013.717000000004</v>
      </c>
      <c r="L23" s="357">
        <v>68347.384999999995</v>
      </c>
      <c r="M23" s="357">
        <v>69908.589000000007</v>
      </c>
      <c r="N23" s="357">
        <v>77100.945999999996</v>
      </c>
      <c r="O23" s="357">
        <v>75916.423999999999</v>
      </c>
      <c r="P23" s="357">
        <v>80248.119529999996</v>
      </c>
      <c r="Q23" s="357">
        <v>82292.53323999999</v>
      </c>
      <c r="R23" s="357">
        <v>78992.867760000008</v>
      </c>
      <c r="S23" s="357">
        <v>75000.380299999975</v>
      </c>
      <c r="T23" s="357">
        <v>73474.892250000004</v>
      </c>
      <c r="U23" s="357">
        <v>77172.361000000004</v>
      </c>
      <c r="V23" s="357">
        <v>85417.001999999993</v>
      </c>
      <c r="W23" s="357">
        <v>83704.684999999998</v>
      </c>
      <c r="X23" s="357">
        <v>86187.177890000006</v>
      </c>
      <c r="Z23" s="344"/>
    </row>
    <row r="24" spans="1:26" ht="12.75" x14ac:dyDescent="0.2">
      <c r="A24" s="23">
        <v>84</v>
      </c>
      <c r="B24" s="24" t="s">
        <v>51</v>
      </c>
      <c r="C24" s="25" t="s">
        <v>52</v>
      </c>
      <c r="D24" s="357">
        <v>4221.0271404985388</v>
      </c>
      <c r="E24" s="357">
        <v>4768.0420916318462</v>
      </c>
      <c r="F24" s="357">
        <v>5116.9014999999999</v>
      </c>
      <c r="G24" s="357">
        <v>11279.186040000001</v>
      </c>
      <c r="H24" s="357">
        <v>15786.861140000001</v>
      </c>
      <c r="I24" s="357">
        <v>17211.39</v>
      </c>
      <c r="J24" s="357">
        <v>18632.599999999999</v>
      </c>
      <c r="K24" s="357">
        <v>21242.992999999999</v>
      </c>
      <c r="L24" s="357">
        <v>22332.441999999999</v>
      </c>
      <c r="M24" s="357">
        <v>24419.679</v>
      </c>
      <c r="N24" s="357">
        <v>25103.276000000002</v>
      </c>
      <c r="O24" s="357">
        <v>26992.731</v>
      </c>
      <c r="P24" s="357">
        <v>27124.044268248927</v>
      </c>
      <c r="Q24" s="357">
        <v>26431.293000000001</v>
      </c>
      <c r="R24" s="357">
        <v>26511.288</v>
      </c>
      <c r="S24" s="357">
        <v>26224.644920000002</v>
      </c>
      <c r="T24" s="357">
        <v>28957.81</v>
      </c>
      <c r="U24" s="357">
        <v>29271.445419999996</v>
      </c>
      <c r="V24" s="357">
        <v>30147.728999999999</v>
      </c>
      <c r="W24" s="357">
        <v>30318.55</v>
      </c>
      <c r="X24" s="357">
        <v>28267.046999999999</v>
      </c>
      <c r="Z24" s="344"/>
    </row>
    <row r="25" spans="1:26" ht="12.75" x14ac:dyDescent="0.2">
      <c r="A25" s="23">
        <v>75</v>
      </c>
      <c r="B25" s="24" t="s">
        <v>53</v>
      </c>
      <c r="C25" s="25" t="s">
        <v>54</v>
      </c>
      <c r="D25" s="357">
        <v>10788.381089004308</v>
      </c>
      <c r="E25" s="357">
        <v>11569.641776701825</v>
      </c>
      <c r="F25" s="357">
        <v>7235.5672000000004</v>
      </c>
      <c r="G25" s="357">
        <v>26882.036439999996</v>
      </c>
      <c r="H25" s="357">
        <v>39430.879464600002</v>
      </c>
      <c r="I25" s="357">
        <v>45489.452439579523</v>
      </c>
      <c r="J25" s="357">
        <v>42815.76</v>
      </c>
      <c r="K25" s="357">
        <v>43554.945</v>
      </c>
      <c r="L25" s="357">
        <v>49299.308810000002</v>
      </c>
      <c r="M25" s="357">
        <v>46928.810710000005</v>
      </c>
      <c r="N25" s="357">
        <v>47638.455240000003</v>
      </c>
      <c r="O25" s="357">
        <v>46711.443639999998</v>
      </c>
      <c r="P25" s="357">
        <v>45899.270710000004</v>
      </c>
      <c r="Q25" s="357">
        <v>46412.718380000006</v>
      </c>
      <c r="R25" s="357">
        <v>45876.210160000002</v>
      </c>
      <c r="S25" s="357">
        <v>47492.627039999999</v>
      </c>
      <c r="T25" s="357">
        <v>49748.868000000002</v>
      </c>
      <c r="U25" s="357">
        <v>50040.091999999997</v>
      </c>
      <c r="V25" s="357">
        <v>50028.656000000003</v>
      </c>
      <c r="W25" s="357">
        <v>53664.569000000003</v>
      </c>
      <c r="X25" s="357">
        <v>50423.345999999998</v>
      </c>
      <c r="Z25" s="344"/>
    </row>
    <row r="26" spans="1:26" ht="12.75" x14ac:dyDescent="0.2">
      <c r="A26" s="23">
        <v>75</v>
      </c>
      <c r="B26" s="24" t="s">
        <v>55</v>
      </c>
      <c r="C26" s="25" t="s">
        <v>56</v>
      </c>
      <c r="D26" s="357">
        <v>16554.290601365639</v>
      </c>
      <c r="E26" s="357">
        <v>19093.909422416407</v>
      </c>
      <c r="F26" s="357">
        <v>22765.274450310324</v>
      </c>
      <c r="G26" s="357">
        <v>36485.218489999999</v>
      </c>
      <c r="H26" s="357">
        <v>51036.10132999999</v>
      </c>
      <c r="I26" s="357">
        <v>51763.789430000004</v>
      </c>
      <c r="J26" s="357">
        <v>57214.21802</v>
      </c>
      <c r="K26" s="357">
        <v>59288.975869999987</v>
      </c>
      <c r="L26" s="357">
        <v>70109.339000000007</v>
      </c>
      <c r="M26" s="357">
        <v>70171.754409999994</v>
      </c>
      <c r="N26" s="357">
        <v>73028.076489999992</v>
      </c>
      <c r="O26" s="357">
        <v>73610.116650000011</v>
      </c>
      <c r="P26" s="357">
        <v>74037.836767612593</v>
      </c>
      <c r="Q26" s="357">
        <v>76095.142879999999</v>
      </c>
      <c r="R26" s="357">
        <v>77790.396789999999</v>
      </c>
      <c r="S26" s="357">
        <v>79429.649479999993</v>
      </c>
      <c r="T26" s="357">
        <v>79925.27784000001</v>
      </c>
      <c r="U26" s="357">
        <v>78729.348329999993</v>
      </c>
      <c r="V26" s="357">
        <v>78192.741439999983</v>
      </c>
      <c r="W26" s="357">
        <v>79327.638790000012</v>
      </c>
      <c r="X26" s="357">
        <v>82036.251090000005</v>
      </c>
      <c r="Z26" s="344"/>
    </row>
    <row r="27" spans="1:26" ht="12.75" x14ac:dyDescent="0.2">
      <c r="A27" s="23">
        <v>24</v>
      </c>
      <c r="B27" s="24" t="s">
        <v>57</v>
      </c>
      <c r="C27" s="25" t="s">
        <v>58</v>
      </c>
      <c r="D27" s="357">
        <v>7935.6700451345878</v>
      </c>
      <c r="E27" s="357">
        <v>7740.1927153761608</v>
      </c>
      <c r="F27" s="357">
        <v>8332.5960537073443</v>
      </c>
      <c r="G27" s="357">
        <v>22081.442368356482</v>
      </c>
      <c r="H27" s="357">
        <v>24551.965893184071</v>
      </c>
      <c r="I27" s="357">
        <v>28613.697</v>
      </c>
      <c r="J27" s="357">
        <v>29132.058779999996</v>
      </c>
      <c r="K27" s="357">
        <v>32104.904999999999</v>
      </c>
      <c r="L27" s="357">
        <v>32390.432714999999</v>
      </c>
      <c r="M27" s="357">
        <v>34989.69947</v>
      </c>
      <c r="N27" s="357">
        <v>37866.379999999997</v>
      </c>
      <c r="O27" s="357">
        <v>39193.263639999997</v>
      </c>
      <c r="P27" s="357">
        <v>44344.262900000002</v>
      </c>
      <c r="Q27" s="357">
        <v>39108.787689999997</v>
      </c>
      <c r="R27" s="357">
        <v>39435.143969999997</v>
      </c>
      <c r="S27" s="357">
        <v>36512.153810000003</v>
      </c>
      <c r="T27" s="357">
        <v>41882.220430000001</v>
      </c>
      <c r="U27" s="357">
        <v>40913.318949999993</v>
      </c>
      <c r="V27" s="357">
        <v>40840.184880000001</v>
      </c>
      <c r="W27" s="357">
        <v>41739.468630000003</v>
      </c>
      <c r="X27" s="357">
        <v>41032.757949999992</v>
      </c>
      <c r="Z27" s="344"/>
    </row>
    <row r="28" spans="1:26" ht="12.75" x14ac:dyDescent="0.2">
      <c r="A28" s="23">
        <v>75</v>
      </c>
      <c r="B28" s="24" t="s">
        <v>59</v>
      </c>
      <c r="C28" s="25" t="s">
        <v>60</v>
      </c>
      <c r="D28" s="357">
        <v>6089.9813006035465</v>
      </c>
      <c r="E28" s="357">
        <v>9613.4135301551778</v>
      </c>
      <c r="F28" s="357">
        <v>12394.427</v>
      </c>
      <c r="G28" s="357">
        <v>22204.335999999999</v>
      </c>
      <c r="H28" s="357">
        <v>29594.781999999999</v>
      </c>
      <c r="I28" s="357">
        <v>37537.14733880775</v>
      </c>
      <c r="J28" s="357">
        <v>41285.540999999997</v>
      </c>
      <c r="K28" s="357">
        <v>43739.416879999997</v>
      </c>
      <c r="L28" s="357">
        <v>47593.002899999999</v>
      </c>
      <c r="M28" s="357">
        <v>49101.033000000003</v>
      </c>
      <c r="N28" s="357">
        <v>48362.659500000002</v>
      </c>
      <c r="O28" s="357">
        <v>51053.021999999997</v>
      </c>
      <c r="P28" s="357">
        <v>51653.126840000004</v>
      </c>
      <c r="Q28" s="357">
        <v>53921.286789999998</v>
      </c>
      <c r="R28" s="357">
        <v>50757.251340000003</v>
      </c>
      <c r="S28" s="357">
        <v>47606.232620000002</v>
      </c>
      <c r="T28" s="357">
        <v>49586.490170000005</v>
      </c>
      <c r="U28" s="357">
        <v>46191.649789999996</v>
      </c>
      <c r="V28" s="357">
        <v>43642.550170000002</v>
      </c>
      <c r="W28" s="357">
        <v>42755.443009999995</v>
      </c>
      <c r="X28" s="357">
        <v>43500.645710000004</v>
      </c>
      <c r="Z28" s="344"/>
    </row>
    <row r="29" spans="1:26" ht="12.75" x14ac:dyDescent="0.2">
      <c r="A29" s="23">
        <v>94</v>
      </c>
      <c r="B29" s="24">
        <v>20</v>
      </c>
      <c r="C29" s="25" t="s">
        <v>398</v>
      </c>
      <c r="D29" s="450">
        <v>13524.7825025116</v>
      </c>
      <c r="E29" s="450">
        <v>16102.941325422242</v>
      </c>
      <c r="F29" s="450">
        <v>17522.453174822076</v>
      </c>
      <c r="G29" s="450">
        <v>22199.22277</v>
      </c>
      <c r="H29" s="450">
        <v>35697.675360000001</v>
      </c>
      <c r="I29" s="450">
        <v>42179.357000000004</v>
      </c>
      <c r="J29" s="450">
        <v>43074.165000000001</v>
      </c>
      <c r="K29" s="450">
        <v>46091.067762522711</v>
      </c>
      <c r="L29" s="450">
        <v>50071.074420000004</v>
      </c>
      <c r="M29" s="450">
        <v>49553.716520000002</v>
      </c>
      <c r="N29" s="450">
        <v>56820.362999999998</v>
      </c>
      <c r="O29" s="450">
        <v>61507.595839999994</v>
      </c>
      <c r="P29" s="450">
        <v>62233.063708425121</v>
      </c>
      <c r="Q29" s="450">
        <v>65468.776395039677</v>
      </c>
      <c r="R29" s="450">
        <v>61385.436000000002</v>
      </c>
      <c r="S29" s="450">
        <v>59725.606220000001</v>
      </c>
      <c r="T29" s="450">
        <v>58020.899999999994</v>
      </c>
      <c r="U29" s="450">
        <v>59535.599749999994</v>
      </c>
      <c r="V29" s="450">
        <v>62793.31624</v>
      </c>
      <c r="W29" s="450">
        <v>66512.596350000007</v>
      </c>
      <c r="X29" s="450">
        <v>67298.312000000005</v>
      </c>
      <c r="Z29" s="344"/>
    </row>
    <row r="30" spans="1:26" ht="12.75" x14ac:dyDescent="0.2">
      <c r="A30" s="23">
        <v>94</v>
      </c>
      <c r="B30" s="24" t="s">
        <v>61</v>
      </c>
      <c r="C30" s="25" t="s">
        <v>62</v>
      </c>
      <c r="D30" s="357">
        <v>7464.1706697237787</v>
      </c>
      <c r="E30" s="357">
        <v>7958.7698431452045</v>
      </c>
      <c r="F30" s="357">
        <v>8340.7134000000005</v>
      </c>
      <c r="G30" s="357">
        <v>10425.436030000001</v>
      </c>
      <c r="H30" s="357">
        <v>17653.573230000002</v>
      </c>
      <c r="I30" s="357">
        <v>20347.082999999999</v>
      </c>
      <c r="J30" s="357">
        <v>21923.825000000001</v>
      </c>
      <c r="K30" s="357">
        <v>24233.934370000003</v>
      </c>
      <c r="L30" s="357">
        <v>26869.346000000001</v>
      </c>
      <c r="M30" s="357">
        <v>25726.948</v>
      </c>
      <c r="N30" s="357">
        <v>29638.863000000001</v>
      </c>
      <c r="O30" s="357">
        <v>31015.543839999998</v>
      </c>
      <c r="P30" s="357">
        <v>31319.144708425123</v>
      </c>
      <c r="Q30" s="357">
        <v>31680.722065183316</v>
      </c>
      <c r="R30" s="357">
        <v>30404.394</v>
      </c>
      <c r="S30" s="357">
        <v>29762.479219999997</v>
      </c>
      <c r="T30" s="357">
        <v>27612.366999999998</v>
      </c>
      <c r="U30" s="357">
        <v>30138.914979999998</v>
      </c>
      <c r="V30" s="357">
        <v>32361.211240000004</v>
      </c>
      <c r="W30" s="358">
        <v>0</v>
      </c>
      <c r="X30" s="358">
        <v>0</v>
      </c>
      <c r="Z30" s="344"/>
    </row>
    <row r="31" spans="1:26" ht="12.75" x14ac:dyDescent="0.2">
      <c r="A31" s="23">
        <v>94</v>
      </c>
      <c r="B31" s="24" t="s">
        <v>63</v>
      </c>
      <c r="C31" s="25" t="s">
        <v>64</v>
      </c>
      <c r="D31" s="357">
        <v>6060.6118327878203</v>
      </c>
      <c r="E31" s="357">
        <v>8144.1714822770382</v>
      </c>
      <c r="F31" s="357">
        <v>9181.7397748220774</v>
      </c>
      <c r="G31" s="357">
        <v>11773.786740000001</v>
      </c>
      <c r="H31" s="357">
        <v>18044.102129999999</v>
      </c>
      <c r="I31" s="357">
        <v>21832.274000000001</v>
      </c>
      <c r="J31" s="357">
        <v>21150.34</v>
      </c>
      <c r="K31" s="357">
        <v>21857.133392522708</v>
      </c>
      <c r="L31" s="357">
        <v>23201.728419999999</v>
      </c>
      <c r="M31" s="357">
        <v>23826.768519999998</v>
      </c>
      <c r="N31" s="357">
        <v>27181.5</v>
      </c>
      <c r="O31" s="357">
        <v>30492.052</v>
      </c>
      <c r="P31" s="357">
        <v>30913.919000000002</v>
      </c>
      <c r="Q31" s="357">
        <v>33788.054329856364</v>
      </c>
      <c r="R31" s="357">
        <v>30981.042000000001</v>
      </c>
      <c r="S31" s="357">
        <v>29963.127</v>
      </c>
      <c r="T31" s="357">
        <v>30408.532999999999</v>
      </c>
      <c r="U31" s="357">
        <v>29396.68477</v>
      </c>
      <c r="V31" s="357">
        <v>30432.105</v>
      </c>
      <c r="W31" s="358">
        <v>0</v>
      </c>
      <c r="X31" s="358">
        <v>0</v>
      </c>
      <c r="Z31" s="344"/>
    </row>
    <row r="32" spans="1:26" ht="12.75" x14ac:dyDescent="0.2">
      <c r="A32" s="23">
        <v>27</v>
      </c>
      <c r="B32" s="24" t="s">
        <v>65</v>
      </c>
      <c r="C32" s="25" t="s">
        <v>66</v>
      </c>
      <c r="D32" s="357">
        <v>9162.8976838420804</v>
      </c>
      <c r="E32" s="357">
        <v>9492.1045830748062</v>
      </c>
      <c r="F32" s="357">
        <v>10204.355</v>
      </c>
      <c r="G32" s="357">
        <v>27463.344000000001</v>
      </c>
      <c r="H32" s="357">
        <v>33286.471593611983</v>
      </c>
      <c r="I32" s="357">
        <v>34548.24779680599</v>
      </c>
      <c r="J32" s="357">
        <v>38284.4611</v>
      </c>
      <c r="K32" s="357">
        <v>42395.324000000001</v>
      </c>
      <c r="L32" s="357">
        <v>47668.86854000001</v>
      </c>
      <c r="M32" s="357">
        <v>48968.012000000002</v>
      </c>
      <c r="N32" s="357">
        <v>52316.847999999998</v>
      </c>
      <c r="O32" s="357">
        <v>52206.398000000001</v>
      </c>
      <c r="P32" s="357">
        <v>53792.261620000005</v>
      </c>
      <c r="Q32" s="357">
        <v>52501.375740000003</v>
      </c>
      <c r="R32" s="357">
        <v>54079.588680000001</v>
      </c>
      <c r="S32" s="357">
        <v>56427.267999999996</v>
      </c>
      <c r="T32" s="357">
        <v>51753.072</v>
      </c>
      <c r="U32" s="357">
        <v>55651.024280000005</v>
      </c>
      <c r="V32" s="357">
        <v>55393.625620000006</v>
      </c>
      <c r="W32" s="357">
        <v>56212.007819999992</v>
      </c>
      <c r="X32" s="357">
        <v>56269.058420000016</v>
      </c>
      <c r="Z32" s="344"/>
    </row>
    <row r="33" spans="1:26" ht="12.75" x14ac:dyDescent="0.2">
      <c r="A33" s="23">
        <v>53</v>
      </c>
      <c r="B33" s="24" t="s">
        <v>67</v>
      </c>
      <c r="C33" s="25" t="s">
        <v>68</v>
      </c>
      <c r="D33" s="357">
        <v>15342.002164776044</v>
      </c>
      <c r="E33" s="357">
        <v>16454.732334589004</v>
      </c>
      <c r="F33" s="357">
        <v>18916.111000000001</v>
      </c>
      <c r="G33" s="357">
        <v>41240.800999999999</v>
      </c>
      <c r="H33" s="357">
        <v>48484.946000000004</v>
      </c>
      <c r="I33" s="357">
        <v>50077.232000000004</v>
      </c>
      <c r="J33" s="357">
        <v>54937.756999999998</v>
      </c>
      <c r="K33" s="357">
        <v>56686.723995993627</v>
      </c>
      <c r="L33" s="357">
        <v>55903.354740000002</v>
      </c>
      <c r="M33" s="357">
        <v>59567.258000000002</v>
      </c>
      <c r="N33" s="357">
        <v>65965.73</v>
      </c>
      <c r="O33" s="357">
        <v>68544.607999999993</v>
      </c>
      <c r="P33" s="357">
        <v>71587.237999999998</v>
      </c>
      <c r="Q33" s="357">
        <v>74431.427620000002</v>
      </c>
      <c r="R33" s="357">
        <v>75339.646999999997</v>
      </c>
      <c r="S33" s="357">
        <v>77893.516640000002</v>
      </c>
      <c r="T33" s="357">
        <v>81574.593239999987</v>
      </c>
      <c r="U33" s="357">
        <v>81634.000200000009</v>
      </c>
      <c r="V33" s="357">
        <v>84812.657059999998</v>
      </c>
      <c r="W33" s="357">
        <v>88392.314659999975</v>
      </c>
      <c r="X33" s="357">
        <v>85405.501940000002</v>
      </c>
      <c r="Z33" s="344"/>
    </row>
    <row r="34" spans="1:26" ht="12.75" x14ac:dyDescent="0.2">
      <c r="A34" s="23">
        <v>75</v>
      </c>
      <c r="B34" s="24" t="s">
        <v>69</v>
      </c>
      <c r="C34" s="25" t="s">
        <v>70</v>
      </c>
      <c r="D34" s="357">
        <v>4670.1464661555547</v>
      </c>
      <c r="E34" s="357">
        <v>5736.3788953780495</v>
      </c>
      <c r="F34" s="357">
        <v>6180.97</v>
      </c>
      <c r="G34" s="357">
        <v>15231.737999999999</v>
      </c>
      <c r="H34" s="357">
        <v>20860.344000000001</v>
      </c>
      <c r="I34" s="357">
        <v>20878.775850000002</v>
      </c>
      <c r="J34" s="357">
        <v>21682.116999999998</v>
      </c>
      <c r="K34" s="357">
        <v>24374.458409999999</v>
      </c>
      <c r="L34" s="357">
        <v>24857.495999999999</v>
      </c>
      <c r="M34" s="357">
        <v>25318.128707165142</v>
      </c>
      <c r="N34" s="357">
        <v>27765.266366455151</v>
      </c>
      <c r="O34" s="357">
        <v>28535.679</v>
      </c>
      <c r="P34" s="357">
        <v>28885.185999999998</v>
      </c>
      <c r="Q34" s="357">
        <v>29378.678</v>
      </c>
      <c r="R34" s="357">
        <v>29999.319</v>
      </c>
      <c r="S34" s="357">
        <v>31748.682000000001</v>
      </c>
      <c r="T34" s="357">
        <v>31810.579850000002</v>
      </c>
      <c r="U34" s="357">
        <v>33609.171020000002</v>
      </c>
      <c r="V34" s="357">
        <v>33114.329819999999</v>
      </c>
      <c r="W34" s="357">
        <v>33437.242870000002</v>
      </c>
      <c r="X34" s="357">
        <v>32827.027000000002</v>
      </c>
      <c r="Z34" s="344"/>
    </row>
    <row r="35" spans="1:26" ht="12.75" x14ac:dyDescent="0.2">
      <c r="A35" s="23">
        <v>75</v>
      </c>
      <c r="B35" s="24" t="s">
        <v>71</v>
      </c>
      <c r="C35" s="25" t="s">
        <v>72</v>
      </c>
      <c r="D35" s="357">
        <v>10052.4758086277</v>
      </c>
      <c r="E35" s="357">
        <v>10362.718262020224</v>
      </c>
      <c r="F35" s="357">
        <v>11545.477000000001</v>
      </c>
      <c r="G35" s="357">
        <v>25653.721989999998</v>
      </c>
      <c r="H35" s="357">
        <v>37121.093000000001</v>
      </c>
      <c r="I35" s="357">
        <v>39094.985000000001</v>
      </c>
      <c r="J35" s="357">
        <v>44341.389000000003</v>
      </c>
      <c r="K35" s="357">
        <v>47489.271999999997</v>
      </c>
      <c r="L35" s="357">
        <v>49506.787490000002</v>
      </c>
      <c r="M35" s="357">
        <v>52442.955000000002</v>
      </c>
      <c r="N35" s="357">
        <v>53538.752</v>
      </c>
      <c r="O35" s="357">
        <v>54793.771000000001</v>
      </c>
      <c r="P35" s="357">
        <v>54672.74</v>
      </c>
      <c r="Q35" s="357">
        <v>55977.107689908727</v>
      </c>
      <c r="R35" s="357">
        <v>57184.601999999999</v>
      </c>
      <c r="S35" s="357">
        <v>57207.695</v>
      </c>
      <c r="T35" s="357">
        <v>59635.444000000003</v>
      </c>
      <c r="U35" s="357">
        <v>60344.167839999995</v>
      </c>
      <c r="V35" s="357">
        <v>64388.736250000009</v>
      </c>
      <c r="W35" s="357">
        <v>65708.247779999991</v>
      </c>
      <c r="X35" s="357">
        <v>68879.970410000009</v>
      </c>
      <c r="Z35" s="344"/>
    </row>
    <row r="36" spans="1:26" ht="12.75" x14ac:dyDescent="0.2">
      <c r="A36" s="23">
        <v>27</v>
      </c>
      <c r="B36" s="24" t="s">
        <v>73</v>
      </c>
      <c r="C36" s="25" t="s">
        <v>74</v>
      </c>
      <c r="D36" s="357">
        <v>7767.6638865047562</v>
      </c>
      <c r="E36" s="357">
        <v>8475.0941784293809</v>
      </c>
      <c r="F36" s="357">
        <v>9547.3718000000008</v>
      </c>
      <c r="G36" s="357">
        <v>27313.348999999998</v>
      </c>
      <c r="H36" s="357">
        <v>33593.902000000002</v>
      </c>
      <c r="I36" s="357">
        <v>37582.93</v>
      </c>
      <c r="J36" s="357">
        <v>39043.517</v>
      </c>
      <c r="K36" s="357">
        <v>43857.928999999996</v>
      </c>
      <c r="L36" s="357">
        <v>47387.262000000002</v>
      </c>
      <c r="M36" s="357">
        <v>51943.205999999998</v>
      </c>
      <c r="N36" s="357">
        <v>55586.205629999989</v>
      </c>
      <c r="O36" s="357">
        <v>57690.773349999996</v>
      </c>
      <c r="P36" s="357">
        <v>55389.183769999996</v>
      </c>
      <c r="Q36" s="357">
        <v>57198.705323962233</v>
      </c>
      <c r="R36" s="357">
        <v>58147.781909999998</v>
      </c>
      <c r="S36" s="357">
        <v>59050.072329999995</v>
      </c>
      <c r="T36" s="357">
        <v>57616.28544</v>
      </c>
      <c r="U36" s="357">
        <v>59378.350709999999</v>
      </c>
      <c r="V36" s="357">
        <v>59654.656879999995</v>
      </c>
      <c r="W36" s="357">
        <v>60746.429240000005</v>
      </c>
      <c r="X36" s="357">
        <v>60306.193010000003</v>
      </c>
      <c r="Z36" s="344"/>
    </row>
    <row r="37" spans="1:26" ht="12.75" x14ac:dyDescent="0.2">
      <c r="A37" s="23">
        <v>84</v>
      </c>
      <c r="B37" s="24" t="s">
        <v>75</v>
      </c>
      <c r="C37" s="25" t="s">
        <v>76</v>
      </c>
      <c r="D37" s="357">
        <v>8131.1130150299505</v>
      </c>
      <c r="E37" s="357">
        <v>10262.731374160196</v>
      </c>
      <c r="F37" s="357">
        <v>10005.898999999999</v>
      </c>
      <c r="G37" s="357">
        <v>22346.666000000001</v>
      </c>
      <c r="H37" s="357">
        <v>29964.351750000002</v>
      </c>
      <c r="I37" s="357">
        <v>30355.845000000001</v>
      </c>
      <c r="J37" s="357">
        <v>33136.127999999997</v>
      </c>
      <c r="K37" s="357">
        <v>37180.430999999997</v>
      </c>
      <c r="L37" s="357">
        <v>40798.489580000001</v>
      </c>
      <c r="M37" s="357">
        <v>46558.190860000002</v>
      </c>
      <c r="N37" s="357">
        <v>51708.967150000004</v>
      </c>
      <c r="O37" s="357">
        <v>55722.53297</v>
      </c>
      <c r="P37" s="357">
        <v>56513.693480000002</v>
      </c>
      <c r="Q37" s="357">
        <v>57434.14806</v>
      </c>
      <c r="R37" s="357">
        <v>59421.927810000008</v>
      </c>
      <c r="S37" s="357">
        <v>60903.549259999985</v>
      </c>
      <c r="T37" s="357">
        <v>61012.943100000011</v>
      </c>
      <c r="U37" s="357">
        <v>65467.565520000004</v>
      </c>
      <c r="V37" s="357">
        <v>69916.787030000007</v>
      </c>
      <c r="W37" s="357">
        <v>70225.138999999996</v>
      </c>
      <c r="X37" s="357">
        <v>71909.47</v>
      </c>
      <c r="Z37" s="344"/>
    </row>
    <row r="38" spans="1:26" ht="12.75" x14ac:dyDescent="0.2">
      <c r="A38" s="23">
        <v>28</v>
      </c>
      <c r="B38" s="24" t="s">
        <v>77</v>
      </c>
      <c r="C38" s="25" t="s">
        <v>78</v>
      </c>
      <c r="D38" s="357">
        <v>12378.187135742131</v>
      </c>
      <c r="E38" s="357">
        <v>13120.75684839098</v>
      </c>
      <c r="F38" s="357">
        <v>15373.479818062946</v>
      </c>
      <c r="G38" s="357">
        <v>25368.27564</v>
      </c>
      <c r="H38" s="357">
        <v>35122.605320000002</v>
      </c>
      <c r="I38" s="357">
        <v>31580.450159999997</v>
      </c>
      <c r="J38" s="357">
        <v>33222.89256</v>
      </c>
      <c r="K38" s="357">
        <v>36804.767449999999</v>
      </c>
      <c r="L38" s="357">
        <v>36292.592109999998</v>
      </c>
      <c r="M38" s="357">
        <v>40608.90279</v>
      </c>
      <c r="N38" s="357">
        <v>43432.263910000001</v>
      </c>
      <c r="O38" s="357">
        <v>41053.51309</v>
      </c>
      <c r="P38" s="357">
        <v>39539.944320000002</v>
      </c>
      <c r="Q38" s="357">
        <v>40514.236819999998</v>
      </c>
      <c r="R38" s="357">
        <v>42328.258629999997</v>
      </c>
      <c r="S38" s="357">
        <v>44909.006549999998</v>
      </c>
      <c r="T38" s="357">
        <v>44623.820919999998</v>
      </c>
      <c r="U38" s="357">
        <v>46053.947999999997</v>
      </c>
      <c r="V38" s="357">
        <v>50864.101680000007</v>
      </c>
      <c r="W38" s="357">
        <v>50780.656999999999</v>
      </c>
      <c r="X38" s="357">
        <v>53623.042999999998</v>
      </c>
      <c r="Z38" s="344"/>
    </row>
    <row r="39" spans="1:26" ht="12.75" x14ac:dyDescent="0.2">
      <c r="A39" s="23">
        <v>24</v>
      </c>
      <c r="B39" s="24" t="s">
        <v>79</v>
      </c>
      <c r="C39" s="25" t="s">
        <v>80</v>
      </c>
      <c r="D39" s="357">
        <v>8110.4067797126954</v>
      </c>
      <c r="E39" s="357">
        <v>8518.5469581085326</v>
      </c>
      <c r="F39" s="357">
        <v>8803.5814200000004</v>
      </c>
      <c r="G39" s="357">
        <v>19509.688819999999</v>
      </c>
      <c r="H39" s="357">
        <v>23787.567440000003</v>
      </c>
      <c r="I39" s="357">
        <v>23603.8308</v>
      </c>
      <c r="J39" s="357">
        <v>25439.865750000001</v>
      </c>
      <c r="K39" s="357">
        <v>28305.640920081332</v>
      </c>
      <c r="L39" s="357">
        <v>29587.333820769978</v>
      </c>
      <c r="M39" s="357">
        <v>33751.463060000002</v>
      </c>
      <c r="N39" s="357">
        <v>34975.000772138461</v>
      </c>
      <c r="O39" s="357">
        <v>35129.836659999994</v>
      </c>
      <c r="P39" s="357">
        <v>35415.189140486298</v>
      </c>
      <c r="Q39" s="357">
        <v>35560.361679346737</v>
      </c>
      <c r="R39" s="357">
        <v>36308.239520000003</v>
      </c>
      <c r="S39" s="357">
        <v>36449.610890000004</v>
      </c>
      <c r="T39" s="357">
        <v>38169.826780000003</v>
      </c>
      <c r="U39" s="357">
        <v>37578.591710000001</v>
      </c>
      <c r="V39" s="357">
        <v>38162.675690000004</v>
      </c>
      <c r="W39" s="357">
        <v>36055.075680000002</v>
      </c>
      <c r="X39" s="357">
        <v>37043.779270000006</v>
      </c>
      <c r="Z39" s="344"/>
    </row>
    <row r="40" spans="1:26" ht="12.75" x14ac:dyDescent="0.2">
      <c r="A40" s="23">
        <v>53</v>
      </c>
      <c r="B40" s="24" t="s">
        <v>81</v>
      </c>
      <c r="C40" s="25" t="s">
        <v>82</v>
      </c>
      <c r="D40" s="357">
        <v>26616.836621912717</v>
      </c>
      <c r="E40" s="357">
        <v>30017.585053593451</v>
      </c>
      <c r="F40" s="357">
        <v>33104.250840000001</v>
      </c>
      <c r="G40" s="357">
        <v>67326.710944999999</v>
      </c>
      <c r="H40" s="357">
        <v>80210.229080000005</v>
      </c>
      <c r="I40" s="357">
        <v>84501.864440000005</v>
      </c>
      <c r="J40" s="357">
        <v>89926.642320000014</v>
      </c>
      <c r="K40" s="357">
        <v>97379.191139999995</v>
      </c>
      <c r="L40" s="357">
        <v>101236.46026000001</v>
      </c>
      <c r="M40" s="357">
        <v>109845.40618247972</v>
      </c>
      <c r="N40" s="357">
        <v>113483.89229999999</v>
      </c>
      <c r="O40" s="357">
        <v>114190.91891999998</v>
      </c>
      <c r="P40" s="357">
        <v>104872.47292</v>
      </c>
      <c r="Q40" s="357">
        <v>102964.829</v>
      </c>
      <c r="R40" s="357">
        <v>102829.06496999999</v>
      </c>
      <c r="S40" s="357">
        <v>107178.52433</v>
      </c>
      <c r="T40" s="357">
        <v>106060.41989</v>
      </c>
      <c r="U40" s="357">
        <v>106752.67135</v>
      </c>
      <c r="V40" s="357">
        <v>112407.15609999999</v>
      </c>
      <c r="W40" s="357">
        <v>112798.97474999999</v>
      </c>
      <c r="X40" s="357">
        <v>112108.51312999999</v>
      </c>
      <c r="Z40" s="344"/>
    </row>
    <row r="41" spans="1:26" ht="12.75" x14ac:dyDescent="0.2">
      <c r="A41" s="23">
        <v>76</v>
      </c>
      <c r="B41" s="24" t="s">
        <v>83</v>
      </c>
      <c r="C41" s="25" t="s">
        <v>84</v>
      </c>
      <c r="D41" s="357">
        <v>23333.380311514331</v>
      </c>
      <c r="E41" s="357">
        <v>19782.596011628812</v>
      </c>
      <c r="F41" s="357">
        <v>22176.838900000002</v>
      </c>
      <c r="G41" s="357">
        <v>44173.608559999993</v>
      </c>
      <c r="H41" s="357">
        <v>65564.644274999999</v>
      </c>
      <c r="I41" s="357">
        <v>71133.06</v>
      </c>
      <c r="J41" s="357">
        <v>70827.123999999996</v>
      </c>
      <c r="K41" s="357">
        <v>80331.323999999993</v>
      </c>
      <c r="L41" s="357">
        <v>83583.778000000006</v>
      </c>
      <c r="M41" s="357">
        <v>87803.500289999996</v>
      </c>
      <c r="N41" s="357">
        <v>93582.260999999999</v>
      </c>
      <c r="O41" s="357">
        <v>87197.377800000002</v>
      </c>
      <c r="P41" s="357">
        <v>91301.095335423073</v>
      </c>
      <c r="Q41" s="357">
        <v>94594.326739936689</v>
      </c>
      <c r="R41" s="357">
        <v>92196.402400000021</v>
      </c>
      <c r="S41" s="357">
        <v>91817.75860999999</v>
      </c>
      <c r="T41" s="357">
        <v>85424.284</v>
      </c>
      <c r="U41" s="357">
        <v>86036.84</v>
      </c>
      <c r="V41" s="357">
        <v>87940.593999999997</v>
      </c>
      <c r="W41" s="357">
        <v>84839.937999999995</v>
      </c>
      <c r="X41" s="357">
        <v>92116.789000000004</v>
      </c>
      <c r="Z41" s="344"/>
    </row>
    <row r="42" spans="1:26" ht="12.75" x14ac:dyDescent="0.2">
      <c r="A42" s="23">
        <v>76</v>
      </c>
      <c r="B42" s="24" t="s">
        <v>85</v>
      </c>
      <c r="C42" s="25" t="s">
        <v>86</v>
      </c>
      <c r="D42" s="357">
        <v>14883.834848930648</v>
      </c>
      <c r="E42" s="357">
        <v>16638.647475368049</v>
      </c>
      <c r="F42" s="357">
        <v>18717.401530000003</v>
      </c>
      <c r="G42" s="357">
        <v>50884.724920000001</v>
      </c>
      <c r="H42" s="357">
        <v>74366.182509999999</v>
      </c>
      <c r="I42" s="357">
        <v>76386.819669999997</v>
      </c>
      <c r="J42" s="357">
        <v>78774.55180999999</v>
      </c>
      <c r="K42" s="357">
        <v>89085.958780000001</v>
      </c>
      <c r="L42" s="357">
        <v>97459.14853000002</v>
      </c>
      <c r="M42" s="357">
        <v>105195.24606</v>
      </c>
      <c r="N42" s="357">
        <v>112786.05386</v>
      </c>
      <c r="O42" s="357">
        <v>118509.85689000001</v>
      </c>
      <c r="P42" s="357">
        <v>124100.82338504601</v>
      </c>
      <c r="Q42" s="357">
        <v>130583.25242672086</v>
      </c>
      <c r="R42" s="357">
        <v>134451.16858</v>
      </c>
      <c r="S42" s="357">
        <v>136490.49778999999</v>
      </c>
      <c r="T42" s="357">
        <v>129892.304</v>
      </c>
      <c r="U42" s="357">
        <v>135190.56464</v>
      </c>
      <c r="V42" s="357">
        <v>135759.61706999998</v>
      </c>
      <c r="W42" s="357">
        <v>145437.32500000001</v>
      </c>
      <c r="X42" s="357">
        <v>145674.82800000001</v>
      </c>
      <c r="Z42" s="344"/>
    </row>
    <row r="43" spans="1:26" ht="12.75" x14ac:dyDescent="0.2">
      <c r="A43" s="23">
        <v>76</v>
      </c>
      <c r="B43" s="24" t="s">
        <v>87</v>
      </c>
      <c r="C43" s="25" t="s">
        <v>88</v>
      </c>
      <c r="D43" s="357">
        <v>7348.3166893531143</v>
      </c>
      <c r="E43" s="357">
        <v>7911.0076925774092</v>
      </c>
      <c r="F43" s="357">
        <v>9179.3531788339787</v>
      </c>
      <c r="G43" s="357">
        <v>17286.592579999997</v>
      </c>
      <c r="H43" s="357">
        <v>24109.207999999999</v>
      </c>
      <c r="I43" s="357">
        <v>26898.28</v>
      </c>
      <c r="J43" s="357">
        <v>29877.378000000001</v>
      </c>
      <c r="K43" s="357">
        <v>33648.596159999994</v>
      </c>
      <c r="L43" s="357">
        <v>35832.405899999998</v>
      </c>
      <c r="M43" s="357">
        <v>34726.249000000003</v>
      </c>
      <c r="N43" s="357">
        <v>38355.709000000003</v>
      </c>
      <c r="O43" s="357">
        <v>41130.563000000002</v>
      </c>
      <c r="P43" s="357">
        <v>42902.668180000001</v>
      </c>
      <c r="Q43" s="357">
        <v>42863.473560000006</v>
      </c>
      <c r="R43" s="357">
        <v>41423.534</v>
      </c>
      <c r="S43" s="357">
        <v>40645.531999999999</v>
      </c>
      <c r="T43" s="357">
        <v>40104.497000000003</v>
      </c>
      <c r="U43" s="357">
        <v>40480.324999999997</v>
      </c>
      <c r="V43" s="357">
        <v>41952.385999999999</v>
      </c>
      <c r="W43" s="357">
        <v>42532.572119999997</v>
      </c>
      <c r="X43" s="357">
        <v>40993.8223</v>
      </c>
      <c r="Z43" s="344"/>
    </row>
    <row r="44" spans="1:26" ht="12.75" x14ac:dyDescent="0.2">
      <c r="A44" s="23">
        <v>75</v>
      </c>
      <c r="B44" s="24" t="s">
        <v>89</v>
      </c>
      <c r="C44" s="25" t="s">
        <v>90</v>
      </c>
      <c r="D44" s="357">
        <v>29191.172472681901</v>
      </c>
      <c r="E44" s="357">
        <v>34108.421096199905</v>
      </c>
      <c r="F44" s="357">
        <v>34981.00387290935</v>
      </c>
      <c r="G44" s="357">
        <v>62657.305999999997</v>
      </c>
      <c r="H44" s="357">
        <v>92311.678</v>
      </c>
      <c r="I44" s="357">
        <v>89241.939209999997</v>
      </c>
      <c r="J44" s="357">
        <v>94734.104699999996</v>
      </c>
      <c r="K44" s="357">
        <v>108644.69571000001</v>
      </c>
      <c r="L44" s="357">
        <v>118364.15399999999</v>
      </c>
      <c r="M44" s="357">
        <v>125575.93983</v>
      </c>
      <c r="N44" s="357">
        <v>132017.53466595931</v>
      </c>
      <c r="O44" s="357">
        <v>143763.035</v>
      </c>
      <c r="P44" s="357">
        <v>154158.60212645069</v>
      </c>
      <c r="Q44" s="357">
        <v>155979.62899999999</v>
      </c>
      <c r="R44" s="357">
        <v>155096.95000000001</v>
      </c>
      <c r="S44" s="357">
        <v>157773.47990000001</v>
      </c>
      <c r="T44" s="357">
        <v>156664.80544</v>
      </c>
      <c r="U44" s="357">
        <v>165189.04499000002</v>
      </c>
      <c r="V44" s="357">
        <v>169317.87846000001</v>
      </c>
      <c r="W44" s="357">
        <v>172360.79171000002</v>
      </c>
      <c r="X44" s="357">
        <v>172474.14038</v>
      </c>
      <c r="Z44" s="344"/>
    </row>
    <row r="45" spans="1:26" ht="12.75" x14ac:dyDescent="0.2">
      <c r="A45" s="23">
        <v>76</v>
      </c>
      <c r="B45" s="24" t="s">
        <v>91</v>
      </c>
      <c r="C45" s="25" t="s">
        <v>92</v>
      </c>
      <c r="D45" s="357">
        <v>18101.131267750781</v>
      </c>
      <c r="E45" s="357">
        <v>17905.977160221497</v>
      </c>
      <c r="F45" s="357">
        <v>23128.498081687518</v>
      </c>
      <c r="G45" s="357">
        <v>47906.510439999998</v>
      </c>
      <c r="H45" s="357">
        <v>83923.611000000004</v>
      </c>
      <c r="I45" s="357">
        <v>95480.74</v>
      </c>
      <c r="J45" s="357">
        <v>104799.753</v>
      </c>
      <c r="K45" s="357">
        <v>120891.16099999999</v>
      </c>
      <c r="L45" s="357">
        <v>144807.742</v>
      </c>
      <c r="M45" s="357">
        <v>149063.73288</v>
      </c>
      <c r="N45" s="357">
        <v>153881.19500000001</v>
      </c>
      <c r="O45" s="357">
        <v>148258.64030999999</v>
      </c>
      <c r="P45" s="357">
        <v>160846.185</v>
      </c>
      <c r="Q45" s="357">
        <v>168117.12</v>
      </c>
      <c r="R45" s="357">
        <v>168528.64913000001</v>
      </c>
      <c r="S45" s="357">
        <v>169078.49945198058</v>
      </c>
      <c r="T45" s="357">
        <v>162115.65992999999</v>
      </c>
      <c r="U45" s="357">
        <v>167644.15806000002</v>
      </c>
      <c r="V45" s="357">
        <v>175011.80729000003</v>
      </c>
      <c r="W45" s="357">
        <v>178287.12258000002</v>
      </c>
      <c r="X45" s="357">
        <v>178782.48038999998</v>
      </c>
      <c r="Z45" s="344"/>
    </row>
    <row r="46" spans="1:26" ht="12.75" x14ac:dyDescent="0.2">
      <c r="A46" s="23">
        <v>53</v>
      </c>
      <c r="B46" s="24" t="s">
        <v>93</v>
      </c>
      <c r="C46" s="25" t="s">
        <v>94</v>
      </c>
      <c r="D46" s="357">
        <v>21073.591813182877</v>
      </c>
      <c r="E46" s="357">
        <v>22255.525211256223</v>
      </c>
      <c r="F46" s="357">
        <v>28250.778999999999</v>
      </c>
      <c r="G46" s="357">
        <v>57881.594499999999</v>
      </c>
      <c r="H46" s="357">
        <v>62443.378159999993</v>
      </c>
      <c r="I46" s="357">
        <v>67586.936359999992</v>
      </c>
      <c r="J46" s="357">
        <v>74238.508090000003</v>
      </c>
      <c r="K46" s="357">
        <v>78878.62735000001</v>
      </c>
      <c r="L46" s="357">
        <v>86388.000050000002</v>
      </c>
      <c r="M46" s="357">
        <v>91745.333020000005</v>
      </c>
      <c r="N46" s="357">
        <v>93597.945720000018</v>
      </c>
      <c r="O46" s="357">
        <v>95760.800700000007</v>
      </c>
      <c r="P46" s="357">
        <v>94249.256590000005</v>
      </c>
      <c r="Q46" s="357">
        <v>98846.443909999987</v>
      </c>
      <c r="R46" s="357">
        <v>101136.52808</v>
      </c>
      <c r="S46" s="357">
        <v>105427.09370999999</v>
      </c>
      <c r="T46" s="357">
        <v>107346.443</v>
      </c>
      <c r="U46" s="357">
        <v>111031.22500000001</v>
      </c>
      <c r="V46" s="357">
        <v>118248.273</v>
      </c>
      <c r="W46" s="357">
        <v>118711.79399999999</v>
      </c>
      <c r="X46" s="357">
        <v>122152.59699999999</v>
      </c>
      <c r="Z46" s="344"/>
    </row>
    <row r="47" spans="1:26" ht="12.75" x14ac:dyDescent="0.2">
      <c r="A47" s="23">
        <v>24</v>
      </c>
      <c r="B47" s="24" t="s">
        <v>95</v>
      </c>
      <c r="C47" s="25" t="s">
        <v>96</v>
      </c>
      <c r="D47" s="357">
        <v>7018.9988032752153</v>
      </c>
      <c r="E47" s="357">
        <v>7095.569069313995</v>
      </c>
      <c r="F47" s="357">
        <v>7294.6061000000009</v>
      </c>
      <c r="G47" s="357">
        <v>16569.413250000001</v>
      </c>
      <c r="H47" s="357">
        <v>25548.311079999999</v>
      </c>
      <c r="I47" s="357">
        <v>26264.465</v>
      </c>
      <c r="J47" s="357">
        <v>26896.776999999998</v>
      </c>
      <c r="K47" s="357">
        <v>27367.062999999998</v>
      </c>
      <c r="L47" s="357">
        <v>30079.819169999999</v>
      </c>
      <c r="M47" s="357">
        <v>30554.082999999999</v>
      </c>
      <c r="N47" s="357">
        <v>32223.684000000001</v>
      </c>
      <c r="O47" s="357">
        <v>33165.85338</v>
      </c>
      <c r="P47" s="357">
        <v>33558.566749999998</v>
      </c>
      <c r="Q47" s="357">
        <v>33461.001049999992</v>
      </c>
      <c r="R47" s="357">
        <v>32243.912</v>
      </c>
      <c r="S47" s="357">
        <v>31086.662009999996</v>
      </c>
      <c r="T47" s="357">
        <v>29428.636210000001</v>
      </c>
      <c r="U47" s="357">
        <v>30768.3158</v>
      </c>
      <c r="V47" s="357">
        <v>31281.65451</v>
      </c>
      <c r="W47" s="357">
        <v>31365.539669999998</v>
      </c>
      <c r="X47" s="357">
        <v>31168.515700000004</v>
      </c>
      <c r="Z47" s="344"/>
    </row>
    <row r="48" spans="1:26" ht="12.75" x14ac:dyDescent="0.2">
      <c r="A48" s="23">
        <v>24</v>
      </c>
      <c r="B48" s="24" t="s">
        <v>97</v>
      </c>
      <c r="C48" s="25" t="s">
        <v>98</v>
      </c>
      <c r="D48" s="357">
        <v>12086.254739258822</v>
      </c>
      <c r="E48" s="357">
        <v>11370.873959726019</v>
      </c>
      <c r="F48" s="357">
        <v>12172.091594242231</v>
      </c>
      <c r="G48" s="357">
        <v>25579.654622736063</v>
      </c>
      <c r="H48" s="357">
        <v>33286.589</v>
      </c>
      <c r="I48" s="357">
        <v>35337.492890000001</v>
      </c>
      <c r="J48" s="357">
        <v>36444.485999999997</v>
      </c>
      <c r="K48" s="357">
        <v>40114.31</v>
      </c>
      <c r="L48" s="357">
        <v>41139.19958</v>
      </c>
      <c r="M48" s="357">
        <v>44708.284882388754</v>
      </c>
      <c r="N48" s="357">
        <v>47974.296000000002</v>
      </c>
      <c r="O48" s="357">
        <v>47550.515540000008</v>
      </c>
      <c r="P48" s="357">
        <v>48891.070789999998</v>
      </c>
      <c r="Q48" s="357">
        <v>50862.205000000002</v>
      </c>
      <c r="R48" s="357">
        <v>51791.976999999999</v>
      </c>
      <c r="S48" s="357">
        <v>54724.853519999997</v>
      </c>
      <c r="T48" s="357">
        <v>54058.635760000005</v>
      </c>
      <c r="U48" s="357">
        <v>58586.790189999992</v>
      </c>
      <c r="V48" s="357">
        <v>62814.287750000003</v>
      </c>
      <c r="W48" s="357">
        <v>65048.566569999995</v>
      </c>
      <c r="X48" s="357">
        <v>67493.986499999999</v>
      </c>
      <c r="Z48" s="344"/>
    </row>
    <row r="49" spans="1:26" ht="12.75" x14ac:dyDescent="0.2">
      <c r="A49" s="23">
        <v>84</v>
      </c>
      <c r="B49" s="24" t="s">
        <v>99</v>
      </c>
      <c r="C49" s="25" t="s">
        <v>100</v>
      </c>
      <c r="D49" s="357">
        <v>26226.095638890965</v>
      </c>
      <c r="E49" s="357">
        <v>24192.7268433754</v>
      </c>
      <c r="F49" s="357">
        <v>24811.021399999998</v>
      </c>
      <c r="G49" s="357">
        <v>51339.155030000002</v>
      </c>
      <c r="H49" s="357">
        <v>70257.772570000001</v>
      </c>
      <c r="I49" s="357">
        <v>75680.745380000008</v>
      </c>
      <c r="J49" s="357">
        <v>87232.997620000009</v>
      </c>
      <c r="K49" s="357">
        <v>86770.317890000006</v>
      </c>
      <c r="L49" s="357">
        <v>97328.416600000011</v>
      </c>
      <c r="M49" s="357">
        <v>109632.82826000004</v>
      </c>
      <c r="N49" s="357">
        <v>111853.78428000001</v>
      </c>
      <c r="O49" s="357">
        <v>121933.12953000001</v>
      </c>
      <c r="P49" s="357">
        <v>123426.29753000001</v>
      </c>
      <c r="Q49" s="357">
        <v>125847.16740999999</v>
      </c>
      <c r="R49" s="357">
        <v>127595.08243000001</v>
      </c>
      <c r="S49" s="357">
        <v>130612.15520000002</v>
      </c>
      <c r="T49" s="357">
        <v>136071.193</v>
      </c>
      <c r="U49" s="357">
        <v>143551.592</v>
      </c>
      <c r="V49" s="357">
        <v>156251.98053</v>
      </c>
      <c r="W49" s="357">
        <v>160807.55945000003</v>
      </c>
      <c r="X49" s="357">
        <v>156469.69224999999</v>
      </c>
      <c r="Z49" s="344"/>
    </row>
    <row r="50" spans="1:26" ht="12.75" x14ac:dyDescent="0.2">
      <c r="A50" s="23">
        <v>27</v>
      </c>
      <c r="B50" s="24" t="s">
        <v>101</v>
      </c>
      <c r="C50" s="25" t="s">
        <v>102</v>
      </c>
      <c r="D50" s="357">
        <v>7394.7364514747169</v>
      </c>
      <c r="E50" s="357">
        <v>7737.4741576048418</v>
      </c>
      <c r="F50" s="357">
        <v>8745.0310000000009</v>
      </c>
      <c r="G50" s="357">
        <v>17872.960999999999</v>
      </c>
      <c r="H50" s="357">
        <v>24074.7415</v>
      </c>
      <c r="I50" s="357">
        <v>24307.878000000001</v>
      </c>
      <c r="J50" s="357">
        <v>24813.429</v>
      </c>
      <c r="K50" s="357">
        <v>24897.187999999998</v>
      </c>
      <c r="L50" s="357">
        <v>25973.599999999999</v>
      </c>
      <c r="M50" s="357">
        <v>26782.58</v>
      </c>
      <c r="N50" s="357">
        <v>26928.361000000001</v>
      </c>
      <c r="O50" s="357">
        <v>27262.84</v>
      </c>
      <c r="P50" s="357">
        <v>27267.201000000001</v>
      </c>
      <c r="Q50" s="357">
        <v>28102.895</v>
      </c>
      <c r="R50" s="357">
        <v>28473.203000000001</v>
      </c>
      <c r="S50" s="357">
        <v>28546.784399999997</v>
      </c>
      <c r="T50" s="357">
        <v>28935.698239999998</v>
      </c>
      <c r="U50" s="357">
        <v>30533.052659999994</v>
      </c>
      <c r="V50" s="357">
        <v>31329.24638</v>
      </c>
      <c r="W50" s="357">
        <v>30801.417819999995</v>
      </c>
      <c r="X50" s="357">
        <v>31618.458990000003</v>
      </c>
      <c r="Z50" s="344"/>
    </row>
    <row r="51" spans="1:26" ht="12.75" x14ac:dyDescent="0.2">
      <c r="A51" s="23">
        <v>75</v>
      </c>
      <c r="B51" s="24" t="s">
        <v>103</v>
      </c>
      <c r="C51" s="25" t="s">
        <v>104</v>
      </c>
      <c r="D51" s="357">
        <v>10615.998914562999</v>
      </c>
      <c r="E51" s="357">
        <v>12084.100457804398</v>
      </c>
      <c r="F51" s="357">
        <v>12463.662382779814</v>
      </c>
      <c r="G51" s="357">
        <v>23002.29783</v>
      </c>
      <c r="H51" s="357">
        <v>30393.846000000001</v>
      </c>
      <c r="I51" s="357">
        <v>32196.488000000001</v>
      </c>
      <c r="J51" s="357">
        <v>39142.582499999997</v>
      </c>
      <c r="K51" s="357">
        <v>39798.197999999997</v>
      </c>
      <c r="L51" s="357">
        <v>43303.866000000002</v>
      </c>
      <c r="M51" s="357">
        <v>45231.821000000004</v>
      </c>
      <c r="N51" s="357">
        <v>46136.597999999998</v>
      </c>
      <c r="O51" s="357">
        <v>48481.038</v>
      </c>
      <c r="P51" s="357">
        <v>50939.048000000003</v>
      </c>
      <c r="Q51" s="357">
        <v>52846.904999999999</v>
      </c>
      <c r="R51" s="357">
        <v>52569.307999999997</v>
      </c>
      <c r="S51" s="357">
        <v>52675.273999999998</v>
      </c>
      <c r="T51" s="357">
        <v>54257.584999999999</v>
      </c>
      <c r="U51" s="357">
        <v>57945.07</v>
      </c>
      <c r="V51" s="357">
        <v>60507.642</v>
      </c>
      <c r="W51" s="357">
        <v>61251.614999999998</v>
      </c>
      <c r="X51" s="357">
        <v>63254.727939999997</v>
      </c>
      <c r="Z51" s="344"/>
    </row>
    <row r="52" spans="1:26" ht="12.75" x14ac:dyDescent="0.2">
      <c r="A52" s="23">
        <v>24</v>
      </c>
      <c r="B52" s="24" t="s">
        <v>105</v>
      </c>
      <c r="C52" s="25" t="s">
        <v>106</v>
      </c>
      <c r="D52" s="357">
        <v>6940.193451704914</v>
      </c>
      <c r="E52" s="357">
        <v>7148.9292743274336</v>
      </c>
      <c r="F52" s="357">
        <v>8318.9140703758549</v>
      </c>
      <c r="G52" s="357">
        <v>18561.340229356469</v>
      </c>
      <c r="H52" s="357">
        <v>25550.713602195734</v>
      </c>
      <c r="I52" s="357">
        <v>26783.01539</v>
      </c>
      <c r="J52" s="357">
        <v>29068.880000000005</v>
      </c>
      <c r="K52" s="357">
        <v>30835.370629999998</v>
      </c>
      <c r="L52" s="357">
        <v>33351.117709999999</v>
      </c>
      <c r="M52" s="357">
        <v>35851.110220000002</v>
      </c>
      <c r="N52" s="357">
        <v>38212.597999999998</v>
      </c>
      <c r="O52" s="357">
        <v>35833.106</v>
      </c>
      <c r="P52" s="357">
        <v>36511.493139999999</v>
      </c>
      <c r="Q52" s="357">
        <v>38689.840625735931</v>
      </c>
      <c r="R52" s="357">
        <v>38313.745599999995</v>
      </c>
      <c r="S52" s="357">
        <v>39540.809789999999</v>
      </c>
      <c r="T52" s="357">
        <v>41172.638810000004</v>
      </c>
      <c r="U52" s="357">
        <v>42834.346270000002</v>
      </c>
      <c r="V52" s="357">
        <v>46286.780059999997</v>
      </c>
      <c r="W52" s="357">
        <v>48881.894499999995</v>
      </c>
      <c r="X52" s="357">
        <v>45207.818840000007</v>
      </c>
      <c r="Z52" s="344"/>
    </row>
    <row r="53" spans="1:26" ht="12.75" x14ac:dyDescent="0.2">
      <c r="A53" s="23">
        <v>84</v>
      </c>
      <c r="B53" s="24" t="s">
        <v>107</v>
      </c>
      <c r="C53" s="25" t="s">
        <v>108</v>
      </c>
      <c r="D53" s="357">
        <v>17414.871781229562</v>
      </c>
      <c r="E53" s="357">
        <v>16370.209564041548</v>
      </c>
      <c r="F53" s="357">
        <v>20900.281270000003</v>
      </c>
      <c r="G53" s="357">
        <v>40424.936560000009</v>
      </c>
      <c r="H53" s="357">
        <v>49233.506999999998</v>
      </c>
      <c r="I53" s="357">
        <v>56019.55919862572</v>
      </c>
      <c r="J53" s="357">
        <v>57666.006999999998</v>
      </c>
      <c r="K53" s="357">
        <v>69994.626999999993</v>
      </c>
      <c r="L53" s="357">
        <v>75336.736820000006</v>
      </c>
      <c r="M53" s="357">
        <v>76773.095000000001</v>
      </c>
      <c r="N53" s="357">
        <v>78595.562000000005</v>
      </c>
      <c r="O53" s="357">
        <v>78263.391081271053</v>
      </c>
      <c r="P53" s="357">
        <v>82171.236999999994</v>
      </c>
      <c r="Q53" s="357">
        <v>77443.371717725953</v>
      </c>
      <c r="R53" s="357">
        <v>81292.591</v>
      </c>
      <c r="S53" s="357">
        <v>80016.226999999999</v>
      </c>
      <c r="T53" s="357">
        <v>79478.294430000009</v>
      </c>
      <c r="U53" s="357">
        <v>85246.88012999999</v>
      </c>
      <c r="V53" s="357">
        <v>95728.150999999998</v>
      </c>
      <c r="W53" s="357">
        <v>101528.17833</v>
      </c>
      <c r="X53" s="357">
        <v>93550.709199999998</v>
      </c>
      <c r="Z53" s="344"/>
    </row>
    <row r="54" spans="1:26" ht="12.75" x14ac:dyDescent="0.2">
      <c r="A54" s="23">
        <v>84</v>
      </c>
      <c r="B54" s="24" t="s">
        <v>109</v>
      </c>
      <c r="C54" s="25" t="s">
        <v>110</v>
      </c>
      <c r="D54" s="357">
        <v>3579.6181396036627</v>
      </c>
      <c r="E54" s="357">
        <v>4603.9727192483633</v>
      </c>
      <c r="F54" s="357">
        <v>4803.4274999999998</v>
      </c>
      <c r="G54" s="357">
        <v>13808.59</v>
      </c>
      <c r="H54" s="357">
        <v>19273.400409999998</v>
      </c>
      <c r="I54" s="357">
        <v>20666.804</v>
      </c>
      <c r="J54" s="357">
        <v>22628.253000000001</v>
      </c>
      <c r="K54" s="357">
        <v>24693.114000000001</v>
      </c>
      <c r="L54" s="357">
        <v>26757.391</v>
      </c>
      <c r="M54" s="357">
        <v>29165.71</v>
      </c>
      <c r="N54" s="357">
        <v>31067.632000000001</v>
      </c>
      <c r="O54" s="357">
        <v>31031.191972042143</v>
      </c>
      <c r="P54" s="357">
        <v>29517.627044406359</v>
      </c>
      <c r="Q54" s="357">
        <v>27274.276259366376</v>
      </c>
      <c r="R54" s="357">
        <v>27327.407999999999</v>
      </c>
      <c r="S54" s="357">
        <v>29498.114000000001</v>
      </c>
      <c r="T54" s="357">
        <v>29237.837</v>
      </c>
      <c r="U54" s="357">
        <v>31021.098000000002</v>
      </c>
      <c r="V54" s="357">
        <v>32382.544999999998</v>
      </c>
      <c r="W54" s="357">
        <v>32934.201999999997</v>
      </c>
      <c r="X54" s="357">
        <v>33548.569000000003</v>
      </c>
      <c r="Z54" s="344"/>
    </row>
    <row r="55" spans="1:26" ht="12.75" x14ac:dyDescent="0.2">
      <c r="A55" s="23">
        <v>52</v>
      </c>
      <c r="B55" s="24" t="s">
        <v>111</v>
      </c>
      <c r="C55" s="25" t="s">
        <v>112</v>
      </c>
      <c r="D55" s="357">
        <v>20552.823239937981</v>
      </c>
      <c r="E55" s="357">
        <v>23231.305125183513</v>
      </c>
      <c r="F55" s="357">
        <v>22841.862700000001</v>
      </c>
      <c r="G55" s="357">
        <v>57942.827600000004</v>
      </c>
      <c r="H55" s="357">
        <v>67021.243000000002</v>
      </c>
      <c r="I55" s="357">
        <v>76832.896999999997</v>
      </c>
      <c r="J55" s="357">
        <v>79386.936000000002</v>
      </c>
      <c r="K55" s="357">
        <v>86343.785000000003</v>
      </c>
      <c r="L55" s="357">
        <v>89049.953420000005</v>
      </c>
      <c r="M55" s="357">
        <v>95872.417000000001</v>
      </c>
      <c r="N55" s="357">
        <v>96468.933999999994</v>
      </c>
      <c r="O55" s="357">
        <v>99168.217999999993</v>
      </c>
      <c r="P55" s="357">
        <v>99157.387969999996</v>
      </c>
      <c r="Q55" s="357">
        <v>103403.81299999999</v>
      </c>
      <c r="R55" s="357">
        <v>106703.88800000001</v>
      </c>
      <c r="S55" s="357">
        <v>108159.6</v>
      </c>
      <c r="T55" s="357">
        <v>111511.015</v>
      </c>
      <c r="U55" s="357">
        <v>111393.13800000001</v>
      </c>
      <c r="V55" s="357">
        <v>118124.523</v>
      </c>
      <c r="W55" s="357">
        <v>120668.51300000001</v>
      </c>
      <c r="X55" s="357">
        <v>131115.24900000001</v>
      </c>
      <c r="Z55" s="344"/>
    </row>
    <row r="56" spans="1:26" ht="14.25" customHeight="1" x14ac:dyDescent="0.2">
      <c r="A56" s="23">
        <v>24</v>
      </c>
      <c r="B56" s="24" t="s">
        <v>113</v>
      </c>
      <c r="C56" s="25" t="s">
        <v>114</v>
      </c>
      <c r="D56" s="357">
        <v>9744.6371347512122</v>
      </c>
      <c r="E56" s="357">
        <v>11282.749687860638</v>
      </c>
      <c r="F56" s="357">
        <v>15062.934300831641</v>
      </c>
      <c r="G56" s="357">
        <v>44899.705316233398</v>
      </c>
      <c r="H56" s="357">
        <v>29133.728099999997</v>
      </c>
      <c r="I56" s="357">
        <v>43230.928769999999</v>
      </c>
      <c r="J56" s="357">
        <v>48360.272830000002</v>
      </c>
      <c r="K56" s="357">
        <v>46792.730985000002</v>
      </c>
      <c r="L56" s="357">
        <v>48105.885090000003</v>
      </c>
      <c r="M56" s="357">
        <v>52283.974339999993</v>
      </c>
      <c r="N56" s="357">
        <v>55711.096335000009</v>
      </c>
      <c r="O56" s="357">
        <v>60182.514269999992</v>
      </c>
      <c r="P56" s="357">
        <v>61147.566200000001</v>
      </c>
      <c r="Q56" s="357">
        <v>61637.764570617728</v>
      </c>
      <c r="R56" s="357">
        <v>63406.695880000007</v>
      </c>
      <c r="S56" s="357">
        <v>63574.547379406285</v>
      </c>
      <c r="T56" s="357">
        <v>63912.44094</v>
      </c>
      <c r="U56" s="357">
        <v>60839.811999999998</v>
      </c>
      <c r="V56" s="357">
        <v>64178.228000000003</v>
      </c>
      <c r="W56" s="357">
        <v>63526.711000000003</v>
      </c>
      <c r="X56" s="357">
        <v>66622.107690000004</v>
      </c>
      <c r="Z56" s="344"/>
    </row>
    <row r="57" spans="1:26" ht="12.75" x14ac:dyDescent="0.2">
      <c r="A57" s="23">
        <v>76</v>
      </c>
      <c r="B57" s="24" t="s">
        <v>115</v>
      </c>
      <c r="C57" s="25" t="s">
        <v>116</v>
      </c>
      <c r="D57" s="357">
        <v>6394.7498082953616</v>
      </c>
      <c r="E57" s="357">
        <v>7051.1753026494116</v>
      </c>
      <c r="F57" s="357">
        <v>7379.8059999999996</v>
      </c>
      <c r="G57" s="357">
        <v>15703.864579999999</v>
      </c>
      <c r="H57" s="357">
        <v>21271.095000000001</v>
      </c>
      <c r="I57" s="357">
        <v>25373.752</v>
      </c>
      <c r="J57" s="357">
        <v>25747.418000000001</v>
      </c>
      <c r="K57" s="357">
        <v>27173.096000000001</v>
      </c>
      <c r="L57" s="357">
        <v>25644.656999999999</v>
      </c>
      <c r="M57" s="357">
        <v>28164.023000000001</v>
      </c>
      <c r="N57" s="357">
        <v>26809.808000000001</v>
      </c>
      <c r="O57" s="357">
        <v>29802.841</v>
      </c>
      <c r="P57" s="357">
        <v>31345.93121455704</v>
      </c>
      <c r="Q57" s="357">
        <v>32780.855000000003</v>
      </c>
      <c r="R57" s="357">
        <v>32771.9</v>
      </c>
      <c r="S57" s="357">
        <v>34733.291079999995</v>
      </c>
      <c r="T57" s="357">
        <v>35887.576000000001</v>
      </c>
      <c r="U57" s="357">
        <v>36451.66721</v>
      </c>
      <c r="V57" s="357">
        <v>37352.484149999997</v>
      </c>
      <c r="W57" s="357">
        <v>38366.776079999996</v>
      </c>
      <c r="X57" s="357">
        <v>37860.868069999997</v>
      </c>
      <c r="Z57" s="344"/>
    </row>
    <row r="58" spans="1:26" ht="12.75" x14ac:dyDescent="0.2">
      <c r="A58" s="23">
        <v>75</v>
      </c>
      <c r="B58" s="24" t="s">
        <v>117</v>
      </c>
      <c r="C58" s="25" t="s">
        <v>118</v>
      </c>
      <c r="D58" s="357">
        <v>7608.1090681248925</v>
      </c>
      <c r="E58" s="357">
        <v>9028.232510667618</v>
      </c>
      <c r="F58" s="357">
        <v>9994.5</v>
      </c>
      <c r="G58" s="357">
        <v>21668.893</v>
      </c>
      <c r="H58" s="357">
        <v>28534.996600000002</v>
      </c>
      <c r="I58" s="357">
        <v>31444.243079999997</v>
      </c>
      <c r="J58" s="357">
        <v>32880.663370000002</v>
      </c>
      <c r="K58" s="357">
        <v>35751.37182</v>
      </c>
      <c r="L58" s="357">
        <v>38346.587</v>
      </c>
      <c r="M58" s="357">
        <v>42281.154000000002</v>
      </c>
      <c r="N58" s="357">
        <v>45055.809000000001</v>
      </c>
      <c r="O58" s="357">
        <v>48176.661</v>
      </c>
      <c r="P58" s="357">
        <v>48868.81652</v>
      </c>
      <c r="Q58" s="357">
        <v>51602.049209999997</v>
      </c>
      <c r="R58" s="357">
        <v>49060.637494999995</v>
      </c>
      <c r="S58" s="357">
        <v>49727.620040000002</v>
      </c>
      <c r="T58" s="357">
        <v>51376.425210000001</v>
      </c>
      <c r="U58" s="357">
        <v>50894.701560000001</v>
      </c>
      <c r="V58" s="357">
        <v>51883.588330000006</v>
      </c>
      <c r="W58" s="357">
        <v>50964.887909999998</v>
      </c>
      <c r="X58" s="357">
        <v>51429.208760000009</v>
      </c>
      <c r="Z58" s="344"/>
    </row>
    <row r="59" spans="1:26" ht="12.75" x14ac:dyDescent="0.2">
      <c r="A59" s="23">
        <v>76</v>
      </c>
      <c r="B59" s="24" t="s">
        <v>119</v>
      </c>
      <c r="C59" s="25" t="s">
        <v>120</v>
      </c>
      <c r="D59" s="357">
        <v>2810.7481130622878</v>
      </c>
      <c r="E59" s="357">
        <v>2048.5808520985361</v>
      </c>
      <c r="F59" s="357">
        <v>2291.9708999999998</v>
      </c>
      <c r="G59" s="357">
        <v>6722.5315399999999</v>
      </c>
      <c r="H59" s="357">
        <v>8113.2619999999997</v>
      </c>
      <c r="I59" s="357">
        <v>8743.9</v>
      </c>
      <c r="J59" s="357">
        <v>9482.7128500000017</v>
      </c>
      <c r="K59" s="357">
        <v>10273.295</v>
      </c>
      <c r="L59" s="357">
        <v>10551.313</v>
      </c>
      <c r="M59" s="357">
        <v>10691.938</v>
      </c>
      <c r="N59" s="357">
        <v>11149.261</v>
      </c>
      <c r="O59" s="357">
        <v>10796.232</v>
      </c>
      <c r="P59" s="357">
        <v>11121.780919999999</v>
      </c>
      <c r="Q59" s="357">
        <v>11861.213</v>
      </c>
      <c r="R59" s="357">
        <v>10959.945</v>
      </c>
      <c r="S59" s="357">
        <v>11246.733099999999</v>
      </c>
      <c r="T59" s="357">
        <v>11869.22791</v>
      </c>
      <c r="U59" s="357">
        <v>12444.962</v>
      </c>
      <c r="V59" s="357">
        <v>12329.58504</v>
      </c>
      <c r="W59" s="357">
        <v>12780.297839999999</v>
      </c>
      <c r="X59" s="357">
        <v>13207.27281</v>
      </c>
      <c r="Z59" s="344"/>
    </row>
    <row r="60" spans="1:26" ht="12.75" x14ac:dyDescent="0.2">
      <c r="A60" s="23">
        <v>52</v>
      </c>
      <c r="B60" s="24" t="s">
        <v>121</v>
      </c>
      <c r="C60" s="25" t="s">
        <v>122</v>
      </c>
      <c r="D60" s="357">
        <v>16862.106205132346</v>
      </c>
      <c r="E60" s="357">
        <v>19615.574310511205</v>
      </c>
      <c r="F60" s="357">
        <v>14712.2549</v>
      </c>
      <c r="G60" s="357">
        <v>29422.286179999999</v>
      </c>
      <c r="H60" s="357">
        <v>39853.078000000001</v>
      </c>
      <c r="I60" s="357">
        <v>52412.703000000001</v>
      </c>
      <c r="J60" s="357">
        <v>51820.89</v>
      </c>
      <c r="K60" s="357">
        <v>52588.336000000003</v>
      </c>
      <c r="L60" s="357">
        <v>58897.313999999998</v>
      </c>
      <c r="M60" s="357">
        <v>60490.86</v>
      </c>
      <c r="N60" s="357">
        <v>65297.231</v>
      </c>
      <c r="O60" s="357">
        <v>69704.792000000001</v>
      </c>
      <c r="P60" s="357">
        <v>73813.775999999998</v>
      </c>
      <c r="Q60" s="357">
        <v>74682.157999999996</v>
      </c>
      <c r="R60" s="357">
        <v>73360.028999999995</v>
      </c>
      <c r="S60" s="357">
        <v>74541.951719999997</v>
      </c>
      <c r="T60" s="357">
        <v>78971.051609999995</v>
      </c>
      <c r="U60" s="357">
        <v>86029.087289999981</v>
      </c>
      <c r="V60" s="357">
        <v>89813.016610000006</v>
      </c>
      <c r="W60" s="357">
        <v>89470.887790000008</v>
      </c>
      <c r="X60" s="357">
        <v>89640.334329999998</v>
      </c>
      <c r="Z60" s="344"/>
    </row>
    <row r="61" spans="1:26" ht="12.75" x14ac:dyDescent="0.2">
      <c r="A61" s="23">
        <v>28</v>
      </c>
      <c r="B61" s="24" t="s">
        <v>123</v>
      </c>
      <c r="C61" s="25" t="s">
        <v>124</v>
      </c>
      <c r="D61" s="357">
        <v>22951.931818701527</v>
      </c>
      <c r="E61" s="357">
        <v>24095.007931922362</v>
      </c>
      <c r="F61" s="357">
        <v>24989.596799999999</v>
      </c>
      <c r="G61" s="357">
        <v>36317.970139999998</v>
      </c>
      <c r="H61" s="357">
        <v>50207.616000000002</v>
      </c>
      <c r="I61" s="357">
        <v>51686.942000000003</v>
      </c>
      <c r="J61" s="357">
        <v>52031.997000000003</v>
      </c>
      <c r="K61" s="357">
        <v>56959.57</v>
      </c>
      <c r="L61" s="357">
        <v>57329.938000000002</v>
      </c>
      <c r="M61" s="357">
        <v>61145.711000000003</v>
      </c>
      <c r="N61" s="357">
        <v>56710.678749999999</v>
      </c>
      <c r="O61" s="357">
        <v>60587.824059999999</v>
      </c>
      <c r="P61" s="357">
        <v>56501.756999999998</v>
      </c>
      <c r="Q61" s="357">
        <v>57754.021999999997</v>
      </c>
      <c r="R61" s="357">
        <v>55581.959000000003</v>
      </c>
      <c r="S61" s="357">
        <v>55548.459000000003</v>
      </c>
      <c r="T61" s="357">
        <v>55120.809739999997</v>
      </c>
      <c r="U61" s="357">
        <v>55734.082050000005</v>
      </c>
      <c r="V61" s="357">
        <v>58909.05315</v>
      </c>
      <c r="W61" s="357">
        <v>57301.76909999999</v>
      </c>
      <c r="X61" s="357">
        <v>58341.044679999999</v>
      </c>
      <c r="Z61" s="344"/>
    </row>
    <row r="62" spans="1:26" ht="12.75" x14ac:dyDescent="0.2">
      <c r="A62" s="23">
        <v>44</v>
      </c>
      <c r="B62" s="24" t="s">
        <v>125</v>
      </c>
      <c r="C62" s="25" t="s">
        <v>126</v>
      </c>
      <c r="D62" s="357">
        <v>12252.596282988065</v>
      </c>
      <c r="E62" s="357">
        <v>11451.069397841628</v>
      </c>
      <c r="F62" s="357">
        <v>11288.958000000001</v>
      </c>
      <c r="G62" s="357">
        <v>15596.974</v>
      </c>
      <c r="H62" s="357">
        <v>34149.495000000003</v>
      </c>
      <c r="I62" s="357">
        <v>30219.713</v>
      </c>
      <c r="J62" s="357">
        <v>32525.53</v>
      </c>
      <c r="K62" s="357">
        <v>36205.953000000001</v>
      </c>
      <c r="L62" s="357">
        <v>37586.972999999998</v>
      </c>
      <c r="M62" s="357">
        <v>39394.400000000001</v>
      </c>
      <c r="N62" s="357">
        <v>35710.508000000002</v>
      </c>
      <c r="O62" s="357">
        <v>39710.372000000003</v>
      </c>
      <c r="P62" s="357">
        <v>43018.629000000001</v>
      </c>
      <c r="Q62" s="357">
        <v>44269.705999999998</v>
      </c>
      <c r="R62" s="357">
        <v>42782.719350000007</v>
      </c>
      <c r="S62" s="357">
        <v>42716.398079999999</v>
      </c>
      <c r="T62" s="357">
        <v>42761.166859999998</v>
      </c>
      <c r="U62" s="357">
        <v>45707.341849999997</v>
      </c>
      <c r="V62" s="357">
        <v>45371.225280000006</v>
      </c>
      <c r="W62" s="357">
        <v>47426.392419999996</v>
      </c>
      <c r="X62" s="357">
        <v>47564.152580000002</v>
      </c>
      <c r="Z62" s="344"/>
    </row>
    <row r="63" spans="1:26" ht="12.75" x14ac:dyDescent="0.2">
      <c r="A63" s="23">
        <v>44</v>
      </c>
      <c r="B63" s="24" t="s">
        <v>127</v>
      </c>
      <c r="C63" s="25" t="s">
        <v>128</v>
      </c>
      <c r="D63" s="357">
        <v>4242.0946007131561</v>
      </c>
      <c r="E63" s="357">
        <v>4426.196491538316</v>
      </c>
      <c r="F63" s="357">
        <v>5327.5854964854561</v>
      </c>
      <c r="G63" s="357">
        <v>8921.2215473035376</v>
      </c>
      <c r="H63" s="357">
        <v>13547.955077352519</v>
      </c>
      <c r="I63" s="357">
        <v>12999.989</v>
      </c>
      <c r="J63" s="357">
        <v>15394.048000000001</v>
      </c>
      <c r="K63" s="357">
        <v>18989.687999999998</v>
      </c>
      <c r="L63" s="357">
        <v>19700.475999999999</v>
      </c>
      <c r="M63" s="357">
        <v>19843.549010000002</v>
      </c>
      <c r="N63" s="357">
        <v>23232.577000000001</v>
      </c>
      <c r="O63" s="357">
        <v>21470.763999999999</v>
      </c>
      <c r="P63" s="357">
        <v>19944.006000000001</v>
      </c>
      <c r="Q63" s="357">
        <v>20716.257000000001</v>
      </c>
      <c r="R63" s="357">
        <v>20245.714</v>
      </c>
      <c r="S63" s="357">
        <v>19781.072</v>
      </c>
      <c r="T63" s="357">
        <v>20643.001230000002</v>
      </c>
      <c r="U63" s="357">
        <v>23435.052589999999</v>
      </c>
      <c r="V63" s="357">
        <v>23573.677429999996</v>
      </c>
      <c r="W63" s="357">
        <v>23528.705749999997</v>
      </c>
      <c r="X63" s="357">
        <v>25147.32962</v>
      </c>
      <c r="Z63" s="344"/>
    </row>
    <row r="64" spans="1:26" ht="14.25" customHeight="1" x14ac:dyDescent="0.2">
      <c r="A64" s="23">
        <v>52</v>
      </c>
      <c r="B64" s="24" t="s">
        <v>129</v>
      </c>
      <c r="C64" s="25" t="s">
        <v>130</v>
      </c>
      <c r="D64" s="357">
        <v>9101.4274121626859</v>
      </c>
      <c r="E64" s="357">
        <v>10359.180588056839</v>
      </c>
      <c r="F64" s="357">
        <v>10866.235200000001</v>
      </c>
      <c r="G64" s="357">
        <v>17247.11</v>
      </c>
      <c r="H64" s="357">
        <v>24407.951000000001</v>
      </c>
      <c r="I64" s="357">
        <v>28241.859</v>
      </c>
      <c r="J64" s="357">
        <v>30663.938999999998</v>
      </c>
      <c r="K64" s="357">
        <v>31885.488000000001</v>
      </c>
      <c r="L64" s="357">
        <v>35228.656999999999</v>
      </c>
      <c r="M64" s="357">
        <v>39592.016000000003</v>
      </c>
      <c r="N64" s="357">
        <v>38260.998</v>
      </c>
      <c r="O64" s="357">
        <v>36937.786999999997</v>
      </c>
      <c r="P64" s="357">
        <v>35335.385999999999</v>
      </c>
      <c r="Q64" s="357">
        <v>33573.171000000002</v>
      </c>
      <c r="R64" s="357">
        <v>33505.940999999999</v>
      </c>
      <c r="S64" s="357">
        <v>31798.959890000009</v>
      </c>
      <c r="T64" s="357">
        <v>32267.673179999998</v>
      </c>
      <c r="U64" s="357">
        <v>34769.871559999992</v>
      </c>
      <c r="V64" s="357">
        <v>31645.678060000002</v>
      </c>
      <c r="W64" s="357">
        <v>32548.851600000002</v>
      </c>
      <c r="X64" s="357">
        <v>32052.210770000002</v>
      </c>
      <c r="Z64" s="344"/>
    </row>
    <row r="65" spans="1:26" ht="12.75" x14ac:dyDescent="0.2">
      <c r="A65" s="23">
        <v>44</v>
      </c>
      <c r="B65" s="24" t="s">
        <v>131</v>
      </c>
      <c r="C65" s="25" t="s">
        <v>132</v>
      </c>
      <c r="D65" s="357">
        <v>10550.866713824229</v>
      </c>
      <c r="E65" s="357">
        <v>12502.88289628741</v>
      </c>
      <c r="F65" s="357">
        <v>14248.5329</v>
      </c>
      <c r="G65" s="357">
        <v>32208.054840000004</v>
      </c>
      <c r="H65" s="357">
        <v>44103.923444164604</v>
      </c>
      <c r="I65" s="357">
        <v>50086.226000000002</v>
      </c>
      <c r="J65" s="357">
        <v>53979.781000000003</v>
      </c>
      <c r="K65" s="357">
        <v>60695.152000000002</v>
      </c>
      <c r="L65" s="357">
        <v>61296.777999999998</v>
      </c>
      <c r="M65" s="357">
        <v>68743.951000000001</v>
      </c>
      <c r="N65" s="357">
        <v>68222.060070000007</v>
      </c>
      <c r="O65" s="357">
        <v>68680.30481999999</v>
      </c>
      <c r="P65" s="357">
        <v>69870.284159999996</v>
      </c>
      <c r="Q65" s="357">
        <v>72730.119000000006</v>
      </c>
      <c r="R65" s="357">
        <v>71637.920869999987</v>
      </c>
      <c r="S65" s="357">
        <v>75840.337509999998</v>
      </c>
      <c r="T65" s="357">
        <v>75639.548999999999</v>
      </c>
      <c r="U65" s="357">
        <v>81295.195999999996</v>
      </c>
      <c r="V65" s="357">
        <v>84337.106670000008</v>
      </c>
      <c r="W65" s="357">
        <v>87195.048999999999</v>
      </c>
      <c r="X65" s="357">
        <v>86526.85</v>
      </c>
      <c r="Z65" s="344"/>
    </row>
    <row r="66" spans="1:26" ht="12.75" x14ac:dyDescent="0.2">
      <c r="A66" s="23">
        <v>44</v>
      </c>
      <c r="B66" s="24" t="s">
        <v>133</v>
      </c>
      <c r="C66" s="25" t="s">
        <v>134</v>
      </c>
      <c r="D66" s="357">
        <v>3323.1655428633285</v>
      </c>
      <c r="E66" s="357">
        <v>4044.0197009864974</v>
      </c>
      <c r="F66" s="357">
        <v>3130.3892900000005</v>
      </c>
      <c r="G66" s="357">
        <v>10493.549000000001</v>
      </c>
      <c r="H66" s="357">
        <v>13185.925999999999</v>
      </c>
      <c r="I66" s="357">
        <v>14679.909</v>
      </c>
      <c r="J66" s="357">
        <v>14159.35175</v>
      </c>
      <c r="K66" s="357">
        <v>14841.983049999999</v>
      </c>
      <c r="L66" s="357">
        <v>16617.094000000001</v>
      </c>
      <c r="M66" s="357">
        <v>17494.598710000002</v>
      </c>
      <c r="N66" s="357">
        <v>16467.646000000001</v>
      </c>
      <c r="O66" s="357">
        <v>16766.78</v>
      </c>
      <c r="P66" s="357">
        <v>17343.080999999998</v>
      </c>
      <c r="Q66" s="357">
        <v>18184.075239999998</v>
      </c>
      <c r="R66" s="357">
        <v>19271.329679999999</v>
      </c>
      <c r="S66" s="357">
        <v>18950.328070000003</v>
      </c>
      <c r="T66" s="357">
        <v>19894.466</v>
      </c>
      <c r="U66" s="357">
        <v>21273.203000000001</v>
      </c>
      <c r="V66" s="357">
        <v>22381.355250000001</v>
      </c>
      <c r="W66" s="357">
        <v>22891.195439999996</v>
      </c>
      <c r="X66" s="357">
        <v>23891.566069999997</v>
      </c>
      <c r="Z66" s="344"/>
    </row>
    <row r="67" spans="1:26" ht="12.75" x14ac:dyDescent="0.2">
      <c r="A67" s="23">
        <v>53</v>
      </c>
      <c r="B67" s="24" t="s">
        <v>135</v>
      </c>
      <c r="C67" s="25" t="s">
        <v>136</v>
      </c>
      <c r="D67" s="357">
        <v>19621.805392731534</v>
      </c>
      <c r="E67" s="357">
        <v>19183.069774390697</v>
      </c>
      <c r="F67" s="357">
        <v>21079.978999999999</v>
      </c>
      <c r="G67" s="357">
        <v>44305.936679999999</v>
      </c>
      <c r="H67" s="357">
        <v>52977.341</v>
      </c>
      <c r="I67" s="357">
        <v>56308.856</v>
      </c>
      <c r="J67" s="357">
        <v>59640.936999999998</v>
      </c>
      <c r="K67" s="357">
        <v>63164.529640000001</v>
      </c>
      <c r="L67" s="357">
        <v>65948.387270000007</v>
      </c>
      <c r="M67" s="357">
        <v>70534.142659999998</v>
      </c>
      <c r="N67" s="357">
        <v>73173.078770000007</v>
      </c>
      <c r="O67" s="357">
        <v>75987.867590000009</v>
      </c>
      <c r="P67" s="357">
        <v>78520.892259999993</v>
      </c>
      <c r="Q67" s="357">
        <v>81699.170409999992</v>
      </c>
      <c r="R67" s="357">
        <v>82543.494630000001</v>
      </c>
      <c r="S67" s="357">
        <v>84792.252920000014</v>
      </c>
      <c r="T67" s="357">
        <v>86626.705979999999</v>
      </c>
      <c r="U67" s="357">
        <v>88796.766489999995</v>
      </c>
      <c r="V67" s="357">
        <v>90260.190589999998</v>
      </c>
      <c r="W67" s="357">
        <v>91101.047279999999</v>
      </c>
      <c r="X67" s="357">
        <v>91972.688389999981</v>
      </c>
      <c r="Z67" s="344"/>
    </row>
    <row r="68" spans="1:26" ht="12.75" x14ac:dyDescent="0.2">
      <c r="A68" s="23">
        <v>44</v>
      </c>
      <c r="B68" s="24" t="s">
        <v>137</v>
      </c>
      <c r="C68" s="25" t="s">
        <v>138</v>
      </c>
      <c r="D68" s="357">
        <v>13782.926877676435</v>
      </c>
      <c r="E68" s="357">
        <v>10559.846031066056</v>
      </c>
      <c r="F68" s="357">
        <v>4464.5245999999997</v>
      </c>
      <c r="G68" s="357">
        <v>27214.262999999999</v>
      </c>
      <c r="H68" s="357">
        <v>41699.670540000006</v>
      </c>
      <c r="I68" s="357">
        <v>43529.720160000004</v>
      </c>
      <c r="J68" s="357">
        <v>57017.633610000012</v>
      </c>
      <c r="K68" s="357">
        <v>62151.235000000001</v>
      </c>
      <c r="L68" s="357">
        <v>71790.820000000007</v>
      </c>
      <c r="M68" s="357">
        <v>75438.574999999997</v>
      </c>
      <c r="N68" s="357">
        <v>78382.394050000003</v>
      </c>
      <c r="O68" s="357">
        <v>83983.293439999994</v>
      </c>
      <c r="P68" s="357">
        <v>90234.798359999986</v>
      </c>
      <c r="Q68" s="357">
        <v>92524.659050000002</v>
      </c>
      <c r="R68" s="357">
        <v>95284.480689999997</v>
      </c>
      <c r="S68" s="357">
        <v>92812.52631999999</v>
      </c>
      <c r="T68" s="357">
        <v>94311.413350000003</v>
      </c>
      <c r="U68" s="357">
        <v>94288.411110000001</v>
      </c>
      <c r="V68" s="357">
        <v>95482.279729999995</v>
      </c>
      <c r="W68" s="357">
        <v>97010.629549999998</v>
      </c>
      <c r="X68" s="357">
        <v>97060.481060000006</v>
      </c>
      <c r="Z68" s="344"/>
    </row>
    <row r="69" spans="1:26" ht="12.75" x14ac:dyDescent="0.2">
      <c r="A69" s="23">
        <v>27</v>
      </c>
      <c r="B69" s="24" t="s">
        <v>139</v>
      </c>
      <c r="C69" s="25" t="s">
        <v>140</v>
      </c>
      <c r="D69" s="357">
        <v>8658.2138768242421</v>
      </c>
      <c r="E69" s="357">
        <v>8592.4330207620296</v>
      </c>
      <c r="F69" s="357">
        <v>11062.840499999998</v>
      </c>
      <c r="G69" s="357">
        <v>18357.535</v>
      </c>
      <c r="H69" s="357">
        <v>23230.789000000001</v>
      </c>
      <c r="I69" s="357">
        <v>25446.116999999998</v>
      </c>
      <c r="J69" s="357">
        <v>28650.343000000001</v>
      </c>
      <c r="K69" s="357">
        <v>33103.738129999998</v>
      </c>
      <c r="L69" s="357">
        <v>37363.735909999996</v>
      </c>
      <c r="M69" s="357">
        <v>36726.442370000004</v>
      </c>
      <c r="N69" s="357">
        <v>36327.457490000001</v>
      </c>
      <c r="O69" s="357">
        <v>37542.429174999997</v>
      </c>
      <c r="P69" s="357">
        <v>35220.119949999986</v>
      </c>
      <c r="Q69" s="357">
        <v>34489.225030000001</v>
      </c>
      <c r="R69" s="357">
        <v>32522.952550000005</v>
      </c>
      <c r="S69" s="357">
        <v>35403.099900000001</v>
      </c>
      <c r="T69" s="357">
        <v>36893.853179999998</v>
      </c>
      <c r="U69" s="357">
        <v>38724.426920000005</v>
      </c>
      <c r="V69" s="357">
        <v>38803.684969999995</v>
      </c>
      <c r="W69" s="357">
        <v>38924.493519999996</v>
      </c>
      <c r="X69" s="357">
        <v>39034.711519999997</v>
      </c>
      <c r="Z69" s="344"/>
    </row>
    <row r="70" spans="1:26" ht="12.75" x14ac:dyDescent="0.2">
      <c r="A70" s="23">
        <v>32</v>
      </c>
      <c r="B70" s="24" t="s">
        <v>141</v>
      </c>
      <c r="C70" s="25" t="s">
        <v>142</v>
      </c>
      <c r="D70" s="357">
        <v>72612.605399439286</v>
      </c>
      <c r="E70" s="357">
        <v>80659.800310081322</v>
      </c>
      <c r="F70" s="357">
        <v>86674.602928240725</v>
      </c>
      <c r="G70" s="357">
        <v>168299.98752802014</v>
      </c>
      <c r="H70" s="357">
        <v>235924.06700000001</v>
      </c>
      <c r="I70" s="357">
        <v>259078.06099999999</v>
      </c>
      <c r="J70" s="357">
        <v>239093.774</v>
      </c>
      <c r="K70" s="357">
        <v>248315.345</v>
      </c>
      <c r="L70" s="357">
        <v>264398.54599999997</v>
      </c>
      <c r="M70" s="357">
        <v>268573.734</v>
      </c>
      <c r="N70" s="357">
        <v>254264.93099000002</v>
      </c>
      <c r="O70" s="357">
        <v>238202.84526999999</v>
      </c>
      <c r="P70" s="357">
        <v>249907.56969000003</v>
      </c>
      <c r="Q70" s="357">
        <v>239756.12093999999</v>
      </c>
      <c r="R70" s="357">
        <v>255656.50569000002</v>
      </c>
      <c r="S70" s="357">
        <v>270718.94491999998</v>
      </c>
      <c r="T70" s="357">
        <v>260693.32624000002</v>
      </c>
      <c r="U70" s="357">
        <v>267423.05699999997</v>
      </c>
      <c r="V70" s="357">
        <v>285071.86599999998</v>
      </c>
      <c r="W70" s="357">
        <v>284860.136</v>
      </c>
      <c r="X70" s="357">
        <v>291911.27500000002</v>
      </c>
      <c r="Z70" s="344"/>
    </row>
    <row r="71" spans="1:26" ht="12.75" x14ac:dyDescent="0.2">
      <c r="A71" s="23">
        <v>32</v>
      </c>
      <c r="B71" s="24" t="s">
        <v>143</v>
      </c>
      <c r="C71" s="25" t="s">
        <v>144</v>
      </c>
      <c r="D71" s="357">
        <v>9370.5271839465058</v>
      </c>
      <c r="E71" s="357">
        <v>8556.8277920656365</v>
      </c>
      <c r="F71" s="357">
        <v>9583.6513900000009</v>
      </c>
      <c r="G71" s="357">
        <v>17150.748</v>
      </c>
      <c r="H71" s="357">
        <v>25755.579630000004</v>
      </c>
      <c r="I71" s="357">
        <v>28545.361000000001</v>
      </c>
      <c r="J71" s="357">
        <v>31419.657999999999</v>
      </c>
      <c r="K71" s="357">
        <v>37461.072999999997</v>
      </c>
      <c r="L71" s="357">
        <v>39764.167000000001</v>
      </c>
      <c r="M71" s="357">
        <v>41157.487000000001</v>
      </c>
      <c r="N71" s="357">
        <v>43351.468000000001</v>
      </c>
      <c r="O71" s="357">
        <v>53647.058039999989</v>
      </c>
      <c r="P71" s="357">
        <v>51660.838898917224</v>
      </c>
      <c r="Q71" s="357">
        <v>51693.180260000001</v>
      </c>
      <c r="R71" s="357">
        <v>50466.419000000002</v>
      </c>
      <c r="S71" s="357">
        <v>51057.436000000002</v>
      </c>
      <c r="T71" s="357">
        <v>54271.518069999998</v>
      </c>
      <c r="U71" s="357">
        <v>58100.10039</v>
      </c>
      <c r="V71" s="357">
        <v>58353.200189999989</v>
      </c>
      <c r="W71" s="357">
        <v>60411.824090000002</v>
      </c>
      <c r="X71" s="357">
        <v>61531.397619999996</v>
      </c>
      <c r="Z71" s="344"/>
    </row>
    <row r="72" spans="1:26" ht="12.75" x14ac:dyDescent="0.2">
      <c r="A72" s="23">
        <v>28</v>
      </c>
      <c r="B72" s="24" t="s">
        <v>145</v>
      </c>
      <c r="C72" s="25" t="s">
        <v>146</v>
      </c>
      <c r="D72" s="357">
        <v>11319.248060467376</v>
      </c>
      <c r="E72" s="357">
        <v>10578.979762392963</v>
      </c>
      <c r="F72" s="357">
        <v>11492.3467</v>
      </c>
      <c r="G72" s="357">
        <v>23583.73085</v>
      </c>
      <c r="H72" s="357">
        <v>27724.526000000002</v>
      </c>
      <c r="I72" s="357">
        <v>29931.414000000001</v>
      </c>
      <c r="J72" s="357">
        <v>31175.613000000001</v>
      </c>
      <c r="K72" s="357">
        <v>33836.354324171109</v>
      </c>
      <c r="L72" s="357">
        <v>37644.290918420418</v>
      </c>
      <c r="M72" s="357">
        <v>39764.540867598531</v>
      </c>
      <c r="N72" s="357">
        <v>39916.57</v>
      </c>
      <c r="O72" s="357">
        <v>42174.894</v>
      </c>
      <c r="P72" s="357">
        <v>43719.000509999998</v>
      </c>
      <c r="Q72" s="357">
        <v>44256.513279999999</v>
      </c>
      <c r="R72" s="357">
        <v>42890.189599999998</v>
      </c>
      <c r="S72" s="357">
        <v>42618.419319999994</v>
      </c>
      <c r="T72" s="357">
        <v>42171.676719999996</v>
      </c>
      <c r="U72" s="357">
        <v>42979.540870000004</v>
      </c>
      <c r="V72" s="357">
        <v>45416.378509999995</v>
      </c>
      <c r="W72" s="357">
        <v>47065.108070000002</v>
      </c>
      <c r="X72" s="357">
        <v>47383.977549999996</v>
      </c>
      <c r="Z72" s="344"/>
    </row>
    <row r="73" spans="1:26" ht="12.75" x14ac:dyDescent="0.2">
      <c r="A73" s="23">
        <v>32</v>
      </c>
      <c r="B73" s="24" t="s">
        <v>147</v>
      </c>
      <c r="C73" s="25" t="s">
        <v>148</v>
      </c>
      <c r="D73" s="357">
        <v>39980.673095187645</v>
      </c>
      <c r="E73" s="357">
        <v>45252.866977561025</v>
      </c>
      <c r="F73" s="357">
        <v>51430.483500000002</v>
      </c>
      <c r="G73" s="357">
        <v>84200.230890000006</v>
      </c>
      <c r="H73" s="357">
        <v>127366.109</v>
      </c>
      <c r="I73" s="357">
        <v>145096.02600000001</v>
      </c>
      <c r="J73" s="357">
        <v>154908.326</v>
      </c>
      <c r="K73" s="357">
        <v>164040.802</v>
      </c>
      <c r="L73" s="357">
        <v>175853.27</v>
      </c>
      <c r="M73" s="357">
        <v>179164.20300000001</v>
      </c>
      <c r="N73" s="357">
        <v>191887.23124000002</v>
      </c>
      <c r="O73" s="357">
        <v>192620.97200000001</v>
      </c>
      <c r="P73" s="357">
        <v>184990.59400000001</v>
      </c>
      <c r="Q73" s="357">
        <v>187217.90400000001</v>
      </c>
      <c r="R73" s="357">
        <v>188340.42482000001</v>
      </c>
      <c r="S73" s="357">
        <v>195175.77299999999</v>
      </c>
      <c r="T73" s="357">
        <v>201263.47700000001</v>
      </c>
      <c r="U73" s="357">
        <v>211323.80764000001</v>
      </c>
      <c r="V73" s="357">
        <v>220508.671</v>
      </c>
      <c r="W73" s="357">
        <v>221397.59700000001</v>
      </c>
      <c r="X73" s="357">
        <v>220654.41204000002</v>
      </c>
      <c r="Z73" s="344"/>
    </row>
    <row r="74" spans="1:26" ht="12.75" x14ac:dyDescent="0.2">
      <c r="A74" s="23">
        <v>84</v>
      </c>
      <c r="B74" s="24" t="s">
        <v>149</v>
      </c>
      <c r="C74" s="25" t="s">
        <v>150</v>
      </c>
      <c r="D74" s="357">
        <v>11599.552257236375</v>
      </c>
      <c r="E74" s="357">
        <v>12698.619048199804</v>
      </c>
      <c r="F74" s="357">
        <v>13451.803599999999</v>
      </c>
      <c r="G74" s="357">
        <v>28366.470940000003</v>
      </c>
      <c r="H74" s="357">
        <v>45568.464999999997</v>
      </c>
      <c r="I74" s="357">
        <v>49123.843999999997</v>
      </c>
      <c r="J74" s="357">
        <v>48572</v>
      </c>
      <c r="K74" s="357">
        <v>56039</v>
      </c>
      <c r="L74" s="357">
        <v>64121.881000000001</v>
      </c>
      <c r="M74" s="357">
        <v>64984</v>
      </c>
      <c r="N74" s="357">
        <v>68631.3</v>
      </c>
      <c r="O74" s="357">
        <v>69991</v>
      </c>
      <c r="P74" s="357">
        <v>74547.499709961921</v>
      </c>
      <c r="Q74" s="357">
        <v>74451</v>
      </c>
      <c r="R74" s="357">
        <v>75291</v>
      </c>
      <c r="S74" s="357">
        <v>77360.343400000012</v>
      </c>
      <c r="T74" s="357">
        <v>82285.125</v>
      </c>
      <c r="U74" s="357">
        <v>78313.803</v>
      </c>
      <c r="V74" s="357">
        <v>72025.59276</v>
      </c>
      <c r="W74" s="357">
        <v>72087.136009999987</v>
      </c>
      <c r="X74" s="357">
        <v>75748.744160000002</v>
      </c>
      <c r="Z74" s="344"/>
    </row>
    <row r="75" spans="1:26" ht="12.75" x14ac:dyDescent="0.2">
      <c r="A75" s="23">
        <v>75</v>
      </c>
      <c r="B75" s="24" t="s">
        <v>151</v>
      </c>
      <c r="C75" s="25" t="s">
        <v>152</v>
      </c>
      <c r="D75" s="357">
        <v>19388.682489858329</v>
      </c>
      <c r="E75" s="357">
        <v>20267.898505542285</v>
      </c>
      <c r="F75" s="357">
        <v>21949.940560710533</v>
      </c>
      <c r="G75" s="357">
        <v>35007.767</v>
      </c>
      <c r="H75" s="357">
        <v>54498.555919999999</v>
      </c>
      <c r="I75" s="357">
        <v>48557.398999999998</v>
      </c>
      <c r="J75" s="357">
        <v>57035.487000000001</v>
      </c>
      <c r="K75" s="357">
        <v>61145.534</v>
      </c>
      <c r="L75" s="357">
        <v>68088.010769999993</v>
      </c>
      <c r="M75" s="357">
        <v>64467.44202000001</v>
      </c>
      <c r="N75" s="357">
        <v>69892.518489999988</v>
      </c>
      <c r="O75" s="357">
        <v>69874.05505000001</v>
      </c>
      <c r="P75" s="357">
        <v>69479.383319999994</v>
      </c>
      <c r="Q75" s="357">
        <v>73106.822410000008</v>
      </c>
      <c r="R75" s="357">
        <v>72363.502289999989</v>
      </c>
      <c r="S75" s="357">
        <v>75695.334089999989</v>
      </c>
      <c r="T75" s="357">
        <v>75606.206129999991</v>
      </c>
      <c r="U75" s="357">
        <v>77670.435299999997</v>
      </c>
      <c r="V75" s="357">
        <v>82044.349560000002</v>
      </c>
      <c r="W75" s="357">
        <v>84434.839759999988</v>
      </c>
      <c r="X75" s="357">
        <v>87326.957500000004</v>
      </c>
      <c r="Z75" s="344"/>
    </row>
    <row r="76" spans="1:26" ht="12.75" x14ac:dyDescent="0.2">
      <c r="A76" s="23">
        <v>76</v>
      </c>
      <c r="B76" s="24" t="s">
        <v>153</v>
      </c>
      <c r="C76" s="25" t="s">
        <v>154</v>
      </c>
      <c r="D76" s="357">
        <v>10154.929210298847</v>
      </c>
      <c r="E76" s="357">
        <v>10448.63517883032</v>
      </c>
      <c r="F76" s="357">
        <v>12409.827516773668</v>
      </c>
      <c r="G76" s="357">
        <v>18037.025000000001</v>
      </c>
      <c r="H76" s="357">
        <v>27456.647710000001</v>
      </c>
      <c r="I76" s="357">
        <v>28771.383280000002</v>
      </c>
      <c r="J76" s="357">
        <v>31470.085999999999</v>
      </c>
      <c r="K76" s="357">
        <v>36873.667879999994</v>
      </c>
      <c r="L76" s="357">
        <v>39855.527000000002</v>
      </c>
      <c r="M76" s="357">
        <v>42264.328320000001</v>
      </c>
      <c r="N76" s="357">
        <v>44408.022290000008</v>
      </c>
      <c r="O76" s="357">
        <v>47231.51620004647</v>
      </c>
      <c r="P76" s="357">
        <v>48854.723730000005</v>
      </c>
      <c r="Q76" s="357">
        <v>49149.165830000005</v>
      </c>
      <c r="R76" s="357">
        <v>49192.746189999998</v>
      </c>
      <c r="S76" s="357">
        <v>51167.090189999995</v>
      </c>
      <c r="T76" s="357">
        <v>51905.107579999996</v>
      </c>
      <c r="U76" s="357">
        <v>53413.047659999997</v>
      </c>
      <c r="V76" s="357">
        <v>57593.812699999995</v>
      </c>
      <c r="W76" s="357">
        <v>60088.449229999998</v>
      </c>
      <c r="X76" s="357">
        <v>59850.95276</v>
      </c>
      <c r="Z76" s="344"/>
    </row>
    <row r="77" spans="1:26" ht="12.75" x14ac:dyDescent="0.2">
      <c r="A77" s="23">
        <v>76</v>
      </c>
      <c r="B77" s="24" t="s">
        <v>155</v>
      </c>
      <c r="C77" s="25" t="s">
        <v>156</v>
      </c>
      <c r="D77" s="357">
        <v>8739.7159646196287</v>
      </c>
      <c r="E77" s="357">
        <v>9605.1414132328791</v>
      </c>
      <c r="F77" s="357">
        <v>10720.80575078473</v>
      </c>
      <c r="G77" s="357">
        <v>19969.800509999997</v>
      </c>
      <c r="H77" s="357">
        <v>36318.672380000004</v>
      </c>
      <c r="I77" s="357">
        <v>36345.989000000001</v>
      </c>
      <c r="J77" s="357">
        <v>40595.360000000001</v>
      </c>
      <c r="K77" s="357">
        <v>43699.112999999998</v>
      </c>
      <c r="L77" s="357">
        <v>46797.097999999998</v>
      </c>
      <c r="M77" s="357">
        <v>49063.599439999998</v>
      </c>
      <c r="N77" s="357">
        <v>52307.134430000006</v>
      </c>
      <c r="O77" s="357">
        <v>55235.529730000002</v>
      </c>
      <c r="P77" s="357">
        <v>58029.136060000004</v>
      </c>
      <c r="Q77" s="357">
        <v>58111.274339999989</v>
      </c>
      <c r="R77" s="357">
        <v>57167.482000000004</v>
      </c>
      <c r="S77" s="357">
        <v>58178.461360000008</v>
      </c>
      <c r="T77" s="357">
        <v>57964.175000000003</v>
      </c>
      <c r="U77" s="357">
        <v>58396.000879999992</v>
      </c>
      <c r="V77" s="357">
        <v>58616.174330000002</v>
      </c>
      <c r="W77" s="357">
        <v>61603.295610000001</v>
      </c>
      <c r="X77" s="357">
        <v>62333.604580000007</v>
      </c>
      <c r="Z77" s="344"/>
    </row>
    <row r="78" spans="1:26" ht="14.25" customHeight="1" x14ac:dyDescent="0.2">
      <c r="A78" s="23">
        <v>44</v>
      </c>
      <c r="B78" s="24" t="s">
        <v>157</v>
      </c>
      <c r="C78" s="25" t="s">
        <v>158</v>
      </c>
      <c r="D78" s="357">
        <v>11905.776140814107</v>
      </c>
      <c r="E78" s="357">
        <v>17265.454066348859</v>
      </c>
      <c r="F78" s="357">
        <v>15513.7824</v>
      </c>
      <c r="G78" s="357">
        <v>44979.037689999997</v>
      </c>
      <c r="H78" s="357">
        <v>54863.372000000003</v>
      </c>
      <c r="I78" s="357">
        <v>67118.441999999995</v>
      </c>
      <c r="J78" s="357">
        <v>71703.528910000008</v>
      </c>
      <c r="K78" s="357">
        <v>82626.528999999995</v>
      </c>
      <c r="L78" s="357">
        <v>87473.186589999998</v>
      </c>
      <c r="M78" s="357">
        <v>92750.511898320794</v>
      </c>
      <c r="N78" s="357">
        <v>92698.826661083294</v>
      </c>
      <c r="O78" s="357">
        <v>92899.912019999989</v>
      </c>
      <c r="P78" s="357">
        <v>91594.219379999995</v>
      </c>
      <c r="Q78" s="357">
        <v>91064.709763828156</v>
      </c>
      <c r="R78" s="357">
        <v>99412.072590447569</v>
      </c>
      <c r="S78" s="357">
        <v>96689.254929999996</v>
      </c>
      <c r="T78" s="357">
        <v>95662.576659999992</v>
      </c>
      <c r="U78" s="357">
        <v>92302.262329999983</v>
      </c>
      <c r="V78" s="357">
        <v>96164.514200000005</v>
      </c>
      <c r="W78" s="357">
        <v>104641.336</v>
      </c>
      <c r="X78" s="357">
        <v>105296.269</v>
      </c>
      <c r="Z78" s="344"/>
    </row>
    <row r="79" spans="1:26" ht="12.75" x14ac:dyDescent="0.2">
      <c r="A79" s="23">
        <v>44</v>
      </c>
      <c r="B79" s="24" t="s">
        <v>159</v>
      </c>
      <c r="C79" s="25" t="s">
        <v>160</v>
      </c>
      <c r="D79" s="357">
        <v>9201.4607664831674</v>
      </c>
      <c r="E79" s="357">
        <v>10694.495599559119</v>
      </c>
      <c r="F79" s="357">
        <v>11875.543099999999</v>
      </c>
      <c r="G79" s="357">
        <v>28807.769</v>
      </c>
      <c r="H79" s="357">
        <v>34726.491599151552</v>
      </c>
      <c r="I79" s="357">
        <v>36404.648359999999</v>
      </c>
      <c r="J79" s="357">
        <v>39671.85280923517</v>
      </c>
      <c r="K79" s="357">
        <v>46948.548000000003</v>
      </c>
      <c r="L79" s="357">
        <v>46244.62</v>
      </c>
      <c r="M79" s="357">
        <v>49360.437486843046</v>
      </c>
      <c r="N79" s="357">
        <v>57437.745000000003</v>
      </c>
      <c r="O79" s="357">
        <v>58359.891960000001</v>
      </c>
      <c r="P79" s="357">
        <v>58703.449819999994</v>
      </c>
      <c r="Q79" s="357">
        <v>60730.465579999989</v>
      </c>
      <c r="R79" s="357">
        <v>60908.334599999995</v>
      </c>
      <c r="S79" s="357">
        <v>64387.587899999999</v>
      </c>
      <c r="T79" s="357">
        <v>63350.254230000006</v>
      </c>
      <c r="U79" s="357">
        <v>63455.625049999995</v>
      </c>
      <c r="V79" s="357">
        <v>63743.583679999996</v>
      </c>
      <c r="W79" s="357">
        <v>64838.860999999997</v>
      </c>
      <c r="X79" s="357">
        <v>68098.379000000001</v>
      </c>
      <c r="Z79" s="344"/>
    </row>
    <row r="80" spans="1:26" ht="12.75" x14ac:dyDescent="0.2">
      <c r="A80" s="23">
        <v>84</v>
      </c>
      <c r="B80" s="24" t="s">
        <v>161</v>
      </c>
      <c r="C80" s="25" t="s">
        <v>162</v>
      </c>
      <c r="D80" s="357">
        <v>33026.967507016467</v>
      </c>
      <c r="E80" s="357">
        <v>31060.478659424327</v>
      </c>
      <c r="F80" s="357">
        <v>32344.002670000002</v>
      </c>
      <c r="G80" s="357">
        <v>55472.687359999996</v>
      </c>
      <c r="H80" s="357">
        <v>95176.856379999997</v>
      </c>
      <c r="I80" s="357">
        <v>96488.275999999998</v>
      </c>
      <c r="J80" s="357">
        <v>100245.62092</v>
      </c>
      <c r="K80" s="357">
        <v>109310.87994</v>
      </c>
      <c r="L80" s="357">
        <v>122260.04764</v>
      </c>
      <c r="M80" s="357">
        <v>129163.98088000002</v>
      </c>
      <c r="N80" s="357">
        <v>138436.52854</v>
      </c>
      <c r="O80" s="357">
        <v>142245.36312999998</v>
      </c>
      <c r="P80" s="357">
        <v>150535.28203</v>
      </c>
      <c r="Q80" s="357">
        <v>152959.82800000001</v>
      </c>
      <c r="R80" s="357">
        <v>155512.81143999999</v>
      </c>
      <c r="S80" s="357">
        <v>152940.71244</v>
      </c>
      <c r="T80" s="357">
        <v>174709.00883999999</v>
      </c>
      <c r="U80" s="357">
        <v>172497.40339999998</v>
      </c>
      <c r="V80" s="357">
        <v>181213.38332999998</v>
      </c>
      <c r="W80" s="357">
        <v>183027.58682999999</v>
      </c>
      <c r="X80" s="357">
        <v>187531.71937999999</v>
      </c>
      <c r="Z80" s="344"/>
    </row>
    <row r="81" spans="1:26" s="140" customFormat="1" ht="12.75" x14ac:dyDescent="0.2">
      <c r="A81" s="72">
        <v>84</v>
      </c>
      <c r="B81" s="53" t="s">
        <v>163</v>
      </c>
      <c r="C81" s="54" t="s">
        <v>164</v>
      </c>
      <c r="D81" s="358">
        <v>0</v>
      </c>
      <c r="E81" s="358">
        <v>0</v>
      </c>
      <c r="F81" s="358">
        <v>0</v>
      </c>
      <c r="G81" s="358">
        <v>0</v>
      </c>
      <c r="H81" s="358">
        <v>0</v>
      </c>
      <c r="I81" s="358">
        <v>0</v>
      </c>
      <c r="J81" s="358">
        <v>0</v>
      </c>
      <c r="K81" s="358">
        <v>0</v>
      </c>
      <c r="L81" s="358">
        <v>0</v>
      </c>
      <c r="M81" s="358">
        <v>0</v>
      </c>
      <c r="N81" s="358">
        <v>0</v>
      </c>
      <c r="O81" s="358">
        <v>0</v>
      </c>
      <c r="P81" s="358">
        <v>0</v>
      </c>
      <c r="Q81" s="358">
        <v>0</v>
      </c>
      <c r="R81" s="358">
        <v>0</v>
      </c>
      <c r="S81" s="358">
        <v>0</v>
      </c>
      <c r="T81" s="357">
        <v>44447.841690000001</v>
      </c>
      <c r="U81" s="357">
        <v>46541.174399999996</v>
      </c>
      <c r="V81" s="357">
        <v>49104.848509999996</v>
      </c>
      <c r="W81" s="357">
        <v>48814.599829999999</v>
      </c>
      <c r="X81" s="357">
        <v>51669.094849999994</v>
      </c>
      <c r="Y81" s="2"/>
      <c r="Z81" s="344"/>
    </row>
    <row r="82" spans="1:26" s="140" customFormat="1" ht="12.75" x14ac:dyDescent="0.2">
      <c r="A82" s="72">
        <v>84</v>
      </c>
      <c r="B82" s="53" t="s">
        <v>165</v>
      </c>
      <c r="C82" s="54" t="s">
        <v>166</v>
      </c>
      <c r="D82" s="358">
        <v>0</v>
      </c>
      <c r="E82" s="358">
        <v>0</v>
      </c>
      <c r="F82" s="358">
        <v>0</v>
      </c>
      <c r="G82" s="358">
        <v>0</v>
      </c>
      <c r="H82" s="358">
        <v>0</v>
      </c>
      <c r="I82" s="358">
        <v>0</v>
      </c>
      <c r="J82" s="358">
        <v>0</v>
      </c>
      <c r="K82" s="358">
        <v>0</v>
      </c>
      <c r="L82" s="358">
        <v>0</v>
      </c>
      <c r="M82" s="358">
        <v>0</v>
      </c>
      <c r="N82" s="358">
        <v>0</v>
      </c>
      <c r="O82" s="358">
        <v>0</v>
      </c>
      <c r="P82" s="358">
        <v>0</v>
      </c>
      <c r="Q82" s="358">
        <v>0</v>
      </c>
      <c r="R82" s="358">
        <v>0</v>
      </c>
      <c r="S82" s="358">
        <v>0</v>
      </c>
      <c r="T82" s="357">
        <v>130261.16714999999</v>
      </c>
      <c r="U82" s="357">
        <v>125956.22899999999</v>
      </c>
      <c r="V82" s="357">
        <v>132108.53482</v>
      </c>
      <c r="W82" s="357">
        <v>134212.98699999999</v>
      </c>
      <c r="X82" s="357">
        <v>135862.62453</v>
      </c>
      <c r="Z82" s="344"/>
    </row>
    <row r="83" spans="1:26" ht="12.75" x14ac:dyDescent="0.2">
      <c r="A83" s="23">
        <v>27</v>
      </c>
      <c r="B83" s="24" t="s">
        <v>167</v>
      </c>
      <c r="C83" s="25" t="s">
        <v>168</v>
      </c>
      <c r="D83" s="357">
        <v>6235.0686096802092</v>
      </c>
      <c r="E83" s="357">
        <v>5014.2049616057147</v>
      </c>
      <c r="F83" s="357">
        <v>4940.8871999999992</v>
      </c>
      <c r="G83" s="357">
        <v>13661.108</v>
      </c>
      <c r="H83" s="357">
        <v>18360.759999999998</v>
      </c>
      <c r="I83" s="357">
        <v>19836.671041293266</v>
      </c>
      <c r="J83" s="357">
        <v>22181.102999999999</v>
      </c>
      <c r="K83" s="357">
        <v>20407.332999999999</v>
      </c>
      <c r="L83" s="357">
        <v>19329.450800000002</v>
      </c>
      <c r="M83" s="357">
        <v>21918.214760794355</v>
      </c>
      <c r="N83" s="357">
        <v>21716.179184115565</v>
      </c>
      <c r="O83" s="357">
        <v>21653.699079999999</v>
      </c>
      <c r="P83" s="357">
        <v>21319.220399999998</v>
      </c>
      <c r="Q83" s="357">
        <v>19862.627740000004</v>
      </c>
      <c r="R83" s="357">
        <v>20064.279248612202</v>
      </c>
      <c r="S83" s="357">
        <v>20476.394520000005</v>
      </c>
      <c r="T83" s="357">
        <v>21608.647939999999</v>
      </c>
      <c r="U83" s="357">
        <v>22120.148150000001</v>
      </c>
      <c r="V83" s="357">
        <v>22605.667109999999</v>
      </c>
      <c r="W83" s="357">
        <v>22810.867289999998</v>
      </c>
      <c r="X83" s="357">
        <v>23160.170329999997</v>
      </c>
      <c r="Y83" s="140"/>
      <c r="Z83" s="344"/>
    </row>
    <row r="84" spans="1:26" ht="12.75" x14ac:dyDescent="0.2">
      <c r="A84" s="23">
        <v>27</v>
      </c>
      <c r="B84" s="24" t="s">
        <v>169</v>
      </c>
      <c r="C84" s="25" t="s">
        <v>170</v>
      </c>
      <c r="D84" s="357">
        <v>18135.077747474301</v>
      </c>
      <c r="E84" s="357">
        <v>18083.310870986967</v>
      </c>
      <c r="F84" s="357">
        <v>19061.4604</v>
      </c>
      <c r="G84" s="357">
        <v>42090.923480000005</v>
      </c>
      <c r="H84" s="357">
        <v>48644.618840000003</v>
      </c>
      <c r="I84" s="357">
        <v>55784.228999999999</v>
      </c>
      <c r="J84" s="357">
        <v>58849.991900000001</v>
      </c>
      <c r="K84" s="357">
        <v>61828.232000000004</v>
      </c>
      <c r="L84" s="357">
        <v>70234.034</v>
      </c>
      <c r="M84" s="357">
        <v>72077.777020000009</v>
      </c>
      <c r="N84" s="357">
        <v>75062.142180000024</v>
      </c>
      <c r="O84" s="357">
        <v>73111.239071039847</v>
      </c>
      <c r="P84" s="357">
        <v>70726.55025</v>
      </c>
      <c r="Q84" s="357">
        <v>73165.218020000015</v>
      </c>
      <c r="R84" s="357">
        <v>76372.52889999999</v>
      </c>
      <c r="S84" s="357">
        <v>78204.38321</v>
      </c>
      <c r="T84" s="357">
        <v>78654.489870000005</v>
      </c>
      <c r="U84" s="357">
        <v>81134.160619999995</v>
      </c>
      <c r="V84" s="357">
        <v>85193.065530000007</v>
      </c>
      <c r="W84" s="357">
        <v>85383.317999999999</v>
      </c>
      <c r="X84" s="357">
        <v>85927.902359999993</v>
      </c>
      <c r="Z84" s="344"/>
    </row>
    <row r="85" spans="1:26" ht="12.75" x14ac:dyDescent="0.2">
      <c r="A85" s="23">
        <v>52</v>
      </c>
      <c r="B85" s="24" t="s">
        <v>171</v>
      </c>
      <c r="C85" s="25" t="s">
        <v>172</v>
      </c>
      <c r="D85" s="357">
        <v>18098.369650754543</v>
      </c>
      <c r="E85" s="357">
        <v>17188.897624386966</v>
      </c>
      <c r="F85" s="357">
        <v>16347.773299999997</v>
      </c>
      <c r="G85" s="357">
        <v>30782.69211</v>
      </c>
      <c r="H85" s="357">
        <v>39275.452559999998</v>
      </c>
      <c r="I85" s="357">
        <v>41442.871190000005</v>
      </c>
      <c r="J85" s="357">
        <v>48618.909760000002</v>
      </c>
      <c r="K85" s="357">
        <v>53232.853734432982</v>
      </c>
      <c r="L85" s="357">
        <v>53168.567720000006</v>
      </c>
      <c r="M85" s="357">
        <v>56248.697679999997</v>
      </c>
      <c r="N85" s="357">
        <v>67066.08107</v>
      </c>
      <c r="O85" s="357">
        <v>72767.912280000004</v>
      </c>
      <c r="P85" s="357">
        <v>80100.358490000013</v>
      </c>
      <c r="Q85" s="357">
        <v>71226.561220000003</v>
      </c>
      <c r="R85" s="357">
        <v>64486.148349999996</v>
      </c>
      <c r="S85" s="357">
        <v>57639.601727371708</v>
      </c>
      <c r="T85" s="357">
        <v>62538.822999999997</v>
      </c>
      <c r="U85" s="357">
        <v>66713.763999999996</v>
      </c>
      <c r="V85" s="357">
        <v>70024.945999999996</v>
      </c>
      <c r="W85" s="357">
        <v>72588.612999999998</v>
      </c>
      <c r="X85" s="357">
        <v>74348.726080000008</v>
      </c>
      <c r="Z85" s="344"/>
    </row>
    <row r="86" spans="1:26" ht="12.75" x14ac:dyDescent="0.2">
      <c r="A86" s="23">
        <v>84</v>
      </c>
      <c r="B86" s="24" t="s">
        <v>173</v>
      </c>
      <c r="C86" s="25" t="s">
        <v>174</v>
      </c>
      <c r="D86" s="357">
        <v>6741.6082151726405</v>
      </c>
      <c r="E86" s="357">
        <v>7319.5118231835322</v>
      </c>
      <c r="F86" s="357">
        <v>7072.0493000000006</v>
      </c>
      <c r="G86" s="357">
        <v>15560.95838</v>
      </c>
      <c r="H86" s="357">
        <v>21383.382300000001</v>
      </c>
      <c r="I86" s="357">
        <v>24114.105</v>
      </c>
      <c r="J86" s="357">
        <v>27242.002</v>
      </c>
      <c r="K86" s="357">
        <v>30879.835999999999</v>
      </c>
      <c r="L86" s="357">
        <v>34143.985999999997</v>
      </c>
      <c r="M86" s="357">
        <v>32335.169000000002</v>
      </c>
      <c r="N86" s="357">
        <v>35568.887560000003</v>
      </c>
      <c r="O86" s="357">
        <v>38361.241379999992</v>
      </c>
      <c r="P86" s="357">
        <v>39957.001320000003</v>
      </c>
      <c r="Q86" s="357">
        <v>39191.118870000006</v>
      </c>
      <c r="R86" s="357">
        <v>40467.313860000009</v>
      </c>
      <c r="S86" s="357">
        <v>41934.009730000005</v>
      </c>
      <c r="T86" s="357">
        <v>42526.739000000001</v>
      </c>
      <c r="U86" s="357">
        <v>45375.498</v>
      </c>
      <c r="V86" s="357">
        <v>44262.679479999999</v>
      </c>
      <c r="W86" s="357">
        <v>45754.28746</v>
      </c>
      <c r="X86" s="357">
        <v>46506.255659999995</v>
      </c>
      <c r="Z86" s="344"/>
    </row>
    <row r="87" spans="1:26" ht="12.75" x14ac:dyDescent="0.2">
      <c r="A87" s="23">
        <v>84</v>
      </c>
      <c r="B87" s="24" t="s">
        <v>175</v>
      </c>
      <c r="C87" s="25" t="s">
        <v>176</v>
      </c>
      <c r="D87" s="357">
        <v>8351.5549037513119</v>
      </c>
      <c r="E87" s="357">
        <v>8241.3938977707385</v>
      </c>
      <c r="F87" s="357">
        <v>9713.161900000001</v>
      </c>
      <c r="G87" s="357">
        <v>21308.80733</v>
      </c>
      <c r="H87" s="357">
        <v>29967.052</v>
      </c>
      <c r="I87" s="357">
        <v>30897.23905</v>
      </c>
      <c r="J87" s="357">
        <v>33350.132699999995</v>
      </c>
      <c r="K87" s="357">
        <v>34755.761730000006</v>
      </c>
      <c r="L87" s="357">
        <v>39338.78976</v>
      </c>
      <c r="M87" s="357">
        <v>42499.548000000003</v>
      </c>
      <c r="N87" s="357">
        <v>48063.074999999997</v>
      </c>
      <c r="O87" s="357">
        <v>51341.453000000001</v>
      </c>
      <c r="P87" s="357">
        <v>53268.656999999999</v>
      </c>
      <c r="Q87" s="357">
        <v>53121.925000000003</v>
      </c>
      <c r="R87" s="357">
        <v>55042.936328074356</v>
      </c>
      <c r="S87" s="357">
        <v>58809.809399999998</v>
      </c>
      <c r="T87" s="357">
        <v>60776.517</v>
      </c>
      <c r="U87" s="357">
        <v>59938.879419999997</v>
      </c>
      <c r="V87" s="357">
        <v>66350.605899999995</v>
      </c>
      <c r="W87" s="357">
        <v>66049.123040000006</v>
      </c>
      <c r="X87" s="357">
        <v>66012.92949000001</v>
      </c>
      <c r="Z87" s="344"/>
    </row>
    <row r="88" spans="1:26" ht="14.25" customHeight="1" x14ac:dyDescent="0.2">
      <c r="A88" s="23">
        <v>11</v>
      </c>
      <c r="B88" s="24" t="s">
        <v>177</v>
      </c>
      <c r="C88" s="25" t="s">
        <v>178</v>
      </c>
      <c r="D88" s="357">
        <v>117404.91477337688</v>
      </c>
      <c r="E88" s="357">
        <v>109154.29462601968</v>
      </c>
      <c r="F88" s="357">
        <v>98880.819531413566</v>
      </c>
      <c r="G88" s="357">
        <v>159078.72345999998</v>
      </c>
      <c r="H88" s="357">
        <v>179549.44073</v>
      </c>
      <c r="I88" s="357">
        <v>170679.10200000001</v>
      </c>
      <c r="J88" s="357">
        <v>164247.14719999998</v>
      </c>
      <c r="K88" s="357">
        <v>176055.78200000001</v>
      </c>
      <c r="L88" s="357">
        <v>188190.99679999999</v>
      </c>
      <c r="M88" s="357">
        <v>189208.63090000002</v>
      </c>
      <c r="N88" s="357">
        <v>204860.671</v>
      </c>
      <c r="O88" s="357">
        <v>223451.88099999999</v>
      </c>
      <c r="P88" s="357">
        <v>230093.37011851423</v>
      </c>
      <c r="Q88" s="357">
        <v>235036.4004764331</v>
      </c>
      <c r="R88" s="357">
        <v>216363.27300000002</v>
      </c>
      <c r="S88" s="357">
        <v>219370.31099999999</v>
      </c>
      <c r="T88" s="357">
        <v>224168.94399999999</v>
      </c>
      <c r="U88" s="357">
        <v>207845.87599999999</v>
      </c>
      <c r="V88" s="357">
        <v>214994.64422000002</v>
      </c>
      <c r="W88" s="357">
        <v>217233.88279000003</v>
      </c>
      <c r="X88" s="357">
        <v>215373.13200000001</v>
      </c>
      <c r="Z88" s="344"/>
    </row>
    <row r="89" spans="1:26" ht="12.75" x14ac:dyDescent="0.2">
      <c r="A89" s="23">
        <v>28</v>
      </c>
      <c r="B89" s="24" t="s">
        <v>179</v>
      </c>
      <c r="C89" s="25" t="s">
        <v>180</v>
      </c>
      <c r="D89" s="357">
        <v>40333.857591275031</v>
      </c>
      <c r="E89" s="357">
        <v>38433.088150595249</v>
      </c>
      <c r="F89" s="357">
        <v>42216.924599999991</v>
      </c>
      <c r="G89" s="357">
        <v>86892.060430000012</v>
      </c>
      <c r="H89" s="357">
        <v>104640.185</v>
      </c>
      <c r="I89" s="357">
        <v>110466.08155500001</v>
      </c>
      <c r="J89" s="357">
        <v>116580.15379000001</v>
      </c>
      <c r="K89" s="357">
        <v>124230.32333</v>
      </c>
      <c r="L89" s="357">
        <v>131142.89145</v>
      </c>
      <c r="M89" s="357">
        <v>143260.32579</v>
      </c>
      <c r="N89" s="357">
        <v>147827.49</v>
      </c>
      <c r="O89" s="357">
        <v>157353.62078999999</v>
      </c>
      <c r="P89" s="357">
        <v>157815.89268000002</v>
      </c>
      <c r="Q89" s="357">
        <v>161656.49185999998</v>
      </c>
      <c r="R89" s="357">
        <v>152034.60258000001</v>
      </c>
      <c r="S89" s="357">
        <v>148615.60277</v>
      </c>
      <c r="T89" s="357">
        <v>149831.94963999998</v>
      </c>
      <c r="U89" s="357">
        <v>163935.38831000004</v>
      </c>
      <c r="V89" s="357">
        <v>157339.15114</v>
      </c>
      <c r="W89" s="357">
        <v>158713.4742</v>
      </c>
      <c r="X89" s="357">
        <v>163511.55192999999</v>
      </c>
      <c r="Z89" s="344"/>
    </row>
    <row r="90" spans="1:26" ht="12.75" x14ac:dyDescent="0.2">
      <c r="A90" s="23">
        <v>11</v>
      </c>
      <c r="B90" s="24" t="s">
        <v>181</v>
      </c>
      <c r="C90" s="25" t="s">
        <v>182</v>
      </c>
      <c r="D90" s="357">
        <v>24389.253868774933</v>
      </c>
      <c r="E90" s="357">
        <v>20609.765306262452</v>
      </c>
      <c r="F90" s="357">
        <v>20989.430099999998</v>
      </c>
      <c r="G90" s="357">
        <v>29969.412850000001</v>
      </c>
      <c r="H90" s="357">
        <v>49021.059979999998</v>
      </c>
      <c r="I90" s="357">
        <v>53163.99691786569</v>
      </c>
      <c r="J90" s="357">
        <v>49379.525000000001</v>
      </c>
      <c r="K90" s="357">
        <v>52761.419000000002</v>
      </c>
      <c r="L90" s="357">
        <v>59787.385000000002</v>
      </c>
      <c r="M90" s="357">
        <v>63048.273000000001</v>
      </c>
      <c r="N90" s="357">
        <v>63660.981</v>
      </c>
      <c r="O90" s="357">
        <v>66844.206000000006</v>
      </c>
      <c r="P90" s="357">
        <v>69232.804999999993</v>
      </c>
      <c r="Q90" s="357">
        <v>73317.301999999996</v>
      </c>
      <c r="R90" s="357">
        <v>73425.903000000006</v>
      </c>
      <c r="S90" s="357">
        <v>70899.494709999999</v>
      </c>
      <c r="T90" s="357">
        <v>77827.63</v>
      </c>
      <c r="U90" s="357">
        <v>82235.775999999998</v>
      </c>
      <c r="V90" s="357">
        <v>86167.001619999995</v>
      </c>
      <c r="W90" s="357">
        <v>85803.360259999987</v>
      </c>
      <c r="X90" s="357">
        <v>89801.629400000005</v>
      </c>
      <c r="Z90" s="344"/>
    </row>
    <row r="91" spans="1:26" ht="12.75" x14ac:dyDescent="0.2">
      <c r="A91" s="23">
        <v>11</v>
      </c>
      <c r="B91" s="24" t="s">
        <v>183</v>
      </c>
      <c r="C91" s="25" t="s">
        <v>184</v>
      </c>
      <c r="D91" s="357">
        <v>16865.082772193909</v>
      </c>
      <c r="E91" s="357">
        <v>22482.449864853945</v>
      </c>
      <c r="F91" s="357">
        <v>22398.702510000003</v>
      </c>
      <c r="G91" s="357">
        <v>36200.083070000001</v>
      </c>
      <c r="H91" s="357">
        <v>44143.453000000001</v>
      </c>
      <c r="I91" s="357">
        <v>48647.05</v>
      </c>
      <c r="J91" s="357">
        <v>54686.642</v>
      </c>
      <c r="K91" s="357">
        <v>60832.593000000001</v>
      </c>
      <c r="L91" s="357">
        <v>68629.752999999997</v>
      </c>
      <c r="M91" s="357">
        <v>72295.90784</v>
      </c>
      <c r="N91" s="357">
        <v>80062.308819999991</v>
      </c>
      <c r="O91" s="357">
        <v>79234.348509999996</v>
      </c>
      <c r="P91" s="357">
        <v>77771.280433825552</v>
      </c>
      <c r="Q91" s="357">
        <v>79119.013789999983</v>
      </c>
      <c r="R91" s="357">
        <v>78004.015599999999</v>
      </c>
      <c r="S91" s="357">
        <v>74052.932499999995</v>
      </c>
      <c r="T91" s="357">
        <v>76594.494000000006</v>
      </c>
      <c r="U91" s="357">
        <v>74847.294680000006</v>
      </c>
      <c r="V91" s="357">
        <v>82265.106549999997</v>
      </c>
      <c r="W91" s="357">
        <v>77840.187080000003</v>
      </c>
      <c r="X91" s="357">
        <v>78424.239000000001</v>
      </c>
      <c r="Z91" s="344"/>
    </row>
    <row r="92" spans="1:26" ht="12.75" x14ac:dyDescent="0.2">
      <c r="A92" s="23">
        <v>75</v>
      </c>
      <c r="B92" s="24" t="s">
        <v>185</v>
      </c>
      <c r="C92" s="25" t="s">
        <v>186</v>
      </c>
      <c r="D92" s="357">
        <v>8178.3374519976151</v>
      </c>
      <c r="E92" s="357">
        <v>9410.3396975716405</v>
      </c>
      <c r="F92" s="357">
        <v>10926.375</v>
      </c>
      <c r="G92" s="357">
        <v>21650.720000000001</v>
      </c>
      <c r="H92" s="357">
        <v>30892.881000000001</v>
      </c>
      <c r="I92" s="357">
        <v>34884.720999999998</v>
      </c>
      <c r="J92" s="357">
        <v>34980.642</v>
      </c>
      <c r="K92" s="357">
        <v>38633.709000000003</v>
      </c>
      <c r="L92" s="357">
        <v>40112.332999999999</v>
      </c>
      <c r="M92" s="357">
        <v>41404.631000000001</v>
      </c>
      <c r="N92" s="357">
        <v>42140.138299999999</v>
      </c>
      <c r="O92" s="357">
        <v>42136.014999999999</v>
      </c>
      <c r="P92" s="357">
        <v>43780.474000000002</v>
      </c>
      <c r="Q92" s="357">
        <v>43063.224999999999</v>
      </c>
      <c r="R92" s="357">
        <v>43810.921999999999</v>
      </c>
      <c r="S92" s="357">
        <v>45803.549549999996</v>
      </c>
      <c r="T92" s="357">
        <v>47157.9683</v>
      </c>
      <c r="U92" s="357">
        <v>47441.919670000003</v>
      </c>
      <c r="V92" s="357">
        <v>47077.892</v>
      </c>
      <c r="W92" s="357">
        <v>45955.028939999997</v>
      </c>
      <c r="X92" s="357">
        <v>45769.993170000002</v>
      </c>
      <c r="Z92" s="344"/>
    </row>
    <row r="93" spans="1:26" ht="12.75" x14ac:dyDescent="0.2">
      <c r="A93" s="23">
        <v>32</v>
      </c>
      <c r="B93" s="24" t="s">
        <v>187</v>
      </c>
      <c r="C93" s="25" t="s">
        <v>188</v>
      </c>
      <c r="D93" s="357">
        <v>15552.474171325253</v>
      </c>
      <c r="E93" s="357">
        <v>17406.784854799938</v>
      </c>
      <c r="F93" s="357">
        <v>19359.485716603987</v>
      </c>
      <c r="G93" s="357">
        <v>34599.180999999997</v>
      </c>
      <c r="H93" s="357">
        <v>44393.286999999997</v>
      </c>
      <c r="I93" s="357">
        <v>50249.063249999992</v>
      </c>
      <c r="J93" s="357">
        <v>52743.411919999999</v>
      </c>
      <c r="K93" s="357">
        <v>58450.669000000002</v>
      </c>
      <c r="L93" s="357">
        <v>62028.900999999998</v>
      </c>
      <c r="M93" s="357">
        <v>61149.61264079572</v>
      </c>
      <c r="N93" s="357">
        <v>64613.971290000009</v>
      </c>
      <c r="O93" s="357">
        <v>64771.346749999997</v>
      </c>
      <c r="P93" s="357">
        <v>72091.967839999998</v>
      </c>
      <c r="Q93" s="357">
        <v>72307.067880000002</v>
      </c>
      <c r="R93" s="357">
        <v>74576.855319999988</v>
      </c>
      <c r="S93" s="357">
        <v>71914.557000000001</v>
      </c>
      <c r="T93" s="357">
        <v>74304.137000000002</v>
      </c>
      <c r="U93" s="357">
        <v>73968.433000000005</v>
      </c>
      <c r="V93" s="357">
        <v>78682.308999999994</v>
      </c>
      <c r="W93" s="357">
        <v>71124.968999999997</v>
      </c>
      <c r="X93" s="357">
        <v>76281.703999999998</v>
      </c>
      <c r="Z93" s="344"/>
    </row>
    <row r="94" spans="1:26" ht="12.75" x14ac:dyDescent="0.2">
      <c r="A94" s="23">
        <v>76</v>
      </c>
      <c r="B94" s="24" t="s">
        <v>189</v>
      </c>
      <c r="C94" s="25" t="s">
        <v>190</v>
      </c>
      <c r="D94" s="357">
        <v>8221.35836952727</v>
      </c>
      <c r="E94" s="357">
        <v>9131.3700396308268</v>
      </c>
      <c r="F94" s="357">
        <v>10277.84965</v>
      </c>
      <c r="G94" s="357">
        <v>20949.183509999999</v>
      </c>
      <c r="H94" s="357">
        <v>34488.640659999997</v>
      </c>
      <c r="I94" s="357">
        <v>44017.997000000003</v>
      </c>
      <c r="J94" s="357">
        <v>44850.686999999998</v>
      </c>
      <c r="K94" s="357">
        <v>46868.063000000002</v>
      </c>
      <c r="L94" s="357">
        <v>48823.760179999997</v>
      </c>
      <c r="M94" s="357">
        <v>49060.830249999999</v>
      </c>
      <c r="N94" s="357">
        <v>51908.945</v>
      </c>
      <c r="O94" s="357">
        <v>53389.985890000004</v>
      </c>
      <c r="P94" s="357">
        <v>53703.885019999994</v>
      </c>
      <c r="Q94" s="357">
        <v>56157.54639042011</v>
      </c>
      <c r="R94" s="357">
        <v>55777.17656</v>
      </c>
      <c r="S94" s="357">
        <v>57309.812119999995</v>
      </c>
      <c r="T94" s="357">
        <v>56732.73762</v>
      </c>
      <c r="U94" s="357">
        <v>56132.891490000002</v>
      </c>
      <c r="V94" s="357">
        <v>57050.202420000009</v>
      </c>
      <c r="W94" s="357">
        <v>57971.162640000002</v>
      </c>
      <c r="X94" s="357">
        <v>58709.876860000004</v>
      </c>
      <c r="Z94" s="344"/>
    </row>
    <row r="95" spans="1:26" ht="12.75" x14ac:dyDescent="0.2">
      <c r="A95" s="23">
        <v>76</v>
      </c>
      <c r="B95" s="24" t="s">
        <v>191</v>
      </c>
      <c r="C95" s="25" t="s">
        <v>192</v>
      </c>
      <c r="D95" s="357">
        <v>5909.3661627210313</v>
      </c>
      <c r="E95" s="357">
        <v>5983.9264944196038</v>
      </c>
      <c r="F95" s="357">
        <v>6824.4059999999999</v>
      </c>
      <c r="G95" s="357">
        <v>13656.284</v>
      </c>
      <c r="H95" s="357">
        <v>21311.974999999999</v>
      </c>
      <c r="I95" s="357">
        <v>23783.944</v>
      </c>
      <c r="J95" s="357">
        <v>25852.151000000002</v>
      </c>
      <c r="K95" s="357">
        <v>28445.739000000001</v>
      </c>
      <c r="L95" s="357">
        <v>31170.018</v>
      </c>
      <c r="M95" s="357">
        <v>32358.611000000001</v>
      </c>
      <c r="N95" s="357">
        <v>34316.521000000001</v>
      </c>
      <c r="O95" s="357">
        <v>34215.453999999998</v>
      </c>
      <c r="P95" s="357">
        <v>35294.383992208139</v>
      </c>
      <c r="Q95" s="357">
        <v>35796.553999999996</v>
      </c>
      <c r="R95" s="357">
        <v>34987.082000000002</v>
      </c>
      <c r="S95" s="357">
        <v>34539.682999999997</v>
      </c>
      <c r="T95" s="357">
        <v>33998.281000000003</v>
      </c>
      <c r="U95" s="357">
        <v>34190.688260000003</v>
      </c>
      <c r="V95" s="357">
        <v>35069.728049999998</v>
      </c>
      <c r="W95" s="357">
        <v>35221.754589999997</v>
      </c>
      <c r="X95" s="357">
        <v>35756.108529999998</v>
      </c>
      <c r="Z95" s="344"/>
    </row>
    <row r="96" spans="1:26" ht="12.75" x14ac:dyDescent="0.2">
      <c r="A96" s="23">
        <v>93</v>
      </c>
      <c r="B96" s="24" t="s">
        <v>193</v>
      </c>
      <c r="C96" s="25" t="s">
        <v>194</v>
      </c>
      <c r="D96" s="357">
        <v>24642.336464127988</v>
      </c>
      <c r="E96" s="357">
        <v>23351.723619078693</v>
      </c>
      <c r="F96" s="357">
        <v>21012.396000000001</v>
      </c>
      <c r="G96" s="357">
        <v>31966.739000000001</v>
      </c>
      <c r="H96" s="357">
        <v>66857.020999999993</v>
      </c>
      <c r="I96" s="357">
        <v>75978.012000000002</v>
      </c>
      <c r="J96" s="357">
        <v>82117.832190000001</v>
      </c>
      <c r="K96" s="357">
        <v>93166.072930000009</v>
      </c>
      <c r="L96" s="357">
        <v>104607.022</v>
      </c>
      <c r="M96" s="357">
        <v>112433.647</v>
      </c>
      <c r="N96" s="357">
        <v>115717.535</v>
      </c>
      <c r="O96" s="357">
        <v>119867.448</v>
      </c>
      <c r="P96" s="357">
        <v>117926.92068569506</v>
      </c>
      <c r="Q96" s="357">
        <v>115844.19373</v>
      </c>
      <c r="R96" s="357">
        <v>119112.497</v>
      </c>
      <c r="S96" s="357">
        <v>117293.55678</v>
      </c>
      <c r="T96" s="357">
        <v>116147.75599999999</v>
      </c>
      <c r="U96" s="357">
        <v>122321.951</v>
      </c>
      <c r="V96" s="357">
        <v>129223.353</v>
      </c>
      <c r="W96" s="357">
        <v>131528.42864</v>
      </c>
      <c r="X96" s="357">
        <v>131943.40362</v>
      </c>
      <c r="Z96" s="344"/>
    </row>
    <row r="97" spans="1:26" ht="12.75" x14ac:dyDescent="0.2">
      <c r="A97" s="23">
        <v>93</v>
      </c>
      <c r="B97" s="24" t="s">
        <v>195</v>
      </c>
      <c r="C97" s="25" t="s">
        <v>196</v>
      </c>
      <c r="D97" s="357">
        <v>10808.819754953451</v>
      </c>
      <c r="E97" s="357">
        <v>9200.456156424887</v>
      </c>
      <c r="F97" s="357">
        <v>10440.925999999999</v>
      </c>
      <c r="G97" s="357">
        <v>22387.088725000001</v>
      </c>
      <c r="H97" s="357">
        <v>38542.862430000001</v>
      </c>
      <c r="I97" s="357">
        <v>45845.849000000002</v>
      </c>
      <c r="J97" s="357">
        <v>44039.343209999992</v>
      </c>
      <c r="K97" s="357">
        <v>51289.189279999999</v>
      </c>
      <c r="L97" s="357">
        <v>48129.012409999996</v>
      </c>
      <c r="M97" s="357">
        <v>49115.42</v>
      </c>
      <c r="N97" s="357">
        <v>47595.756560000002</v>
      </c>
      <c r="O97" s="357">
        <v>53656.310620000004</v>
      </c>
      <c r="P97" s="357">
        <v>53925.516160000006</v>
      </c>
      <c r="Q97" s="357">
        <v>52097.794000000002</v>
      </c>
      <c r="R97" s="357">
        <v>53964.347000000002</v>
      </c>
      <c r="S97" s="357">
        <v>55790.307999999997</v>
      </c>
      <c r="T97" s="357">
        <v>53719.491000000002</v>
      </c>
      <c r="U97" s="357">
        <v>56056.126600000011</v>
      </c>
      <c r="V97" s="357">
        <v>54751.276290000002</v>
      </c>
      <c r="W97" s="357">
        <v>57010.90324</v>
      </c>
      <c r="X97" s="357">
        <v>55623.749000000003</v>
      </c>
      <c r="Z97" s="344"/>
    </row>
    <row r="98" spans="1:26" ht="12.75" x14ac:dyDescent="0.2">
      <c r="A98" s="23">
        <v>52</v>
      </c>
      <c r="B98" s="24" t="s">
        <v>197</v>
      </c>
      <c r="C98" s="25" t="s">
        <v>198</v>
      </c>
      <c r="D98" s="357">
        <v>12383.659155706855</v>
      </c>
      <c r="E98" s="357">
        <v>13820.54357221586</v>
      </c>
      <c r="F98" s="357">
        <v>12831.7255</v>
      </c>
      <c r="G98" s="357">
        <v>28705.860769999996</v>
      </c>
      <c r="H98" s="357">
        <v>36143.195</v>
      </c>
      <c r="I98" s="357">
        <v>37734.330999999998</v>
      </c>
      <c r="J98" s="357">
        <v>42908.199000000001</v>
      </c>
      <c r="K98" s="357">
        <v>48009.298000000003</v>
      </c>
      <c r="L98" s="357">
        <v>47226.870920000001</v>
      </c>
      <c r="M98" s="357">
        <v>50022.578390000002</v>
      </c>
      <c r="N98" s="357">
        <v>51835.149359999989</v>
      </c>
      <c r="O98" s="357">
        <v>59494.313000000002</v>
      </c>
      <c r="P98" s="357">
        <v>60973.459769999994</v>
      </c>
      <c r="Q98" s="357">
        <v>62887.553</v>
      </c>
      <c r="R98" s="357">
        <v>62956.583899999998</v>
      </c>
      <c r="S98" s="357">
        <v>64970.2</v>
      </c>
      <c r="T98" s="357">
        <v>66669.767999999996</v>
      </c>
      <c r="U98" s="357">
        <v>67592.725000000006</v>
      </c>
      <c r="V98" s="357">
        <v>67987.601999999999</v>
      </c>
      <c r="W98" s="357">
        <v>67048.191999999995</v>
      </c>
      <c r="X98" s="357">
        <v>70021.301000000007</v>
      </c>
      <c r="Z98" s="344"/>
    </row>
    <row r="99" spans="1:26" ht="12.75" x14ac:dyDescent="0.2">
      <c r="A99" s="23">
        <v>75</v>
      </c>
      <c r="B99" s="24" t="s">
        <v>199</v>
      </c>
      <c r="C99" s="25" t="s">
        <v>200</v>
      </c>
      <c r="D99" s="357">
        <v>7196.7944392696463</v>
      </c>
      <c r="E99" s="357">
        <v>8112.7218704884617</v>
      </c>
      <c r="F99" s="357">
        <v>9625.8729999999996</v>
      </c>
      <c r="G99" s="357">
        <v>22741.76554</v>
      </c>
      <c r="H99" s="357">
        <v>28815.120910000001</v>
      </c>
      <c r="I99" s="357">
        <v>28236.294000000002</v>
      </c>
      <c r="J99" s="357">
        <v>29578.449000000001</v>
      </c>
      <c r="K99" s="357">
        <v>31862.151799999996</v>
      </c>
      <c r="L99" s="357">
        <v>36962.911379999998</v>
      </c>
      <c r="M99" s="357">
        <v>37209.328000000001</v>
      </c>
      <c r="N99" s="357">
        <v>36812.028030000001</v>
      </c>
      <c r="O99" s="357">
        <v>40914.095000000001</v>
      </c>
      <c r="P99" s="357">
        <v>39998.69939999999</v>
      </c>
      <c r="Q99" s="357">
        <v>40857.800560000003</v>
      </c>
      <c r="R99" s="357">
        <v>42081.294609999997</v>
      </c>
      <c r="S99" s="357">
        <v>42085.975620000005</v>
      </c>
      <c r="T99" s="357">
        <v>42959.055200000003</v>
      </c>
      <c r="U99" s="357">
        <v>47092.02908</v>
      </c>
      <c r="V99" s="357">
        <v>50019.524090000006</v>
      </c>
      <c r="W99" s="357">
        <v>49035.512999999999</v>
      </c>
      <c r="X99" s="357">
        <v>50519.606789999998</v>
      </c>
      <c r="Z99" s="344"/>
    </row>
    <row r="100" spans="1:26" ht="12.75" x14ac:dyDescent="0.2">
      <c r="A100" s="23">
        <v>75</v>
      </c>
      <c r="B100" s="24" t="s">
        <v>201</v>
      </c>
      <c r="C100" s="25" t="s">
        <v>202</v>
      </c>
      <c r="D100" s="357">
        <v>9151.3076314453556</v>
      </c>
      <c r="E100" s="357">
        <v>9626.2011229394593</v>
      </c>
      <c r="F100" s="357">
        <v>11019.11</v>
      </c>
      <c r="G100" s="357">
        <v>27931.375</v>
      </c>
      <c r="H100" s="357">
        <v>37794.832999999999</v>
      </c>
      <c r="I100" s="357">
        <v>39779.042000000001</v>
      </c>
      <c r="J100" s="357">
        <v>43562.828000000001</v>
      </c>
      <c r="K100" s="357">
        <v>46146.167999999998</v>
      </c>
      <c r="L100" s="357">
        <v>48308.067000000003</v>
      </c>
      <c r="M100" s="357">
        <v>48816.633999999998</v>
      </c>
      <c r="N100" s="357">
        <v>49070.824800000002</v>
      </c>
      <c r="O100" s="357">
        <v>49327.535630000006</v>
      </c>
      <c r="P100" s="357">
        <v>48116.872620000002</v>
      </c>
      <c r="Q100" s="357">
        <v>49381.298000000003</v>
      </c>
      <c r="R100" s="357">
        <v>48521.18851</v>
      </c>
      <c r="S100" s="357">
        <v>47664.926930000009</v>
      </c>
      <c r="T100" s="357">
        <v>50230.307000000001</v>
      </c>
      <c r="U100" s="357">
        <v>49205.764050000005</v>
      </c>
      <c r="V100" s="357">
        <v>51250.601840000003</v>
      </c>
      <c r="W100" s="357">
        <v>50729.783479999998</v>
      </c>
      <c r="X100" s="357">
        <v>49846.529000000002</v>
      </c>
      <c r="Z100" s="344"/>
    </row>
    <row r="101" spans="1:26" ht="12.75" x14ac:dyDescent="0.2">
      <c r="A101" s="23">
        <v>44</v>
      </c>
      <c r="B101" s="24" t="s">
        <v>203</v>
      </c>
      <c r="C101" s="25" t="s">
        <v>204</v>
      </c>
      <c r="D101" s="357">
        <v>6140.4450520384726</v>
      </c>
      <c r="E101" s="357">
        <v>4183.6629641882</v>
      </c>
      <c r="F101" s="357">
        <v>5042.5632631731951</v>
      </c>
      <c r="G101" s="357">
        <v>15025.57768</v>
      </c>
      <c r="H101" s="357">
        <v>22756.142520000001</v>
      </c>
      <c r="I101" s="357">
        <v>24452.317999999999</v>
      </c>
      <c r="J101" s="357">
        <v>26473</v>
      </c>
      <c r="K101" s="357">
        <v>26656.205000000002</v>
      </c>
      <c r="L101" s="357">
        <v>29832.166000000001</v>
      </c>
      <c r="M101" s="357">
        <v>32672.212510950652</v>
      </c>
      <c r="N101" s="357">
        <v>35303.028290768358</v>
      </c>
      <c r="O101" s="357">
        <v>36747.46819</v>
      </c>
      <c r="P101" s="357">
        <v>36238.817999999999</v>
      </c>
      <c r="Q101" s="357">
        <v>36722.226710000003</v>
      </c>
      <c r="R101" s="357">
        <v>36391.68568000001</v>
      </c>
      <c r="S101" s="357">
        <v>38312.298620000001</v>
      </c>
      <c r="T101" s="357">
        <v>38176.081469999997</v>
      </c>
      <c r="U101" s="357">
        <v>38495.725210000004</v>
      </c>
      <c r="V101" s="357">
        <v>39511.630119999994</v>
      </c>
      <c r="W101" s="357">
        <v>40869.044099999999</v>
      </c>
      <c r="X101" s="357">
        <v>42389.280349999994</v>
      </c>
      <c r="Z101" s="344"/>
    </row>
    <row r="102" spans="1:26" ht="12.75" x14ac:dyDescent="0.2">
      <c r="A102" s="23">
        <v>27</v>
      </c>
      <c r="B102" s="24" t="s">
        <v>205</v>
      </c>
      <c r="C102" s="25" t="s">
        <v>206</v>
      </c>
      <c r="D102" s="357">
        <v>6175.3526526891228</v>
      </c>
      <c r="E102" s="357">
        <v>6920.9519099575155</v>
      </c>
      <c r="F102" s="357">
        <v>7223.9713000000011</v>
      </c>
      <c r="G102" s="357">
        <v>21886.995999999999</v>
      </c>
      <c r="H102" s="357">
        <v>27068.232</v>
      </c>
      <c r="I102" s="357">
        <v>25882.633000000002</v>
      </c>
      <c r="J102" s="357">
        <v>29006.943910000002</v>
      </c>
      <c r="K102" s="357">
        <v>30408.678840000004</v>
      </c>
      <c r="L102" s="357">
        <v>32554.531459999998</v>
      </c>
      <c r="M102" s="357">
        <v>35989.585293884564</v>
      </c>
      <c r="N102" s="357">
        <v>38477.889459999999</v>
      </c>
      <c r="O102" s="357">
        <v>38425.224240000003</v>
      </c>
      <c r="P102" s="357">
        <v>40204.274700659153</v>
      </c>
      <c r="Q102" s="357">
        <v>41373.301549999996</v>
      </c>
      <c r="R102" s="357">
        <v>41890.419929999996</v>
      </c>
      <c r="S102" s="357">
        <v>42746.615399999988</v>
      </c>
      <c r="T102" s="357">
        <v>43119.788529999998</v>
      </c>
      <c r="U102" s="357">
        <v>45506.052859999996</v>
      </c>
      <c r="V102" s="357">
        <v>49011.619000000006</v>
      </c>
      <c r="W102" s="357">
        <v>48482.5</v>
      </c>
      <c r="X102" s="357">
        <v>47991.629350000003</v>
      </c>
      <c r="Z102" s="344"/>
    </row>
    <row r="103" spans="1:26" ht="12.75" x14ac:dyDescent="0.2">
      <c r="A103" s="23">
        <v>27</v>
      </c>
      <c r="B103" s="24" t="s">
        <v>207</v>
      </c>
      <c r="C103" s="25" t="s">
        <v>208</v>
      </c>
      <c r="D103" s="357">
        <v>2170.241342039189</v>
      </c>
      <c r="E103" s="357">
        <v>2482.993527014728</v>
      </c>
      <c r="F103" s="357">
        <v>2670.8701441000003</v>
      </c>
      <c r="G103" s="357">
        <v>7234.1508299999996</v>
      </c>
      <c r="H103" s="357">
        <v>9621.6722599999976</v>
      </c>
      <c r="I103" s="357">
        <v>11475.566000000001</v>
      </c>
      <c r="J103" s="357">
        <v>11593.516</v>
      </c>
      <c r="K103" s="357">
        <v>13042.436</v>
      </c>
      <c r="L103" s="357">
        <v>14359.492</v>
      </c>
      <c r="M103" s="357">
        <v>14816.672</v>
      </c>
      <c r="N103" s="357">
        <v>15412.339</v>
      </c>
      <c r="O103" s="357">
        <v>16408.024000000001</v>
      </c>
      <c r="P103" s="357">
        <v>16591.080000000002</v>
      </c>
      <c r="Q103" s="357">
        <v>16111.414869999999</v>
      </c>
      <c r="R103" s="357">
        <v>17192.067079999997</v>
      </c>
      <c r="S103" s="357">
        <v>16649.578720000001</v>
      </c>
      <c r="T103" s="357">
        <v>16988.577989999998</v>
      </c>
      <c r="U103" s="357">
        <v>17401.804619999999</v>
      </c>
      <c r="V103" s="357">
        <v>17829.263280000003</v>
      </c>
      <c r="W103" s="357">
        <v>19091.86952</v>
      </c>
      <c r="X103" s="357">
        <v>19082.503669999998</v>
      </c>
      <c r="Z103" s="344"/>
    </row>
    <row r="104" spans="1:26" ht="12.75" x14ac:dyDescent="0.2">
      <c r="A104" s="23">
        <v>11</v>
      </c>
      <c r="B104" s="24" t="s">
        <v>209</v>
      </c>
      <c r="C104" s="25" t="s">
        <v>210</v>
      </c>
      <c r="D104" s="357">
        <v>17420.402346800172</v>
      </c>
      <c r="E104" s="357">
        <v>19872.540584215127</v>
      </c>
      <c r="F104" s="357">
        <v>14170.076240000002</v>
      </c>
      <c r="G104" s="357">
        <v>27261.706949999996</v>
      </c>
      <c r="H104" s="357">
        <v>34548.236600000004</v>
      </c>
      <c r="I104" s="357">
        <v>57902.466</v>
      </c>
      <c r="J104" s="357">
        <v>54084.411999999997</v>
      </c>
      <c r="K104" s="357">
        <v>63794.942000000003</v>
      </c>
      <c r="L104" s="357">
        <v>66634.789120000001</v>
      </c>
      <c r="M104" s="357">
        <v>69984.201870000004</v>
      </c>
      <c r="N104" s="357">
        <v>68919.61636</v>
      </c>
      <c r="O104" s="357">
        <v>71600.802160000007</v>
      </c>
      <c r="P104" s="357">
        <v>72570.52145</v>
      </c>
      <c r="Q104" s="357">
        <v>77113.023210000014</v>
      </c>
      <c r="R104" s="357">
        <v>75836.595920000007</v>
      </c>
      <c r="S104" s="357">
        <v>73808.862999999998</v>
      </c>
      <c r="T104" s="357">
        <v>76595.06203999999</v>
      </c>
      <c r="U104" s="357">
        <v>94506.920280000006</v>
      </c>
      <c r="V104" s="357">
        <v>85325.717229999995</v>
      </c>
      <c r="W104" s="357">
        <v>89975.081760000001</v>
      </c>
      <c r="X104" s="357">
        <v>86516.438999999998</v>
      </c>
      <c r="Z104" s="344"/>
    </row>
    <row r="105" spans="1:26" ht="12.75" x14ac:dyDescent="0.2">
      <c r="A105" s="23">
        <v>11</v>
      </c>
      <c r="B105" s="24" t="s">
        <v>211</v>
      </c>
      <c r="C105" s="25" t="s">
        <v>212</v>
      </c>
      <c r="D105" s="357">
        <v>39837.392007402908</v>
      </c>
      <c r="E105" s="357">
        <v>36326.538596279934</v>
      </c>
      <c r="F105" s="357">
        <v>41147.647454470447</v>
      </c>
      <c r="G105" s="357">
        <v>90961.871107760104</v>
      </c>
      <c r="H105" s="357">
        <v>108720.5045</v>
      </c>
      <c r="I105" s="357">
        <v>81160.068729999999</v>
      </c>
      <c r="J105" s="357">
        <v>104441.99234000001</v>
      </c>
      <c r="K105" s="357">
        <v>112031.67019000002</v>
      </c>
      <c r="L105" s="357">
        <v>118982.64177</v>
      </c>
      <c r="M105" s="357">
        <v>124138.12891000001</v>
      </c>
      <c r="N105" s="357">
        <v>130711.55478999999</v>
      </c>
      <c r="O105" s="357">
        <v>133562.49979</v>
      </c>
      <c r="P105" s="357">
        <v>132366.60628000001</v>
      </c>
      <c r="Q105" s="357">
        <v>131286.01012000002</v>
      </c>
      <c r="R105" s="357">
        <v>129687.73008999998</v>
      </c>
      <c r="S105" s="357">
        <v>134129.66362000001</v>
      </c>
      <c r="T105" s="357">
        <v>131974.13548999999</v>
      </c>
      <c r="U105" s="357">
        <v>132118.45517000003</v>
      </c>
      <c r="V105" s="357">
        <v>132823.34690999999</v>
      </c>
      <c r="W105" s="357">
        <v>122526.39416</v>
      </c>
      <c r="X105" s="357">
        <v>138772.628</v>
      </c>
      <c r="Z105" s="344"/>
    </row>
    <row r="106" spans="1:26" ht="12.75" x14ac:dyDescent="0.2">
      <c r="A106" s="23">
        <v>11</v>
      </c>
      <c r="B106" s="24" t="s">
        <v>213</v>
      </c>
      <c r="C106" s="25" t="s">
        <v>214</v>
      </c>
      <c r="D106" s="357">
        <v>51399.652111342672</v>
      </c>
      <c r="E106" s="357">
        <v>51189.256093015247</v>
      </c>
      <c r="F106" s="357">
        <v>50763.464080000005</v>
      </c>
      <c r="G106" s="357">
        <v>77043.515685000006</v>
      </c>
      <c r="H106" s="357">
        <v>109778.75750000002</v>
      </c>
      <c r="I106" s="357">
        <v>153885.39886000002</v>
      </c>
      <c r="J106" s="357">
        <v>132820.70873999997</v>
      </c>
      <c r="K106" s="357">
        <v>140198.89452999999</v>
      </c>
      <c r="L106" s="357">
        <v>150591.66956000001</v>
      </c>
      <c r="M106" s="357">
        <v>152173.45180000001</v>
      </c>
      <c r="N106" s="357">
        <v>154218.21167000002</v>
      </c>
      <c r="O106" s="357">
        <v>158666.39325999998</v>
      </c>
      <c r="P106" s="357">
        <v>169130.65156000003</v>
      </c>
      <c r="Q106" s="357">
        <v>176169.59153000001</v>
      </c>
      <c r="R106" s="357">
        <v>171243.07893000002</v>
      </c>
      <c r="S106" s="357">
        <v>173971.38700999998</v>
      </c>
      <c r="T106" s="357">
        <v>177999.32443000001</v>
      </c>
      <c r="U106" s="357">
        <v>174444.15354000003</v>
      </c>
      <c r="V106" s="357">
        <v>180070.65662999998</v>
      </c>
      <c r="W106" s="357">
        <v>186921.27423000001</v>
      </c>
      <c r="X106" s="357">
        <v>196494.88948000001</v>
      </c>
      <c r="Z106" s="344"/>
    </row>
    <row r="107" spans="1:26" ht="12.75" x14ac:dyDescent="0.2">
      <c r="A107" s="23">
        <v>11</v>
      </c>
      <c r="B107" s="24" t="s">
        <v>215</v>
      </c>
      <c r="C107" s="25" t="s">
        <v>216</v>
      </c>
      <c r="D107" s="357">
        <v>32258.096571878952</v>
      </c>
      <c r="E107" s="357">
        <v>30654.772361602976</v>
      </c>
      <c r="F107" s="357">
        <v>28775.831999999999</v>
      </c>
      <c r="G107" s="357">
        <v>44068.175000000003</v>
      </c>
      <c r="H107" s="357">
        <v>62749.421999999999</v>
      </c>
      <c r="I107" s="357">
        <v>73272.429640000002</v>
      </c>
      <c r="J107" s="357">
        <v>91163.805999999997</v>
      </c>
      <c r="K107" s="357">
        <v>95735.717000000004</v>
      </c>
      <c r="L107" s="357">
        <v>101198.611</v>
      </c>
      <c r="M107" s="357">
        <v>101373.655</v>
      </c>
      <c r="N107" s="357">
        <v>114414.315</v>
      </c>
      <c r="O107" s="357">
        <v>119302.9748</v>
      </c>
      <c r="P107" s="357">
        <v>124152.69354359678</v>
      </c>
      <c r="Q107" s="357">
        <v>126866.30292000002</v>
      </c>
      <c r="R107" s="357">
        <v>119775.882</v>
      </c>
      <c r="S107" s="357">
        <v>122886.60320999999</v>
      </c>
      <c r="T107" s="357">
        <v>130427.626</v>
      </c>
      <c r="U107" s="357">
        <v>135520.72341000001</v>
      </c>
      <c r="V107" s="357">
        <v>133540.61556999999</v>
      </c>
      <c r="W107" s="357">
        <v>136670.978</v>
      </c>
      <c r="X107" s="357">
        <v>136388.28487999999</v>
      </c>
      <c r="Z107" s="344"/>
    </row>
    <row r="108" spans="1:26" ht="12.75" x14ac:dyDescent="0.2">
      <c r="A108" s="23">
        <v>11</v>
      </c>
      <c r="B108" s="24" t="s">
        <v>217</v>
      </c>
      <c r="C108" s="25" t="s">
        <v>218</v>
      </c>
      <c r="D108" s="357">
        <v>30950.621185535027</v>
      </c>
      <c r="E108" s="357">
        <v>31840.6997744654</v>
      </c>
      <c r="F108" s="357">
        <v>32238.22</v>
      </c>
      <c r="G108" s="357">
        <v>50665.145570000008</v>
      </c>
      <c r="H108" s="357">
        <v>57113.19797999999</v>
      </c>
      <c r="I108" s="357">
        <v>64250.915000000001</v>
      </c>
      <c r="J108" s="357">
        <v>53302.191030000009</v>
      </c>
      <c r="K108" s="357">
        <v>57835.322999999997</v>
      </c>
      <c r="L108" s="357">
        <v>61949.450270000001</v>
      </c>
      <c r="M108" s="357">
        <v>66035.790330000018</v>
      </c>
      <c r="N108" s="357">
        <v>63300.317679495172</v>
      </c>
      <c r="O108" s="357">
        <v>69613.950670000006</v>
      </c>
      <c r="P108" s="357">
        <v>76549.102810963377</v>
      </c>
      <c r="Q108" s="357">
        <v>82637.168999999994</v>
      </c>
      <c r="R108" s="357">
        <v>80429.119519999993</v>
      </c>
      <c r="S108" s="357">
        <v>80124.854069999987</v>
      </c>
      <c r="T108" s="357">
        <v>77665.945000000007</v>
      </c>
      <c r="U108" s="357">
        <v>79469.342329999999</v>
      </c>
      <c r="V108" s="357">
        <v>83857.112859999994</v>
      </c>
      <c r="W108" s="357">
        <v>82757.287120000008</v>
      </c>
      <c r="X108" s="357">
        <v>83911.707170000009</v>
      </c>
      <c r="Z108" s="344"/>
    </row>
    <row r="109" spans="1:26" ht="14.25" customHeight="1" x14ac:dyDescent="0.2">
      <c r="A109" s="23">
        <v>101</v>
      </c>
      <c r="B109" s="24" t="s">
        <v>219</v>
      </c>
      <c r="C109" s="25" t="s">
        <v>18</v>
      </c>
      <c r="D109" s="357">
        <v>28619.180830450776</v>
      </c>
      <c r="E109" s="357">
        <v>35752.284547615156</v>
      </c>
      <c r="F109" s="357">
        <v>51772.80909240646</v>
      </c>
      <c r="G109" s="357">
        <v>47598.813510000007</v>
      </c>
      <c r="H109" s="357">
        <v>63457.033210000001</v>
      </c>
      <c r="I109" s="357">
        <v>107997.34</v>
      </c>
      <c r="J109" s="357">
        <v>94323.778999999995</v>
      </c>
      <c r="K109" s="357">
        <v>83649.394889999996</v>
      </c>
      <c r="L109" s="357">
        <v>80316.483450624772</v>
      </c>
      <c r="M109" s="357">
        <v>79511.367577528858</v>
      </c>
      <c r="N109" s="357">
        <v>74614.246820000015</v>
      </c>
      <c r="O109" s="357">
        <v>75000.969519542894</v>
      </c>
      <c r="P109" s="357">
        <v>77005.023050000003</v>
      </c>
      <c r="Q109" s="357">
        <v>74655.757620000004</v>
      </c>
      <c r="R109" s="357">
        <v>79266.85573000001</v>
      </c>
      <c r="S109" s="357">
        <v>77802.222420000006</v>
      </c>
      <c r="T109" s="357">
        <v>79996.693520000001</v>
      </c>
      <c r="U109" s="357">
        <v>76884.484219999998</v>
      </c>
      <c r="V109" s="357">
        <v>81545.297009999995</v>
      </c>
      <c r="W109" s="357">
        <v>83004.048999999999</v>
      </c>
      <c r="X109" s="357">
        <v>82478.868959999993</v>
      </c>
      <c r="Z109" s="344"/>
    </row>
    <row r="110" spans="1:26" ht="14.25" customHeight="1" x14ac:dyDescent="0.2">
      <c r="A110" s="23">
        <v>102</v>
      </c>
      <c r="B110" s="24" t="s">
        <v>220</v>
      </c>
      <c r="C110" s="25" t="s">
        <v>19</v>
      </c>
      <c r="D110" s="357">
        <v>36441.905156450804</v>
      </c>
      <c r="E110" s="357">
        <v>36318.237475932117</v>
      </c>
      <c r="F110" s="357">
        <v>41683.545100000003</v>
      </c>
      <c r="G110" s="357">
        <v>58013.374000000003</v>
      </c>
      <c r="H110" s="357">
        <v>55830.533879999995</v>
      </c>
      <c r="I110" s="357">
        <v>56878.036</v>
      </c>
      <c r="J110" s="357">
        <v>65589.322</v>
      </c>
      <c r="K110" s="357">
        <v>68086.574999999997</v>
      </c>
      <c r="L110" s="357">
        <v>69351.153000000006</v>
      </c>
      <c r="M110" s="357">
        <v>75234.683000000005</v>
      </c>
      <c r="N110" s="357">
        <v>75806.841</v>
      </c>
      <c r="O110" s="357">
        <v>76830.364170000001</v>
      </c>
      <c r="P110" s="357">
        <v>79679.777818931412</v>
      </c>
      <c r="Q110" s="357">
        <v>82779.959630000012</v>
      </c>
      <c r="R110" s="357">
        <v>82873.428940000013</v>
      </c>
      <c r="S110" s="357">
        <v>84492.490126451332</v>
      </c>
      <c r="T110" s="357">
        <v>80239.750249999997</v>
      </c>
      <c r="U110" s="357">
        <v>95777.835999999996</v>
      </c>
      <c r="V110" s="357">
        <v>89976.482959999994</v>
      </c>
      <c r="W110" s="357">
        <v>88052.885960000014</v>
      </c>
      <c r="X110" s="357">
        <v>93878.888999999996</v>
      </c>
      <c r="Z110" s="344"/>
    </row>
    <row r="111" spans="1:26" ht="12.75" x14ac:dyDescent="0.2">
      <c r="A111" s="23">
        <v>103</v>
      </c>
      <c r="B111" s="24" t="s">
        <v>221</v>
      </c>
      <c r="C111" s="25" t="s">
        <v>20</v>
      </c>
      <c r="D111" s="357">
        <v>4535.5471898310407</v>
      </c>
      <c r="E111" s="357">
        <v>5496.2447264073726</v>
      </c>
      <c r="F111" s="357">
        <v>5222.5875100000003</v>
      </c>
      <c r="G111" s="357">
        <v>5984.6316091276149</v>
      </c>
      <c r="H111" s="357">
        <v>7493.0519299999996</v>
      </c>
      <c r="I111" s="357">
        <v>7537.3779999999997</v>
      </c>
      <c r="J111" s="357">
        <v>6362.2669999999998</v>
      </c>
      <c r="K111" s="357">
        <v>9665.5121400000007</v>
      </c>
      <c r="L111" s="357">
        <v>11290.439853161195</v>
      </c>
      <c r="M111" s="357">
        <v>8491.0998399999989</v>
      </c>
      <c r="N111" s="357">
        <v>10744.553969999999</v>
      </c>
      <c r="O111" s="357">
        <v>10290.385399999999</v>
      </c>
      <c r="P111" s="357">
        <v>8371.3700000000008</v>
      </c>
      <c r="Q111" s="357">
        <v>8131.485424266516</v>
      </c>
      <c r="R111" s="357">
        <v>12695.688189999999</v>
      </c>
      <c r="S111" s="357">
        <v>11784.473860000002</v>
      </c>
      <c r="T111" s="357">
        <v>12502.539650000001</v>
      </c>
      <c r="U111" s="357">
        <v>13846.979059999998</v>
      </c>
      <c r="V111" s="357">
        <v>16554.880239999999</v>
      </c>
      <c r="W111" s="357">
        <v>14577.354370000001</v>
      </c>
      <c r="X111" s="357">
        <v>14702.901010000001</v>
      </c>
      <c r="Z111" s="344"/>
    </row>
    <row r="112" spans="1:26" ht="12.75" x14ac:dyDescent="0.2">
      <c r="A112" s="26">
        <v>104</v>
      </c>
      <c r="B112" s="26" t="s">
        <v>222</v>
      </c>
      <c r="C112" s="42" t="s">
        <v>21</v>
      </c>
      <c r="D112" s="357">
        <v>29271.862146451673</v>
      </c>
      <c r="E112" s="357">
        <v>34807.242484325194</v>
      </c>
      <c r="F112" s="357">
        <v>21973.848999999998</v>
      </c>
      <c r="G112" s="357">
        <v>48511.088000000003</v>
      </c>
      <c r="H112" s="357">
        <v>57523.270690099998</v>
      </c>
      <c r="I112" s="357">
        <v>71537.119000000006</v>
      </c>
      <c r="J112" s="357">
        <v>82460.598389999999</v>
      </c>
      <c r="K112" s="357">
        <v>96049.816000000006</v>
      </c>
      <c r="L112" s="357">
        <v>110503.93515999999</v>
      </c>
      <c r="M112" s="357">
        <v>112963.25652</v>
      </c>
      <c r="N112" s="357">
        <v>111438.46417000002</v>
      </c>
      <c r="O112" s="357">
        <v>107465.85217999999</v>
      </c>
      <c r="P112" s="357">
        <v>118450.00859</v>
      </c>
      <c r="Q112" s="357">
        <v>119518.995</v>
      </c>
      <c r="R112" s="357">
        <v>122274.755</v>
      </c>
      <c r="S112" s="357">
        <v>127175.148</v>
      </c>
      <c r="T112" s="357">
        <v>126529.202</v>
      </c>
      <c r="U112" s="357">
        <v>133336.55344000002</v>
      </c>
      <c r="V112" s="357">
        <v>147506.39489</v>
      </c>
      <c r="W112" s="357">
        <v>154798.53998000003</v>
      </c>
      <c r="X112" s="357">
        <v>174006.9184</v>
      </c>
      <c r="Z112" s="344"/>
    </row>
    <row r="113" spans="1:26" ht="15" x14ac:dyDescent="0.25">
      <c r="A113" s="653" t="s">
        <v>223</v>
      </c>
      <c r="B113" s="654"/>
      <c r="C113" s="654"/>
      <c r="D113" s="354">
        <v>1500760.8544906208</v>
      </c>
      <c r="E113" s="354">
        <v>1548042.2013891973</v>
      </c>
      <c r="F113" s="354">
        <v>1625630.9509129741</v>
      </c>
      <c r="G113" s="354">
        <v>3198494.7884386</v>
      </c>
      <c r="H113" s="354">
        <v>4340144.1850442505</v>
      </c>
      <c r="I113" s="354">
        <v>4724014.5910079787</v>
      </c>
      <c r="J113" s="354">
        <v>4986386.5565342344</v>
      </c>
      <c r="K113" s="354">
        <v>5399926.4956779378</v>
      </c>
      <c r="L113" s="354">
        <v>5747814.7264041919</v>
      </c>
      <c r="M113" s="354">
        <v>6045007.8123239717</v>
      </c>
      <c r="N113" s="354">
        <v>6297328.1948628686</v>
      </c>
      <c r="O113" s="354">
        <v>6488322.0593194012</v>
      </c>
      <c r="P113" s="354">
        <v>6617741.474450158</v>
      </c>
      <c r="Q113" s="354">
        <v>6710997.2831490422</v>
      </c>
      <c r="R113" s="354">
        <v>6716672.6494821347</v>
      </c>
      <c r="S113" s="354">
        <v>6781670.0779387578</v>
      </c>
      <c r="T113" s="354">
        <v>6874846.3126099976</v>
      </c>
      <c r="U113" s="354">
        <v>7037618.4349999996</v>
      </c>
      <c r="V113" s="354">
        <v>7270329.8780699987</v>
      </c>
      <c r="W113" s="354">
        <v>7356594.5536100008</v>
      </c>
      <c r="X113" s="354">
        <v>7462084.1047499999</v>
      </c>
      <c r="Z113" s="344"/>
    </row>
    <row r="114" spans="1:26" ht="15" x14ac:dyDescent="0.25">
      <c r="A114" s="656" t="s">
        <v>224</v>
      </c>
      <c r="B114" s="655"/>
      <c r="C114" s="655"/>
      <c r="D114" s="354">
        <v>98868.49532318431</v>
      </c>
      <c r="E114" s="354">
        <v>112374.00923427985</v>
      </c>
      <c r="F114" s="354">
        <v>120652.79070240646</v>
      </c>
      <c r="G114" s="354">
        <v>160107.90711912763</v>
      </c>
      <c r="H114" s="354">
        <v>184303.88971009999</v>
      </c>
      <c r="I114" s="354">
        <v>243949.87299999999</v>
      </c>
      <c r="J114" s="354">
        <v>248735.96638999999</v>
      </c>
      <c r="K114" s="354">
        <v>257451.29802999998</v>
      </c>
      <c r="L114" s="354">
        <v>271462.01146378595</v>
      </c>
      <c r="M114" s="354">
        <v>276200.40693752887</v>
      </c>
      <c r="N114" s="354">
        <v>272604.10596000002</v>
      </c>
      <c r="O114" s="354">
        <v>269587.57126954285</v>
      </c>
      <c r="P114" s="354">
        <v>283506.17945893144</v>
      </c>
      <c r="Q114" s="354">
        <v>285086.19767426653</v>
      </c>
      <c r="R114" s="354">
        <v>297110.72786000004</v>
      </c>
      <c r="S114" s="354">
        <v>301254.33440645132</v>
      </c>
      <c r="T114" s="354">
        <v>299268.18541999994</v>
      </c>
      <c r="U114" s="354">
        <v>319845.85272000002</v>
      </c>
      <c r="V114" s="354">
        <v>335583.05509999994</v>
      </c>
      <c r="W114" s="354">
        <v>340432.82931000006</v>
      </c>
      <c r="X114" s="354">
        <v>365067.57737000001</v>
      </c>
      <c r="Z114" s="344"/>
    </row>
    <row r="115" spans="1:26" ht="15" x14ac:dyDescent="0.25">
      <c r="A115" s="657" t="s">
        <v>225</v>
      </c>
      <c r="B115" s="658"/>
      <c r="C115" s="658"/>
      <c r="D115" s="354">
        <v>1599629.3498138052</v>
      </c>
      <c r="E115" s="354">
        <v>1660416.2106234771</v>
      </c>
      <c r="F115" s="354">
        <v>1746283.7416153806</v>
      </c>
      <c r="G115" s="354">
        <v>3358602.6955577279</v>
      </c>
      <c r="H115" s="354">
        <v>4524448.0747543508</v>
      </c>
      <c r="I115" s="354">
        <v>4967964.4640079783</v>
      </c>
      <c r="J115" s="354">
        <v>5235122.5229242342</v>
      </c>
      <c r="K115" s="354">
        <v>5657377.793707937</v>
      </c>
      <c r="L115" s="354">
        <v>6019276.7378679784</v>
      </c>
      <c r="M115" s="354">
        <v>6321208.2192615001</v>
      </c>
      <c r="N115" s="354">
        <v>6569932.300822868</v>
      </c>
      <c r="O115" s="354">
        <v>6757909.6305889431</v>
      </c>
      <c r="P115" s="354">
        <v>6901247.65390909</v>
      </c>
      <c r="Q115" s="354">
        <v>6996083.4808233092</v>
      </c>
      <c r="R115" s="354">
        <v>7013783.3773421347</v>
      </c>
      <c r="S115" s="354">
        <v>7082924.4123452092</v>
      </c>
      <c r="T115" s="354">
        <v>7174114.4980299976</v>
      </c>
      <c r="U115" s="354">
        <v>7357464.2877200004</v>
      </c>
      <c r="V115" s="354">
        <v>7605912.9331699982</v>
      </c>
      <c r="W115" s="354">
        <v>7697027.3829199998</v>
      </c>
      <c r="X115" s="354">
        <v>7827151.6821199991</v>
      </c>
      <c r="Z115" s="344"/>
    </row>
    <row r="116" spans="1:26" s="3" customFormat="1" ht="12.75" x14ac:dyDescent="0.2">
      <c r="A116" s="525"/>
      <c r="B116" s="526"/>
      <c r="C116" s="526"/>
      <c r="D116" s="289"/>
      <c r="E116" s="289"/>
      <c r="F116" s="289"/>
      <c r="G116" s="289"/>
      <c r="H116" s="289"/>
      <c r="I116" s="289"/>
      <c r="J116" s="289"/>
      <c r="K116" s="289"/>
      <c r="L116" s="289"/>
      <c r="M116" s="289"/>
      <c r="N116" s="289"/>
      <c r="O116" s="289"/>
      <c r="P116" s="289"/>
      <c r="Q116" s="289"/>
      <c r="R116" s="289"/>
      <c r="S116" s="289"/>
      <c r="T116" s="289"/>
      <c r="U116" s="289"/>
      <c r="V116" s="289"/>
      <c r="Y116" s="2"/>
      <c r="Z116" s="344"/>
    </row>
    <row r="117" spans="1:26" s="3" customFormat="1" ht="12.75" x14ac:dyDescent="0.2">
      <c r="A117" s="290"/>
      <c r="B117" s="112"/>
      <c r="C117" s="112"/>
      <c r="D117" s="347"/>
      <c r="E117" s="347"/>
      <c r="F117" s="347"/>
      <c r="G117" s="347"/>
      <c r="H117" s="347"/>
      <c r="I117" s="347"/>
      <c r="J117" s="347"/>
      <c r="K117" s="347"/>
      <c r="L117" s="347"/>
      <c r="M117" s="347"/>
      <c r="N117" s="347"/>
      <c r="O117" s="347"/>
      <c r="P117" s="347"/>
      <c r="Q117" s="347"/>
      <c r="R117" s="347"/>
      <c r="S117" s="347"/>
      <c r="T117" s="347"/>
      <c r="U117" s="347"/>
      <c r="V117" s="347"/>
      <c r="W117" s="347"/>
      <c r="X117" s="347"/>
      <c r="Z117" s="344"/>
    </row>
    <row r="118" spans="1:26" s="3" customFormat="1" ht="12.75" x14ac:dyDescent="0.2">
      <c r="A118" s="521"/>
      <c r="B118" s="112"/>
      <c r="C118" s="112"/>
      <c r="D118" s="522"/>
      <c r="E118" s="522"/>
      <c r="F118" s="522"/>
      <c r="G118" s="522"/>
      <c r="H118" s="522"/>
      <c r="I118" s="522"/>
      <c r="J118" s="522"/>
      <c r="K118" s="522"/>
      <c r="L118" s="522"/>
      <c r="M118" s="522"/>
      <c r="N118" s="522"/>
      <c r="O118" s="522"/>
      <c r="P118" s="522"/>
      <c r="Q118" s="522"/>
      <c r="R118" s="522"/>
      <c r="S118" s="522"/>
      <c r="T118" s="522"/>
      <c r="U118" s="523"/>
      <c r="Z118" s="344"/>
    </row>
    <row r="119" spans="1:26" ht="12.75" x14ac:dyDescent="0.2">
      <c r="A119" s="16"/>
      <c r="B119" s="16"/>
      <c r="C119" s="15"/>
      <c r="D119" s="226"/>
      <c r="E119" s="226"/>
      <c r="F119" s="226"/>
      <c r="G119" s="226"/>
      <c r="H119" s="226"/>
      <c r="I119" s="226"/>
      <c r="J119" s="226"/>
      <c r="K119" s="226"/>
      <c r="L119" s="226"/>
      <c r="M119" s="226"/>
      <c r="N119" s="226"/>
      <c r="O119" s="226"/>
      <c r="P119" s="226"/>
      <c r="Q119" s="226"/>
      <c r="R119" s="226"/>
      <c r="S119" s="226"/>
      <c r="T119" s="226"/>
      <c r="U119" s="226"/>
      <c r="Y119" s="3"/>
    </row>
    <row r="120" spans="1:26" ht="12.75" x14ac:dyDescent="0.2">
      <c r="A120" s="663" t="s">
        <v>236</v>
      </c>
      <c r="B120" s="663"/>
      <c r="C120" s="663"/>
      <c r="D120" s="663"/>
      <c r="E120" s="663"/>
      <c r="F120" s="663"/>
      <c r="G120" s="663"/>
      <c r="H120" s="663"/>
      <c r="I120" s="663"/>
      <c r="J120" s="663"/>
      <c r="K120" s="663"/>
      <c r="L120" s="663"/>
      <c r="M120" s="663"/>
      <c r="N120" s="663"/>
      <c r="O120" s="663"/>
      <c r="P120" s="663"/>
      <c r="Q120" s="663"/>
      <c r="R120" s="663"/>
      <c r="S120" s="663"/>
      <c r="T120" s="663"/>
    </row>
    <row r="121" spans="1:26" ht="12.75" x14ac:dyDescent="0.2">
      <c r="A121" s="563" t="s">
        <v>274</v>
      </c>
      <c r="B121" s="10"/>
      <c r="C121" s="563"/>
      <c r="D121" s="222"/>
      <c r="E121" s="222"/>
      <c r="F121" s="222"/>
      <c r="G121" s="222"/>
      <c r="H121" s="222"/>
      <c r="I121" s="222"/>
      <c r="J121" s="222"/>
      <c r="K121" s="222"/>
      <c r="L121" s="222"/>
      <c r="M121" s="222"/>
      <c r="N121" s="222"/>
      <c r="O121" s="222"/>
      <c r="P121" s="222"/>
      <c r="Q121" s="222"/>
      <c r="R121" s="222"/>
      <c r="S121" s="222"/>
      <c r="T121" s="220"/>
      <c r="U121" s="220"/>
    </row>
    <row r="122" spans="1:26" ht="11.25" customHeight="1" x14ac:dyDescent="0.2">
      <c r="A122" s="652" t="s">
        <v>382</v>
      </c>
      <c r="B122" s="652"/>
      <c r="C122" s="652"/>
      <c r="D122" s="652"/>
      <c r="E122" s="652"/>
      <c r="F122" s="652"/>
      <c r="G122" s="652"/>
      <c r="H122" s="652"/>
      <c r="I122" s="652"/>
      <c r="J122" s="652"/>
      <c r="K122" s="652"/>
      <c r="L122" s="652"/>
      <c r="M122" s="652"/>
      <c r="N122" s="652"/>
      <c r="O122" s="652"/>
      <c r="P122" s="652"/>
      <c r="Q122" s="652"/>
      <c r="R122" s="652"/>
      <c r="S122" s="652"/>
      <c r="T122" s="652"/>
      <c r="U122" s="652"/>
    </row>
    <row r="123" spans="1:26" ht="12.75" x14ac:dyDescent="0.2">
      <c r="A123" s="295"/>
      <c r="B123" s="295"/>
      <c r="C123" s="295"/>
      <c r="D123" s="295"/>
      <c r="E123" s="295"/>
      <c r="F123" s="295"/>
      <c r="G123" s="295"/>
      <c r="H123" s="295"/>
      <c r="I123" s="295"/>
      <c r="J123" s="295"/>
      <c r="K123" s="295"/>
      <c r="L123" s="295"/>
      <c r="M123" s="295"/>
      <c r="N123" s="295"/>
      <c r="O123" s="295"/>
      <c r="P123" s="295"/>
      <c r="Q123" s="295"/>
      <c r="R123" s="295"/>
      <c r="S123" s="295"/>
      <c r="T123" s="295"/>
    </row>
    <row r="124" spans="1:26" s="301" customFormat="1" ht="12.75" x14ac:dyDescent="0.2">
      <c r="A124" s="299" t="s">
        <v>276</v>
      </c>
      <c r="B124" s="299"/>
      <c r="C124" s="299"/>
      <c r="D124" s="299"/>
      <c r="E124" s="299"/>
      <c r="F124" s="299"/>
      <c r="G124" s="299"/>
      <c r="H124" s="299"/>
      <c r="I124" s="299"/>
      <c r="J124" s="299"/>
      <c r="K124" s="299"/>
      <c r="L124" s="299"/>
      <c r="M124" s="299"/>
      <c r="N124" s="299"/>
      <c r="O124" s="299"/>
      <c r="P124" s="299"/>
      <c r="Q124" s="299"/>
      <c r="R124" s="299"/>
      <c r="S124" s="299"/>
      <c r="T124" s="299"/>
      <c r="U124" s="300"/>
      <c r="Y124" s="2"/>
    </row>
    <row r="125" spans="1:26" s="301" customFormat="1" ht="27" customHeight="1" x14ac:dyDescent="0.2">
      <c r="A125" s="669" t="s">
        <v>386</v>
      </c>
      <c r="B125" s="669"/>
      <c r="C125" s="669"/>
      <c r="D125" s="669"/>
      <c r="E125" s="669"/>
      <c r="F125" s="669"/>
      <c r="G125" s="669"/>
      <c r="H125" s="669"/>
      <c r="I125" s="669"/>
      <c r="J125" s="669"/>
      <c r="K125" s="669"/>
      <c r="L125" s="669"/>
      <c r="M125" s="669"/>
      <c r="N125" s="669"/>
      <c r="O125" s="669"/>
      <c r="P125" s="669"/>
      <c r="Q125" s="669"/>
      <c r="R125" s="669"/>
      <c r="S125" s="669"/>
      <c r="T125" s="669"/>
      <c r="U125" s="669"/>
      <c r="V125" s="669"/>
    </row>
    <row r="126" spans="1:26" ht="12.75" x14ac:dyDescent="0.2">
      <c r="A126" s="295"/>
      <c r="B126" s="295"/>
      <c r="C126" s="295"/>
      <c r="D126" s="295"/>
      <c r="E126" s="295"/>
      <c r="F126" s="295"/>
      <c r="G126" s="295"/>
      <c r="H126" s="295"/>
      <c r="I126" s="295"/>
      <c r="J126" s="295"/>
      <c r="K126" s="295"/>
      <c r="L126" s="295"/>
      <c r="M126" s="295"/>
      <c r="N126" s="295"/>
      <c r="O126" s="295"/>
      <c r="P126" s="295"/>
      <c r="Q126" s="295"/>
      <c r="R126" s="295"/>
      <c r="S126" s="295"/>
      <c r="T126" s="295"/>
      <c r="Y126" s="301"/>
    </row>
    <row r="127" spans="1:26" ht="12.75" x14ac:dyDescent="0.2">
      <c r="A127" s="652" t="s">
        <v>23</v>
      </c>
      <c r="B127" s="652"/>
      <c r="C127" s="652"/>
      <c r="D127" s="652"/>
      <c r="E127" s="652"/>
      <c r="F127" s="652"/>
      <c r="G127" s="652"/>
      <c r="H127" s="652"/>
      <c r="I127" s="652"/>
      <c r="J127" s="652"/>
      <c r="K127" s="652"/>
      <c r="L127" s="652"/>
      <c r="M127" s="652"/>
      <c r="N127" s="652"/>
      <c r="O127" s="652"/>
      <c r="P127" s="652"/>
      <c r="Q127" s="652"/>
      <c r="R127" s="652"/>
      <c r="S127" s="652"/>
      <c r="T127" s="652"/>
    </row>
    <row r="128" spans="1:26" ht="30" x14ac:dyDescent="0.2">
      <c r="A128" s="12" t="s">
        <v>24</v>
      </c>
      <c r="B128" s="664" t="s">
        <v>226</v>
      </c>
      <c r="C128" s="670"/>
      <c r="D128" s="232">
        <v>1999</v>
      </c>
      <c r="E128" s="232">
        <v>2000</v>
      </c>
      <c r="F128" s="232">
        <v>2001</v>
      </c>
      <c r="G128" s="232">
        <v>2002</v>
      </c>
      <c r="H128" s="232">
        <v>2003</v>
      </c>
      <c r="I128" s="232">
        <v>2004</v>
      </c>
      <c r="J128" s="232">
        <v>2005</v>
      </c>
      <c r="K128" s="232">
        <v>2006</v>
      </c>
      <c r="L128" s="232">
        <v>2007</v>
      </c>
      <c r="M128" s="232">
        <v>2008</v>
      </c>
      <c r="N128" s="232">
        <v>2009</v>
      </c>
      <c r="O128" s="232">
        <v>2010</v>
      </c>
      <c r="P128" s="232">
        <v>2011</v>
      </c>
      <c r="Q128" s="232">
        <v>2012</v>
      </c>
      <c r="R128" s="232">
        <v>2013</v>
      </c>
      <c r="S128" s="232">
        <v>2014</v>
      </c>
      <c r="T128" s="237">
        <v>2015</v>
      </c>
      <c r="U128" s="237">
        <v>2016</v>
      </c>
      <c r="V128" s="237">
        <v>2017</v>
      </c>
      <c r="W128" s="237">
        <v>2018</v>
      </c>
      <c r="X128" s="236">
        <v>2019</v>
      </c>
    </row>
    <row r="129" spans="1:25" ht="15" x14ac:dyDescent="0.2">
      <c r="A129" s="27">
        <v>84</v>
      </c>
      <c r="B129" s="28" t="s">
        <v>5</v>
      </c>
      <c r="C129" s="29"/>
      <c r="D129" s="351">
        <v>145442.37436828937</v>
      </c>
      <c r="E129" s="351">
        <v>146363.5654566033</v>
      </c>
      <c r="F129" s="351">
        <v>154907.33384000001</v>
      </c>
      <c r="G129" s="351">
        <v>326037.52489823435</v>
      </c>
      <c r="H129" s="351">
        <v>462510.16654000001</v>
      </c>
      <c r="I129" s="351">
        <v>490927.33462862577</v>
      </c>
      <c r="J129" s="351">
        <v>531126.55329000007</v>
      </c>
      <c r="K129" s="351">
        <v>579109.93082999997</v>
      </c>
      <c r="L129" s="351">
        <v>642123.75835000002</v>
      </c>
      <c r="M129" s="351">
        <v>686635.23022999999</v>
      </c>
      <c r="N129" s="351">
        <v>723925.83186999988</v>
      </c>
      <c r="O129" s="351">
        <v>758030.1585033132</v>
      </c>
      <c r="P129" s="351">
        <v>779407.54530261736</v>
      </c>
      <c r="Q129" s="351">
        <v>782824.58014709235</v>
      </c>
      <c r="R129" s="351">
        <v>804821.16595807439</v>
      </c>
      <c r="S129" s="351">
        <v>817337.72797999985</v>
      </c>
      <c r="T129" s="351">
        <v>859561.58694999991</v>
      </c>
      <c r="U129" s="351">
        <v>877900.76042999991</v>
      </c>
      <c r="V129" s="351">
        <v>921872.77616000001</v>
      </c>
      <c r="W129" s="351">
        <v>938359.66183</v>
      </c>
      <c r="X129" s="351">
        <v>930753.66233999992</v>
      </c>
    </row>
    <row r="130" spans="1:25" ht="15" x14ac:dyDescent="0.2">
      <c r="A130" s="30">
        <v>27</v>
      </c>
      <c r="B130" s="31" t="s">
        <v>14</v>
      </c>
      <c r="C130" s="32"/>
      <c r="D130" s="351">
        <v>65699.252250528618</v>
      </c>
      <c r="E130" s="351">
        <v>66798.567209435976</v>
      </c>
      <c r="F130" s="351">
        <v>73456.787344099997</v>
      </c>
      <c r="G130" s="351">
        <v>175880.36731000003</v>
      </c>
      <c r="H130" s="351">
        <v>217881.18719361199</v>
      </c>
      <c r="I130" s="351">
        <v>234864.27183809926</v>
      </c>
      <c r="J130" s="351">
        <v>252423.30491000001</v>
      </c>
      <c r="K130" s="351">
        <v>269940.85897</v>
      </c>
      <c r="L130" s="351">
        <v>294870.97471000004</v>
      </c>
      <c r="M130" s="351">
        <v>309222.48944467888</v>
      </c>
      <c r="N130" s="351">
        <v>321827.4219441156</v>
      </c>
      <c r="O130" s="351">
        <v>324300.62691603985</v>
      </c>
      <c r="P130" s="351">
        <v>320509.89169065916</v>
      </c>
      <c r="Q130" s="351">
        <v>322804.76327396225</v>
      </c>
      <c r="R130" s="351">
        <v>328742.82129861217</v>
      </c>
      <c r="S130" s="351">
        <v>337504.19648000004</v>
      </c>
      <c r="T130" s="351">
        <v>335570.41319000005</v>
      </c>
      <c r="U130" s="351">
        <v>350449.02081999998</v>
      </c>
      <c r="V130" s="351">
        <v>359820.82876999996</v>
      </c>
      <c r="W130" s="351">
        <v>362452.9032099999</v>
      </c>
      <c r="X130" s="351">
        <v>363390.62765000004</v>
      </c>
    </row>
    <row r="131" spans="1:25" ht="15" x14ac:dyDescent="0.2">
      <c r="A131" s="30">
        <v>53</v>
      </c>
      <c r="B131" s="31" t="s">
        <v>15</v>
      </c>
      <c r="C131" s="32"/>
      <c r="D131" s="351">
        <v>82654.235992603164</v>
      </c>
      <c r="E131" s="351">
        <v>87910.912373829386</v>
      </c>
      <c r="F131" s="351">
        <v>101351.11984</v>
      </c>
      <c r="G131" s="351">
        <v>210755.043125</v>
      </c>
      <c r="H131" s="351">
        <v>244115.89424000002</v>
      </c>
      <c r="I131" s="351">
        <v>258474.88880000002</v>
      </c>
      <c r="J131" s="351">
        <v>278743.84440999996</v>
      </c>
      <c r="K131" s="351">
        <v>296109.07212599361</v>
      </c>
      <c r="L131" s="351">
        <v>309476.20231999998</v>
      </c>
      <c r="M131" s="351">
        <v>331692.13986247976</v>
      </c>
      <c r="N131" s="351">
        <v>346220.64679000009</v>
      </c>
      <c r="O131" s="351">
        <v>354484.19521000003</v>
      </c>
      <c r="P131" s="351">
        <v>349229.85976999998</v>
      </c>
      <c r="Q131" s="351">
        <v>357941.87093999994</v>
      </c>
      <c r="R131" s="351">
        <v>361848.73467999999</v>
      </c>
      <c r="S131" s="351">
        <v>375291.38760000002</v>
      </c>
      <c r="T131" s="351">
        <v>381608.16211000003</v>
      </c>
      <c r="U131" s="351">
        <v>388214.66304000001</v>
      </c>
      <c r="V131" s="351">
        <v>405728.27675000002</v>
      </c>
      <c r="W131" s="351">
        <v>411004.13068999996</v>
      </c>
      <c r="X131" s="351">
        <v>411639.30046</v>
      </c>
    </row>
    <row r="132" spans="1:25" ht="15" x14ac:dyDescent="0.2">
      <c r="A132" s="30">
        <v>24</v>
      </c>
      <c r="B132" s="31" t="s">
        <v>12</v>
      </c>
      <c r="C132" s="32"/>
      <c r="D132" s="351">
        <v>51836.16095383744</v>
      </c>
      <c r="E132" s="351">
        <v>53156.861664712778</v>
      </c>
      <c r="F132" s="351">
        <v>59984.723539157065</v>
      </c>
      <c r="G132" s="351">
        <v>147201.24460668242</v>
      </c>
      <c r="H132" s="351">
        <v>161858.87511537981</v>
      </c>
      <c r="I132" s="351">
        <v>183833.42984999996</v>
      </c>
      <c r="J132" s="351">
        <v>195342.34036</v>
      </c>
      <c r="K132" s="351">
        <v>205520.02053508133</v>
      </c>
      <c r="L132" s="351">
        <v>214653.78808576998</v>
      </c>
      <c r="M132" s="351">
        <v>232138.61497238875</v>
      </c>
      <c r="N132" s="351">
        <v>246963.0551071385</v>
      </c>
      <c r="O132" s="351">
        <v>251055.08949000001</v>
      </c>
      <c r="P132" s="351">
        <v>259868.14892048627</v>
      </c>
      <c r="Q132" s="351">
        <v>259319.96061570043</v>
      </c>
      <c r="R132" s="351">
        <v>261499.71397000004</v>
      </c>
      <c r="S132" s="351">
        <v>261888.63739940632</v>
      </c>
      <c r="T132" s="351">
        <v>268624.39893000002</v>
      </c>
      <c r="U132" s="351">
        <v>271521.17491999996</v>
      </c>
      <c r="V132" s="351">
        <v>283563.81088999996</v>
      </c>
      <c r="W132" s="351">
        <v>286617.25605000003</v>
      </c>
      <c r="X132" s="351">
        <v>288568.96595000004</v>
      </c>
    </row>
    <row r="133" spans="1:25" ht="15" x14ac:dyDescent="0.2">
      <c r="A133" s="30">
        <v>94</v>
      </c>
      <c r="B133" s="31" t="s">
        <v>13</v>
      </c>
      <c r="C133" s="32"/>
      <c r="D133" s="351">
        <v>13524.782502511598</v>
      </c>
      <c r="E133" s="351">
        <v>16102.941325422242</v>
      </c>
      <c r="F133" s="351">
        <v>17522.453174822076</v>
      </c>
      <c r="G133" s="351">
        <v>22199.222770000004</v>
      </c>
      <c r="H133" s="351">
        <v>35697.675360000001</v>
      </c>
      <c r="I133" s="351">
        <v>42179.357000000004</v>
      </c>
      <c r="J133" s="351">
        <v>43074.165000000001</v>
      </c>
      <c r="K133" s="351">
        <v>46091.067762522711</v>
      </c>
      <c r="L133" s="351">
        <v>50071.074420000004</v>
      </c>
      <c r="M133" s="351">
        <v>49553.716519999994</v>
      </c>
      <c r="N133" s="351">
        <v>56820.362999999998</v>
      </c>
      <c r="O133" s="351">
        <v>61507.595840000002</v>
      </c>
      <c r="P133" s="351">
        <v>62233.063708425121</v>
      </c>
      <c r="Q133" s="351">
        <v>65468.776395039677</v>
      </c>
      <c r="R133" s="351">
        <v>61385.436000000002</v>
      </c>
      <c r="S133" s="351">
        <v>59725.606220000001</v>
      </c>
      <c r="T133" s="351">
        <v>58020.9</v>
      </c>
      <c r="U133" s="351">
        <v>59535.599750000001</v>
      </c>
      <c r="V133" s="351">
        <v>62793.316240000007</v>
      </c>
      <c r="W133" s="351">
        <v>66512.596350000007</v>
      </c>
      <c r="X133" s="351">
        <v>67298.312000000005</v>
      </c>
    </row>
    <row r="134" spans="1:25" ht="15" x14ac:dyDescent="0.2">
      <c r="A134" s="30">
        <v>44</v>
      </c>
      <c r="B134" s="31" t="s">
        <v>227</v>
      </c>
      <c r="C134" s="32"/>
      <c r="D134" s="351">
        <v>85315.01958071033</v>
      </c>
      <c r="E134" s="351">
        <v>90476.800406897091</v>
      </c>
      <c r="F134" s="351">
        <v>89802.793592297021</v>
      </c>
      <c r="G134" s="351">
        <v>214555.60126730351</v>
      </c>
      <c r="H134" s="351">
        <v>299983.00543066865</v>
      </c>
      <c r="I134" s="351">
        <v>320674.44351999997</v>
      </c>
      <c r="J134" s="351">
        <v>358295.11307923519</v>
      </c>
      <c r="K134" s="351">
        <v>399941.36804999999</v>
      </c>
      <c r="L134" s="351">
        <v>429522.99859000003</v>
      </c>
      <c r="M134" s="351">
        <v>459556.65066449833</v>
      </c>
      <c r="N134" s="351">
        <v>473603.96934368048</v>
      </c>
      <c r="O134" s="351">
        <v>489073.65342999995</v>
      </c>
      <c r="P134" s="351">
        <v>497920.62271999998</v>
      </c>
      <c r="Q134" s="351">
        <v>510328.65130382811</v>
      </c>
      <c r="R134" s="351">
        <v>519500.04072044761</v>
      </c>
      <c r="S134" s="351">
        <v>524144.94750999997</v>
      </c>
      <c r="T134" s="351">
        <v>525799.97175000003</v>
      </c>
      <c r="U134" s="351">
        <v>541859.38470000005</v>
      </c>
      <c r="V134" s="351">
        <v>555239.84439999994</v>
      </c>
      <c r="W134" s="351">
        <v>571526.75237999996</v>
      </c>
      <c r="X134" s="351">
        <v>579659.36763999995</v>
      </c>
    </row>
    <row r="135" spans="1:25" ht="15" x14ac:dyDescent="0.2">
      <c r="A135" s="30">
        <v>32</v>
      </c>
      <c r="B135" s="31" t="s">
        <v>228</v>
      </c>
      <c r="C135" s="32"/>
      <c r="D135" s="351">
        <v>149576.53410436964</v>
      </c>
      <c r="E135" s="351">
        <v>164214.68685447372</v>
      </c>
      <c r="F135" s="351">
        <v>179194.50853484473</v>
      </c>
      <c r="G135" s="351">
        <v>333657.77364802017</v>
      </c>
      <c r="H135" s="351">
        <v>472568.61762999999</v>
      </c>
      <c r="I135" s="351">
        <v>521688.32724999997</v>
      </c>
      <c r="J135" s="351">
        <v>520786.23692</v>
      </c>
      <c r="K135" s="351">
        <v>553604.18000000005</v>
      </c>
      <c r="L135" s="351">
        <v>589155.69700000004</v>
      </c>
      <c r="M135" s="351">
        <v>599949.79064079572</v>
      </c>
      <c r="N135" s="351">
        <v>610155.82652</v>
      </c>
      <c r="O135" s="351">
        <v>608698.24105999991</v>
      </c>
      <c r="P135" s="351">
        <v>622108.54717891733</v>
      </c>
      <c r="Q135" s="351">
        <v>616309.62608000007</v>
      </c>
      <c r="R135" s="351">
        <v>635593.1538300002</v>
      </c>
      <c r="S135" s="351">
        <v>655474.05991999991</v>
      </c>
      <c r="T135" s="351">
        <v>658644.47830999992</v>
      </c>
      <c r="U135" s="351">
        <v>679142.59025999997</v>
      </c>
      <c r="V135" s="351">
        <v>714884.41619000002</v>
      </c>
      <c r="W135" s="351">
        <v>713473.31568000012</v>
      </c>
      <c r="X135" s="351">
        <v>725073.93266000005</v>
      </c>
    </row>
    <row r="136" spans="1:25" ht="15" x14ac:dyDescent="0.2">
      <c r="A136" s="30">
        <v>11</v>
      </c>
      <c r="B136" s="31" t="s">
        <v>17</v>
      </c>
      <c r="C136" s="32"/>
      <c r="D136" s="351">
        <v>330525.41563730541</v>
      </c>
      <c r="E136" s="351">
        <v>322130.31720671477</v>
      </c>
      <c r="F136" s="351">
        <v>309364.19191588403</v>
      </c>
      <c r="G136" s="351">
        <v>515248.63369276008</v>
      </c>
      <c r="H136" s="351">
        <v>645624.07228999992</v>
      </c>
      <c r="I136" s="351">
        <v>702961.42714786564</v>
      </c>
      <c r="J136" s="351">
        <v>704126.42430999991</v>
      </c>
      <c r="K136" s="351">
        <v>759246.34071999998</v>
      </c>
      <c r="L136" s="351">
        <v>815965.29651999997</v>
      </c>
      <c r="M136" s="351">
        <v>838258.03965000005</v>
      </c>
      <c r="N136" s="351">
        <v>880147.97631949536</v>
      </c>
      <c r="O136" s="351">
        <v>922277.05618999992</v>
      </c>
      <c r="P136" s="351">
        <v>951867.03119690006</v>
      </c>
      <c r="Q136" s="351">
        <v>981544.81304643292</v>
      </c>
      <c r="R136" s="351">
        <v>944765.59805999999</v>
      </c>
      <c r="S136" s="351">
        <v>949244.10911999992</v>
      </c>
      <c r="T136" s="351">
        <v>973253.16096000001</v>
      </c>
      <c r="U136" s="351">
        <v>980988.54141000006</v>
      </c>
      <c r="V136" s="351">
        <v>999044.20159000007</v>
      </c>
      <c r="W136" s="351">
        <v>999728.44539999997</v>
      </c>
      <c r="X136" s="351">
        <v>1025682.94893</v>
      </c>
    </row>
    <row r="137" spans="1:25" ht="15" x14ac:dyDescent="0.2">
      <c r="A137" s="30">
        <v>28</v>
      </c>
      <c r="B137" s="31" t="s">
        <v>11</v>
      </c>
      <c r="C137" s="32"/>
      <c r="D137" s="351">
        <v>110648.78393400785</v>
      </c>
      <c r="E137" s="351">
        <v>105938.83170085844</v>
      </c>
      <c r="F137" s="351">
        <v>122481.72641806294</v>
      </c>
      <c r="G137" s="351">
        <v>210473.00388500001</v>
      </c>
      <c r="H137" s="351">
        <v>267468.02748000005</v>
      </c>
      <c r="I137" s="351">
        <v>282931.00571500004</v>
      </c>
      <c r="J137" s="351">
        <v>298790.17835</v>
      </c>
      <c r="K137" s="351">
        <v>321844.73210417113</v>
      </c>
      <c r="L137" s="351">
        <v>330757.09747842042</v>
      </c>
      <c r="M137" s="351">
        <v>354688.06944759854</v>
      </c>
      <c r="N137" s="351">
        <v>364987.94865999999</v>
      </c>
      <c r="O137" s="351">
        <v>377086.27594000002</v>
      </c>
      <c r="P137" s="351">
        <v>377824.71403999993</v>
      </c>
      <c r="Q137" s="351">
        <v>386473.79719999997</v>
      </c>
      <c r="R137" s="351">
        <v>371827.87757000001</v>
      </c>
      <c r="S137" s="351">
        <v>366691.86793999991</v>
      </c>
      <c r="T137" s="351">
        <v>365223.14926999999</v>
      </c>
      <c r="U137" s="351">
        <v>385875.32023000001</v>
      </c>
      <c r="V137" s="351">
        <v>397945.68648000003</v>
      </c>
      <c r="W137" s="351">
        <v>397565.69336999999</v>
      </c>
      <c r="X137" s="351">
        <v>409046.79504999996</v>
      </c>
    </row>
    <row r="138" spans="1:25" ht="15" x14ac:dyDescent="0.2">
      <c r="A138" s="30">
        <v>75</v>
      </c>
      <c r="B138" s="31" t="s">
        <v>229</v>
      </c>
      <c r="C138" s="32"/>
      <c r="D138" s="351">
        <v>139485.67773369749</v>
      </c>
      <c r="E138" s="351">
        <v>159013.97714788548</v>
      </c>
      <c r="F138" s="351">
        <v>171082.18046671004</v>
      </c>
      <c r="G138" s="351">
        <v>341117.17529000004</v>
      </c>
      <c r="H138" s="351">
        <v>481285.11122460006</v>
      </c>
      <c r="I138" s="351">
        <v>499104.27634838724</v>
      </c>
      <c r="J138" s="351">
        <v>539253.78159000003</v>
      </c>
      <c r="K138" s="351">
        <v>580428.89648999996</v>
      </c>
      <c r="L138" s="351">
        <v>634851.86335</v>
      </c>
      <c r="M138" s="351">
        <v>648949.63167716516</v>
      </c>
      <c r="N138" s="351">
        <v>671458.66088241432</v>
      </c>
      <c r="O138" s="351">
        <v>697376.46697000007</v>
      </c>
      <c r="P138" s="351">
        <v>710490.0563040633</v>
      </c>
      <c r="Q138" s="351">
        <v>728622.66291990876</v>
      </c>
      <c r="R138" s="351">
        <v>725111.58219499991</v>
      </c>
      <c r="S138" s="351">
        <v>734911.04626999993</v>
      </c>
      <c r="T138" s="351">
        <v>748959.01214000001</v>
      </c>
      <c r="U138" s="351">
        <v>764353.39362999983</v>
      </c>
      <c r="V138" s="351">
        <v>781468.48996000004</v>
      </c>
      <c r="W138" s="351">
        <v>789625.60124999995</v>
      </c>
      <c r="X138" s="351">
        <v>798288.40375000006</v>
      </c>
    </row>
    <row r="139" spans="1:25" ht="15" x14ac:dyDescent="0.2">
      <c r="A139" s="30">
        <v>76</v>
      </c>
      <c r="B139" s="31" t="s">
        <v>230</v>
      </c>
      <c r="C139" s="32"/>
      <c r="D139" s="351">
        <v>133040.25026722951</v>
      </c>
      <c r="E139" s="351">
        <v>133318.92861999726</v>
      </c>
      <c r="F139" s="351">
        <v>150368.04211415714</v>
      </c>
      <c r="G139" s="351">
        <v>322179.69554999995</v>
      </c>
      <c r="H139" s="351">
        <v>493257.33306225226</v>
      </c>
      <c r="I139" s="351">
        <v>540797.11895000003</v>
      </c>
      <c r="J139" s="351">
        <v>565261.95063999994</v>
      </c>
      <c r="K139" s="351">
        <v>624997.74072999996</v>
      </c>
      <c r="L139" s="351">
        <v>671999.75021999993</v>
      </c>
      <c r="M139" s="351">
        <v>700928.61375000002</v>
      </c>
      <c r="N139" s="351">
        <v>735321.89407999988</v>
      </c>
      <c r="O139" s="351">
        <v>742380.07307004638</v>
      </c>
      <c r="P139" s="351">
        <v>779678.2482123943</v>
      </c>
      <c r="Q139" s="351">
        <v>802757.08186707774</v>
      </c>
      <c r="R139" s="351">
        <v>800679.51699000003</v>
      </c>
      <c r="S139" s="351">
        <v>804119.38712198066</v>
      </c>
      <c r="T139" s="351">
        <v>785151.14435000008</v>
      </c>
      <c r="U139" s="351">
        <v>796096.64659999986</v>
      </c>
      <c r="V139" s="351">
        <v>818062.19602999999</v>
      </c>
      <c r="W139" s="351">
        <v>833618.21448000008</v>
      </c>
      <c r="X139" s="351">
        <v>850271.54532999999</v>
      </c>
    </row>
    <row r="140" spans="1:25" ht="15" x14ac:dyDescent="0.2">
      <c r="A140" s="30">
        <v>52</v>
      </c>
      <c r="B140" s="31" t="s">
        <v>16</v>
      </c>
      <c r="C140" s="32"/>
      <c r="D140" s="351">
        <v>76998.385663694411</v>
      </c>
      <c r="E140" s="351">
        <v>84215.501220354374</v>
      </c>
      <c r="F140" s="351">
        <v>77599.851599999995</v>
      </c>
      <c r="G140" s="351">
        <v>164100.77665999997</v>
      </c>
      <c r="H140" s="351">
        <v>206700.91956000001</v>
      </c>
      <c r="I140" s="351">
        <v>236664.66118999998</v>
      </c>
      <c r="J140" s="351">
        <v>253398.87375999999</v>
      </c>
      <c r="K140" s="351">
        <v>272059.76073443302</v>
      </c>
      <c r="L140" s="351">
        <v>283571.36306</v>
      </c>
      <c r="M140" s="351">
        <v>302226.56906999997</v>
      </c>
      <c r="N140" s="351">
        <v>318928.39343</v>
      </c>
      <c r="O140" s="351">
        <v>338073.02227999998</v>
      </c>
      <c r="P140" s="351">
        <v>349380.36823000002</v>
      </c>
      <c r="Q140" s="351">
        <v>345773.25622000004</v>
      </c>
      <c r="R140" s="351">
        <v>341012.59025000001</v>
      </c>
      <c r="S140" s="351">
        <v>337110.31333737168</v>
      </c>
      <c r="T140" s="351">
        <v>351958.33079000004</v>
      </c>
      <c r="U140" s="351">
        <v>366498.58584999997</v>
      </c>
      <c r="V140" s="351">
        <v>377595.76566999999</v>
      </c>
      <c r="W140" s="351">
        <v>382325.05738999997</v>
      </c>
      <c r="X140" s="351">
        <v>397177.82118000003</v>
      </c>
    </row>
    <row r="141" spans="1:25" ht="15" x14ac:dyDescent="0.2">
      <c r="A141" s="33">
        <v>93</v>
      </c>
      <c r="B141" s="34" t="s">
        <v>9</v>
      </c>
      <c r="C141" s="35"/>
      <c r="D141" s="351">
        <v>116013.98150183624</v>
      </c>
      <c r="E141" s="351">
        <v>118400.31020201325</v>
      </c>
      <c r="F141" s="351">
        <v>118515.23853293937</v>
      </c>
      <c r="G141" s="351">
        <v>215088.72573559987</v>
      </c>
      <c r="H141" s="351">
        <v>351193.29991773737</v>
      </c>
      <c r="I141" s="351">
        <v>408914.04876999999</v>
      </c>
      <c r="J141" s="351">
        <v>445763.78991499997</v>
      </c>
      <c r="K141" s="351">
        <v>491032.52662573481</v>
      </c>
      <c r="L141" s="351">
        <v>480794.86229999998</v>
      </c>
      <c r="M141" s="351">
        <v>531208.2563943658</v>
      </c>
      <c r="N141" s="351">
        <v>546966.20691602491</v>
      </c>
      <c r="O141" s="351">
        <v>563979.60442000011</v>
      </c>
      <c r="P141" s="351">
        <v>557223.37717569503</v>
      </c>
      <c r="Q141" s="351">
        <v>550827.44313999999</v>
      </c>
      <c r="R141" s="351">
        <v>559884.41795999988</v>
      </c>
      <c r="S141" s="351">
        <v>558226.79103999992</v>
      </c>
      <c r="T141" s="351">
        <v>562471.60386000003</v>
      </c>
      <c r="U141" s="351">
        <v>575182.75335999997</v>
      </c>
      <c r="V141" s="351">
        <v>592310.26893999998</v>
      </c>
      <c r="W141" s="351">
        <v>603784.92553000001</v>
      </c>
      <c r="X141" s="351">
        <v>615232.42181000009</v>
      </c>
    </row>
    <row r="142" spans="1:25" ht="15" x14ac:dyDescent="0.25">
      <c r="A142" s="41" t="s">
        <v>223</v>
      </c>
      <c r="B142" s="36"/>
      <c r="C142" s="37"/>
      <c r="D142" s="354">
        <v>1500760.8544906208</v>
      </c>
      <c r="E142" s="354">
        <v>1548042.2013891973</v>
      </c>
      <c r="F142" s="354">
        <v>1625630.9509129741</v>
      </c>
      <c r="G142" s="354">
        <v>3198494.7884386</v>
      </c>
      <c r="H142" s="354">
        <v>4340144.1850442505</v>
      </c>
      <c r="I142" s="354">
        <v>4724014.5910079787</v>
      </c>
      <c r="J142" s="354">
        <v>4986386.5565342344</v>
      </c>
      <c r="K142" s="354">
        <v>5399926.4956779378</v>
      </c>
      <c r="L142" s="354">
        <v>5747814.7264041919</v>
      </c>
      <c r="M142" s="354">
        <v>6045007.8123239717</v>
      </c>
      <c r="N142" s="354">
        <v>6297328.1948628686</v>
      </c>
      <c r="O142" s="354">
        <v>6488322.0593194012</v>
      </c>
      <c r="P142" s="354">
        <v>6617741.474450158</v>
      </c>
      <c r="Q142" s="354">
        <v>6710997.2831490422</v>
      </c>
      <c r="R142" s="354">
        <v>6716672.6494821347</v>
      </c>
      <c r="S142" s="354">
        <v>6781670.0779387578</v>
      </c>
      <c r="T142" s="354">
        <v>6874846.3126099976</v>
      </c>
      <c r="U142" s="354">
        <v>7037618.4349999996</v>
      </c>
      <c r="V142" s="354">
        <v>7270329.8780699987</v>
      </c>
      <c r="W142" s="354">
        <v>7356594.5536100008</v>
      </c>
      <c r="X142" s="354">
        <v>7462084.1047499999</v>
      </c>
    </row>
    <row r="143" spans="1:25" s="264" customFormat="1" ht="15" x14ac:dyDescent="0.25">
      <c r="A143" s="61">
        <v>101</v>
      </c>
      <c r="B143" s="62" t="s">
        <v>231</v>
      </c>
      <c r="C143" s="63"/>
      <c r="D143" s="353">
        <v>28619.180830450776</v>
      </c>
      <c r="E143" s="353">
        <v>35752.284547615156</v>
      </c>
      <c r="F143" s="353">
        <v>51772.80909240646</v>
      </c>
      <c r="G143" s="353">
        <v>47598.813510000007</v>
      </c>
      <c r="H143" s="353">
        <v>63457.033210000001</v>
      </c>
      <c r="I143" s="353">
        <v>107997.34</v>
      </c>
      <c r="J143" s="353">
        <v>94323.778999999995</v>
      </c>
      <c r="K143" s="353">
        <v>83649.394889999996</v>
      </c>
      <c r="L143" s="353">
        <v>80316.483450624772</v>
      </c>
      <c r="M143" s="353">
        <v>79511.367577528858</v>
      </c>
      <c r="N143" s="353">
        <v>74614.246820000015</v>
      </c>
      <c r="O143" s="353">
        <v>75000.969519542894</v>
      </c>
      <c r="P143" s="353">
        <v>77005.023050000003</v>
      </c>
      <c r="Q143" s="353">
        <v>74655.757620000004</v>
      </c>
      <c r="R143" s="353">
        <v>79266.85573000001</v>
      </c>
      <c r="S143" s="353">
        <v>77802.222420000006</v>
      </c>
      <c r="T143" s="353">
        <v>79996.693520000001</v>
      </c>
      <c r="U143" s="353">
        <v>76884.484219999998</v>
      </c>
      <c r="V143" s="353">
        <v>81545.297009999995</v>
      </c>
      <c r="W143" s="353">
        <v>83004.048999999999</v>
      </c>
      <c r="X143" s="353">
        <v>82478.868959999993</v>
      </c>
      <c r="Y143" s="2"/>
    </row>
    <row r="144" spans="1:25" s="264" customFormat="1" ht="15" x14ac:dyDescent="0.25">
      <c r="A144" s="61">
        <v>102</v>
      </c>
      <c r="B144" s="64" t="s">
        <v>232</v>
      </c>
      <c r="C144" s="63"/>
      <c r="D144" s="353">
        <v>36441.905156450804</v>
      </c>
      <c r="E144" s="353">
        <v>36318.237475932117</v>
      </c>
      <c r="F144" s="353">
        <v>41683.545100000003</v>
      </c>
      <c r="G144" s="353">
        <v>58013.374000000003</v>
      </c>
      <c r="H144" s="353">
        <v>55830.533879999995</v>
      </c>
      <c r="I144" s="353">
        <v>56878.036</v>
      </c>
      <c r="J144" s="353">
        <v>65589.322</v>
      </c>
      <c r="K144" s="353">
        <v>68086.574999999997</v>
      </c>
      <c r="L144" s="353">
        <v>69351.153000000006</v>
      </c>
      <c r="M144" s="353">
        <v>75234.683000000005</v>
      </c>
      <c r="N144" s="353">
        <v>75806.841</v>
      </c>
      <c r="O144" s="353">
        <v>76830.364170000001</v>
      </c>
      <c r="P144" s="353">
        <v>79679.777818931412</v>
      </c>
      <c r="Q144" s="353">
        <v>82779.959630000012</v>
      </c>
      <c r="R144" s="353">
        <v>82873.428940000013</v>
      </c>
      <c r="S144" s="353">
        <v>84492.490126451332</v>
      </c>
      <c r="T144" s="353">
        <v>80239.750249999997</v>
      </c>
      <c r="U144" s="353">
        <v>95777.835999999996</v>
      </c>
      <c r="V144" s="353">
        <v>89976.482959999994</v>
      </c>
      <c r="W144" s="353">
        <v>88052.885960000014</v>
      </c>
      <c r="X144" s="353">
        <v>93878.888999999996</v>
      </c>
    </row>
    <row r="145" spans="1:25" s="264" customFormat="1" ht="15" x14ac:dyDescent="0.25">
      <c r="A145" s="61">
        <v>103</v>
      </c>
      <c r="B145" s="64" t="s">
        <v>20</v>
      </c>
      <c r="C145" s="63"/>
      <c r="D145" s="353">
        <v>4535.5471898310407</v>
      </c>
      <c r="E145" s="353">
        <v>5496.2447264073726</v>
      </c>
      <c r="F145" s="353">
        <v>5222.5875100000003</v>
      </c>
      <c r="G145" s="353">
        <v>5984.6316091276149</v>
      </c>
      <c r="H145" s="353">
        <v>7493.0519299999996</v>
      </c>
      <c r="I145" s="353">
        <v>7537.3779999999997</v>
      </c>
      <c r="J145" s="353">
        <v>6362.2669999999998</v>
      </c>
      <c r="K145" s="353">
        <v>9665.5121400000007</v>
      </c>
      <c r="L145" s="353">
        <v>11290.439853161195</v>
      </c>
      <c r="M145" s="353">
        <v>8491.0998399999989</v>
      </c>
      <c r="N145" s="353">
        <v>10744.553969999999</v>
      </c>
      <c r="O145" s="353">
        <v>10290.385399999999</v>
      </c>
      <c r="P145" s="353">
        <v>8371.3700000000008</v>
      </c>
      <c r="Q145" s="353">
        <v>8131.485424266516</v>
      </c>
      <c r="R145" s="353">
        <v>12695.688189999999</v>
      </c>
      <c r="S145" s="353">
        <v>11784.473860000002</v>
      </c>
      <c r="T145" s="353">
        <v>12502.539650000001</v>
      </c>
      <c r="U145" s="353">
        <v>13846.979059999998</v>
      </c>
      <c r="V145" s="353">
        <v>16554.880239999999</v>
      </c>
      <c r="W145" s="353">
        <v>14577.354370000001</v>
      </c>
      <c r="X145" s="353">
        <v>14702.901010000001</v>
      </c>
    </row>
    <row r="146" spans="1:25" s="264" customFormat="1" ht="15" x14ac:dyDescent="0.25">
      <c r="A146" s="65">
        <v>104</v>
      </c>
      <c r="B146" s="66" t="s">
        <v>21</v>
      </c>
      <c r="C146" s="67"/>
      <c r="D146" s="353">
        <v>29271.862146451673</v>
      </c>
      <c r="E146" s="353">
        <v>34807.242484325194</v>
      </c>
      <c r="F146" s="353">
        <v>21973.848999999998</v>
      </c>
      <c r="G146" s="353">
        <v>48511.088000000003</v>
      </c>
      <c r="H146" s="353">
        <v>57523.270690099998</v>
      </c>
      <c r="I146" s="353">
        <v>71537.119000000006</v>
      </c>
      <c r="J146" s="353">
        <v>82460.598389999999</v>
      </c>
      <c r="K146" s="353">
        <v>96049.816000000006</v>
      </c>
      <c r="L146" s="353">
        <v>110503.93515999999</v>
      </c>
      <c r="M146" s="353">
        <v>112963.25652</v>
      </c>
      <c r="N146" s="353">
        <v>111438.46417000002</v>
      </c>
      <c r="O146" s="353">
        <v>107465.85217999999</v>
      </c>
      <c r="P146" s="353">
        <v>118450.00859</v>
      </c>
      <c r="Q146" s="353">
        <v>119518.995</v>
      </c>
      <c r="R146" s="353">
        <v>122274.755</v>
      </c>
      <c r="S146" s="353">
        <v>127175.148</v>
      </c>
      <c r="T146" s="353">
        <v>126529.202</v>
      </c>
      <c r="U146" s="353">
        <v>133336.55344000002</v>
      </c>
      <c r="V146" s="353">
        <v>147506.39489</v>
      </c>
      <c r="W146" s="353">
        <v>154798.53998000003</v>
      </c>
      <c r="X146" s="353">
        <v>174006.9184</v>
      </c>
    </row>
    <row r="147" spans="1:25" ht="15" x14ac:dyDescent="0.25">
      <c r="A147" s="18" t="s">
        <v>233</v>
      </c>
      <c r="B147" s="40"/>
      <c r="C147" s="57"/>
      <c r="D147" s="354">
        <v>98868.49532318431</v>
      </c>
      <c r="E147" s="354">
        <v>112374.00923427985</v>
      </c>
      <c r="F147" s="354">
        <v>120652.79070240646</v>
      </c>
      <c r="G147" s="354">
        <v>160107.90711912763</v>
      </c>
      <c r="H147" s="354">
        <v>184303.88971009999</v>
      </c>
      <c r="I147" s="354">
        <v>243949.87299999999</v>
      </c>
      <c r="J147" s="354">
        <v>248735.96638999999</v>
      </c>
      <c r="K147" s="354">
        <v>257451.29802999998</v>
      </c>
      <c r="L147" s="354">
        <v>271462.01146378595</v>
      </c>
      <c r="M147" s="354">
        <v>276200.40693752887</v>
      </c>
      <c r="N147" s="354">
        <v>272604.10596000002</v>
      </c>
      <c r="O147" s="354">
        <v>269587.57126954285</v>
      </c>
      <c r="P147" s="354">
        <v>283506.17945893144</v>
      </c>
      <c r="Q147" s="354">
        <v>285086.19767426653</v>
      </c>
      <c r="R147" s="354">
        <v>297110.72786000004</v>
      </c>
      <c r="S147" s="354">
        <v>301254.33440645132</v>
      </c>
      <c r="T147" s="354">
        <v>299268.18541999994</v>
      </c>
      <c r="U147" s="354">
        <v>319845.85272000002</v>
      </c>
      <c r="V147" s="354">
        <v>335583.05509999994</v>
      </c>
      <c r="W147" s="354">
        <v>340432.82931000006</v>
      </c>
      <c r="X147" s="354">
        <v>365067.57737000001</v>
      </c>
      <c r="Y147" s="264"/>
    </row>
    <row r="148" spans="1:25" ht="15" x14ac:dyDescent="0.25">
      <c r="A148" s="657" t="s">
        <v>225</v>
      </c>
      <c r="B148" s="658"/>
      <c r="C148" s="658"/>
      <c r="D148" s="354">
        <v>1599629.3498138052</v>
      </c>
      <c r="E148" s="354">
        <v>1660416.2106234771</v>
      </c>
      <c r="F148" s="354">
        <v>1746283.7416153806</v>
      </c>
      <c r="G148" s="354">
        <v>3358602.6955577279</v>
      </c>
      <c r="H148" s="354">
        <v>4524448.0747543508</v>
      </c>
      <c r="I148" s="354">
        <v>4967964.4640079783</v>
      </c>
      <c r="J148" s="354">
        <v>5235122.5229242342</v>
      </c>
      <c r="K148" s="354">
        <v>5657377.793707937</v>
      </c>
      <c r="L148" s="354">
        <v>6019276.7378679784</v>
      </c>
      <c r="M148" s="354">
        <v>6321208.2192615001</v>
      </c>
      <c r="N148" s="354">
        <v>6569932.300822868</v>
      </c>
      <c r="O148" s="354">
        <v>6757909.6305889431</v>
      </c>
      <c r="P148" s="354">
        <v>6901247.65390909</v>
      </c>
      <c r="Q148" s="354">
        <v>6996083.4808233092</v>
      </c>
      <c r="R148" s="354">
        <v>7013783.3773421347</v>
      </c>
      <c r="S148" s="354">
        <v>7082924.4123452092</v>
      </c>
      <c r="T148" s="354">
        <v>7174114.4980299976</v>
      </c>
      <c r="U148" s="354">
        <v>7357464.2877200004</v>
      </c>
      <c r="V148" s="354">
        <v>7605912.9331699982</v>
      </c>
      <c r="W148" s="354">
        <v>7697027.3829199998</v>
      </c>
      <c r="X148" s="354">
        <v>7827151.6821199991</v>
      </c>
    </row>
    <row r="149" spans="1:25" ht="12.75" x14ac:dyDescent="0.2">
      <c r="A149" s="659"/>
      <c r="B149" s="660"/>
      <c r="C149" s="660"/>
      <c r="D149" s="660"/>
      <c r="E149" s="660"/>
      <c r="F149" s="660"/>
      <c r="G149" s="660"/>
      <c r="H149" s="660"/>
      <c r="I149" s="660"/>
      <c r="J149" s="660"/>
      <c r="K149" s="660"/>
      <c r="L149" s="660"/>
      <c r="M149" s="660"/>
      <c r="N149" s="660"/>
      <c r="O149" s="660"/>
      <c r="P149" s="660"/>
      <c r="Q149" s="660"/>
      <c r="R149" s="660"/>
      <c r="S149" s="660"/>
      <c r="T149" s="681"/>
    </row>
    <row r="150" spans="1:25" ht="12.75" x14ac:dyDescent="0.2">
      <c r="A150" s="678"/>
      <c r="B150" s="681"/>
      <c r="C150" s="681"/>
      <c r="D150" s="681"/>
      <c r="E150" s="681"/>
      <c r="F150" s="681"/>
      <c r="G150" s="681"/>
      <c r="H150" s="681"/>
      <c r="I150" s="681"/>
      <c r="J150" s="681"/>
      <c r="K150" s="681"/>
      <c r="L150" s="681"/>
      <c r="M150" s="681"/>
      <c r="N150" s="681"/>
      <c r="O150" s="681"/>
      <c r="P150" s="681"/>
      <c r="Q150" s="681"/>
      <c r="R150" s="681"/>
      <c r="S150" s="681"/>
      <c r="T150" s="681"/>
    </row>
    <row r="152" spans="1:25" x14ac:dyDescent="0.2">
      <c r="V152" s="4"/>
      <c r="W152" s="4"/>
      <c r="X152" s="4"/>
    </row>
    <row r="153" spans="1:25" x14ac:dyDescent="0.2">
      <c r="V153" s="4"/>
      <c r="W153" s="4"/>
      <c r="X153" s="4"/>
    </row>
    <row r="154" spans="1:25" x14ac:dyDescent="0.2">
      <c r="V154" s="4"/>
      <c r="W154" s="4"/>
      <c r="X154" s="4"/>
    </row>
  </sheetData>
  <mergeCells count="14">
    <mergeCell ref="A150:T150"/>
    <mergeCell ref="A3:U3"/>
    <mergeCell ref="A8:T8"/>
    <mergeCell ref="A113:C113"/>
    <mergeCell ref="A114:C114"/>
    <mergeCell ref="A115:C115"/>
    <mergeCell ref="A149:T149"/>
    <mergeCell ref="A120:T120"/>
    <mergeCell ref="A127:T127"/>
    <mergeCell ref="B128:C128"/>
    <mergeCell ref="A148:C148"/>
    <mergeCell ref="A122:U122"/>
    <mergeCell ref="A6:V6"/>
    <mergeCell ref="A125:V125"/>
  </mergeCells>
  <conditionalFormatting sqref="A117">
    <cfRule type="top10" dxfId="223" priority="3" percent="1" bottom="1" rank="10"/>
    <cfRule type="top10" dxfId="222" priority="4" percent="1" rank="10"/>
  </conditionalFormatting>
  <conditionalFormatting sqref="A117">
    <cfRule type="top10" dxfId="221" priority="1" percent="1" bottom="1" rank="10"/>
    <cfRule type="top10" dxfId="220" priority="2" percent="1" rank="10"/>
  </conditionalFormatting>
  <hyperlinks>
    <hyperlink ref="Y1" location="Sommaire!A1" display="Retour sommaire"/>
  </hyperlinks>
  <pageMargins left="0.7" right="0.7" top="0.75" bottom="0.75" header="0.3" footer="0.3"/>
  <pageSetup paperSize="9" orientation="portrait" r:id="rId1"/>
  <ignoredErrors>
    <ignoredError sqref="A30:C115 A127:C128 A119:C120 A10:C28"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V152"/>
  <sheetViews>
    <sheetView zoomScaleNormal="100"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1.25" x14ac:dyDescent="0.2"/>
  <cols>
    <col min="1" max="2" width="13.28515625" style="2" bestFit="1" customWidth="1"/>
    <col min="3" max="3" width="23.28515625" style="2" customWidth="1"/>
    <col min="4" max="17" width="9.28515625" style="4" bestFit="1" customWidth="1"/>
    <col min="18" max="18" width="9.28515625" style="4" customWidth="1"/>
    <col min="19" max="21" width="9.28515625" style="2" customWidth="1"/>
    <col min="22" max="214" width="11.42578125" style="2"/>
    <col min="215" max="215" width="21.85546875" style="2" bestFit="1" customWidth="1"/>
    <col min="216" max="216" width="9.85546875" style="2" customWidth="1"/>
    <col min="217" max="217" width="3.5703125" style="2" customWidth="1"/>
    <col min="218" max="218" width="9.85546875" style="2" customWidth="1"/>
    <col min="219" max="219" width="3.5703125" style="2" customWidth="1"/>
    <col min="220" max="220" width="9.85546875" style="2" customWidth="1"/>
    <col min="221" max="221" width="3.5703125" style="2" customWidth="1"/>
    <col min="222" max="222" width="9.85546875" style="2" customWidth="1"/>
    <col min="223" max="223" width="3.5703125" style="2" customWidth="1"/>
    <col min="224" max="224" width="9.85546875" style="2" customWidth="1"/>
    <col min="225" max="225" width="3.5703125" style="2" customWidth="1"/>
    <col min="226" max="470" width="11.42578125" style="2"/>
    <col min="471" max="471" width="21.85546875" style="2" bestFit="1" customWidth="1"/>
    <col min="472" max="472" width="9.85546875" style="2" customWidth="1"/>
    <col min="473" max="473" width="3.5703125" style="2" customWidth="1"/>
    <col min="474" max="474" width="9.85546875" style="2" customWidth="1"/>
    <col min="475" max="475" width="3.5703125" style="2" customWidth="1"/>
    <col min="476" max="476" width="9.85546875" style="2" customWidth="1"/>
    <col min="477" max="477" width="3.5703125" style="2" customWidth="1"/>
    <col min="478" max="478" width="9.85546875" style="2" customWidth="1"/>
    <col min="479" max="479" width="3.5703125" style="2" customWidth="1"/>
    <col min="480" max="480" width="9.85546875" style="2" customWidth="1"/>
    <col min="481" max="481" width="3.5703125" style="2" customWidth="1"/>
    <col min="482" max="726" width="11.42578125" style="2"/>
    <col min="727" max="727" width="21.85546875" style="2" bestFit="1" customWidth="1"/>
    <col min="728" max="728" width="9.85546875" style="2" customWidth="1"/>
    <col min="729" max="729" width="3.5703125" style="2" customWidth="1"/>
    <col min="730" max="730" width="9.85546875" style="2" customWidth="1"/>
    <col min="731" max="731" width="3.5703125" style="2" customWidth="1"/>
    <col min="732" max="732" width="9.85546875" style="2" customWidth="1"/>
    <col min="733" max="733" width="3.5703125" style="2" customWidth="1"/>
    <col min="734" max="734" width="9.85546875" style="2" customWidth="1"/>
    <col min="735" max="735" width="3.5703125" style="2" customWidth="1"/>
    <col min="736" max="736" width="9.85546875" style="2" customWidth="1"/>
    <col min="737" max="737" width="3.5703125" style="2" customWidth="1"/>
    <col min="738" max="982" width="11.42578125" style="2"/>
    <col min="983" max="983" width="21.85546875" style="2" bestFit="1" customWidth="1"/>
    <col min="984" max="984" width="9.85546875" style="2" customWidth="1"/>
    <col min="985" max="985" width="3.5703125" style="2" customWidth="1"/>
    <col min="986" max="986" width="9.85546875" style="2" customWidth="1"/>
    <col min="987" max="987" width="3.5703125" style="2" customWidth="1"/>
    <col min="988" max="988" width="9.85546875" style="2" customWidth="1"/>
    <col min="989" max="989" width="3.5703125" style="2" customWidth="1"/>
    <col min="990" max="990" width="9.85546875" style="2" customWidth="1"/>
    <col min="991" max="991" width="3.5703125" style="2" customWidth="1"/>
    <col min="992" max="992" width="9.85546875" style="2" customWidth="1"/>
    <col min="993" max="993" width="3.5703125" style="2" customWidth="1"/>
    <col min="994" max="1238" width="11.42578125" style="2"/>
    <col min="1239" max="1239" width="21.85546875" style="2" bestFit="1" customWidth="1"/>
    <col min="1240" max="1240" width="9.85546875" style="2" customWidth="1"/>
    <col min="1241" max="1241" width="3.5703125" style="2" customWidth="1"/>
    <col min="1242" max="1242" width="9.85546875" style="2" customWidth="1"/>
    <col min="1243" max="1243" width="3.5703125" style="2" customWidth="1"/>
    <col min="1244" max="1244" width="9.85546875" style="2" customWidth="1"/>
    <col min="1245" max="1245" width="3.5703125" style="2" customWidth="1"/>
    <col min="1246" max="1246" width="9.85546875" style="2" customWidth="1"/>
    <col min="1247" max="1247" width="3.5703125" style="2" customWidth="1"/>
    <col min="1248" max="1248" width="9.85546875" style="2" customWidth="1"/>
    <col min="1249" max="1249" width="3.5703125" style="2" customWidth="1"/>
    <col min="1250" max="1494" width="11.42578125" style="2"/>
    <col min="1495" max="1495" width="21.85546875" style="2" bestFit="1" customWidth="1"/>
    <col min="1496" max="1496" width="9.85546875" style="2" customWidth="1"/>
    <col min="1497" max="1497" width="3.5703125" style="2" customWidth="1"/>
    <col min="1498" max="1498" width="9.85546875" style="2" customWidth="1"/>
    <col min="1499" max="1499" width="3.5703125" style="2" customWidth="1"/>
    <col min="1500" max="1500" width="9.85546875" style="2" customWidth="1"/>
    <col min="1501" max="1501" width="3.5703125" style="2" customWidth="1"/>
    <col min="1502" max="1502" width="9.85546875" style="2" customWidth="1"/>
    <col min="1503" max="1503" width="3.5703125" style="2" customWidth="1"/>
    <col min="1504" max="1504" width="9.85546875" style="2" customWidth="1"/>
    <col min="1505" max="1505" width="3.5703125" style="2" customWidth="1"/>
    <col min="1506" max="1750" width="11.42578125" style="2"/>
    <col min="1751" max="1751" width="21.85546875" style="2" bestFit="1" customWidth="1"/>
    <col min="1752" max="1752" width="9.85546875" style="2" customWidth="1"/>
    <col min="1753" max="1753" width="3.5703125" style="2" customWidth="1"/>
    <col min="1754" max="1754" width="9.85546875" style="2" customWidth="1"/>
    <col min="1755" max="1755" width="3.5703125" style="2" customWidth="1"/>
    <col min="1756" max="1756" width="9.85546875" style="2" customWidth="1"/>
    <col min="1757" max="1757" width="3.5703125" style="2" customWidth="1"/>
    <col min="1758" max="1758" width="9.85546875" style="2" customWidth="1"/>
    <col min="1759" max="1759" width="3.5703125" style="2" customWidth="1"/>
    <col min="1760" max="1760" width="9.85546875" style="2" customWidth="1"/>
    <col min="1761" max="1761" width="3.5703125" style="2" customWidth="1"/>
    <col min="1762" max="2006" width="11.42578125" style="2"/>
    <col min="2007" max="2007" width="21.85546875" style="2" bestFit="1" customWidth="1"/>
    <col min="2008" max="2008" width="9.85546875" style="2" customWidth="1"/>
    <col min="2009" max="2009" width="3.5703125" style="2" customWidth="1"/>
    <col min="2010" max="2010" width="9.85546875" style="2" customWidth="1"/>
    <col min="2011" max="2011" width="3.5703125" style="2" customWidth="1"/>
    <col min="2012" max="2012" width="9.85546875" style="2" customWidth="1"/>
    <col min="2013" max="2013" width="3.5703125" style="2" customWidth="1"/>
    <col min="2014" max="2014" width="9.85546875" style="2" customWidth="1"/>
    <col min="2015" max="2015" width="3.5703125" style="2" customWidth="1"/>
    <col min="2016" max="2016" width="9.85546875" style="2" customWidth="1"/>
    <col min="2017" max="2017" width="3.5703125" style="2" customWidth="1"/>
    <col min="2018" max="2262" width="11.42578125" style="2"/>
    <col min="2263" max="2263" width="21.85546875" style="2" bestFit="1" customWidth="1"/>
    <col min="2264" max="2264" width="9.85546875" style="2" customWidth="1"/>
    <col min="2265" max="2265" width="3.5703125" style="2" customWidth="1"/>
    <col min="2266" max="2266" width="9.85546875" style="2" customWidth="1"/>
    <col min="2267" max="2267" width="3.5703125" style="2" customWidth="1"/>
    <col min="2268" max="2268" width="9.85546875" style="2" customWidth="1"/>
    <col min="2269" max="2269" width="3.5703125" style="2" customWidth="1"/>
    <col min="2270" max="2270" width="9.85546875" style="2" customWidth="1"/>
    <col min="2271" max="2271" width="3.5703125" style="2" customWidth="1"/>
    <col min="2272" max="2272" width="9.85546875" style="2" customWidth="1"/>
    <col min="2273" max="2273" width="3.5703125" style="2" customWidth="1"/>
    <col min="2274" max="2518" width="11.42578125" style="2"/>
    <col min="2519" max="2519" width="21.85546875" style="2" bestFit="1" customWidth="1"/>
    <col min="2520" max="2520" width="9.85546875" style="2" customWidth="1"/>
    <col min="2521" max="2521" width="3.5703125" style="2" customWidth="1"/>
    <col min="2522" max="2522" width="9.85546875" style="2" customWidth="1"/>
    <col min="2523" max="2523" width="3.5703125" style="2" customWidth="1"/>
    <col min="2524" max="2524" width="9.85546875" style="2" customWidth="1"/>
    <col min="2525" max="2525" width="3.5703125" style="2" customWidth="1"/>
    <col min="2526" max="2526" width="9.85546875" style="2" customWidth="1"/>
    <col min="2527" max="2527" width="3.5703125" style="2" customWidth="1"/>
    <col min="2528" max="2528" width="9.85546875" style="2" customWidth="1"/>
    <col min="2529" max="2529" width="3.5703125" style="2" customWidth="1"/>
    <col min="2530" max="2774" width="11.42578125" style="2"/>
    <col min="2775" max="2775" width="21.85546875" style="2" bestFit="1" customWidth="1"/>
    <col min="2776" max="2776" width="9.85546875" style="2" customWidth="1"/>
    <col min="2777" max="2777" width="3.5703125" style="2" customWidth="1"/>
    <col min="2778" max="2778" width="9.85546875" style="2" customWidth="1"/>
    <col min="2779" max="2779" width="3.5703125" style="2" customWidth="1"/>
    <col min="2780" max="2780" width="9.85546875" style="2" customWidth="1"/>
    <col min="2781" max="2781" width="3.5703125" style="2" customWidth="1"/>
    <col min="2782" max="2782" width="9.85546875" style="2" customWidth="1"/>
    <col min="2783" max="2783" width="3.5703125" style="2" customWidth="1"/>
    <col min="2784" max="2784" width="9.85546875" style="2" customWidth="1"/>
    <col min="2785" max="2785" width="3.5703125" style="2" customWidth="1"/>
    <col min="2786" max="3030" width="11.42578125" style="2"/>
    <col min="3031" max="3031" width="21.85546875" style="2" bestFit="1" customWidth="1"/>
    <col min="3032" max="3032" width="9.85546875" style="2" customWidth="1"/>
    <col min="3033" max="3033" width="3.5703125" style="2" customWidth="1"/>
    <col min="3034" max="3034" width="9.85546875" style="2" customWidth="1"/>
    <col min="3035" max="3035" width="3.5703125" style="2" customWidth="1"/>
    <col min="3036" max="3036" width="9.85546875" style="2" customWidth="1"/>
    <col min="3037" max="3037" width="3.5703125" style="2" customWidth="1"/>
    <col min="3038" max="3038" width="9.85546875" style="2" customWidth="1"/>
    <col min="3039" max="3039" width="3.5703125" style="2" customWidth="1"/>
    <col min="3040" max="3040" width="9.85546875" style="2" customWidth="1"/>
    <col min="3041" max="3041" width="3.5703125" style="2" customWidth="1"/>
    <col min="3042" max="3286" width="11.42578125" style="2"/>
    <col min="3287" max="3287" width="21.85546875" style="2" bestFit="1" customWidth="1"/>
    <col min="3288" max="3288" width="9.85546875" style="2" customWidth="1"/>
    <col min="3289" max="3289" width="3.5703125" style="2" customWidth="1"/>
    <col min="3290" max="3290" width="9.85546875" style="2" customWidth="1"/>
    <col min="3291" max="3291" width="3.5703125" style="2" customWidth="1"/>
    <col min="3292" max="3292" width="9.85546875" style="2" customWidth="1"/>
    <col min="3293" max="3293" width="3.5703125" style="2" customWidth="1"/>
    <col min="3294" max="3294" width="9.85546875" style="2" customWidth="1"/>
    <col min="3295" max="3295" width="3.5703125" style="2" customWidth="1"/>
    <col min="3296" max="3296" width="9.85546875" style="2" customWidth="1"/>
    <col min="3297" max="3297" width="3.5703125" style="2" customWidth="1"/>
    <col min="3298" max="3542" width="11.42578125" style="2"/>
    <col min="3543" max="3543" width="21.85546875" style="2" bestFit="1" customWidth="1"/>
    <col min="3544" max="3544" width="9.85546875" style="2" customWidth="1"/>
    <col min="3545" max="3545" width="3.5703125" style="2" customWidth="1"/>
    <col min="3546" max="3546" width="9.85546875" style="2" customWidth="1"/>
    <col min="3547" max="3547" width="3.5703125" style="2" customWidth="1"/>
    <col min="3548" max="3548" width="9.85546875" style="2" customWidth="1"/>
    <col min="3549" max="3549" width="3.5703125" style="2" customWidth="1"/>
    <col min="3550" max="3550" width="9.85546875" style="2" customWidth="1"/>
    <col min="3551" max="3551" width="3.5703125" style="2" customWidth="1"/>
    <col min="3552" max="3552" width="9.85546875" style="2" customWidth="1"/>
    <col min="3553" max="3553" width="3.5703125" style="2" customWidth="1"/>
    <col min="3554" max="3798" width="11.42578125" style="2"/>
    <col min="3799" max="3799" width="21.85546875" style="2" bestFit="1" customWidth="1"/>
    <col min="3800" max="3800" width="9.85546875" style="2" customWidth="1"/>
    <col min="3801" max="3801" width="3.5703125" style="2" customWidth="1"/>
    <col min="3802" max="3802" width="9.85546875" style="2" customWidth="1"/>
    <col min="3803" max="3803" width="3.5703125" style="2" customWidth="1"/>
    <col min="3804" max="3804" width="9.85546875" style="2" customWidth="1"/>
    <col min="3805" max="3805" width="3.5703125" style="2" customWidth="1"/>
    <col min="3806" max="3806" width="9.85546875" style="2" customWidth="1"/>
    <col min="3807" max="3807" width="3.5703125" style="2" customWidth="1"/>
    <col min="3808" max="3808" width="9.85546875" style="2" customWidth="1"/>
    <col min="3809" max="3809" width="3.5703125" style="2" customWidth="1"/>
    <col min="3810" max="4054" width="11.42578125" style="2"/>
    <col min="4055" max="4055" width="21.85546875" style="2" bestFit="1" customWidth="1"/>
    <col min="4056" max="4056" width="9.85546875" style="2" customWidth="1"/>
    <col min="4057" max="4057" width="3.5703125" style="2" customWidth="1"/>
    <col min="4058" max="4058" width="9.85546875" style="2" customWidth="1"/>
    <col min="4059" max="4059" width="3.5703125" style="2" customWidth="1"/>
    <col min="4060" max="4060" width="9.85546875" style="2" customWidth="1"/>
    <col min="4061" max="4061" width="3.5703125" style="2" customWidth="1"/>
    <col min="4062" max="4062" width="9.85546875" style="2" customWidth="1"/>
    <col min="4063" max="4063" width="3.5703125" style="2" customWidth="1"/>
    <col min="4064" max="4064" width="9.85546875" style="2" customWidth="1"/>
    <col min="4065" max="4065" width="3.5703125" style="2" customWidth="1"/>
    <col min="4066" max="4310" width="11.42578125" style="2"/>
    <col min="4311" max="4311" width="21.85546875" style="2" bestFit="1" customWidth="1"/>
    <col min="4312" max="4312" width="9.85546875" style="2" customWidth="1"/>
    <col min="4313" max="4313" width="3.5703125" style="2" customWidth="1"/>
    <col min="4314" max="4314" width="9.85546875" style="2" customWidth="1"/>
    <col min="4315" max="4315" width="3.5703125" style="2" customWidth="1"/>
    <col min="4316" max="4316" width="9.85546875" style="2" customWidth="1"/>
    <col min="4317" max="4317" width="3.5703125" style="2" customWidth="1"/>
    <col min="4318" max="4318" width="9.85546875" style="2" customWidth="1"/>
    <col min="4319" max="4319" width="3.5703125" style="2" customWidth="1"/>
    <col min="4320" max="4320" width="9.85546875" style="2" customWidth="1"/>
    <col min="4321" max="4321" width="3.5703125" style="2" customWidth="1"/>
    <col min="4322" max="4566" width="11.42578125" style="2"/>
    <col min="4567" max="4567" width="21.85546875" style="2" bestFit="1" customWidth="1"/>
    <col min="4568" max="4568" width="9.85546875" style="2" customWidth="1"/>
    <col min="4569" max="4569" width="3.5703125" style="2" customWidth="1"/>
    <col min="4570" max="4570" width="9.85546875" style="2" customWidth="1"/>
    <col min="4571" max="4571" width="3.5703125" style="2" customWidth="1"/>
    <col min="4572" max="4572" width="9.85546875" style="2" customWidth="1"/>
    <col min="4573" max="4573" width="3.5703125" style="2" customWidth="1"/>
    <col min="4574" max="4574" width="9.85546875" style="2" customWidth="1"/>
    <col min="4575" max="4575" width="3.5703125" style="2" customWidth="1"/>
    <col min="4576" max="4576" width="9.85546875" style="2" customWidth="1"/>
    <col min="4577" max="4577" width="3.5703125" style="2" customWidth="1"/>
    <col min="4578" max="4822" width="11.42578125" style="2"/>
    <col min="4823" max="4823" width="21.85546875" style="2" bestFit="1" customWidth="1"/>
    <col min="4824" max="4824" width="9.85546875" style="2" customWidth="1"/>
    <col min="4825" max="4825" width="3.5703125" style="2" customWidth="1"/>
    <col min="4826" max="4826" width="9.85546875" style="2" customWidth="1"/>
    <col min="4827" max="4827" width="3.5703125" style="2" customWidth="1"/>
    <col min="4828" max="4828" width="9.85546875" style="2" customWidth="1"/>
    <col min="4829" max="4829" width="3.5703125" style="2" customWidth="1"/>
    <col min="4830" max="4830" width="9.85546875" style="2" customWidth="1"/>
    <col min="4831" max="4831" width="3.5703125" style="2" customWidth="1"/>
    <col min="4832" max="4832" width="9.85546875" style="2" customWidth="1"/>
    <col min="4833" max="4833" width="3.5703125" style="2" customWidth="1"/>
    <col min="4834" max="5078" width="11.42578125" style="2"/>
    <col min="5079" max="5079" width="21.85546875" style="2" bestFit="1" customWidth="1"/>
    <col min="5080" max="5080" width="9.85546875" style="2" customWidth="1"/>
    <col min="5081" max="5081" width="3.5703125" style="2" customWidth="1"/>
    <col min="5082" max="5082" width="9.85546875" style="2" customWidth="1"/>
    <col min="5083" max="5083" width="3.5703125" style="2" customWidth="1"/>
    <col min="5084" max="5084" width="9.85546875" style="2" customWidth="1"/>
    <col min="5085" max="5085" width="3.5703125" style="2" customWidth="1"/>
    <col min="5086" max="5086" width="9.85546875" style="2" customWidth="1"/>
    <col min="5087" max="5087" width="3.5703125" style="2" customWidth="1"/>
    <col min="5088" max="5088" width="9.85546875" style="2" customWidth="1"/>
    <col min="5089" max="5089" width="3.5703125" style="2" customWidth="1"/>
    <col min="5090" max="5334" width="11.42578125" style="2"/>
    <col min="5335" max="5335" width="21.85546875" style="2" bestFit="1" customWidth="1"/>
    <col min="5336" max="5336" width="9.85546875" style="2" customWidth="1"/>
    <col min="5337" max="5337" width="3.5703125" style="2" customWidth="1"/>
    <col min="5338" max="5338" width="9.85546875" style="2" customWidth="1"/>
    <col min="5339" max="5339" width="3.5703125" style="2" customWidth="1"/>
    <col min="5340" max="5340" width="9.85546875" style="2" customWidth="1"/>
    <col min="5341" max="5341" width="3.5703125" style="2" customWidth="1"/>
    <col min="5342" max="5342" width="9.85546875" style="2" customWidth="1"/>
    <col min="5343" max="5343" width="3.5703125" style="2" customWidth="1"/>
    <col min="5344" max="5344" width="9.85546875" style="2" customWidth="1"/>
    <col min="5345" max="5345" width="3.5703125" style="2" customWidth="1"/>
    <col min="5346" max="5590" width="11.42578125" style="2"/>
    <col min="5591" max="5591" width="21.85546875" style="2" bestFit="1" customWidth="1"/>
    <col min="5592" max="5592" width="9.85546875" style="2" customWidth="1"/>
    <col min="5593" max="5593" width="3.5703125" style="2" customWidth="1"/>
    <col min="5594" max="5594" width="9.85546875" style="2" customWidth="1"/>
    <col min="5595" max="5595" width="3.5703125" style="2" customWidth="1"/>
    <col min="5596" max="5596" width="9.85546875" style="2" customWidth="1"/>
    <col min="5597" max="5597" width="3.5703125" style="2" customWidth="1"/>
    <col min="5598" max="5598" width="9.85546875" style="2" customWidth="1"/>
    <col min="5599" max="5599" width="3.5703125" style="2" customWidth="1"/>
    <col min="5600" max="5600" width="9.85546875" style="2" customWidth="1"/>
    <col min="5601" max="5601" width="3.5703125" style="2" customWidth="1"/>
    <col min="5602" max="5846" width="11.42578125" style="2"/>
    <col min="5847" max="5847" width="21.85546875" style="2" bestFit="1" customWidth="1"/>
    <col min="5848" max="5848" width="9.85546875" style="2" customWidth="1"/>
    <col min="5849" max="5849" width="3.5703125" style="2" customWidth="1"/>
    <col min="5850" max="5850" width="9.85546875" style="2" customWidth="1"/>
    <col min="5851" max="5851" width="3.5703125" style="2" customWidth="1"/>
    <col min="5852" max="5852" width="9.85546875" style="2" customWidth="1"/>
    <col min="5853" max="5853" width="3.5703125" style="2" customWidth="1"/>
    <col min="5854" max="5854" width="9.85546875" style="2" customWidth="1"/>
    <col min="5855" max="5855" width="3.5703125" style="2" customWidth="1"/>
    <col min="5856" max="5856" width="9.85546875" style="2" customWidth="1"/>
    <col min="5857" max="5857" width="3.5703125" style="2" customWidth="1"/>
    <col min="5858" max="6102" width="11.42578125" style="2"/>
    <col min="6103" max="6103" width="21.85546875" style="2" bestFit="1" customWidth="1"/>
    <col min="6104" max="6104" width="9.85546875" style="2" customWidth="1"/>
    <col min="6105" max="6105" width="3.5703125" style="2" customWidth="1"/>
    <col min="6106" max="6106" width="9.85546875" style="2" customWidth="1"/>
    <col min="6107" max="6107" width="3.5703125" style="2" customWidth="1"/>
    <col min="6108" max="6108" width="9.85546875" style="2" customWidth="1"/>
    <col min="6109" max="6109" width="3.5703125" style="2" customWidth="1"/>
    <col min="6110" max="6110" width="9.85546875" style="2" customWidth="1"/>
    <col min="6111" max="6111" width="3.5703125" style="2" customWidth="1"/>
    <col min="6112" max="6112" width="9.85546875" style="2" customWidth="1"/>
    <col min="6113" max="6113" width="3.5703125" style="2" customWidth="1"/>
    <col min="6114" max="6358" width="11.42578125" style="2"/>
    <col min="6359" max="6359" width="21.85546875" style="2" bestFit="1" customWidth="1"/>
    <col min="6360" max="6360" width="9.85546875" style="2" customWidth="1"/>
    <col min="6361" max="6361" width="3.5703125" style="2" customWidth="1"/>
    <col min="6362" max="6362" width="9.85546875" style="2" customWidth="1"/>
    <col min="6363" max="6363" width="3.5703125" style="2" customWidth="1"/>
    <col min="6364" max="6364" width="9.85546875" style="2" customWidth="1"/>
    <col min="6365" max="6365" width="3.5703125" style="2" customWidth="1"/>
    <col min="6366" max="6366" width="9.85546875" style="2" customWidth="1"/>
    <col min="6367" max="6367" width="3.5703125" style="2" customWidth="1"/>
    <col min="6368" max="6368" width="9.85546875" style="2" customWidth="1"/>
    <col min="6369" max="6369" width="3.5703125" style="2" customWidth="1"/>
    <col min="6370" max="6614" width="11.42578125" style="2"/>
    <col min="6615" max="6615" width="21.85546875" style="2" bestFit="1" customWidth="1"/>
    <col min="6616" max="6616" width="9.85546875" style="2" customWidth="1"/>
    <col min="6617" max="6617" width="3.5703125" style="2" customWidth="1"/>
    <col min="6618" max="6618" width="9.85546875" style="2" customWidth="1"/>
    <col min="6619" max="6619" width="3.5703125" style="2" customWidth="1"/>
    <col min="6620" max="6620" width="9.85546875" style="2" customWidth="1"/>
    <col min="6621" max="6621" width="3.5703125" style="2" customWidth="1"/>
    <col min="6622" max="6622" width="9.85546875" style="2" customWidth="1"/>
    <col min="6623" max="6623" width="3.5703125" style="2" customWidth="1"/>
    <col min="6624" max="6624" width="9.85546875" style="2" customWidth="1"/>
    <col min="6625" max="6625" width="3.5703125" style="2" customWidth="1"/>
    <col min="6626" max="6870" width="11.42578125" style="2"/>
    <col min="6871" max="6871" width="21.85546875" style="2" bestFit="1" customWidth="1"/>
    <col min="6872" max="6872" width="9.85546875" style="2" customWidth="1"/>
    <col min="6873" max="6873" width="3.5703125" style="2" customWidth="1"/>
    <col min="6874" max="6874" width="9.85546875" style="2" customWidth="1"/>
    <col min="6875" max="6875" width="3.5703125" style="2" customWidth="1"/>
    <col min="6876" max="6876" width="9.85546875" style="2" customWidth="1"/>
    <col min="6877" max="6877" width="3.5703125" style="2" customWidth="1"/>
    <col min="6878" max="6878" width="9.85546875" style="2" customWidth="1"/>
    <col min="6879" max="6879" width="3.5703125" style="2" customWidth="1"/>
    <col min="6880" max="6880" width="9.85546875" style="2" customWidth="1"/>
    <col min="6881" max="6881" width="3.5703125" style="2" customWidth="1"/>
    <col min="6882" max="7126" width="11.42578125" style="2"/>
    <col min="7127" max="7127" width="21.85546875" style="2" bestFit="1" customWidth="1"/>
    <col min="7128" max="7128" width="9.85546875" style="2" customWidth="1"/>
    <col min="7129" max="7129" width="3.5703125" style="2" customWidth="1"/>
    <col min="7130" max="7130" width="9.85546875" style="2" customWidth="1"/>
    <col min="7131" max="7131" width="3.5703125" style="2" customWidth="1"/>
    <col min="7132" max="7132" width="9.85546875" style="2" customWidth="1"/>
    <col min="7133" max="7133" width="3.5703125" style="2" customWidth="1"/>
    <col min="7134" max="7134" width="9.85546875" style="2" customWidth="1"/>
    <col min="7135" max="7135" width="3.5703125" style="2" customWidth="1"/>
    <col min="7136" max="7136" width="9.85546875" style="2" customWidth="1"/>
    <col min="7137" max="7137" width="3.5703125" style="2" customWidth="1"/>
    <col min="7138" max="7382" width="11.42578125" style="2"/>
    <col min="7383" max="7383" width="21.85546875" style="2" bestFit="1" customWidth="1"/>
    <col min="7384" max="7384" width="9.85546875" style="2" customWidth="1"/>
    <col min="7385" max="7385" width="3.5703125" style="2" customWidth="1"/>
    <col min="7386" max="7386" width="9.85546875" style="2" customWidth="1"/>
    <col min="7387" max="7387" width="3.5703125" style="2" customWidth="1"/>
    <col min="7388" max="7388" width="9.85546875" style="2" customWidth="1"/>
    <col min="7389" max="7389" width="3.5703125" style="2" customWidth="1"/>
    <col min="7390" max="7390" width="9.85546875" style="2" customWidth="1"/>
    <col min="7391" max="7391" width="3.5703125" style="2" customWidth="1"/>
    <col min="7392" max="7392" width="9.85546875" style="2" customWidth="1"/>
    <col min="7393" max="7393" width="3.5703125" style="2" customWidth="1"/>
    <col min="7394" max="7638" width="11.42578125" style="2"/>
    <col min="7639" max="7639" width="21.85546875" style="2" bestFit="1" customWidth="1"/>
    <col min="7640" max="7640" width="9.85546875" style="2" customWidth="1"/>
    <col min="7641" max="7641" width="3.5703125" style="2" customWidth="1"/>
    <col min="7642" max="7642" width="9.85546875" style="2" customWidth="1"/>
    <col min="7643" max="7643" width="3.5703125" style="2" customWidth="1"/>
    <col min="7644" max="7644" width="9.85546875" style="2" customWidth="1"/>
    <col min="7645" max="7645" width="3.5703125" style="2" customWidth="1"/>
    <col min="7646" max="7646" width="9.85546875" style="2" customWidth="1"/>
    <col min="7647" max="7647" width="3.5703125" style="2" customWidth="1"/>
    <col min="7648" max="7648" width="9.85546875" style="2" customWidth="1"/>
    <col min="7649" max="7649" width="3.5703125" style="2" customWidth="1"/>
    <col min="7650" max="7894" width="11.42578125" style="2"/>
    <col min="7895" max="7895" width="21.85546875" style="2" bestFit="1" customWidth="1"/>
    <col min="7896" max="7896" width="9.85546875" style="2" customWidth="1"/>
    <col min="7897" max="7897" width="3.5703125" style="2" customWidth="1"/>
    <col min="7898" max="7898" width="9.85546875" style="2" customWidth="1"/>
    <col min="7899" max="7899" width="3.5703125" style="2" customWidth="1"/>
    <col min="7900" max="7900" width="9.85546875" style="2" customWidth="1"/>
    <col min="7901" max="7901" width="3.5703125" style="2" customWidth="1"/>
    <col min="7902" max="7902" width="9.85546875" style="2" customWidth="1"/>
    <col min="7903" max="7903" width="3.5703125" style="2" customWidth="1"/>
    <col min="7904" max="7904" width="9.85546875" style="2" customWidth="1"/>
    <col min="7905" max="7905" width="3.5703125" style="2" customWidth="1"/>
    <col min="7906" max="8150" width="11.42578125" style="2"/>
    <col min="8151" max="8151" width="21.85546875" style="2" bestFit="1" customWidth="1"/>
    <col min="8152" max="8152" width="9.85546875" style="2" customWidth="1"/>
    <col min="8153" max="8153" width="3.5703125" style="2" customWidth="1"/>
    <col min="8154" max="8154" width="9.85546875" style="2" customWidth="1"/>
    <col min="8155" max="8155" width="3.5703125" style="2" customWidth="1"/>
    <col min="8156" max="8156" width="9.85546875" style="2" customWidth="1"/>
    <col min="8157" max="8157" width="3.5703125" style="2" customWidth="1"/>
    <col min="8158" max="8158" width="9.85546875" style="2" customWidth="1"/>
    <col min="8159" max="8159" width="3.5703125" style="2" customWidth="1"/>
    <col min="8160" max="8160" width="9.85546875" style="2" customWidth="1"/>
    <col min="8161" max="8161" width="3.5703125" style="2" customWidth="1"/>
    <col min="8162" max="8406" width="11.42578125" style="2"/>
    <col min="8407" max="8407" width="21.85546875" style="2" bestFit="1" customWidth="1"/>
    <col min="8408" max="8408" width="9.85546875" style="2" customWidth="1"/>
    <col min="8409" max="8409" width="3.5703125" style="2" customWidth="1"/>
    <col min="8410" max="8410" width="9.85546875" style="2" customWidth="1"/>
    <col min="8411" max="8411" width="3.5703125" style="2" customWidth="1"/>
    <col min="8412" max="8412" width="9.85546875" style="2" customWidth="1"/>
    <col min="8413" max="8413" width="3.5703125" style="2" customWidth="1"/>
    <col min="8414" max="8414" width="9.85546875" style="2" customWidth="1"/>
    <col min="8415" max="8415" width="3.5703125" style="2" customWidth="1"/>
    <col min="8416" max="8416" width="9.85546875" style="2" customWidth="1"/>
    <col min="8417" max="8417" width="3.5703125" style="2" customWidth="1"/>
    <col min="8418" max="8662" width="11.42578125" style="2"/>
    <col min="8663" max="8663" width="21.85546875" style="2" bestFit="1" customWidth="1"/>
    <col min="8664" max="8664" width="9.85546875" style="2" customWidth="1"/>
    <col min="8665" max="8665" width="3.5703125" style="2" customWidth="1"/>
    <col min="8666" max="8666" width="9.85546875" style="2" customWidth="1"/>
    <col min="8667" max="8667" width="3.5703125" style="2" customWidth="1"/>
    <col min="8668" max="8668" width="9.85546875" style="2" customWidth="1"/>
    <col min="8669" max="8669" width="3.5703125" style="2" customWidth="1"/>
    <col min="8670" max="8670" width="9.85546875" style="2" customWidth="1"/>
    <col min="8671" max="8671" width="3.5703125" style="2" customWidth="1"/>
    <col min="8672" max="8672" width="9.85546875" style="2" customWidth="1"/>
    <col min="8673" max="8673" width="3.5703125" style="2" customWidth="1"/>
    <col min="8674" max="8918" width="11.42578125" style="2"/>
    <col min="8919" max="8919" width="21.85546875" style="2" bestFit="1" customWidth="1"/>
    <col min="8920" max="8920" width="9.85546875" style="2" customWidth="1"/>
    <col min="8921" max="8921" width="3.5703125" style="2" customWidth="1"/>
    <col min="8922" max="8922" width="9.85546875" style="2" customWidth="1"/>
    <col min="8923" max="8923" width="3.5703125" style="2" customWidth="1"/>
    <col min="8924" max="8924" width="9.85546875" style="2" customWidth="1"/>
    <col min="8925" max="8925" width="3.5703125" style="2" customWidth="1"/>
    <col min="8926" max="8926" width="9.85546875" style="2" customWidth="1"/>
    <col min="8927" max="8927" width="3.5703125" style="2" customWidth="1"/>
    <col min="8928" max="8928" width="9.85546875" style="2" customWidth="1"/>
    <col min="8929" max="8929" width="3.5703125" style="2" customWidth="1"/>
    <col min="8930" max="9174" width="11.42578125" style="2"/>
    <col min="9175" max="9175" width="21.85546875" style="2" bestFit="1" customWidth="1"/>
    <col min="9176" max="9176" width="9.85546875" style="2" customWidth="1"/>
    <col min="9177" max="9177" width="3.5703125" style="2" customWidth="1"/>
    <col min="9178" max="9178" width="9.85546875" style="2" customWidth="1"/>
    <col min="9179" max="9179" width="3.5703125" style="2" customWidth="1"/>
    <col min="9180" max="9180" width="9.85546875" style="2" customWidth="1"/>
    <col min="9181" max="9181" width="3.5703125" style="2" customWidth="1"/>
    <col min="9182" max="9182" width="9.85546875" style="2" customWidth="1"/>
    <col min="9183" max="9183" width="3.5703125" style="2" customWidth="1"/>
    <col min="9184" max="9184" width="9.85546875" style="2" customWidth="1"/>
    <col min="9185" max="9185" width="3.5703125" style="2" customWidth="1"/>
    <col min="9186" max="9430" width="11.42578125" style="2"/>
    <col min="9431" max="9431" width="21.85546875" style="2" bestFit="1" customWidth="1"/>
    <col min="9432" max="9432" width="9.85546875" style="2" customWidth="1"/>
    <col min="9433" max="9433" width="3.5703125" style="2" customWidth="1"/>
    <col min="9434" max="9434" width="9.85546875" style="2" customWidth="1"/>
    <col min="9435" max="9435" width="3.5703125" style="2" customWidth="1"/>
    <col min="9436" max="9436" width="9.85546875" style="2" customWidth="1"/>
    <col min="9437" max="9437" width="3.5703125" style="2" customWidth="1"/>
    <col min="9438" max="9438" width="9.85546875" style="2" customWidth="1"/>
    <col min="9439" max="9439" width="3.5703125" style="2" customWidth="1"/>
    <col min="9440" max="9440" width="9.85546875" style="2" customWidth="1"/>
    <col min="9441" max="9441" width="3.5703125" style="2" customWidth="1"/>
    <col min="9442" max="9686" width="11.42578125" style="2"/>
    <col min="9687" max="9687" width="21.85546875" style="2" bestFit="1" customWidth="1"/>
    <col min="9688" max="9688" width="9.85546875" style="2" customWidth="1"/>
    <col min="9689" max="9689" width="3.5703125" style="2" customWidth="1"/>
    <col min="9690" max="9690" width="9.85546875" style="2" customWidth="1"/>
    <col min="9691" max="9691" width="3.5703125" style="2" customWidth="1"/>
    <col min="9692" max="9692" width="9.85546875" style="2" customWidth="1"/>
    <col min="9693" max="9693" width="3.5703125" style="2" customWidth="1"/>
    <col min="9694" max="9694" width="9.85546875" style="2" customWidth="1"/>
    <col min="9695" max="9695" width="3.5703125" style="2" customWidth="1"/>
    <col min="9696" max="9696" width="9.85546875" style="2" customWidth="1"/>
    <col min="9697" max="9697" width="3.5703125" style="2" customWidth="1"/>
    <col min="9698" max="9942" width="11.42578125" style="2"/>
    <col min="9943" max="9943" width="21.85546875" style="2" bestFit="1" customWidth="1"/>
    <col min="9944" max="9944" width="9.85546875" style="2" customWidth="1"/>
    <col min="9945" max="9945" width="3.5703125" style="2" customWidth="1"/>
    <col min="9946" max="9946" width="9.85546875" style="2" customWidth="1"/>
    <col min="9947" max="9947" width="3.5703125" style="2" customWidth="1"/>
    <col min="9948" max="9948" width="9.85546875" style="2" customWidth="1"/>
    <col min="9949" max="9949" width="3.5703125" style="2" customWidth="1"/>
    <col min="9950" max="9950" width="9.85546875" style="2" customWidth="1"/>
    <col min="9951" max="9951" width="3.5703125" style="2" customWidth="1"/>
    <col min="9952" max="9952" width="9.85546875" style="2" customWidth="1"/>
    <col min="9953" max="9953" width="3.5703125" style="2" customWidth="1"/>
    <col min="9954" max="10198" width="11.42578125" style="2"/>
    <col min="10199" max="10199" width="21.85546875" style="2" bestFit="1" customWidth="1"/>
    <col min="10200" max="10200" width="9.85546875" style="2" customWidth="1"/>
    <col min="10201" max="10201" width="3.5703125" style="2" customWidth="1"/>
    <col min="10202" max="10202" width="9.85546875" style="2" customWidth="1"/>
    <col min="10203" max="10203" width="3.5703125" style="2" customWidth="1"/>
    <col min="10204" max="10204" width="9.85546875" style="2" customWidth="1"/>
    <col min="10205" max="10205" width="3.5703125" style="2" customWidth="1"/>
    <col min="10206" max="10206" width="9.85546875" style="2" customWidth="1"/>
    <col min="10207" max="10207" width="3.5703125" style="2" customWidth="1"/>
    <col min="10208" max="10208" width="9.85546875" style="2" customWidth="1"/>
    <col min="10209" max="10209" width="3.5703125" style="2" customWidth="1"/>
    <col min="10210" max="10454" width="11.42578125" style="2"/>
    <col min="10455" max="10455" width="21.85546875" style="2" bestFit="1" customWidth="1"/>
    <col min="10456" max="10456" width="9.85546875" style="2" customWidth="1"/>
    <col min="10457" max="10457" width="3.5703125" style="2" customWidth="1"/>
    <col min="10458" max="10458" width="9.85546875" style="2" customWidth="1"/>
    <col min="10459" max="10459" width="3.5703125" style="2" customWidth="1"/>
    <col min="10460" max="10460" width="9.85546875" style="2" customWidth="1"/>
    <col min="10461" max="10461" width="3.5703125" style="2" customWidth="1"/>
    <col min="10462" max="10462" width="9.85546875" style="2" customWidth="1"/>
    <col min="10463" max="10463" width="3.5703125" style="2" customWidth="1"/>
    <col min="10464" max="10464" width="9.85546875" style="2" customWidth="1"/>
    <col min="10465" max="10465" width="3.5703125" style="2" customWidth="1"/>
    <col min="10466" max="10710" width="11.42578125" style="2"/>
    <col min="10711" max="10711" width="21.85546875" style="2" bestFit="1" customWidth="1"/>
    <col min="10712" max="10712" width="9.85546875" style="2" customWidth="1"/>
    <col min="10713" max="10713" width="3.5703125" style="2" customWidth="1"/>
    <col min="10714" max="10714" width="9.85546875" style="2" customWidth="1"/>
    <col min="10715" max="10715" width="3.5703125" style="2" customWidth="1"/>
    <col min="10716" max="10716" width="9.85546875" style="2" customWidth="1"/>
    <col min="10717" max="10717" width="3.5703125" style="2" customWidth="1"/>
    <col min="10718" max="10718" width="9.85546875" style="2" customWidth="1"/>
    <col min="10719" max="10719" width="3.5703125" style="2" customWidth="1"/>
    <col min="10720" max="10720" width="9.85546875" style="2" customWidth="1"/>
    <col min="10721" max="10721" width="3.5703125" style="2" customWidth="1"/>
    <col min="10722" max="10966" width="11.42578125" style="2"/>
    <col min="10967" max="10967" width="21.85546875" style="2" bestFit="1" customWidth="1"/>
    <col min="10968" max="10968" width="9.85546875" style="2" customWidth="1"/>
    <col min="10969" max="10969" width="3.5703125" style="2" customWidth="1"/>
    <col min="10970" max="10970" width="9.85546875" style="2" customWidth="1"/>
    <col min="10971" max="10971" width="3.5703125" style="2" customWidth="1"/>
    <col min="10972" max="10972" width="9.85546875" style="2" customWidth="1"/>
    <col min="10973" max="10973" width="3.5703125" style="2" customWidth="1"/>
    <col min="10974" max="10974" width="9.85546875" style="2" customWidth="1"/>
    <col min="10975" max="10975" width="3.5703125" style="2" customWidth="1"/>
    <col min="10976" max="10976" width="9.85546875" style="2" customWidth="1"/>
    <col min="10977" max="10977" width="3.5703125" style="2" customWidth="1"/>
    <col min="10978" max="11222" width="11.42578125" style="2"/>
    <col min="11223" max="11223" width="21.85546875" style="2" bestFit="1" customWidth="1"/>
    <col min="11224" max="11224" width="9.85546875" style="2" customWidth="1"/>
    <col min="11225" max="11225" width="3.5703125" style="2" customWidth="1"/>
    <col min="11226" max="11226" width="9.85546875" style="2" customWidth="1"/>
    <col min="11227" max="11227" width="3.5703125" style="2" customWidth="1"/>
    <col min="11228" max="11228" width="9.85546875" style="2" customWidth="1"/>
    <col min="11229" max="11229" width="3.5703125" style="2" customWidth="1"/>
    <col min="11230" max="11230" width="9.85546875" style="2" customWidth="1"/>
    <col min="11231" max="11231" width="3.5703125" style="2" customWidth="1"/>
    <col min="11232" max="11232" width="9.85546875" style="2" customWidth="1"/>
    <col min="11233" max="11233" width="3.5703125" style="2" customWidth="1"/>
    <col min="11234" max="11478" width="11.42578125" style="2"/>
    <col min="11479" max="11479" width="21.85546875" style="2" bestFit="1" customWidth="1"/>
    <col min="11480" max="11480" width="9.85546875" style="2" customWidth="1"/>
    <col min="11481" max="11481" width="3.5703125" style="2" customWidth="1"/>
    <col min="11482" max="11482" width="9.85546875" style="2" customWidth="1"/>
    <col min="11483" max="11483" width="3.5703125" style="2" customWidth="1"/>
    <col min="11484" max="11484" width="9.85546875" style="2" customWidth="1"/>
    <col min="11485" max="11485" width="3.5703125" style="2" customWidth="1"/>
    <col min="11486" max="11486" width="9.85546875" style="2" customWidth="1"/>
    <col min="11487" max="11487" width="3.5703125" style="2" customWidth="1"/>
    <col min="11488" max="11488" width="9.85546875" style="2" customWidth="1"/>
    <col min="11489" max="11489" width="3.5703125" style="2" customWidth="1"/>
    <col min="11490" max="11734" width="11.42578125" style="2"/>
    <col min="11735" max="11735" width="21.85546875" style="2" bestFit="1" customWidth="1"/>
    <col min="11736" max="11736" width="9.85546875" style="2" customWidth="1"/>
    <col min="11737" max="11737" width="3.5703125" style="2" customWidth="1"/>
    <col min="11738" max="11738" width="9.85546875" style="2" customWidth="1"/>
    <col min="11739" max="11739" width="3.5703125" style="2" customWidth="1"/>
    <col min="11740" max="11740" width="9.85546875" style="2" customWidth="1"/>
    <col min="11741" max="11741" width="3.5703125" style="2" customWidth="1"/>
    <col min="11742" max="11742" width="9.85546875" style="2" customWidth="1"/>
    <col min="11743" max="11743" width="3.5703125" style="2" customWidth="1"/>
    <col min="11744" max="11744" width="9.85546875" style="2" customWidth="1"/>
    <col min="11745" max="11745" width="3.5703125" style="2" customWidth="1"/>
    <col min="11746" max="11990" width="11.42578125" style="2"/>
    <col min="11991" max="11991" width="21.85546875" style="2" bestFit="1" customWidth="1"/>
    <col min="11992" max="11992" width="9.85546875" style="2" customWidth="1"/>
    <col min="11993" max="11993" width="3.5703125" style="2" customWidth="1"/>
    <col min="11994" max="11994" width="9.85546875" style="2" customWidth="1"/>
    <col min="11995" max="11995" width="3.5703125" style="2" customWidth="1"/>
    <col min="11996" max="11996" width="9.85546875" style="2" customWidth="1"/>
    <col min="11997" max="11997" width="3.5703125" style="2" customWidth="1"/>
    <col min="11998" max="11998" width="9.85546875" style="2" customWidth="1"/>
    <col min="11999" max="11999" width="3.5703125" style="2" customWidth="1"/>
    <col min="12000" max="12000" width="9.85546875" style="2" customWidth="1"/>
    <col min="12001" max="12001" width="3.5703125" style="2" customWidth="1"/>
    <col min="12002" max="12246" width="11.42578125" style="2"/>
    <col min="12247" max="12247" width="21.85546875" style="2" bestFit="1" customWidth="1"/>
    <col min="12248" max="12248" width="9.85546875" style="2" customWidth="1"/>
    <col min="12249" max="12249" width="3.5703125" style="2" customWidth="1"/>
    <col min="12250" max="12250" width="9.85546875" style="2" customWidth="1"/>
    <col min="12251" max="12251" width="3.5703125" style="2" customWidth="1"/>
    <col min="12252" max="12252" width="9.85546875" style="2" customWidth="1"/>
    <col min="12253" max="12253" width="3.5703125" style="2" customWidth="1"/>
    <col min="12254" max="12254" width="9.85546875" style="2" customWidth="1"/>
    <col min="12255" max="12255" width="3.5703125" style="2" customWidth="1"/>
    <col min="12256" max="12256" width="9.85546875" style="2" customWidth="1"/>
    <col min="12257" max="12257" width="3.5703125" style="2" customWidth="1"/>
    <col min="12258" max="12502" width="11.42578125" style="2"/>
    <col min="12503" max="12503" width="21.85546875" style="2" bestFit="1" customWidth="1"/>
    <col min="12504" max="12504" width="9.85546875" style="2" customWidth="1"/>
    <col min="12505" max="12505" width="3.5703125" style="2" customWidth="1"/>
    <col min="12506" max="12506" width="9.85546875" style="2" customWidth="1"/>
    <col min="12507" max="12507" width="3.5703125" style="2" customWidth="1"/>
    <col min="12508" max="12508" width="9.85546875" style="2" customWidth="1"/>
    <col min="12509" max="12509" width="3.5703125" style="2" customWidth="1"/>
    <col min="12510" max="12510" width="9.85546875" style="2" customWidth="1"/>
    <col min="12511" max="12511" width="3.5703125" style="2" customWidth="1"/>
    <col min="12512" max="12512" width="9.85546875" style="2" customWidth="1"/>
    <col min="12513" max="12513" width="3.5703125" style="2" customWidth="1"/>
    <col min="12514" max="12758" width="11.42578125" style="2"/>
    <col min="12759" max="12759" width="21.85546875" style="2" bestFit="1" customWidth="1"/>
    <col min="12760" max="12760" width="9.85546875" style="2" customWidth="1"/>
    <col min="12761" max="12761" width="3.5703125" style="2" customWidth="1"/>
    <col min="12762" max="12762" width="9.85546875" style="2" customWidth="1"/>
    <col min="12763" max="12763" width="3.5703125" style="2" customWidth="1"/>
    <col min="12764" max="12764" width="9.85546875" style="2" customWidth="1"/>
    <col min="12765" max="12765" width="3.5703125" style="2" customWidth="1"/>
    <col min="12766" max="12766" width="9.85546875" style="2" customWidth="1"/>
    <col min="12767" max="12767" width="3.5703125" style="2" customWidth="1"/>
    <col min="12768" max="12768" width="9.85546875" style="2" customWidth="1"/>
    <col min="12769" max="12769" width="3.5703125" style="2" customWidth="1"/>
    <col min="12770" max="13014" width="11.42578125" style="2"/>
    <col min="13015" max="13015" width="21.85546875" style="2" bestFit="1" customWidth="1"/>
    <col min="13016" max="13016" width="9.85546875" style="2" customWidth="1"/>
    <col min="13017" max="13017" width="3.5703125" style="2" customWidth="1"/>
    <col min="13018" max="13018" width="9.85546875" style="2" customWidth="1"/>
    <col min="13019" max="13019" width="3.5703125" style="2" customWidth="1"/>
    <col min="13020" max="13020" width="9.85546875" style="2" customWidth="1"/>
    <col min="13021" max="13021" width="3.5703125" style="2" customWidth="1"/>
    <col min="13022" max="13022" width="9.85546875" style="2" customWidth="1"/>
    <col min="13023" max="13023" width="3.5703125" style="2" customWidth="1"/>
    <col min="13024" max="13024" width="9.85546875" style="2" customWidth="1"/>
    <col min="13025" max="13025" width="3.5703125" style="2" customWidth="1"/>
    <col min="13026" max="13270" width="11.42578125" style="2"/>
    <col min="13271" max="13271" width="21.85546875" style="2" bestFit="1" customWidth="1"/>
    <col min="13272" max="13272" width="9.85546875" style="2" customWidth="1"/>
    <col min="13273" max="13273" width="3.5703125" style="2" customWidth="1"/>
    <col min="13274" max="13274" width="9.85546875" style="2" customWidth="1"/>
    <col min="13275" max="13275" width="3.5703125" style="2" customWidth="1"/>
    <col min="13276" max="13276" width="9.85546875" style="2" customWidth="1"/>
    <col min="13277" max="13277" width="3.5703125" style="2" customWidth="1"/>
    <col min="13278" max="13278" width="9.85546875" style="2" customWidth="1"/>
    <col min="13279" max="13279" width="3.5703125" style="2" customWidth="1"/>
    <col min="13280" max="13280" width="9.85546875" style="2" customWidth="1"/>
    <col min="13281" max="13281" width="3.5703125" style="2" customWidth="1"/>
    <col min="13282" max="13526" width="11.42578125" style="2"/>
    <col min="13527" max="13527" width="21.85546875" style="2" bestFit="1" customWidth="1"/>
    <col min="13528" max="13528" width="9.85546875" style="2" customWidth="1"/>
    <col min="13529" max="13529" width="3.5703125" style="2" customWidth="1"/>
    <col min="13530" max="13530" width="9.85546875" style="2" customWidth="1"/>
    <col min="13531" max="13531" width="3.5703125" style="2" customWidth="1"/>
    <col min="13532" max="13532" width="9.85546875" style="2" customWidth="1"/>
    <col min="13533" max="13533" width="3.5703125" style="2" customWidth="1"/>
    <col min="13534" max="13534" width="9.85546875" style="2" customWidth="1"/>
    <col min="13535" max="13535" width="3.5703125" style="2" customWidth="1"/>
    <col min="13536" max="13536" width="9.85546875" style="2" customWidth="1"/>
    <col min="13537" max="13537" width="3.5703125" style="2" customWidth="1"/>
    <col min="13538" max="13782" width="11.42578125" style="2"/>
    <col min="13783" max="13783" width="21.85546875" style="2" bestFit="1" customWidth="1"/>
    <col min="13784" max="13784" width="9.85546875" style="2" customWidth="1"/>
    <col min="13785" max="13785" width="3.5703125" style="2" customWidth="1"/>
    <col min="13786" max="13786" width="9.85546875" style="2" customWidth="1"/>
    <col min="13787" max="13787" width="3.5703125" style="2" customWidth="1"/>
    <col min="13788" max="13788" width="9.85546875" style="2" customWidth="1"/>
    <col min="13789" max="13789" width="3.5703125" style="2" customWidth="1"/>
    <col min="13790" max="13790" width="9.85546875" style="2" customWidth="1"/>
    <col min="13791" max="13791" width="3.5703125" style="2" customWidth="1"/>
    <col min="13792" max="13792" width="9.85546875" style="2" customWidth="1"/>
    <col min="13793" max="13793" width="3.5703125" style="2" customWidth="1"/>
    <col min="13794" max="14038" width="11.42578125" style="2"/>
    <col min="14039" max="14039" width="21.85546875" style="2" bestFit="1" customWidth="1"/>
    <col min="14040" max="14040" width="9.85546875" style="2" customWidth="1"/>
    <col min="14041" max="14041" width="3.5703125" style="2" customWidth="1"/>
    <col min="14042" max="14042" width="9.85546875" style="2" customWidth="1"/>
    <col min="14043" max="14043" width="3.5703125" style="2" customWidth="1"/>
    <col min="14044" max="14044" width="9.85546875" style="2" customWidth="1"/>
    <col min="14045" max="14045" width="3.5703125" style="2" customWidth="1"/>
    <col min="14046" max="14046" width="9.85546875" style="2" customWidth="1"/>
    <col min="14047" max="14047" width="3.5703125" style="2" customWidth="1"/>
    <col min="14048" max="14048" width="9.85546875" style="2" customWidth="1"/>
    <col min="14049" max="14049" width="3.5703125" style="2" customWidth="1"/>
    <col min="14050" max="14294" width="11.42578125" style="2"/>
    <col min="14295" max="14295" width="21.85546875" style="2" bestFit="1" customWidth="1"/>
    <col min="14296" max="14296" width="9.85546875" style="2" customWidth="1"/>
    <col min="14297" max="14297" width="3.5703125" style="2" customWidth="1"/>
    <col min="14298" max="14298" width="9.85546875" style="2" customWidth="1"/>
    <col min="14299" max="14299" width="3.5703125" style="2" customWidth="1"/>
    <col min="14300" max="14300" width="9.85546875" style="2" customWidth="1"/>
    <col min="14301" max="14301" width="3.5703125" style="2" customWidth="1"/>
    <col min="14302" max="14302" width="9.85546875" style="2" customWidth="1"/>
    <col min="14303" max="14303" width="3.5703125" style="2" customWidth="1"/>
    <col min="14304" max="14304" width="9.85546875" style="2" customWidth="1"/>
    <col min="14305" max="14305" width="3.5703125" style="2" customWidth="1"/>
    <col min="14306" max="14550" width="11.42578125" style="2"/>
    <col min="14551" max="14551" width="21.85546875" style="2" bestFit="1" customWidth="1"/>
    <col min="14552" max="14552" width="9.85546875" style="2" customWidth="1"/>
    <col min="14553" max="14553" width="3.5703125" style="2" customWidth="1"/>
    <col min="14554" max="14554" width="9.85546875" style="2" customWidth="1"/>
    <col min="14555" max="14555" width="3.5703125" style="2" customWidth="1"/>
    <col min="14556" max="14556" width="9.85546875" style="2" customWidth="1"/>
    <col min="14557" max="14557" width="3.5703125" style="2" customWidth="1"/>
    <col min="14558" max="14558" width="9.85546875" style="2" customWidth="1"/>
    <col min="14559" max="14559" width="3.5703125" style="2" customWidth="1"/>
    <col min="14560" max="14560" width="9.85546875" style="2" customWidth="1"/>
    <col min="14561" max="14561" width="3.5703125" style="2" customWidth="1"/>
    <col min="14562" max="14806" width="11.42578125" style="2"/>
    <col min="14807" max="14807" width="21.85546875" style="2" bestFit="1" customWidth="1"/>
    <col min="14808" max="14808" width="9.85546875" style="2" customWidth="1"/>
    <col min="14809" max="14809" width="3.5703125" style="2" customWidth="1"/>
    <col min="14810" max="14810" width="9.85546875" style="2" customWidth="1"/>
    <col min="14811" max="14811" width="3.5703125" style="2" customWidth="1"/>
    <col min="14812" max="14812" width="9.85546875" style="2" customWidth="1"/>
    <col min="14813" max="14813" width="3.5703125" style="2" customWidth="1"/>
    <col min="14814" max="14814" width="9.85546875" style="2" customWidth="1"/>
    <col min="14815" max="14815" width="3.5703125" style="2" customWidth="1"/>
    <col min="14816" max="14816" width="9.85546875" style="2" customWidth="1"/>
    <col min="14817" max="14817" width="3.5703125" style="2" customWidth="1"/>
    <col min="14818" max="15062" width="11.42578125" style="2"/>
    <col min="15063" max="15063" width="21.85546875" style="2" bestFit="1" customWidth="1"/>
    <col min="15064" max="15064" width="9.85546875" style="2" customWidth="1"/>
    <col min="15065" max="15065" width="3.5703125" style="2" customWidth="1"/>
    <col min="15066" max="15066" width="9.85546875" style="2" customWidth="1"/>
    <col min="15067" max="15067" width="3.5703125" style="2" customWidth="1"/>
    <col min="15068" max="15068" width="9.85546875" style="2" customWidth="1"/>
    <col min="15069" max="15069" width="3.5703125" style="2" customWidth="1"/>
    <col min="15070" max="15070" width="9.85546875" style="2" customWidth="1"/>
    <col min="15071" max="15071" width="3.5703125" style="2" customWidth="1"/>
    <col min="15072" max="15072" width="9.85546875" style="2" customWidth="1"/>
    <col min="15073" max="15073" width="3.5703125" style="2" customWidth="1"/>
    <col min="15074" max="15318" width="11.42578125" style="2"/>
    <col min="15319" max="15319" width="21.85546875" style="2" bestFit="1" customWidth="1"/>
    <col min="15320" max="15320" width="9.85546875" style="2" customWidth="1"/>
    <col min="15321" max="15321" width="3.5703125" style="2" customWidth="1"/>
    <col min="15322" max="15322" width="9.85546875" style="2" customWidth="1"/>
    <col min="15323" max="15323" width="3.5703125" style="2" customWidth="1"/>
    <col min="15324" max="15324" width="9.85546875" style="2" customWidth="1"/>
    <col min="15325" max="15325" width="3.5703125" style="2" customWidth="1"/>
    <col min="15326" max="15326" width="9.85546875" style="2" customWidth="1"/>
    <col min="15327" max="15327" width="3.5703125" style="2" customWidth="1"/>
    <col min="15328" max="15328" width="9.85546875" style="2" customWidth="1"/>
    <col min="15329" max="15329" width="3.5703125" style="2" customWidth="1"/>
    <col min="15330" max="15574" width="11.42578125" style="2"/>
    <col min="15575" max="15575" width="21.85546875" style="2" bestFit="1" customWidth="1"/>
    <col min="15576" max="15576" width="9.85546875" style="2" customWidth="1"/>
    <col min="15577" max="15577" width="3.5703125" style="2" customWidth="1"/>
    <col min="15578" max="15578" width="9.85546875" style="2" customWidth="1"/>
    <col min="15579" max="15579" width="3.5703125" style="2" customWidth="1"/>
    <col min="15580" max="15580" width="9.85546875" style="2" customWidth="1"/>
    <col min="15581" max="15581" width="3.5703125" style="2" customWidth="1"/>
    <col min="15582" max="15582" width="9.85546875" style="2" customWidth="1"/>
    <col min="15583" max="15583" width="3.5703125" style="2" customWidth="1"/>
    <col min="15584" max="15584" width="9.85546875" style="2" customWidth="1"/>
    <col min="15585" max="15585" width="3.5703125" style="2" customWidth="1"/>
    <col min="15586" max="15830" width="11.42578125" style="2"/>
    <col min="15831" max="15831" width="21.85546875" style="2" bestFit="1" customWidth="1"/>
    <col min="15832" max="15832" width="9.85546875" style="2" customWidth="1"/>
    <col min="15833" max="15833" width="3.5703125" style="2" customWidth="1"/>
    <col min="15834" max="15834" width="9.85546875" style="2" customWidth="1"/>
    <col min="15835" max="15835" width="3.5703125" style="2" customWidth="1"/>
    <col min="15836" max="15836" width="9.85546875" style="2" customWidth="1"/>
    <col min="15837" max="15837" width="3.5703125" style="2" customWidth="1"/>
    <col min="15838" max="15838" width="9.85546875" style="2" customWidth="1"/>
    <col min="15839" max="15839" width="3.5703125" style="2" customWidth="1"/>
    <col min="15840" max="15840" width="9.85546875" style="2" customWidth="1"/>
    <col min="15841" max="15841" width="3.5703125" style="2" customWidth="1"/>
    <col min="15842" max="16086" width="11.42578125" style="2"/>
    <col min="16087" max="16087" width="21.85546875" style="2" bestFit="1" customWidth="1"/>
    <col min="16088" max="16088" width="9.85546875" style="2" customWidth="1"/>
    <col min="16089" max="16089" width="3.5703125" style="2" customWidth="1"/>
    <col min="16090" max="16090" width="9.85546875" style="2" customWidth="1"/>
    <col min="16091" max="16091" width="3.5703125" style="2" customWidth="1"/>
    <col min="16092" max="16092" width="9.85546875" style="2" customWidth="1"/>
    <col min="16093" max="16093" width="3.5703125" style="2" customWidth="1"/>
    <col min="16094" max="16094" width="9.85546875" style="2" customWidth="1"/>
    <col min="16095" max="16095" width="3.5703125" style="2" customWidth="1"/>
    <col min="16096" max="16096" width="9.85546875" style="2" customWidth="1"/>
    <col min="16097" max="16097" width="3.5703125" style="2" customWidth="1"/>
    <col min="16098" max="16384" width="11.42578125" style="2"/>
  </cols>
  <sheetData>
    <row r="1" spans="1:22" ht="15" x14ac:dyDescent="0.25">
      <c r="A1" s="5" t="s">
        <v>305</v>
      </c>
      <c r="B1" s="6"/>
      <c r="C1" s="7"/>
      <c r="D1" s="98"/>
      <c r="E1" s="98"/>
      <c r="F1" s="98"/>
      <c r="G1" s="98"/>
      <c r="H1" s="98"/>
      <c r="I1" s="98"/>
      <c r="J1" s="98"/>
      <c r="K1" s="98"/>
      <c r="L1" s="98"/>
      <c r="M1" s="98"/>
      <c r="N1" s="98"/>
      <c r="O1" s="98"/>
      <c r="P1" s="98"/>
      <c r="V1" s="221" t="s">
        <v>244</v>
      </c>
    </row>
    <row r="2" spans="1:22" ht="12.75" x14ac:dyDescent="0.2">
      <c r="A2" s="43" t="s">
        <v>274</v>
      </c>
      <c r="B2" s="10"/>
      <c r="C2" s="43"/>
      <c r="D2" s="222"/>
      <c r="E2" s="222"/>
      <c r="F2" s="222"/>
      <c r="G2" s="222"/>
      <c r="H2" s="222"/>
      <c r="I2" s="222"/>
      <c r="J2" s="222"/>
      <c r="K2" s="222"/>
      <c r="L2" s="222"/>
      <c r="M2" s="222"/>
      <c r="N2" s="222"/>
      <c r="O2" s="222"/>
      <c r="P2" s="222"/>
      <c r="Q2" s="220"/>
    </row>
    <row r="3" spans="1:22" ht="11.25" customHeight="1" x14ac:dyDescent="0.2">
      <c r="A3" s="652" t="s">
        <v>382</v>
      </c>
      <c r="B3" s="652"/>
      <c r="C3" s="652"/>
      <c r="D3" s="652"/>
      <c r="E3" s="652"/>
      <c r="F3" s="652"/>
      <c r="G3" s="652"/>
      <c r="H3" s="652"/>
      <c r="I3" s="652"/>
      <c r="J3" s="652"/>
      <c r="K3" s="652"/>
      <c r="L3" s="652"/>
      <c r="M3" s="652"/>
      <c r="N3" s="652"/>
      <c r="O3" s="652"/>
      <c r="P3" s="652"/>
      <c r="Q3" s="652"/>
      <c r="R3" s="652"/>
    </row>
    <row r="4" spans="1:22" x14ac:dyDescent="0.2">
      <c r="A4" s="4"/>
      <c r="B4" s="4"/>
    </row>
    <row r="5" spans="1:22" s="301" customFormat="1" ht="12.75" x14ac:dyDescent="0.2">
      <c r="A5" s="299" t="s">
        <v>278</v>
      </c>
      <c r="B5" s="299"/>
      <c r="C5" s="299"/>
      <c r="D5" s="299"/>
      <c r="E5" s="299"/>
      <c r="F5" s="299"/>
      <c r="G5" s="299"/>
      <c r="H5" s="299"/>
      <c r="I5" s="299"/>
      <c r="J5" s="299"/>
      <c r="K5" s="299"/>
      <c r="L5" s="299"/>
      <c r="M5" s="299"/>
      <c r="N5" s="299"/>
      <c r="O5" s="299"/>
      <c r="P5" s="299"/>
      <c r="Q5" s="299"/>
      <c r="R5" s="299"/>
    </row>
    <row r="6" spans="1:22" s="303" customFormat="1" ht="12.75" x14ac:dyDescent="0.2">
      <c r="A6" s="309" t="s">
        <v>277</v>
      </c>
      <c r="B6" s="302"/>
      <c r="D6" s="302"/>
      <c r="E6" s="302"/>
      <c r="F6" s="302"/>
      <c r="G6" s="302"/>
      <c r="H6" s="302"/>
      <c r="I6" s="302"/>
      <c r="J6" s="302"/>
      <c r="K6" s="302"/>
      <c r="L6" s="302"/>
      <c r="M6" s="302"/>
      <c r="N6" s="302"/>
      <c r="O6" s="302"/>
      <c r="P6" s="302"/>
      <c r="Q6" s="302"/>
      <c r="R6" s="302"/>
    </row>
    <row r="7" spans="1:22" ht="11.25" customHeight="1" x14ac:dyDescent="0.2">
      <c r="A7" s="43"/>
      <c r="B7" s="43"/>
      <c r="C7" s="43"/>
      <c r="D7" s="222"/>
      <c r="E7" s="222"/>
      <c r="F7" s="222"/>
      <c r="G7" s="222"/>
      <c r="H7" s="222"/>
      <c r="I7" s="222"/>
      <c r="J7" s="222"/>
      <c r="K7" s="222"/>
      <c r="L7" s="222"/>
      <c r="M7" s="222"/>
      <c r="N7" s="222"/>
      <c r="O7" s="222"/>
      <c r="P7" s="222"/>
      <c r="Q7" s="222"/>
    </row>
    <row r="8" spans="1:22" ht="11.25" customHeight="1" x14ac:dyDescent="0.2">
      <c r="A8" s="652" t="s">
        <v>23</v>
      </c>
      <c r="B8" s="652"/>
      <c r="C8" s="652"/>
      <c r="D8" s="652"/>
      <c r="E8" s="652"/>
      <c r="F8" s="652"/>
      <c r="G8" s="652"/>
      <c r="H8" s="652"/>
      <c r="I8" s="652"/>
      <c r="J8" s="652"/>
      <c r="K8" s="652"/>
      <c r="L8" s="652"/>
      <c r="M8" s="652"/>
      <c r="N8" s="652"/>
      <c r="O8" s="652"/>
      <c r="P8" s="652"/>
      <c r="Q8" s="652"/>
    </row>
    <row r="9" spans="1:22" ht="30" x14ac:dyDescent="0.2">
      <c r="A9" s="12" t="s">
        <v>24</v>
      </c>
      <c r="B9" s="13" t="s">
        <v>25</v>
      </c>
      <c r="C9" s="14" t="s">
        <v>26</v>
      </c>
      <c r="D9" s="238">
        <v>2002</v>
      </c>
      <c r="E9" s="238">
        <v>2003</v>
      </c>
      <c r="F9" s="238">
        <v>2004</v>
      </c>
      <c r="G9" s="238">
        <v>2005</v>
      </c>
      <c r="H9" s="238">
        <v>2006</v>
      </c>
      <c r="I9" s="238">
        <v>2007</v>
      </c>
      <c r="J9" s="238">
        <v>2008</v>
      </c>
      <c r="K9" s="238">
        <v>2009</v>
      </c>
      <c r="L9" s="238">
        <v>2010</v>
      </c>
      <c r="M9" s="238">
        <v>2011</v>
      </c>
      <c r="N9" s="238">
        <v>2012</v>
      </c>
      <c r="O9" s="238">
        <v>2013</v>
      </c>
      <c r="P9" s="238">
        <v>2014</v>
      </c>
      <c r="Q9" s="237">
        <v>2015</v>
      </c>
      <c r="R9" s="237">
        <v>2016</v>
      </c>
      <c r="S9" s="237">
        <v>2017</v>
      </c>
      <c r="T9" s="237">
        <v>2018</v>
      </c>
      <c r="U9" s="237">
        <v>2019</v>
      </c>
    </row>
    <row r="10" spans="1:22" ht="12.75" x14ac:dyDescent="0.2">
      <c r="A10" s="20">
        <v>84</v>
      </c>
      <c r="B10" s="21" t="s">
        <v>6</v>
      </c>
      <c r="C10" s="22" t="s">
        <v>27</v>
      </c>
      <c r="D10" s="357">
        <v>16363.108</v>
      </c>
      <c r="E10" s="357">
        <v>21208.279840000003</v>
      </c>
      <c r="F10" s="357">
        <v>23837.542000000001</v>
      </c>
      <c r="G10" s="357">
        <v>27422.797999999999</v>
      </c>
      <c r="H10" s="357">
        <v>23528.841359999999</v>
      </c>
      <c r="I10" s="357">
        <v>31548.219880000001</v>
      </c>
      <c r="J10" s="357">
        <v>34108.820930000002</v>
      </c>
      <c r="K10" s="357">
        <v>33794.280890000002</v>
      </c>
      <c r="L10" s="357">
        <v>34374.333530000004</v>
      </c>
      <c r="M10" s="357">
        <v>35824.903810000003</v>
      </c>
      <c r="N10" s="357">
        <v>37607.206869999995</v>
      </c>
      <c r="O10" s="357">
        <v>39234.32628999999</v>
      </c>
      <c r="P10" s="357">
        <v>41186.599019999994</v>
      </c>
      <c r="Q10" s="357">
        <v>41975.777000000002</v>
      </c>
      <c r="R10" s="357">
        <v>45490.229850000003</v>
      </c>
      <c r="S10" s="357">
        <v>47280.847889999997</v>
      </c>
      <c r="T10" s="357">
        <v>47769.19932</v>
      </c>
      <c r="U10" s="357">
        <v>47406.785469999995</v>
      </c>
    </row>
    <row r="11" spans="1:22" ht="12.75" x14ac:dyDescent="0.2">
      <c r="A11" s="23">
        <v>32</v>
      </c>
      <c r="B11" s="24" t="s">
        <v>7</v>
      </c>
      <c r="C11" s="25" t="s">
        <v>28</v>
      </c>
      <c r="D11" s="357">
        <v>20406.612240000002</v>
      </c>
      <c r="E11" s="357">
        <v>32156.989000000001</v>
      </c>
      <c r="F11" s="357">
        <v>32630.887999999999</v>
      </c>
      <c r="G11" s="357">
        <v>35063.881999999998</v>
      </c>
      <c r="H11" s="357">
        <v>37026.949000000001</v>
      </c>
      <c r="I11" s="357">
        <v>37823.038999999997</v>
      </c>
      <c r="J11" s="357">
        <v>41168.417999999998</v>
      </c>
      <c r="K11" s="357">
        <v>46236.495999999999</v>
      </c>
      <c r="L11" s="357">
        <v>50526.544000000002</v>
      </c>
      <c r="M11" s="357">
        <v>52766.250999999997</v>
      </c>
      <c r="N11" s="357">
        <v>54884.805999999997</v>
      </c>
      <c r="O11" s="357">
        <v>55611.053999999996</v>
      </c>
      <c r="P11" s="357">
        <v>56697.252</v>
      </c>
      <c r="Q11" s="357">
        <v>56410.707999999999</v>
      </c>
      <c r="R11" s="357">
        <v>56010.033369999997</v>
      </c>
      <c r="S11" s="357">
        <v>58278.080000000002</v>
      </c>
      <c r="T11" s="357">
        <v>58626.641389999997</v>
      </c>
      <c r="U11" s="357">
        <v>58811.851999999999</v>
      </c>
    </row>
    <row r="12" spans="1:22" ht="12.75" x14ac:dyDescent="0.2">
      <c r="A12" s="23">
        <v>84</v>
      </c>
      <c r="B12" s="24" t="s">
        <v>8</v>
      </c>
      <c r="C12" s="25" t="s">
        <v>29</v>
      </c>
      <c r="D12" s="357">
        <v>15750.42159</v>
      </c>
      <c r="E12" s="357">
        <v>24645.188999999998</v>
      </c>
      <c r="F12" s="357">
        <v>26013.837</v>
      </c>
      <c r="G12" s="357">
        <v>27277.635999999999</v>
      </c>
      <c r="H12" s="357">
        <v>31642.863000000001</v>
      </c>
      <c r="I12" s="357">
        <v>33948.777369999996</v>
      </c>
      <c r="J12" s="357">
        <v>36283.338000000003</v>
      </c>
      <c r="K12" s="357">
        <v>37921.648999999998</v>
      </c>
      <c r="L12" s="357">
        <v>40881.663999999997</v>
      </c>
      <c r="M12" s="357">
        <v>40957.947</v>
      </c>
      <c r="N12" s="357">
        <v>42203.16661</v>
      </c>
      <c r="O12" s="357">
        <v>44981.129059999999</v>
      </c>
      <c r="P12" s="357">
        <v>45514.914250000002</v>
      </c>
      <c r="Q12" s="357">
        <v>46998.144</v>
      </c>
      <c r="R12" s="357">
        <v>47880.383999999998</v>
      </c>
      <c r="S12" s="357">
        <v>50374.607409999997</v>
      </c>
      <c r="T12" s="357">
        <v>52113.212</v>
      </c>
      <c r="U12" s="357">
        <v>50969.417820000002</v>
      </c>
    </row>
    <row r="13" spans="1:22" ht="12.75" x14ac:dyDescent="0.2">
      <c r="A13" s="23">
        <v>93</v>
      </c>
      <c r="B13" s="24" t="s">
        <v>10</v>
      </c>
      <c r="C13" s="25" t="s">
        <v>30</v>
      </c>
      <c r="D13" s="357">
        <v>5626.0770000000002</v>
      </c>
      <c r="E13" s="357">
        <v>8745.9528399999999</v>
      </c>
      <c r="F13" s="357">
        <v>10614.406999999999</v>
      </c>
      <c r="G13" s="357">
        <v>10275.124</v>
      </c>
      <c r="H13" s="357">
        <v>11137.263999999999</v>
      </c>
      <c r="I13" s="357">
        <v>12893.27</v>
      </c>
      <c r="J13" s="357">
        <v>13186.600849999999</v>
      </c>
      <c r="K13" s="357">
        <v>14876.316999999999</v>
      </c>
      <c r="L13" s="357">
        <v>14782.46</v>
      </c>
      <c r="M13" s="357">
        <v>15093.486000000001</v>
      </c>
      <c r="N13" s="357">
        <v>15448.203</v>
      </c>
      <c r="O13" s="357">
        <v>16074.841</v>
      </c>
      <c r="P13" s="357">
        <v>17075.473000000002</v>
      </c>
      <c r="Q13" s="357">
        <v>17506.300999999999</v>
      </c>
      <c r="R13" s="357">
        <v>17884.085999999999</v>
      </c>
      <c r="S13" s="357">
        <v>16990.644</v>
      </c>
      <c r="T13" s="357">
        <v>17572.427</v>
      </c>
      <c r="U13" s="357">
        <v>17899.079000000002</v>
      </c>
    </row>
    <row r="14" spans="1:22" ht="12.75" x14ac:dyDescent="0.2">
      <c r="A14" s="23">
        <v>93</v>
      </c>
      <c r="B14" s="24" t="s">
        <v>31</v>
      </c>
      <c r="C14" s="25" t="s">
        <v>32</v>
      </c>
      <c r="D14" s="357">
        <v>4218.9719999999998</v>
      </c>
      <c r="E14" s="357">
        <v>6831.7316500000006</v>
      </c>
      <c r="F14" s="357">
        <v>8588.3233499999988</v>
      </c>
      <c r="G14" s="357">
        <v>9396.8812600000001</v>
      </c>
      <c r="H14" s="357">
        <v>9664.7064000000009</v>
      </c>
      <c r="I14" s="357">
        <v>10998.36</v>
      </c>
      <c r="J14" s="357">
        <v>12191.358</v>
      </c>
      <c r="K14" s="357">
        <v>12342.58</v>
      </c>
      <c r="L14" s="357">
        <v>13010.332280000001</v>
      </c>
      <c r="M14" s="357">
        <v>12942.282999999999</v>
      </c>
      <c r="N14" s="357">
        <v>14117.187189999999</v>
      </c>
      <c r="O14" s="357">
        <v>13946.27483</v>
      </c>
      <c r="P14" s="357">
        <v>14384.666999999999</v>
      </c>
      <c r="Q14" s="357">
        <v>14270.624</v>
      </c>
      <c r="R14" s="357">
        <v>14776.3959</v>
      </c>
      <c r="S14" s="357">
        <v>15835.802820000001</v>
      </c>
      <c r="T14" s="357">
        <v>15274.14141</v>
      </c>
      <c r="U14" s="357">
        <v>15225.0702</v>
      </c>
    </row>
    <row r="15" spans="1:22" ht="12.75" x14ac:dyDescent="0.2">
      <c r="A15" s="23">
        <v>93</v>
      </c>
      <c r="B15" s="24" t="s">
        <v>33</v>
      </c>
      <c r="C15" s="25" t="s">
        <v>34</v>
      </c>
      <c r="D15" s="357">
        <v>30390.081999999999</v>
      </c>
      <c r="E15" s="357">
        <v>71083.510999999999</v>
      </c>
      <c r="F15" s="357">
        <v>86375.350999999995</v>
      </c>
      <c r="G15" s="357">
        <v>93739.657000000007</v>
      </c>
      <c r="H15" s="357">
        <v>100246.85799999999</v>
      </c>
      <c r="I15" s="357">
        <v>104054.18022999998</v>
      </c>
      <c r="J15" s="357">
        <v>121608.55128</v>
      </c>
      <c r="K15" s="357">
        <v>117972.179</v>
      </c>
      <c r="L15" s="357">
        <v>118288.785</v>
      </c>
      <c r="M15" s="357">
        <v>114846.79743999999</v>
      </c>
      <c r="N15" s="357">
        <v>116187.995</v>
      </c>
      <c r="O15" s="357">
        <v>106823.554</v>
      </c>
      <c r="P15" s="357">
        <v>105085.431</v>
      </c>
      <c r="Q15" s="357">
        <v>102659.985</v>
      </c>
      <c r="R15" s="357">
        <v>102158.48304000001</v>
      </c>
      <c r="S15" s="357">
        <v>103015.488</v>
      </c>
      <c r="T15" s="357">
        <v>100310.175</v>
      </c>
      <c r="U15" s="357">
        <v>106079.91603000001</v>
      </c>
    </row>
    <row r="16" spans="1:22" ht="12.75" x14ac:dyDescent="0.2">
      <c r="A16" s="23">
        <v>84</v>
      </c>
      <c r="B16" s="24" t="s">
        <v>35</v>
      </c>
      <c r="C16" s="25" t="s">
        <v>36</v>
      </c>
      <c r="D16" s="357">
        <v>12842.585570000001</v>
      </c>
      <c r="E16" s="357">
        <v>21937.067999999999</v>
      </c>
      <c r="F16" s="357">
        <v>25554.281999999999</v>
      </c>
      <c r="G16" s="357">
        <v>29941.56</v>
      </c>
      <c r="H16" s="357">
        <v>33628.432999999997</v>
      </c>
      <c r="I16" s="357">
        <v>35680.112449999993</v>
      </c>
      <c r="J16" s="357">
        <v>38164.093239999995</v>
      </c>
      <c r="K16" s="357">
        <v>38560.953329999997</v>
      </c>
      <c r="L16" s="357">
        <v>42805.612649999995</v>
      </c>
      <c r="M16" s="357">
        <v>41716.345000000001</v>
      </c>
      <c r="N16" s="357">
        <v>42958.052640000002</v>
      </c>
      <c r="O16" s="357">
        <v>43893.141229999994</v>
      </c>
      <c r="P16" s="357">
        <v>44886</v>
      </c>
      <c r="Q16" s="357">
        <v>45403.08</v>
      </c>
      <c r="R16" s="357">
        <v>46668.54623</v>
      </c>
      <c r="S16" s="357">
        <v>45904.411630000002</v>
      </c>
      <c r="T16" s="357">
        <v>43676.451090000002</v>
      </c>
      <c r="U16" s="357">
        <v>43188.954229999996</v>
      </c>
    </row>
    <row r="17" spans="1:21" ht="12.75" x14ac:dyDescent="0.2">
      <c r="A17" s="23">
        <v>44</v>
      </c>
      <c r="B17" s="24" t="s">
        <v>37</v>
      </c>
      <c r="C17" s="25" t="s">
        <v>38</v>
      </c>
      <c r="D17" s="357">
        <v>8770.6440000000002</v>
      </c>
      <c r="E17" s="357">
        <v>14612.380999999999</v>
      </c>
      <c r="F17" s="357">
        <v>16469.348000000002</v>
      </c>
      <c r="G17" s="357">
        <v>17640.638999999999</v>
      </c>
      <c r="H17" s="357">
        <v>19994.920999999998</v>
      </c>
      <c r="I17" s="357">
        <v>23134.080999999998</v>
      </c>
      <c r="J17" s="357">
        <v>26883.064999999999</v>
      </c>
      <c r="K17" s="357">
        <v>29622.171989999999</v>
      </c>
      <c r="L17" s="357">
        <v>31203.271000000001</v>
      </c>
      <c r="M17" s="357">
        <v>32059.059000000001</v>
      </c>
      <c r="N17" s="357">
        <v>31372.208690000003</v>
      </c>
      <c r="O17" s="357">
        <v>32155</v>
      </c>
      <c r="P17" s="357">
        <v>32040.854420000003</v>
      </c>
      <c r="Q17" s="357">
        <v>32882.839999999997</v>
      </c>
      <c r="R17" s="357">
        <v>36356.214509999998</v>
      </c>
      <c r="S17" s="357">
        <v>38495.972860000002</v>
      </c>
      <c r="T17" s="357">
        <v>36248.779729999995</v>
      </c>
      <c r="U17" s="357">
        <v>37203.728430000003</v>
      </c>
    </row>
    <row r="18" spans="1:21" ht="12.75" x14ac:dyDescent="0.2">
      <c r="A18" s="23">
        <v>76</v>
      </c>
      <c r="B18" s="24" t="s">
        <v>39</v>
      </c>
      <c r="C18" s="25" t="s">
        <v>40</v>
      </c>
      <c r="D18" s="357">
        <v>10936.826999999999</v>
      </c>
      <c r="E18" s="357">
        <v>19660.853709999999</v>
      </c>
      <c r="F18" s="357">
        <v>20300</v>
      </c>
      <c r="G18" s="357">
        <v>20570.077000000001</v>
      </c>
      <c r="H18" s="357">
        <v>18521.366020000001</v>
      </c>
      <c r="I18" s="357">
        <v>18009.098999999998</v>
      </c>
      <c r="J18" s="357">
        <v>18528.881000000001</v>
      </c>
      <c r="K18" s="357">
        <v>19133.945</v>
      </c>
      <c r="L18" s="357">
        <v>19189.857</v>
      </c>
      <c r="M18" s="357">
        <v>18852.845000000001</v>
      </c>
      <c r="N18" s="357">
        <v>19048.951000000001</v>
      </c>
      <c r="O18" s="357">
        <v>19154.460999999999</v>
      </c>
      <c r="P18" s="357">
        <v>18938.662</v>
      </c>
      <c r="Q18" s="357">
        <v>19039.753000000001</v>
      </c>
      <c r="R18" s="357">
        <v>19547.226999999999</v>
      </c>
      <c r="S18" s="357">
        <v>19418.514999999999</v>
      </c>
      <c r="T18" s="357">
        <v>18895.063999999998</v>
      </c>
      <c r="U18" s="357">
        <v>18382.350999999999</v>
      </c>
    </row>
    <row r="19" spans="1:21" ht="12.75" x14ac:dyDescent="0.2">
      <c r="A19" s="23">
        <v>44</v>
      </c>
      <c r="B19" s="24" t="s">
        <v>41</v>
      </c>
      <c r="C19" s="25" t="s">
        <v>42</v>
      </c>
      <c r="D19" s="357">
        <v>11892.053</v>
      </c>
      <c r="E19" s="357">
        <v>15800.027059999999</v>
      </c>
      <c r="F19" s="357">
        <v>16231.655000000001</v>
      </c>
      <c r="G19" s="357">
        <v>19836.109</v>
      </c>
      <c r="H19" s="357">
        <v>20623.27</v>
      </c>
      <c r="I19" s="357">
        <v>25690.829000000002</v>
      </c>
      <c r="J19" s="357">
        <v>25541.1</v>
      </c>
      <c r="K19" s="357">
        <v>25687.239000000001</v>
      </c>
      <c r="L19" s="357">
        <v>26736.236000000001</v>
      </c>
      <c r="M19" s="357">
        <v>28491.151000000002</v>
      </c>
      <c r="N19" s="357">
        <v>30972.808000000001</v>
      </c>
      <c r="O19" s="357">
        <v>31437.325000000001</v>
      </c>
      <c r="P19" s="357">
        <v>32207.423999999999</v>
      </c>
      <c r="Q19" s="357">
        <v>32435.937999999998</v>
      </c>
      <c r="R19" s="357">
        <v>33030.705000000002</v>
      </c>
      <c r="S19" s="357">
        <v>34484.807000000001</v>
      </c>
      <c r="T19" s="357">
        <v>33658.648999999998</v>
      </c>
      <c r="U19" s="357">
        <v>34273.381999999998</v>
      </c>
    </row>
    <row r="20" spans="1:21" ht="12.75" x14ac:dyDescent="0.2">
      <c r="A20" s="23">
        <v>76</v>
      </c>
      <c r="B20" s="24" t="s">
        <v>43</v>
      </c>
      <c r="C20" s="25" t="s">
        <v>44</v>
      </c>
      <c r="D20" s="357">
        <v>17225.63695</v>
      </c>
      <c r="E20" s="357">
        <v>33999.540999999997</v>
      </c>
      <c r="F20" s="357">
        <v>40854.381000000001</v>
      </c>
      <c r="G20" s="357">
        <v>36333.205999999998</v>
      </c>
      <c r="H20" s="357">
        <v>37499.594140000001</v>
      </c>
      <c r="I20" s="357">
        <v>37196.901229999996</v>
      </c>
      <c r="J20" s="357">
        <v>38525</v>
      </c>
      <c r="K20" s="357">
        <v>37183.194000000003</v>
      </c>
      <c r="L20" s="357">
        <v>35330.716999999997</v>
      </c>
      <c r="M20" s="357">
        <v>34447.123</v>
      </c>
      <c r="N20" s="357">
        <v>34940.269999999997</v>
      </c>
      <c r="O20" s="357">
        <v>34480.726000000002</v>
      </c>
      <c r="P20" s="357">
        <v>34444.786</v>
      </c>
      <c r="Q20" s="357">
        <v>34449.595999999998</v>
      </c>
      <c r="R20" s="357">
        <v>36115.112999999998</v>
      </c>
      <c r="S20" s="357">
        <v>39940.341999999997</v>
      </c>
      <c r="T20" s="357">
        <v>40565.932999999997</v>
      </c>
      <c r="U20" s="357">
        <v>43507.518920000002</v>
      </c>
    </row>
    <row r="21" spans="1:21" ht="12.75" x14ac:dyDescent="0.2">
      <c r="A21" s="23">
        <v>76</v>
      </c>
      <c r="B21" s="24" t="s">
        <v>45</v>
      </c>
      <c r="C21" s="25" t="s">
        <v>46</v>
      </c>
      <c r="D21" s="357">
        <v>19328.51585</v>
      </c>
      <c r="E21" s="357">
        <v>27344.114000000001</v>
      </c>
      <c r="F21" s="357">
        <v>28428.094390000002</v>
      </c>
      <c r="G21" s="357">
        <v>31261.407849999992</v>
      </c>
      <c r="H21" s="357">
        <v>32778.769440000004</v>
      </c>
      <c r="I21" s="357">
        <v>36180.78</v>
      </c>
      <c r="J21" s="357">
        <v>38444.732660000009</v>
      </c>
      <c r="K21" s="357">
        <v>39989.684789999999</v>
      </c>
      <c r="L21" s="357">
        <v>42910.933299999997</v>
      </c>
      <c r="M21" s="357">
        <v>46252.526819999999</v>
      </c>
      <c r="N21" s="357">
        <v>47301.773360000014</v>
      </c>
      <c r="O21" s="357">
        <v>47389.971870000001</v>
      </c>
      <c r="P21" s="357">
        <v>46729.32933</v>
      </c>
      <c r="Q21" s="357">
        <v>45577.139000000003</v>
      </c>
      <c r="R21" s="357">
        <v>43708.164250000002</v>
      </c>
      <c r="S21" s="357">
        <v>42994.7785</v>
      </c>
      <c r="T21" s="357">
        <v>43685.369020000006</v>
      </c>
      <c r="U21" s="357">
        <v>43594.357729999996</v>
      </c>
    </row>
    <row r="22" spans="1:21" ht="12.75" x14ac:dyDescent="0.2">
      <c r="A22" s="23">
        <v>93</v>
      </c>
      <c r="B22" s="24" t="s">
        <v>47</v>
      </c>
      <c r="C22" s="25" t="s">
        <v>48</v>
      </c>
      <c r="D22" s="357">
        <v>31071.073949999998</v>
      </c>
      <c r="E22" s="357">
        <v>95207.312000000005</v>
      </c>
      <c r="F22" s="357">
        <v>108081.32614</v>
      </c>
      <c r="G22" s="357">
        <v>125685.87231000001</v>
      </c>
      <c r="H22" s="357">
        <v>144217.24983000002</v>
      </c>
      <c r="I22" s="357">
        <v>127592.21109999999</v>
      </c>
      <c r="J22" s="357">
        <v>142071.97878</v>
      </c>
      <c r="K22" s="357">
        <v>145769.25375999999</v>
      </c>
      <c r="L22" s="357">
        <v>148003.20931999999</v>
      </c>
      <c r="M22" s="357">
        <v>146240.91723000002</v>
      </c>
      <c r="N22" s="357">
        <v>147123.17202999999</v>
      </c>
      <c r="O22" s="357">
        <v>150687.3453799999</v>
      </c>
      <c r="P22" s="357">
        <v>152394.62078</v>
      </c>
      <c r="Q22" s="357">
        <v>155125.24900000001</v>
      </c>
      <c r="R22" s="357">
        <v>154846.07999999999</v>
      </c>
      <c r="S22" s="357">
        <v>160024.75417</v>
      </c>
      <c r="T22" s="357">
        <v>167237.31299999999</v>
      </c>
      <c r="U22" s="357">
        <v>170901.73781999998</v>
      </c>
    </row>
    <row r="23" spans="1:21" ht="14.25" customHeight="1" x14ac:dyDescent="0.2">
      <c r="A23" s="23">
        <v>28</v>
      </c>
      <c r="B23" s="24" t="s">
        <v>49</v>
      </c>
      <c r="C23" s="25" t="s">
        <v>50</v>
      </c>
      <c r="D23" s="357">
        <v>15856</v>
      </c>
      <c r="E23" s="357">
        <v>36076.697719999996</v>
      </c>
      <c r="F23" s="357">
        <v>46104.256999999998</v>
      </c>
      <c r="G23" s="357">
        <v>51305.404000000002</v>
      </c>
      <c r="H23" s="357">
        <v>52633.930489999999</v>
      </c>
      <c r="I23" s="357">
        <v>54432.815999999999</v>
      </c>
      <c r="J23" s="357">
        <v>54941.273999999998</v>
      </c>
      <c r="K23" s="357">
        <v>61056.44</v>
      </c>
      <c r="L23" s="357">
        <v>62518.595000000001</v>
      </c>
      <c r="M23" s="357">
        <v>64277.262799999997</v>
      </c>
      <c r="N23" s="357">
        <v>65732.641570000007</v>
      </c>
      <c r="O23" s="357">
        <v>63145.499829999993</v>
      </c>
      <c r="P23" s="357">
        <v>61027.217969999998</v>
      </c>
      <c r="Q23" s="357">
        <v>59130.809000000001</v>
      </c>
      <c r="R23" s="357">
        <v>63727.082999999999</v>
      </c>
      <c r="S23" s="357">
        <v>67311.111999999994</v>
      </c>
      <c r="T23" s="357">
        <v>65407.542000000001</v>
      </c>
      <c r="U23" s="357">
        <v>65737.829280000005</v>
      </c>
    </row>
    <row r="24" spans="1:21" ht="12.75" x14ac:dyDescent="0.2">
      <c r="A24" s="23">
        <v>84</v>
      </c>
      <c r="B24" s="24" t="s">
        <v>51</v>
      </c>
      <c r="C24" s="25" t="s">
        <v>52</v>
      </c>
      <c r="D24" s="357">
        <v>6643.97</v>
      </c>
      <c r="E24" s="357">
        <v>12651.785</v>
      </c>
      <c r="F24" s="357">
        <v>15009.605</v>
      </c>
      <c r="G24" s="357">
        <v>16193.66</v>
      </c>
      <c r="H24" s="357">
        <v>18100.559000000001</v>
      </c>
      <c r="I24" s="357">
        <v>19268.575000000001</v>
      </c>
      <c r="J24" s="357">
        <v>20863.708999999999</v>
      </c>
      <c r="K24" s="357">
        <v>21763.902999999998</v>
      </c>
      <c r="L24" s="357">
        <v>23073.538</v>
      </c>
      <c r="M24" s="357">
        <v>23069.918000000001</v>
      </c>
      <c r="N24" s="357">
        <v>22939.161</v>
      </c>
      <c r="O24" s="357">
        <v>22551.271000000001</v>
      </c>
      <c r="P24" s="357">
        <v>22009.164070000003</v>
      </c>
      <c r="Q24" s="357">
        <v>24519.274000000001</v>
      </c>
      <c r="R24" s="357">
        <v>24751.409</v>
      </c>
      <c r="S24" s="357">
        <v>25681.447</v>
      </c>
      <c r="T24" s="357">
        <v>25714.451000000001</v>
      </c>
      <c r="U24" s="357">
        <v>25799.208999999999</v>
      </c>
    </row>
    <row r="25" spans="1:21" ht="12.75" x14ac:dyDescent="0.2">
      <c r="A25" s="23">
        <v>75</v>
      </c>
      <c r="B25" s="24" t="s">
        <v>53</v>
      </c>
      <c r="C25" s="25" t="s">
        <v>54</v>
      </c>
      <c r="D25" s="357">
        <v>14066.36951</v>
      </c>
      <c r="E25" s="357">
        <v>30579.02361</v>
      </c>
      <c r="F25" s="357">
        <v>35454.084999999999</v>
      </c>
      <c r="G25" s="357">
        <v>35684.413999999997</v>
      </c>
      <c r="H25" s="357">
        <v>36482.544999999998</v>
      </c>
      <c r="I25" s="357">
        <v>37031.757100000003</v>
      </c>
      <c r="J25" s="357">
        <v>38593.865869999994</v>
      </c>
      <c r="K25" s="357">
        <v>39392.401109999999</v>
      </c>
      <c r="L25" s="357">
        <v>38921.621420000003</v>
      </c>
      <c r="M25" s="357">
        <v>39225.851000000002</v>
      </c>
      <c r="N25" s="357">
        <v>39392.589310000003</v>
      </c>
      <c r="O25" s="357">
        <v>40388.188670000003</v>
      </c>
      <c r="P25" s="357">
        <v>42188.917999999998</v>
      </c>
      <c r="Q25" s="357">
        <v>43396.457999999999</v>
      </c>
      <c r="R25" s="357">
        <v>44188.474999999999</v>
      </c>
      <c r="S25" s="357">
        <v>43833.131000000001</v>
      </c>
      <c r="T25" s="357">
        <v>43976.610999999997</v>
      </c>
      <c r="U25" s="357">
        <v>43947.48</v>
      </c>
    </row>
    <row r="26" spans="1:21" ht="12.75" x14ac:dyDescent="0.2">
      <c r="A26" s="23">
        <v>75</v>
      </c>
      <c r="B26" s="24" t="s">
        <v>55</v>
      </c>
      <c r="C26" s="25" t="s">
        <v>56</v>
      </c>
      <c r="D26" s="357">
        <v>25038.594089999995</v>
      </c>
      <c r="E26" s="357">
        <v>42298.893300000003</v>
      </c>
      <c r="F26" s="357">
        <v>42456.169119999999</v>
      </c>
      <c r="G26" s="357">
        <v>45986.07559</v>
      </c>
      <c r="H26" s="357">
        <v>48736.0092</v>
      </c>
      <c r="I26" s="357">
        <v>57526.125999999997</v>
      </c>
      <c r="J26" s="357">
        <v>59107.25318</v>
      </c>
      <c r="K26" s="357">
        <v>59014.751839999997</v>
      </c>
      <c r="L26" s="357">
        <v>60412.801509999998</v>
      </c>
      <c r="M26" s="357">
        <v>61285.316429999992</v>
      </c>
      <c r="N26" s="357">
        <v>62673.747880000003</v>
      </c>
      <c r="O26" s="357">
        <v>62571.886880000005</v>
      </c>
      <c r="P26" s="357">
        <v>64032.692109999996</v>
      </c>
      <c r="Q26" s="357">
        <v>64472.459000000003</v>
      </c>
      <c r="R26" s="357">
        <v>64179.554329999999</v>
      </c>
      <c r="S26" s="357">
        <v>65552.641109999997</v>
      </c>
      <c r="T26" s="357">
        <v>66052.717470000003</v>
      </c>
      <c r="U26" s="357">
        <v>66233.158380000008</v>
      </c>
    </row>
    <row r="27" spans="1:21" ht="12.75" x14ac:dyDescent="0.2">
      <c r="A27" s="23">
        <v>24</v>
      </c>
      <c r="B27" s="24" t="s">
        <v>57</v>
      </c>
      <c r="C27" s="25" t="s">
        <v>58</v>
      </c>
      <c r="D27" s="357">
        <v>15807.315000000001</v>
      </c>
      <c r="E27" s="357">
        <v>17574.850999999999</v>
      </c>
      <c r="F27" s="357">
        <v>20478.231</v>
      </c>
      <c r="G27" s="357">
        <v>23143.227709999999</v>
      </c>
      <c r="H27" s="357">
        <v>24460.582999999999</v>
      </c>
      <c r="I27" s="357">
        <v>26819.366999999998</v>
      </c>
      <c r="J27" s="357">
        <v>29172.986499999999</v>
      </c>
      <c r="K27" s="357">
        <v>30114.521000000001</v>
      </c>
      <c r="L27" s="357">
        <v>30670.290640000003</v>
      </c>
      <c r="M27" s="357">
        <v>31437.820400000001</v>
      </c>
      <c r="N27" s="357">
        <v>32325.288129999997</v>
      </c>
      <c r="O27" s="357">
        <v>33274.353419999999</v>
      </c>
      <c r="P27" s="357">
        <v>33921.209820000004</v>
      </c>
      <c r="Q27" s="357">
        <v>34441.233</v>
      </c>
      <c r="R27" s="357">
        <v>34600.300560000003</v>
      </c>
      <c r="S27" s="357">
        <v>34610.046999999999</v>
      </c>
      <c r="T27" s="357">
        <v>34403.458079999997</v>
      </c>
      <c r="U27" s="357">
        <v>33495.515659999997</v>
      </c>
    </row>
    <row r="28" spans="1:21" ht="12.75" x14ac:dyDescent="0.2">
      <c r="A28" s="23">
        <v>75</v>
      </c>
      <c r="B28" s="24" t="s">
        <v>59</v>
      </c>
      <c r="C28" s="25" t="s">
        <v>60</v>
      </c>
      <c r="D28" s="357">
        <v>18389.376</v>
      </c>
      <c r="E28" s="357">
        <v>24713.224999999999</v>
      </c>
      <c r="F28" s="357">
        <v>27253.351999999999</v>
      </c>
      <c r="G28" s="357">
        <v>29924.99</v>
      </c>
      <c r="H28" s="357">
        <v>31552.256940000003</v>
      </c>
      <c r="I28" s="357">
        <v>33605.783010000006</v>
      </c>
      <c r="J28" s="357">
        <v>35101.481</v>
      </c>
      <c r="K28" s="357">
        <v>35089.292999999998</v>
      </c>
      <c r="L28" s="357">
        <v>35868.553999999996</v>
      </c>
      <c r="M28" s="357">
        <v>36488.200589999993</v>
      </c>
      <c r="N28" s="357">
        <v>38075.908060000002</v>
      </c>
      <c r="O28" s="357">
        <v>36125.715649999998</v>
      </c>
      <c r="P28" s="357">
        <v>33230.678939999998</v>
      </c>
      <c r="Q28" s="357">
        <v>35857.425000000003</v>
      </c>
      <c r="R28" s="357">
        <v>31699.58639</v>
      </c>
      <c r="S28" s="357">
        <v>29583.709420000003</v>
      </c>
      <c r="T28" s="357">
        <v>28290.591960000002</v>
      </c>
      <c r="U28" s="357">
        <v>28047.712889999999</v>
      </c>
    </row>
    <row r="29" spans="1:21" ht="12.75" x14ac:dyDescent="0.2">
      <c r="A29" s="23">
        <v>94</v>
      </c>
      <c r="B29" s="24">
        <v>20</v>
      </c>
      <c r="C29" s="25" t="s">
        <v>398</v>
      </c>
      <c r="D29" s="450">
        <v>7614.5823299999993</v>
      </c>
      <c r="E29" s="450">
        <v>22017.984</v>
      </c>
      <c r="F29" s="450">
        <v>28843.912</v>
      </c>
      <c r="G29" s="450">
        <v>29934.334999999999</v>
      </c>
      <c r="H29" s="450">
        <v>33176.250480000002</v>
      </c>
      <c r="I29" s="450">
        <v>38768.483609999996</v>
      </c>
      <c r="J29" s="450">
        <v>39445.517220000002</v>
      </c>
      <c r="K29" s="450">
        <v>42456.014999999999</v>
      </c>
      <c r="L29" s="450">
        <v>46110.424019999991</v>
      </c>
      <c r="M29" s="450">
        <v>44899.865189999997</v>
      </c>
      <c r="N29" s="450">
        <v>47736.326419999998</v>
      </c>
      <c r="O29" s="450">
        <v>46439.436999999998</v>
      </c>
      <c r="P29" s="450">
        <v>44699.572</v>
      </c>
      <c r="Q29" s="450">
        <v>44051.288</v>
      </c>
      <c r="R29" s="450">
        <v>46457.252639999999</v>
      </c>
      <c r="S29" s="450">
        <v>49042.407340000005</v>
      </c>
      <c r="T29" s="450">
        <v>51881.628349999999</v>
      </c>
      <c r="U29" s="450">
        <v>52065.898999999998</v>
      </c>
    </row>
    <row r="30" spans="1:21" ht="12.75" x14ac:dyDescent="0.2">
      <c r="A30" s="23">
        <v>94</v>
      </c>
      <c r="B30" s="24" t="s">
        <v>61</v>
      </c>
      <c r="C30" s="25" t="s">
        <v>62</v>
      </c>
      <c r="D30" s="357">
        <v>4904.3612800000001</v>
      </c>
      <c r="E30" s="357">
        <v>12141.486000000001</v>
      </c>
      <c r="F30" s="357">
        <v>16044.512000000001</v>
      </c>
      <c r="G30" s="357">
        <v>17241.967000000001</v>
      </c>
      <c r="H30" s="357">
        <v>19845.712</v>
      </c>
      <c r="I30" s="357">
        <v>22041.276999999998</v>
      </c>
      <c r="J30" s="357">
        <v>22551.612000000001</v>
      </c>
      <c r="K30" s="357">
        <v>23592.806</v>
      </c>
      <c r="L30" s="357">
        <v>23743.678019999996</v>
      </c>
      <c r="M30" s="357">
        <v>23663.502189999999</v>
      </c>
      <c r="N30" s="357">
        <v>23317.205419999998</v>
      </c>
      <c r="O30" s="357">
        <v>22446.116999999998</v>
      </c>
      <c r="P30" s="357">
        <v>21933.594000000001</v>
      </c>
      <c r="Q30" s="357">
        <v>20569.304</v>
      </c>
      <c r="R30" s="357">
        <v>23366.002639999999</v>
      </c>
      <c r="S30" s="357">
        <v>25054.34834</v>
      </c>
      <c r="T30" s="358">
        <v>0</v>
      </c>
      <c r="U30" s="358"/>
    </row>
    <row r="31" spans="1:21" ht="12.75" x14ac:dyDescent="0.2">
      <c r="A31" s="23">
        <v>94</v>
      </c>
      <c r="B31" s="24" t="s">
        <v>63</v>
      </c>
      <c r="C31" s="25" t="s">
        <v>64</v>
      </c>
      <c r="D31" s="357">
        <v>2710.2210499999997</v>
      </c>
      <c r="E31" s="357">
        <v>9876.4979999999996</v>
      </c>
      <c r="F31" s="357">
        <v>12799.4</v>
      </c>
      <c r="G31" s="357">
        <v>12692.368</v>
      </c>
      <c r="H31" s="357">
        <v>13330.538479999999</v>
      </c>
      <c r="I31" s="357">
        <v>16727.206610000001</v>
      </c>
      <c r="J31" s="357">
        <v>16893.905220000001</v>
      </c>
      <c r="K31" s="357">
        <v>18863.208999999999</v>
      </c>
      <c r="L31" s="357">
        <v>22366.745999999999</v>
      </c>
      <c r="M31" s="357">
        <v>21236.363000000001</v>
      </c>
      <c r="N31" s="357">
        <v>24419.120999999999</v>
      </c>
      <c r="O31" s="357">
        <v>23993.32</v>
      </c>
      <c r="P31" s="357">
        <v>22765.977999999999</v>
      </c>
      <c r="Q31" s="357">
        <v>23481.984</v>
      </c>
      <c r="R31" s="357">
        <v>23091.25</v>
      </c>
      <c r="S31" s="357">
        <v>23988.059000000001</v>
      </c>
      <c r="T31" s="358">
        <v>0</v>
      </c>
      <c r="U31" s="358"/>
    </row>
    <row r="32" spans="1:21" ht="12.75" x14ac:dyDescent="0.2">
      <c r="A32" s="23">
        <v>27</v>
      </c>
      <c r="B32" s="24" t="s">
        <v>65</v>
      </c>
      <c r="C32" s="25" t="s">
        <v>66</v>
      </c>
      <c r="D32" s="357">
        <v>20259.444</v>
      </c>
      <c r="E32" s="357">
        <v>26332.611000000001</v>
      </c>
      <c r="F32" s="357">
        <v>27905.975999999999</v>
      </c>
      <c r="G32" s="357">
        <v>31246.699399999998</v>
      </c>
      <c r="H32" s="357">
        <v>33671.423000000003</v>
      </c>
      <c r="I32" s="357">
        <v>36132.354310000002</v>
      </c>
      <c r="J32" s="357">
        <v>38798.728000000003</v>
      </c>
      <c r="K32" s="357">
        <v>40547.936999999998</v>
      </c>
      <c r="L32" s="357">
        <v>41068.464999999997</v>
      </c>
      <c r="M32" s="357">
        <v>40882.82718</v>
      </c>
      <c r="N32" s="357">
        <v>40861.918990000006</v>
      </c>
      <c r="O32" s="357">
        <v>41655.169900000001</v>
      </c>
      <c r="P32" s="357">
        <v>41299.582000000002</v>
      </c>
      <c r="Q32" s="357">
        <v>40963.739000000001</v>
      </c>
      <c r="R32" s="357">
        <v>41848.821400000001</v>
      </c>
      <c r="S32" s="357">
        <v>42076.81177</v>
      </c>
      <c r="T32" s="357">
        <v>42852.896829999998</v>
      </c>
      <c r="U32" s="357">
        <v>43502.651619999997</v>
      </c>
    </row>
    <row r="33" spans="1:21" ht="12.75" x14ac:dyDescent="0.2">
      <c r="A33" s="23">
        <v>53</v>
      </c>
      <c r="B33" s="24" t="s">
        <v>67</v>
      </c>
      <c r="C33" s="25" t="s">
        <v>68</v>
      </c>
      <c r="D33" s="357">
        <v>33362.828999999998</v>
      </c>
      <c r="E33" s="357">
        <v>39402.875999999997</v>
      </c>
      <c r="F33" s="357">
        <v>41375.980000000003</v>
      </c>
      <c r="G33" s="357">
        <v>44149.58</v>
      </c>
      <c r="H33" s="357">
        <v>44553.34</v>
      </c>
      <c r="I33" s="357">
        <v>46920.563999999998</v>
      </c>
      <c r="J33" s="357">
        <v>52017.584000000003</v>
      </c>
      <c r="K33" s="357">
        <v>55341.286999999997</v>
      </c>
      <c r="L33" s="357">
        <v>57359.631999999998</v>
      </c>
      <c r="M33" s="357">
        <v>59192.928</v>
      </c>
      <c r="N33" s="357">
        <v>62459.437490000004</v>
      </c>
      <c r="O33" s="357">
        <v>62448.711000000003</v>
      </c>
      <c r="P33" s="357">
        <v>66667.556200000006</v>
      </c>
      <c r="Q33" s="357">
        <v>68544.081000000006</v>
      </c>
      <c r="R33" s="357">
        <v>69009.277819999988</v>
      </c>
      <c r="S33" s="357">
        <v>67960.278860000006</v>
      </c>
      <c r="T33" s="357">
        <v>71650.079120000009</v>
      </c>
      <c r="U33" s="357">
        <v>71565.188129999995</v>
      </c>
    </row>
    <row r="34" spans="1:21" ht="12.75" x14ac:dyDescent="0.2">
      <c r="A34" s="23">
        <v>75</v>
      </c>
      <c r="B34" s="24" t="s">
        <v>69</v>
      </c>
      <c r="C34" s="25" t="s">
        <v>70</v>
      </c>
      <c r="D34" s="357">
        <v>10436.411</v>
      </c>
      <c r="E34" s="357">
        <v>18377.063030000001</v>
      </c>
      <c r="F34" s="357">
        <v>17691.811000000002</v>
      </c>
      <c r="G34" s="357">
        <v>18868.615000000002</v>
      </c>
      <c r="H34" s="357">
        <v>21070.68305</v>
      </c>
      <c r="I34" s="357">
        <v>21437.58</v>
      </c>
      <c r="J34" s="357">
        <v>22637.431609999996</v>
      </c>
      <c r="K34" s="357">
        <v>23861.396000000001</v>
      </c>
      <c r="L34" s="357">
        <v>25184.703000000001</v>
      </c>
      <c r="M34" s="357">
        <v>24916.61205</v>
      </c>
      <c r="N34" s="357">
        <v>25689.803</v>
      </c>
      <c r="O34" s="357">
        <v>26408.927</v>
      </c>
      <c r="P34" s="357">
        <v>27685.022000000001</v>
      </c>
      <c r="Q34" s="357">
        <v>27979.344000000001</v>
      </c>
      <c r="R34" s="357">
        <v>29024.803</v>
      </c>
      <c r="S34" s="357">
        <v>29185.266</v>
      </c>
      <c r="T34" s="357">
        <v>29104.751989999997</v>
      </c>
      <c r="U34" s="357">
        <v>29114.431</v>
      </c>
    </row>
    <row r="35" spans="1:21" ht="12.75" x14ac:dyDescent="0.2">
      <c r="A35" s="23">
        <v>75</v>
      </c>
      <c r="B35" s="24" t="s">
        <v>71</v>
      </c>
      <c r="C35" s="25" t="s">
        <v>72</v>
      </c>
      <c r="D35" s="357">
        <v>16711.079000000002</v>
      </c>
      <c r="E35" s="357">
        <v>30996.098999999998</v>
      </c>
      <c r="F35" s="357">
        <v>32765.295999999998</v>
      </c>
      <c r="G35" s="357">
        <v>36695.483</v>
      </c>
      <c r="H35" s="357">
        <v>40265.877999999997</v>
      </c>
      <c r="I35" s="357">
        <v>42355.733630000002</v>
      </c>
      <c r="J35" s="357">
        <v>45219.591999999997</v>
      </c>
      <c r="K35" s="357">
        <v>46052.114000000001</v>
      </c>
      <c r="L35" s="357">
        <v>47561.845000000001</v>
      </c>
      <c r="M35" s="357">
        <v>46804.154000000002</v>
      </c>
      <c r="N35" s="357">
        <v>48422.947999999997</v>
      </c>
      <c r="O35" s="357">
        <v>48840.682000000001</v>
      </c>
      <c r="P35" s="357">
        <v>49397.565999999999</v>
      </c>
      <c r="Q35" s="357">
        <v>50206.383999999998</v>
      </c>
      <c r="R35" s="357">
        <v>48806.287369999998</v>
      </c>
      <c r="S35" s="357">
        <v>52937.965680000001</v>
      </c>
      <c r="T35" s="357">
        <v>53945.075549999994</v>
      </c>
      <c r="U35" s="357">
        <v>55394.493979999999</v>
      </c>
    </row>
    <row r="36" spans="1:21" ht="12.75" x14ac:dyDescent="0.2">
      <c r="A36" s="23">
        <v>27</v>
      </c>
      <c r="B36" s="24" t="s">
        <v>73</v>
      </c>
      <c r="C36" s="25" t="s">
        <v>74</v>
      </c>
      <c r="D36" s="357">
        <v>19454.420999999998</v>
      </c>
      <c r="E36" s="357">
        <v>27169.737049999996</v>
      </c>
      <c r="F36" s="357">
        <v>29564.864000000001</v>
      </c>
      <c r="G36" s="357">
        <v>30373.637999999999</v>
      </c>
      <c r="H36" s="357">
        <v>34048.192999999999</v>
      </c>
      <c r="I36" s="357">
        <v>39272.052000000003</v>
      </c>
      <c r="J36" s="357">
        <v>42656.292000000001</v>
      </c>
      <c r="K36" s="357">
        <v>46141.44956999999</v>
      </c>
      <c r="L36" s="357">
        <v>48100.213629999998</v>
      </c>
      <c r="M36" s="357">
        <v>48449.091359999999</v>
      </c>
      <c r="N36" s="357">
        <v>47929.281009999999</v>
      </c>
      <c r="O36" s="357">
        <v>49074.100430000006</v>
      </c>
      <c r="P36" s="357">
        <v>49579.210079999997</v>
      </c>
      <c r="Q36" s="357">
        <v>49718.661999999997</v>
      </c>
      <c r="R36" s="357">
        <v>51920.732979999993</v>
      </c>
      <c r="S36" s="357">
        <v>52186.475090000007</v>
      </c>
      <c r="T36" s="357">
        <v>53148.749229999994</v>
      </c>
      <c r="U36" s="357">
        <v>51894.885430000002</v>
      </c>
    </row>
    <row r="37" spans="1:21" ht="12.75" x14ac:dyDescent="0.2">
      <c r="A37" s="23">
        <v>84</v>
      </c>
      <c r="B37" s="24" t="s">
        <v>75</v>
      </c>
      <c r="C37" s="25" t="s">
        <v>76</v>
      </c>
      <c r="D37" s="357">
        <v>13521.467000000001</v>
      </c>
      <c r="E37" s="357">
        <v>23931.518</v>
      </c>
      <c r="F37" s="357">
        <v>24599.848999999998</v>
      </c>
      <c r="G37" s="357">
        <v>27133.998</v>
      </c>
      <c r="H37" s="357">
        <v>30111.164000000001</v>
      </c>
      <c r="I37" s="357">
        <v>34465.999000000003</v>
      </c>
      <c r="J37" s="357">
        <v>38918.48805</v>
      </c>
      <c r="K37" s="357">
        <v>42095.071530000001</v>
      </c>
      <c r="L37" s="357">
        <v>45066.667000000001</v>
      </c>
      <c r="M37" s="357">
        <v>45671.186199999996</v>
      </c>
      <c r="N37" s="357">
        <v>47124.205370000003</v>
      </c>
      <c r="O37" s="357">
        <v>48224.513290000003</v>
      </c>
      <c r="P37" s="357">
        <v>49390.003529999994</v>
      </c>
      <c r="Q37" s="357">
        <v>52210.945</v>
      </c>
      <c r="R37" s="357">
        <v>53544.433060000003</v>
      </c>
      <c r="S37" s="357">
        <v>56297.176670000001</v>
      </c>
      <c r="T37" s="357">
        <v>58847.713000000003</v>
      </c>
      <c r="U37" s="357">
        <v>55900.307999999997</v>
      </c>
    </row>
    <row r="38" spans="1:21" ht="12.75" x14ac:dyDescent="0.2">
      <c r="A38" s="23">
        <v>28</v>
      </c>
      <c r="B38" s="24" t="s">
        <v>77</v>
      </c>
      <c r="C38" s="25" t="s">
        <v>78</v>
      </c>
      <c r="D38" s="357">
        <v>10802.778780000001</v>
      </c>
      <c r="E38" s="357">
        <v>23129.829759999997</v>
      </c>
      <c r="F38" s="357">
        <v>23354.944749999999</v>
      </c>
      <c r="G38" s="357">
        <v>26441.42756</v>
      </c>
      <c r="H38" s="357">
        <v>28779.920310000001</v>
      </c>
      <c r="I38" s="357">
        <v>30065.597979999995</v>
      </c>
      <c r="J38" s="357">
        <v>32580.999230000001</v>
      </c>
      <c r="K38" s="357">
        <v>34170.997069999998</v>
      </c>
      <c r="L38" s="357">
        <v>32842.677080000001</v>
      </c>
      <c r="M38" s="357">
        <v>32031.555319999999</v>
      </c>
      <c r="N38" s="357">
        <v>32822.454720000002</v>
      </c>
      <c r="O38" s="357">
        <v>33719.952700000002</v>
      </c>
      <c r="P38" s="357">
        <v>35378.227079999997</v>
      </c>
      <c r="Q38" s="357">
        <v>35926.180999999997</v>
      </c>
      <c r="R38" s="357">
        <v>36734.726000000002</v>
      </c>
      <c r="S38" s="357">
        <v>38761.335450000006</v>
      </c>
      <c r="T38" s="357">
        <v>38636.517</v>
      </c>
      <c r="U38" s="357">
        <v>41648.936000000002</v>
      </c>
    </row>
    <row r="39" spans="1:21" ht="12.75" x14ac:dyDescent="0.2">
      <c r="A39" s="23">
        <v>24</v>
      </c>
      <c r="B39" s="24" t="s">
        <v>79</v>
      </c>
      <c r="C39" s="25" t="s">
        <v>80</v>
      </c>
      <c r="D39" s="357">
        <v>12831.656919999999</v>
      </c>
      <c r="E39" s="357">
        <v>18161.706009999998</v>
      </c>
      <c r="F39" s="357">
        <v>18683.348839999999</v>
      </c>
      <c r="G39" s="357">
        <v>19150.108</v>
      </c>
      <c r="H39" s="357">
        <v>22584.990559999998</v>
      </c>
      <c r="I39" s="357">
        <v>24180.212059999998</v>
      </c>
      <c r="J39" s="357">
        <v>27651.531999999999</v>
      </c>
      <c r="K39" s="357">
        <v>28316.076430000001</v>
      </c>
      <c r="L39" s="357">
        <v>28540.242320000001</v>
      </c>
      <c r="M39" s="357">
        <v>28839.932479999999</v>
      </c>
      <c r="N39" s="357">
        <v>29873.83</v>
      </c>
      <c r="O39" s="357">
        <v>31120.117340000001</v>
      </c>
      <c r="P39" s="357">
        <v>30741.147349999999</v>
      </c>
      <c r="Q39" s="357">
        <v>31508.846000000001</v>
      </c>
      <c r="R39" s="357">
        <v>31319.044010000001</v>
      </c>
      <c r="S39" s="357">
        <v>30908.437620000001</v>
      </c>
      <c r="T39" s="357">
        <v>30588.57516</v>
      </c>
      <c r="U39" s="357">
        <v>31356.690999999999</v>
      </c>
    </row>
    <row r="40" spans="1:21" ht="12.75" x14ac:dyDescent="0.2">
      <c r="A40" s="23">
        <v>53</v>
      </c>
      <c r="B40" s="24" t="s">
        <v>81</v>
      </c>
      <c r="C40" s="25" t="s">
        <v>82</v>
      </c>
      <c r="D40" s="357">
        <v>41236.808659999995</v>
      </c>
      <c r="E40" s="357">
        <v>67103.226360000001</v>
      </c>
      <c r="F40" s="357">
        <v>72247.189290000009</v>
      </c>
      <c r="G40" s="357">
        <v>76409.817210000008</v>
      </c>
      <c r="H40" s="357">
        <v>81299.516199999998</v>
      </c>
      <c r="I40" s="357">
        <v>86564.480380000008</v>
      </c>
      <c r="J40" s="357">
        <v>95392.921140000006</v>
      </c>
      <c r="K40" s="357">
        <v>98573.354309999995</v>
      </c>
      <c r="L40" s="357">
        <v>98853.736150000012</v>
      </c>
      <c r="M40" s="357">
        <v>93233.690340000001</v>
      </c>
      <c r="N40" s="357">
        <v>90386.463000000003</v>
      </c>
      <c r="O40" s="357">
        <v>88358.98159000001</v>
      </c>
      <c r="P40" s="357">
        <v>90387.224040000001</v>
      </c>
      <c r="Q40" s="357">
        <v>90421.460999999996</v>
      </c>
      <c r="R40" s="357">
        <v>91898.505250000002</v>
      </c>
      <c r="S40" s="357">
        <v>96383.054300000003</v>
      </c>
      <c r="T40" s="357">
        <v>97353.036059999999</v>
      </c>
      <c r="U40" s="357">
        <v>98039.791219999999</v>
      </c>
    </row>
    <row r="41" spans="1:21" ht="12.75" x14ac:dyDescent="0.2">
      <c r="A41" s="23">
        <v>76</v>
      </c>
      <c r="B41" s="24" t="s">
        <v>83</v>
      </c>
      <c r="C41" s="25" t="s">
        <v>84</v>
      </c>
      <c r="D41" s="357">
        <v>24582.798050000001</v>
      </c>
      <c r="E41" s="357">
        <v>51675.254890000004</v>
      </c>
      <c r="F41" s="357">
        <v>55364.699000000001</v>
      </c>
      <c r="G41" s="357">
        <v>56998.995999999999</v>
      </c>
      <c r="H41" s="357">
        <v>63723.385000000002</v>
      </c>
      <c r="I41" s="357">
        <v>70516.070999999996</v>
      </c>
      <c r="J41" s="357">
        <v>74273.176999999996</v>
      </c>
      <c r="K41" s="357">
        <v>73555.703999999998</v>
      </c>
      <c r="L41" s="357">
        <v>69758.693929999994</v>
      </c>
      <c r="M41" s="357">
        <v>69330.412920000002</v>
      </c>
      <c r="N41" s="357">
        <v>69912.084850000014</v>
      </c>
      <c r="O41" s="357">
        <v>70781.598000000013</v>
      </c>
      <c r="P41" s="357">
        <v>69580.085579999999</v>
      </c>
      <c r="Q41" s="357">
        <v>66404</v>
      </c>
      <c r="R41" s="357">
        <v>66875.892999999996</v>
      </c>
      <c r="S41" s="357">
        <v>65664.096999999994</v>
      </c>
      <c r="T41" s="357">
        <v>61836.483</v>
      </c>
      <c r="U41" s="357">
        <v>65216.110999999997</v>
      </c>
    </row>
    <row r="42" spans="1:21" ht="12.75" x14ac:dyDescent="0.2">
      <c r="A42" s="23">
        <v>76</v>
      </c>
      <c r="B42" s="24" t="s">
        <v>85</v>
      </c>
      <c r="C42" s="25" t="s">
        <v>86</v>
      </c>
      <c r="D42" s="357">
        <v>35241.686480000004</v>
      </c>
      <c r="E42" s="357">
        <v>64108.840750000003</v>
      </c>
      <c r="F42" s="357">
        <v>69312.116340000008</v>
      </c>
      <c r="G42" s="357">
        <v>72669.317039999994</v>
      </c>
      <c r="H42" s="357">
        <v>80364.635680000007</v>
      </c>
      <c r="I42" s="357">
        <v>88103.462920000005</v>
      </c>
      <c r="J42" s="357">
        <v>95234.738709999991</v>
      </c>
      <c r="K42" s="357">
        <v>102448.58751000001</v>
      </c>
      <c r="L42" s="357">
        <v>108407.85968000001</v>
      </c>
      <c r="M42" s="357">
        <v>112918.90540999999</v>
      </c>
      <c r="N42" s="357">
        <v>117496.738</v>
      </c>
      <c r="O42" s="357">
        <v>120277.682</v>
      </c>
      <c r="P42" s="357">
        <v>117537.7463</v>
      </c>
      <c r="Q42" s="357">
        <v>114870.599</v>
      </c>
      <c r="R42" s="357">
        <v>118561.05856999999</v>
      </c>
      <c r="S42" s="357">
        <v>122345.38695</v>
      </c>
      <c r="T42" s="357">
        <v>125809.94899999999</v>
      </c>
      <c r="U42" s="357">
        <v>125244.686</v>
      </c>
    </row>
    <row r="43" spans="1:21" ht="12.75" x14ac:dyDescent="0.2">
      <c r="A43" s="23">
        <v>76</v>
      </c>
      <c r="B43" s="24" t="s">
        <v>87</v>
      </c>
      <c r="C43" s="25" t="s">
        <v>88</v>
      </c>
      <c r="D43" s="357">
        <v>9801.8619999999992</v>
      </c>
      <c r="E43" s="357">
        <v>19063.057000000001</v>
      </c>
      <c r="F43" s="357">
        <v>21268.928</v>
      </c>
      <c r="G43" s="357">
        <v>24057.381000000001</v>
      </c>
      <c r="H43" s="357">
        <v>27039.014159999999</v>
      </c>
      <c r="I43" s="357">
        <v>29226.581559999999</v>
      </c>
      <c r="J43" s="357">
        <v>29310.387999999999</v>
      </c>
      <c r="K43" s="357">
        <v>30140.373</v>
      </c>
      <c r="L43" s="357">
        <v>32448.175999999999</v>
      </c>
      <c r="M43" s="357">
        <v>34295.612670000002</v>
      </c>
      <c r="N43" s="357">
        <v>32603.819370000001</v>
      </c>
      <c r="O43" s="357">
        <v>31489.541000000001</v>
      </c>
      <c r="P43" s="357">
        <v>30926.115000000002</v>
      </c>
      <c r="Q43" s="357">
        <v>30966.893</v>
      </c>
      <c r="R43" s="357">
        <v>32113.812999999998</v>
      </c>
      <c r="S43" s="357">
        <v>33230.576999999997</v>
      </c>
      <c r="T43" s="357">
        <v>33272.677300000003</v>
      </c>
      <c r="U43" s="357">
        <v>33337.861859999997</v>
      </c>
    </row>
    <row r="44" spans="1:21" ht="12.75" x14ac:dyDescent="0.2">
      <c r="A44" s="23">
        <v>75</v>
      </c>
      <c r="B44" s="24" t="s">
        <v>89</v>
      </c>
      <c r="C44" s="25" t="s">
        <v>90</v>
      </c>
      <c r="D44" s="357">
        <v>31933.446</v>
      </c>
      <c r="E44" s="357">
        <v>69001.031000000003</v>
      </c>
      <c r="F44" s="357">
        <v>72898.20147</v>
      </c>
      <c r="G44" s="357">
        <v>78693.240000000005</v>
      </c>
      <c r="H44" s="357">
        <v>91911.041710000005</v>
      </c>
      <c r="I44" s="357">
        <v>102490.55104000001</v>
      </c>
      <c r="J44" s="357">
        <v>112753.37168000001</v>
      </c>
      <c r="K44" s="357">
        <v>115072.01686</v>
      </c>
      <c r="L44" s="357">
        <v>122745.86599999999</v>
      </c>
      <c r="M44" s="357">
        <v>130084.89228999999</v>
      </c>
      <c r="N44" s="357">
        <v>134151.40400000001</v>
      </c>
      <c r="O44" s="357">
        <v>135129.47</v>
      </c>
      <c r="P44" s="357">
        <v>135898.62722999998</v>
      </c>
      <c r="Q44" s="357">
        <v>136920.18299999999</v>
      </c>
      <c r="R44" s="357">
        <v>141742.04633000001</v>
      </c>
      <c r="S44" s="357">
        <v>143780.74691999998</v>
      </c>
      <c r="T44" s="357">
        <v>145703.40594999999</v>
      </c>
      <c r="U44" s="357">
        <v>145679.64987999998</v>
      </c>
    </row>
    <row r="45" spans="1:21" ht="12.75" x14ac:dyDescent="0.2">
      <c r="A45" s="23">
        <v>76</v>
      </c>
      <c r="B45" s="24" t="s">
        <v>91</v>
      </c>
      <c r="C45" s="25" t="s">
        <v>92</v>
      </c>
      <c r="D45" s="357">
        <v>33100.413</v>
      </c>
      <c r="E45" s="357">
        <v>69308.096999999994</v>
      </c>
      <c r="F45" s="357">
        <v>81179.751999999993</v>
      </c>
      <c r="G45" s="357">
        <v>88216.900999999998</v>
      </c>
      <c r="H45" s="357">
        <v>101272.276</v>
      </c>
      <c r="I45" s="357">
        <v>122210.995</v>
      </c>
      <c r="J45" s="357">
        <v>123972.48819</v>
      </c>
      <c r="K45" s="357">
        <v>129951.39</v>
      </c>
      <c r="L45" s="357">
        <v>126277.88777</v>
      </c>
      <c r="M45" s="357">
        <v>135503.258</v>
      </c>
      <c r="N45" s="357">
        <v>142930.74600000001</v>
      </c>
      <c r="O45" s="357">
        <v>137515.636</v>
      </c>
      <c r="P45" s="357">
        <v>135620.9443</v>
      </c>
      <c r="Q45" s="357">
        <v>133689.92499999999</v>
      </c>
      <c r="R45" s="357">
        <v>136289.622</v>
      </c>
      <c r="S45" s="357">
        <v>142250.81549000001</v>
      </c>
      <c r="T45" s="357">
        <v>145173.38430000001</v>
      </c>
      <c r="U45" s="357">
        <v>146756.149</v>
      </c>
    </row>
    <row r="46" spans="1:21" ht="12.75" x14ac:dyDescent="0.2">
      <c r="A46" s="23">
        <v>53</v>
      </c>
      <c r="B46" s="24" t="s">
        <v>93</v>
      </c>
      <c r="C46" s="25" t="s">
        <v>94</v>
      </c>
      <c r="D46" s="357">
        <v>36065.286999999997</v>
      </c>
      <c r="E46" s="357">
        <v>48275.110999999997</v>
      </c>
      <c r="F46" s="357">
        <v>51947.2235</v>
      </c>
      <c r="G46" s="357">
        <v>56848.773999999998</v>
      </c>
      <c r="H46" s="357">
        <v>61346.676329999995</v>
      </c>
      <c r="I46" s="357">
        <v>68259.816989999992</v>
      </c>
      <c r="J46" s="357">
        <v>73273.527010000005</v>
      </c>
      <c r="K46" s="357">
        <v>76099.003140000001</v>
      </c>
      <c r="L46" s="357">
        <v>77553.901750000005</v>
      </c>
      <c r="M46" s="357">
        <v>76803.153289999987</v>
      </c>
      <c r="N46" s="357">
        <v>81584.08415000001</v>
      </c>
      <c r="O46" s="357">
        <v>85046.280879999991</v>
      </c>
      <c r="P46" s="357">
        <v>88789.431650000013</v>
      </c>
      <c r="Q46" s="357">
        <v>90821.847999999998</v>
      </c>
      <c r="R46" s="357">
        <v>94078.391000000003</v>
      </c>
      <c r="S46" s="357">
        <v>100572.648</v>
      </c>
      <c r="T46" s="357">
        <v>99787.957999999999</v>
      </c>
      <c r="U46" s="357">
        <v>102915.69500000001</v>
      </c>
    </row>
    <row r="47" spans="1:21" ht="12.75" x14ac:dyDescent="0.2">
      <c r="A47" s="23">
        <v>24</v>
      </c>
      <c r="B47" s="24" t="s">
        <v>95</v>
      </c>
      <c r="C47" s="25" t="s">
        <v>96</v>
      </c>
      <c r="D47" s="357">
        <v>10571.60032</v>
      </c>
      <c r="E47" s="357">
        <v>21230.385999999999</v>
      </c>
      <c r="F47" s="357">
        <v>23137.986000000001</v>
      </c>
      <c r="G47" s="357">
        <v>23497.341</v>
      </c>
      <c r="H47" s="357">
        <v>23909.761999999999</v>
      </c>
      <c r="I47" s="357">
        <v>24988.133000000002</v>
      </c>
      <c r="J47" s="357">
        <v>25780.701000000001</v>
      </c>
      <c r="K47" s="357">
        <v>26837.171999999999</v>
      </c>
      <c r="L47" s="357">
        <v>27145.369159999998</v>
      </c>
      <c r="M47" s="357">
        <v>28087.517769999999</v>
      </c>
      <c r="N47" s="357">
        <v>28327.387440000002</v>
      </c>
      <c r="O47" s="357">
        <v>26959.202000000001</v>
      </c>
      <c r="P47" s="357">
        <v>26486.465</v>
      </c>
      <c r="Q47" s="357">
        <v>25331.964</v>
      </c>
      <c r="R47" s="357">
        <v>25794.9735</v>
      </c>
      <c r="S47" s="357">
        <v>26157.360210000003</v>
      </c>
      <c r="T47" s="357">
        <v>25932.568429999999</v>
      </c>
      <c r="U47" s="357">
        <v>25260.247170000002</v>
      </c>
    </row>
    <row r="48" spans="1:21" ht="12.75" x14ac:dyDescent="0.2">
      <c r="A48" s="23">
        <v>24</v>
      </c>
      <c r="B48" s="24" t="s">
        <v>97</v>
      </c>
      <c r="C48" s="25" t="s">
        <v>98</v>
      </c>
      <c r="D48" s="357">
        <v>15403.433999999999</v>
      </c>
      <c r="E48" s="357">
        <v>24130.061000000002</v>
      </c>
      <c r="F48" s="357">
        <v>27155.992190000001</v>
      </c>
      <c r="G48" s="357">
        <v>30001.030999999999</v>
      </c>
      <c r="H48" s="357">
        <v>32520.975999999999</v>
      </c>
      <c r="I48" s="357">
        <v>34308.531000000003</v>
      </c>
      <c r="J48" s="357">
        <v>37398.730000000003</v>
      </c>
      <c r="K48" s="357">
        <v>38623.292000000001</v>
      </c>
      <c r="L48" s="357">
        <v>39609.671649999997</v>
      </c>
      <c r="M48" s="357">
        <v>40257.218649999995</v>
      </c>
      <c r="N48" s="357">
        <v>41801.209000000003</v>
      </c>
      <c r="O48" s="357">
        <v>42614.468000000001</v>
      </c>
      <c r="P48" s="357">
        <v>45879.2621</v>
      </c>
      <c r="Q48" s="357">
        <v>45455.985999999997</v>
      </c>
      <c r="R48" s="357">
        <v>48663.499920000002</v>
      </c>
      <c r="S48" s="357">
        <v>51654.976670000004</v>
      </c>
      <c r="T48" s="357">
        <v>53325.232080000002</v>
      </c>
      <c r="U48" s="357">
        <v>55389.382340000004</v>
      </c>
    </row>
    <row r="49" spans="1:21" ht="12.75" x14ac:dyDescent="0.2">
      <c r="A49" s="23">
        <v>84</v>
      </c>
      <c r="B49" s="24" t="s">
        <v>99</v>
      </c>
      <c r="C49" s="25" t="s">
        <v>100</v>
      </c>
      <c r="D49" s="357">
        <v>37962.254420000005</v>
      </c>
      <c r="E49" s="357">
        <v>55105.930120000005</v>
      </c>
      <c r="F49" s="357">
        <v>63152.696549999986</v>
      </c>
      <c r="G49" s="357">
        <v>68119.653470000005</v>
      </c>
      <c r="H49" s="357">
        <v>66054.953999999998</v>
      </c>
      <c r="I49" s="357">
        <v>77045.412970000005</v>
      </c>
      <c r="J49" s="357">
        <v>81301.906730000002</v>
      </c>
      <c r="K49" s="357">
        <v>88953.932110000009</v>
      </c>
      <c r="L49" s="357">
        <v>98767.146689999994</v>
      </c>
      <c r="M49" s="357">
        <v>97978.373710000014</v>
      </c>
      <c r="N49" s="357">
        <v>99130.89910000001</v>
      </c>
      <c r="O49" s="357">
        <v>104736.54011</v>
      </c>
      <c r="P49" s="357">
        <v>109708.47470000001</v>
      </c>
      <c r="Q49" s="357">
        <v>110599.569</v>
      </c>
      <c r="R49" s="357">
        <v>116165.985</v>
      </c>
      <c r="S49" s="357">
        <v>122006.81541</v>
      </c>
      <c r="T49" s="357">
        <v>131217.66386</v>
      </c>
      <c r="U49" s="357">
        <v>132113.77577000001</v>
      </c>
    </row>
    <row r="50" spans="1:21" ht="12.75" x14ac:dyDescent="0.2">
      <c r="A50" s="23">
        <v>27</v>
      </c>
      <c r="B50" s="24" t="s">
        <v>101</v>
      </c>
      <c r="C50" s="25" t="s">
        <v>102</v>
      </c>
      <c r="D50" s="357">
        <v>12439.584999999999</v>
      </c>
      <c r="E50" s="357">
        <v>16418.147000000001</v>
      </c>
      <c r="F50" s="357">
        <v>16263.619000000001</v>
      </c>
      <c r="G50" s="357">
        <v>17617.339</v>
      </c>
      <c r="H50" s="357">
        <v>18673.22006</v>
      </c>
      <c r="I50" s="357">
        <v>18825.877</v>
      </c>
      <c r="J50" s="357">
        <v>20120.403999999999</v>
      </c>
      <c r="K50" s="357">
        <v>20727.686000000002</v>
      </c>
      <c r="L50" s="357">
        <v>20795.233</v>
      </c>
      <c r="M50" s="357">
        <v>20356.157999999999</v>
      </c>
      <c r="N50" s="357">
        <v>20926.931</v>
      </c>
      <c r="O50" s="357">
        <v>21209.118999999999</v>
      </c>
      <c r="P50" s="357">
        <v>21635.164439999997</v>
      </c>
      <c r="Q50" s="357">
        <v>21734.998</v>
      </c>
      <c r="R50" s="357">
        <v>23577.832730000002</v>
      </c>
      <c r="S50" s="357">
        <v>23668.661</v>
      </c>
      <c r="T50" s="357">
        <v>23712.845000000001</v>
      </c>
      <c r="U50" s="357">
        <v>23841.59879</v>
      </c>
    </row>
    <row r="51" spans="1:21" ht="12.75" x14ac:dyDescent="0.2">
      <c r="A51" s="23">
        <v>75</v>
      </c>
      <c r="B51" s="24" t="s">
        <v>103</v>
      </c>
      <c r="C51" s="25" t="s">
        <v>104</v>
      </c>
      <c r="D51" s="357">
        <v>12108.254000000001</v>
      </c>
      <c r="E51" s="357">
        <v>22090.851999999999</v>
      </c>
      <c r="F51" s="357">
        <v>23855.300999999999</v>
      </c>
      <c r="G51" s="357">
        <v>31302.26</v>
      </c>
      <c r="H51" s="357">
        <v>30669.760999999999</v>
      </c>
      <c r="I51" s="357">
        <v>34660.574999999997</v>
      </c>
      <c r="J51" s="357">
        <v>36563.417000000001</v>
      </c>
      <c r="K51" s="357">
        <v>37692.826999999997</v>
      </c>
      <c r="L51" s="357">
        <v>39605.402999999998</v>
      </c>
      <c r="M51" s="357">
        <v>41256.228999999999</v>
      </c>
      <c r="N51" s="357">
        <v>42214.555</v>
      </c>
      <c r="O51" s="357">
        <v>43390.63</v>
      </c>
      <c r="P51" s="357">
        <v>42457.875999999997</v>
      </c>
      <c r="Q51" s="357">
        <v>44368.635000000002</v>
      </c>
      <c r="R51" s="357">
        <v>46741.93</v>
      </c>
      <c r="S51" s="357">
        <v>47458.915000000001</v>
      </c>
      <c r="T51" s="357">
        <v>48087.031000000003</v>
      </c>
      <c r="U51" s="357">
        <v>49280.505189999996</v>
      </c>
    </row>
    <row r="52" spans="1:21" ht="12.75" x14ac:dyDescent="0.2">
      <c r="A52" s="23">
        <v>24</v>
      </c>
      <c r="B52" s="24" t="s">
        <v>105</v>
      </c>
      <c r="C52" s="25" t="s">
        <v>106</v>
      </c>
      <c r="D52" s="357">
        <v>11128.422989999999</v>
      </c>
      <c r="E52" s="357">
        <v>19162.906350000001</v>
      </c>
      <c r="F52" s="357">
        <v>20634.8446</v>
      </c>
      <c r="G52" s="357">
        <v>24746.62934</v>
      </c>
      <c r="H52" s="357">
        <v>25696.67051</v>
      </c>
      <c r="I52" s="357">
        <v>28443.04379</v>
      </c>
      <c r="J52" s="357">
        <v>30355.0003</v>
      </c>
      <c r="K52" s="357">
        <v>31655.52</v>
      </c>
      <c r="L52" s="357">
        <v>32090.357</v>
      </c>
      <c r="M52" s="357">
        <v>32115.641</v>
      </c>
      <c r="N52" s="357">
        <v>33452.75305573592</v>
      </c>
      <c r="O52" s="357">
        <v>33543.94412</v>
      </c>
      <c r="P52" s="357">
        <v>34952.913160000004</v>
      </c>
      <c r="Q52" s="357">
        <v>35238.364999999998</v>
      </c>
      <c r="R52" s="357">
        <v>36903.975599999998</v>
      </c>
      <c r="S52" s="357">
        <v>38811.573579999997</v>
      </c>
      <c r="T52" s="357">
        <v>39775.4038</v>
      </c>
      <c r="U52" s="357">
        <v>37172.175479999998</v>
      </c>
    </row>
    <row r="53" spans="1:21" ht="12.75" x14ac:dyDescent="0.2">
      <c r="A53" s="23">
        <v>84</v>
      </c>
      <c r="B53" s="24" t="s">
        <v>107</v>
      </c>
      <c r="C53" s="25" t="s">
        <v>108</v>
      </c>
      <c r="D53" s="357">
        <v>26731.345000000001</v>
      </c>
      <c r="E53" s="357">
        <v>37700.915000000001</v>
      </c>
      <c r="F53" s="357">
        <v>44021.347999999998</v>
      </c>
      <c r="G53" s="357">
        <v>45763.667000000001</v>
      </c>
      <c r="H53" s="357">
        <v>54925.137000000002</v>
      </c>
      <c r="I53" s="357">
        <v>60787.912170000003</v>
      </c>
      <c r="J53" s="357">
        <v>62769.09</v>
      </c>
      <c r="K53" s="357">
        <v>67416.497000000003</v>
      </c>
      <c r="L53" s="357">
        <v>68479.142000000007</v>
      </c>
      <c r="M53" s="357">
        <v>70375.702999999994</v>
      </c>
      <c r="N53" s="357">
        <v>66934.547000000006</v>
      </c>
      <c r="O53" s="357">
        <v>68876.298999999999</v>
      </c>
      <c r="P53" s="357">
        <v>71934.937000000005</v>
      </c>
      <c r="Q53" s="357">
        <v>72356.133000000002</v>
      </c>
      <c r="R53" s="357">
        <v>76972.771999999997</v>
      </c>
      <c r="S53" s="357">
        <v>80302.248000000007</v>
      </c>
      <c r="T53" s="357">
        <v>82125.545660000003</v>
      </c>
      <c r="U53" s="357">
        <v>83801.611850000001</v>
      </c>
    </row>
    <row r="54" spans="1:21" ht="12.75" x14ac:dyDescent="0.2">
      <c r="A54" s="23">
        <v>84</v>
      </c>
      <c r="B54" s="24" t="s">
        <v>109</v>
      </c>
      <c r="C54" s="25" t="s">
        <v>110</v>
      </c>
      <c r="D54" s="357">
        <v>10070.541999999999</v>
      </c>
      <c r="E54" s="357">
        <v>15384.257</v>
      </c>
      <c r="F54" s="357">
        <v>17550.759999999998</v>
      </c>
      <c r="G54" s="357">
        <v>19831.341</v>
      </c>
      <c r="H54" s="357">
        <v>21442.58</v>
      </c>
      <c r="I54" s="357">
        <v>23557.381000000001</v>
      </c>
      <c r="J54" s="357">
        <v>24978.901999999998</v>
      </c>
      <c r="K54" s="357">
        <v>26257.277999999998</v>
      </c>
      <c r="L54" s="357">
        <v>26162.566999999999</v>
      </c>
      <c r="M54" s="357">
        <v>23657.267760000002</v>
      </c>
      <c r="N54" s="357">
        <v>22996.577000000001</v>
      </c>
      <c r="O54" s="357">
        <v>23071.058000000001</v>
      </c>
      <c r="P54" s="357">
        <v>24435.449000000001</v>
      </c>
      <c r="Q54" s="357">
        <v>24477.435000000001</v>
      </c>
      <c r="R54" s="357">
        <v>26123.418000000001</v>
      </c>
      <c r="S54" s="357">
        <v>26802.493999999999</v>
      </c>
      <c r="T54" s="357">
        <v>27152</v>
      </c>
      <c r="U54" s="357">
        <v>27917.405999999999</v>
      </c>
    </row>
    <row r="55" spans="1:21" ht="12.75" x14ac:dyDescent="0.2">
      <c r="A55" s="23">
        <v>52</v>
      </c>
      <c r="B55" s="24" t="s">
        <v>111</v>
      </c>
      <c r="C55" s="25" t="s">
        <v>112</v>
      </c>
      <c r="D55" s="357">
        <v>39646.175000000003</v>
      </c>
      <c r="E55" s="357">
        <v>54079.548000000003</v>
      </c>
      <c r="F55" s="357">
        <v>58019.080999999998</v>
      </c>
      <c r="G55" s="357">
        <v>62536.519</v>
      </c>
      <c r="H55" s="357">
        <v>67050.822</v>
      </c>
      <c r="I55" s="357">
        <v>72121.376000000004</v>
      </c>
      <c r="J55" s="357">
        <v>76480.620999999999</v>
      </c>
      <c r="K55" s="357">
        <v>77494.717999999993</v>
      </c>
      <c r="L55" s="357">
        <v>79842.471000000005</v>
      </c>
      <c r="M55" s="357">
        <v>83923.123000000007</v>
      </c>
      <c r="N55" s="357">
        <v>85042.672000000006</v>
      </c>
      <c r="O55" s="357">
        <v>87434.138000000006</v>
      </c>
      <c r="P55" s="357">
        <v>88541.126000000004</v>
      </c>
      <c r="Q55" s="357">
        <v>91791.638000000006</v>
      </c>
      <c r="R55" s="357">
        <v>93350.108999999997</v>
      </c>
      <c r="S55" s="357">
        <v>92064.777000000002</v>
      </c>
      <c r="T55" s="357">
        <v>98535.24</v>
      </c>
      <c r="U55" s="357">
        <v>105083.86199999999</v>
      </c>
    </row>
    <row r="56" spans="1:21" ht="14.25" customHeight="1" x14ac:dyDescent="0.2">
      <c r="A56" s="23">
        <v>24</v>
      </c>
      <c r="B56" s="24" t="s">
        <v>113</v>
      </c>
      <c r="C56" s="25" t="s">
        <v>114</v>
      </c>
      <c r="D56" s="357">
        <v>24371.797999999999</v>
      </c>
      <c r="E56" s="357">
        <v>21595.485190000003</v>
      </c>
      <c r="F56" s="357">
        <v>32129.02061</v>
      </c>
      <c r="G56" s="357">
        <v>37133.398639999999</v>
      </c>
      <c r="H56" s="357">
        <v>37383.944510000001</v>
      </c>
      <c r="I56" s="357">
        <v>42904.451569999997</v>
      </c>
      <c r="J56" s="357">
        <v>44031.674370000001</v>
      </c>
      <c r="K56" s="357">
        <v>47311.46304000001</v>
      </c>
      <c r="L56" s="357">
        <v>51677.038660000006</v>
      </c>
      <c r="M56" s="357">
        <v>52599.523780000003</v>
      </c>
      <c r="N56" s="357">
        <v>54084.446360000002</v>
      </c>
      <c r="O56" s="357">
        <v>57426.738849999994</v>
      </c>
      <c r="P56" s="357">
        <v>55036.618630000004</v>
      </c>
      <c r="Q56" s="357">
        <v>54251.16</v>
      </c>
      <c r="R56" s="357">
        <v>54438.546999999999</v>
      </c>
      <c r="S56" s="357">
        <v>58323.877999999997</v>
      </c>
      <c r="T56" s="357">
        <v>57294.692000000003</v>
      </c>
      <c r="U56" s="357">
        <v>57981.002</v>
      </c>
    </row>
    <row r="57" spans="1:21" ht="12.75" x14ac:dyDescent="0.2">
      <c r="A57" s="23">
        <v>76</v>
      </c>
      <c r="B57" s="24" t="s">
        <v>115</v>
      </c>
      <c r="C57" s="25" t="s">
        <v>116</v>
      </c>
      <c r="D57" s="357">
        <v>10014.665000000001</v>
      </c>
      <c r="E57" s="357">
        <v>15972.528</v>
      </c>
      <c r="F57" s="357">
        <v>18557.810000000001</v>
      </c>
      <c r="G57" s="357">
        <v>20788.364000000001</v>
      </c>
      <c r="H57" s="357">
        <v>22389.108</v>
      </c>
      <c r="I57" s="357">
        <v>22349.331999999999</v>
      </c>
      <c r="J57" s="357">
        <v>22694.185000000001</v>
      </c>
      <c r="K57" s="357">
        <v>23565.083999999999</v>
      </c>
      <c r="L57" s="357">
        <v>24746.235000000001</v>
      </c>
      <c r="M57" s="357">
        <v>24980.052</v>
      </c>
      <c r="N57" s="357">
        <v>28746.249</v>
      </c>
      <c r="O57" s="357">
        <v>29292.832999999999</v>
      </c>
      <c r="P57" s="357">
        <v>30909.482</v>
      </c>
      <c r="Q57" s="357">
        <v>32257.753000000001</v>
      </c>
      <c r="R57" s="357">
        <v>32318.953000000001</v>
      </c>
      <c r="S57" s="357">
        <v>32360.031139999999</v>
      </c>
      <c r="T57" s="357">
        <v>33151.718359999999</v>
      </c>
      <c r="U57" s="357">
        <v>33207.600079999997</v>
      </c>
    </row>
    <row r="58" spans="1:21" ht="12.75" x14ac:dyDescent="0.2">
      <c r="A58" s="23">
        <v>75</v>
      </c>
      <c r="B58" s="24" t="s">
        <v>117</v>
      </c>
      <c r="C58" s="25" t="s">
        <v>118</v>
      </c>
      <c r="D58" s="357">
        <v>12929.155000000001</v>
      </c>
      <c r="E58" s="357">
        <v>23326.08195</v>
      </c>
      <c r="F58" s="357">
        <v>26110.451000000001</v>
      </c>
      <c r="G58" s="357">
        <v>27518.867999999999</v>
      </c>
      <c r="H58" s="357">
        <v>29385.824230000002</v>
      </c>
      <c r="I58" s="357">
        <v>32358.686000000002</v>
      </c>
      <c r="J58" s="357">
        <v>35842.110999999997</v>
      </c>
      <c r="K58" s="357">
        <v>37005.784</v>
      </c>
      <c r="L58" s="357">
        <v>39315.211000000003</v>
      </c>
      <c r="M58" s="357">
        <v>40989.512030000005</v>
      </c>
      <c r="N58" s="357">
        <v>42229.972979999999</v>
      </c>
      <c r="O58" s="357">
        <v>42336.017</v>
      </c>
      <c r="P58" s="357">
        <v>41047.464949999994</v>
      </c>
      <c r="Q58" s="357">
        <v>41772.555999999997</v>
      </c>
      <c r="R58" s="357">
        <v>40420.042999999998</v>
      </c>
      <c r="S58" s="357">
        <v>40731.782670000001</v>
      </c>
      <c r="T58" s="357">
        <v>40697.423999999999</v>
      </c>
      <c r="U58" s="357">
        <v>40688.731829999997</v>
      </c>
    </row>
    <row r="59" spans="1:21" ht="12.75" x14ac:dyDescent="0.2">
      <c r="A59" s="23">
        <v>76</v>
      </c>
      <c r="B59" s="24" t="s">
        <v>119</v>
      </c>
      <c r="C59" s="25" t="s">
        <v>120</v>
      </c>
      <c r="D59" s="357">
        <v>4133.3360000000002</v>
      </c>
      <c r="E59" s="357">
        <v>6055.3969999999999</v>
      </c>
      <c r="F59" s="357">
        <v>6350.72</v>
      </c>
      <c r="G59" s="357">
        <v>7915.8381699999991</v>
      </c>
      <c r="H59" s="357">
        <v>7889.44</v>
      </c>
      <c r="I59" s="357">
        <v>8027.3159999999998</v>
      </c>
      <c r="J59" s="357">
        <v>8164.47</v>
      </c>
      <c r="K59" s="357">
        <v>8590.2970000000005</v>
      </c>
      <c r="L59" s="357">
        <v>8638.3970000000008</v>
      </c>
      <c r="M59" s="357">
        <v>8778.9708400000018</v>
      </c>
      <c r="N59" s="357">
        <v>9010.8389999999999</v>
      </c>
      <c r="O59" s="357">
        <v>9102.1640000000007</v>
      </c>
      <c r="P59" s="357">
        <v>9334.6980000000003</v>
      </c>
      <c r="Q59" s="357">
        <v>9480.7189999999991</v>
      </c>
      <c r="R59" s="357">
        <v>9905.6260000000002</v>
      </c>
      <c r="S59" s="357">
        <v>9716.5630099999998</v>
      </c>
      <c r="T59" s="357">
        <v>10033.53854</v>
      </c>
      <c r="U59" s="357">
        <v>10473.962710000002</v>
      </c>
    </row>
    <row r="60" spans="1:21" ht="12.75" x14ac:dyDescent="0.2">
      <c r="A60" s="23">
        <v>52</v>
      </c>
      <c r="B60" s="24" t="s">
        <v>121</v>
      </c>
      <c r="C60" s="25" t="s">
        <v>122</v>
      </c>
      <c r="D60" s="357">
        <v>16109.611000000001</v>
      </c>
      <c r="E60" s="357">
        <v>28924.579000000002</v>
      </c>
      <c r="F60" s="357">
        <v>38977.07</v>
      </c>
      <c r="G60" s="357">
        <v>39306.58</v>
      </c>
      <c r="H60" s="357">
        <v>40716.273999999998</v>
      </c>
      <c r="I60" s="357">
        <v>44392.296999999999</v>
      </c>
      <c r="J60" s="357">
        <v>48685.57</v>
      </c>
      <c r="K60" s="357">
        <v>49414.220999999998</v>
      </c>
      <c r="L60" s="357">
        <v>53282.078999999998</v>
      </c>
      <c r="M60" s="357">
        <v>56168.582999999999</v>
      </c>
      <c r="N60" s="357">
        <v>55699.705000000002</v>
      </c>
      <c r="O60" s="357">
        <v>55506.154000000002</v>
      </c>
      <c r="P60" s="357">
        <v>56094.601969999996</v>
      </c>
      <c r="Q60" s="357">
        <v>59451.966</v>
      </c>
      <c r="R60" s="357">
        <v>62253.443289999996</v>
      </c>
      <c r="S60" s="357">
        <v>63515.050710000003</v>
      </c>
      <c r="T60" s="357">
        <v>62864.600359999997</v>
      </c>
      <c r="U60" s="357">
        <v>63562.582619999994</v>
      </c>
    </row>
    <row r="61" spans="1:21" ht="12.75" x14ac:dyDescent="0.2">
      <c r="A61" s="23">
        <v>28</v>
      </c>
      <c r="B61" s="24" t="s">
        <v>123</v>
      </c>
      <c r="C61" s="25" t="s">
        <v>124</v>
      </c>
      <c r="D61" s="357">
        <v>19357.808649999999</v>
      </c>
      <c r="E61" s="357">
        <v>36560.129000000001</v>
      </c>
      <c r="F61" s="357">
        <v>39221.021999999997</v>
      </c>
      <c r="G61" s="357">
        <v>41263.042999999998</v>
      </c>
      <c r="H61" s="357">
        <v>44732.517</v>
      </c>
      <c r="I61" s="357">
        <v>45225.19</v>
      </c>
      <c r="J61" s="357">
        <v>46901.112999999998</v>
      </c>
      <c r="K61" s="357">
        <v>47690.702749999997</v>
      </c>
      <c r="L61" s="357">
        <v>48231.506999999998</v>
      </c>
      <c r="M61" s="357">
        <v>48747.446000000004</v>
      </c>
      <c r="N61" s="357">
        <v>48224.572999999997</v>
      </c>
      <c r="O61" s="357">
        <v>46449.165000000001</v>
      </c>
      <c r="P61" s="357">
        <v>46175.934999999998</v>
      </c>
      <c r="Q61" s="357">
        <v>46108.063000000002</v>
      </c>
      <c r="R61" s="357">
        <v>47382.574820000002</v>
      </c>
      <c r="S61" s="357">
        <v>49860.03703</v>
      </c>
      <c r="T61" s="357">
        <v>49041.160100000001</v>
      </c>
      <c r="U61" s="357">
        <v>49701.983999999997</v>
      </c>
    </row>
    <row r="62" spans="1:21" ht="12.75" x14ac:dyDescent="0.2">
      <c r="A62" s="23">
        <v>44</v>
      </c>
      <c r="B62" s="24" t="s">
        <v>125</v>
      </c>
      <c r="C62" s="25" t="s">
        <v>126</v>
      </c>
      <c r="D62" s="357">
        <v>6227.5940000000001</v>
      </c>
      <c r="E62" s="357">
        <v>26618.644</v>
      </c>
      <c r="F62" s="357">
        <v>25728.152999999998</v>
      </c>
      <c r="G62" s="357">
        <v>26808.949000000001</v>
      </c>
      <c r="H62" s="357">
        <v>30375.34</v>
      </c>
      <c r="I62" s="357">
        <v>31001.489000000001</v>
      </c>
      <c r="J62" s="357">
        <v>31911.657999999999</v>
      </c>
      <c r="K62" s="357">
        <v>30968.162</v>
      </c>
      <c r="L62" s="357">
        <v>33984.233999999997</v>
      </c>
      <c r="M62" s="357">
        <v>35752.659</v>
      </c>
      <c r="N62" s="357">
        <v>35549.517999999996</v>
      </c>
      <c r="O62" s="357">
        <v>34437.126360000002</v>
      </c>
      <c r="P62" s="357">
        <v>33470.902569999998</v>
      </c>
      <c r="Q62" s="357">
        <v>34365.612999999998</v>
      </c>
      <c r="R62" s="357">
        <v>35012.379219999995</v>
      </c>
      <c r="S62" s="357">
        <v>35447.32978</v>
      </c>
      <c r="T62" s="357">
        <v>35371.218289999997</v>
      </c>
      <c r="U62" s="357">
        <v>36241.735649999995</v>
      </c>
    </row>
    <row r="63" spans="1:21" ht="12.75" x14ac:dyDescent="0.2">
      <c r="A63" s="23">
        <v>44</v>
      </c>
      <c r="B63" s="24" t="s">
        <v>127</v>
      </c>
      <c r="C63" s="25" t="s">
        <v>128</v>
      </c>
      <c r="D63" s="357">
        <v>5472.3959999999997</v>
      </c>
      <c r="E63" s="357">
        <v>10468.151</v>
      </c>
      <c r="F63" s="357">
        <v>10540.043</v>
      </c>
      <c r="G63" s="357">
        <v>12206.724</v>
      </c>
      <c r="H63" s="357">
        <v>15785.7438</v>
      </c>
      <c r="I63" s="357">
        <v>16614.967000000001</v>
      </c>
      <c r="J63" s="357">
        <v>16312.885110000001</v>
      </c>
      <c r="K63" s="357">
        <v>16890.319</v>
      </c>
      <c r="L63" s="357">
        <v>16421.151999999998</v>
      </c>
      <c r="M63" s="357">
        <v>15832.287</v>
      </c>
      <c r="N63" s="357">
        <v>16014.385</v>
      </c>
      <c r="O63" s="357">
        <v>16138.22</v>
      </c>
      <c r="P63" s="357">
        <v>16030.278</v>
      </c>
      <c r="Q63" s="357">
        <v>16307.532999999999</v>
      </c>
      <c r="R63" s="357">
        <v>18004.275000000001</v>
      </c>
      <c r="S63" s="357">
        <v>18534.47004</v>
      </c>
      <c r="T63" s="357">
        <v>18805.471850000002</v>
      </c>
      <c r="U63" s="357">
        <v>18811.048899999998</v>
      </c>
    </row>
    <row r="64" spans="1:21" ht="13.5" customHeight="1" x14ac:dyDescent="0.2">
      <c r="A64" s="23">
        <v>52</v>
      </c>
      <c r="B64" s="24" t="s">
        <v>129</v>
      </c>
      <c r="C64" s="25" t="s">
        <v>130</v>
      </c>
      <c r="D64" s="357">
        <v>8711.3889999999992</v>
      </c>
      <c r="E64" s="357">
        <v>17837.784</v>
      </c>
      <c r="F64" s="357">
        <v>21180.71</v>
      </c>
      <c r="G64" s="357">
        <v>22938.161</v>
      </c>
      <c r="H64" s="357">
        <v>23606.577000000001</v>
      </c>
      <c r="I64" s="357">
        <v>26514.337</v>
      </c>
      <c r="J64" s="357">
        <v>26811.19</v>
      </c>
      <c r="K64" s="357">
        <v>28278.293000000001</v>
      </c>
      <c r="L64" s="357">
        <v>28155.092000000001</v>
      </c>
      <c r="M64" s="357">
        <v>26807.616999999998</v>
      </c>
      <c r="N64" s="357">
        <v>25732.99</v>
      </c>
      <c r="O64" s="357">
        <v>25190.781999999999</v>
      </c>
      <c r="P64" s="357">
        <v>25284.26109</v>
      </c>
      <c r="Q64" s="357">
        <v>25350.472000000002</v>
      </c>
      <c r="R64" s="357">
        <v>25847.244360000001</v>
      </c>
      <c r="S64" s="357">
        <v>25971.90366</v>
      </c>
      <c r="T64" s="357">
        <v>26088.221000000001</v>
      </c>
      <c r="U64" s="357">
        <v>25948.334409999999</v>
      </c>
    </row>
    <row r="65" spans="1:21" ht="12.75" x14ac:dyDescent="0.2">
      <c r="A65" s="23">
        <v>44</v>
      </c>
      <c r="B65" s="24" t="s">
        <v>131</v>
      </c>
      <c r="C65" s="25" t="s">
        <v>132</v>
      </c>
      <c r="D65" s="357">
        <v>23062.447219999998</v>
      </c>
      <c r="E65" s="357">
        <v>39222.740640000004</v>
      </c>
      <c r="F65" s="357">
        <v>44573.607000000004</v>
      </c>
      <c r="G65" s="357">
        <v>48285.453999999998</v>
      </c>
      <c r="H65" s="357">
        <v>54209.661</v>
      </c>
      <c r="I65" s="357">
        <v>55016.677000000003</v>
      </c>
      <c r="J65" s="357">
        <v>61323.963000000003</v>
      </c>
      <c r="K65" s="357">
        <v>64955.413090000002</v>
      </c>
      <c r="L65" s="357">
        <v>61827.506000000001</v>
      </c>
      <c r="M65" s="357">
        <v>62068.651189999997</v>
      </c>
      <c r="N65" s="357">
        <v>63846.413999999997</v>
      </c>
      <c r="O65" s="357">
        <v>65307.842669999998</v>
      </c>
      <c r="P65" s="357">
        <v>68180.176000000007</v>
      </c>
      <c r="Q65" s="357">
        <v>68390.001000000004</v>
      </c>
      <c r="R65" s="357">
        <v>72759.72</v>
      </c>
      <c r="S65" s="357">
        <v>72769.164000000004</v>
      </c>
      <c r="T65" s="357">
        <v>74187.558000000005</v>
      </c>
      <c r="U65" s="357">
        <v>75482.960000000006</v>
      </c>
    </row>
    <row r="66" spans="1:21" ht="12.75" x14ac:dyDescent="0.2">
      <c r="A66" s="23">
        <v>44</v>
      </c>
      <c r="B66" s="24" t="s">
        <v>133</v>
      </c>
      <c r="C66" s="25" t="s">
        <v>134</v>
      </c>
      <c r="D66" s="357">
        <v>7423.8419999999996</v>
      </c>
      <c r="E66" s="357">
        <v>10981.861999999999</v>
      </c>
      <c r="F66" s="357">
        <v>11310.303</v>
      </c>
      <c r="G66" s="357">
        <v>11931.352000000001</v>
      </c>
      <c r="H66" s="357">
        <v>12111.073329999997</v>
      </c>
      <c r="I66" s="357">
        <v>13282.75</v>
      </c>
      <c r="J66" s="357">
        <v>14775.39302</v>
      </c>
      <c r="K66" s="357">
        <v>13990.555</v>
      </c>
      <c r="L66" s="357">
        <v>14378.968000000001</v>
      </c>
      <c r="M66" s="357">
        <v>14723.187</v>
      </c>
      <c r="N66" s="357">
        <v>15527.586869999999</v>
      </c>
      <c r="O66" s="357">
        <v>16140.861000000001</v>
      </c>
      <c r="P66" s="357">
        <v>16400.500929999998</v>
      </c>
      <c r="Q66" s="357">
        <v>16472.853999999999</v>
      </c>
      <c r="R66" s="357">
        <v>17460.22</v>
      </c>
      <c r="S66" s="357">
        <v>18123.51525</v>
      </c>
      <c r="T66" s="357">
        <v>18824.39243</v>
      </c>
      <c r="U66" s="357">
        <v>19334.896339999999</v>
      </c>
    </row>
    <row r="67" spans="1:21" ht="12.75" x14ac:dyDescent="0.2">
      <c r="A67" s="23">
        <v>53</v>
      </c>
      <c r="B67" s="24" t="s">
        <v>135</v>
      </c>
      <c r="C67" s="25" t="s">
        <v>136</v>
      </c>
      <c r="D67" s="357">
        <v>29398.325000000001</v>
      </c>
      <c r="E67" s="357">
        <v>43427.834000000003</v>
      </c>
      <c r="F67" s="357">
        <v>47086.002999999997</v>
      </c>
      <c r="G67" s="357">
        <v>49802.866999999998</v>
      </c>
      <c r="H67" s="357">
        <v>52627.146270000005</v>
      </c>
      <c r="I67" s="357">
        <v>54594.203600000001</v>
      </c>
      <c r="J67" s="357">
        <v>59626.613069999999</v>
      </c>
      <c r="K67" s="357">
        <v>61621.613250000002</v>
      </c>
      <c r="L67" s="357">
        <v>64986.557950000002</v>
      </c>
      <c r="M67" s="357">
        <v>67116.938020000016</v>
      </c>
      <c r="N67" s="357">
        <v>70395.088340000017</v>
      </c>
      <c r="O67" s="357">
        <v>70182.255260000005</v>
      </c>
      <c r="P67" s="357">
        <v>72532.588510000001</v>
      </c>
      <c r="Q67" s="357">
        <v>73592.251999999993</v>
      </c>
      <c r="R67" s="357">
        <v>75463.43826000001</v>
      </c>
      <c r="S67" s="357">
        <v>76447.730180000013</v>
      </c>
      <c r="T67" s="357">
        <v>77491.98698999999</v>
      </c>
      <c r="U67" s="357">
        <v>79960.666870000001</v>
      </c>
    </row>
    <row r="68" spans="1:21" ht="12.75" x14ac:dyDescent="0.2">
      <c r="A68" s="23">
        <v>44</v>
      </c>
      <c r="B68" s="24" t="s">
        <v>137</v>
      </c>
      <c r="C68" s="25" t="s">
        <v>138</v>
      </c>
      <c r="D68" s="357">
        <v>17355.824000000001</v>
      </c>
      <c r="E68" s="357">
        <v>32650.307090000002</v>
      </c>
      <c r="F68" s="357">
        <v>36758.86492</v>
      </c>
      <c r="G68" s="357">
        <v>43451.139940000008</v>
      </c>
      <c r="H68" s="357">
        <v>50693.627</v>
      </c>
      <c r="I68" s="357">
        <v>57502.16</v>
      </c>
      <c r="J68" s="357">
        <v>61982.014000000003</v>
      </c>
      <c r="K68" s="357">
        <v>66118.485000000001</v>
      </c>
      <c r="L68" s="357">
        <v>70652.160610000006</v>
      </c>
      <c r="M68" s="357">
        <v>74718.534910000002</v>
      </c>
      <c r="N68" s="357">
        <v>76371.595179999989</v>
      </c>
      <c r="O68" s="357">
        <v>78023.800049999991</v>
      </c>
      <c r="P68" s="357">
        <v>79335.269130000015</v>
      </c>
      <c r="Q68" s="357">
        <v>78055.051000000007</v>
      </c>
      <c r="R68" s="357">
        <v>80066.368950000004</v>
      </c>
      <c r="S68" s="357">
        <v>80267.350709999999</v>
      </c>
      <c r="T68" s="357">
        <v>80466.4182</v>
      </c>
      <c r="U68" s="357">
        <v>79594.39774</v>
      </c>
    </row>
    <row r="69" spans="1:21" ht="12.75" x14ac:dyDescent="0.2">
      <c r="A69" s="23">
        <v>27</v>
      </c>
      <c r="B69" s="24" t="s">
        <v>139</v>
      </c>
      <c r="C69" s="25" t="s">
        <v>140</v>
      </c>
      <c r="D69" s="357">
        <v>10776.671</v>
      </c>
      <c r="E69" s="357">
        <v>18252.667000000001</v>
      </c>
      <c r="F69" s="357">
        <v>20875.574000000001</v>
      </c>
      <c r="G69" s="357">
        <v>24043.705999999998</v>
      </c>
      <c r="H69" s="357">
        <v>26390.35051</v>
      </c>
      <c r="I69" s="357">
        <v>29384.314730000002</v>
      </c>
      <c r="J69" s="357">
        <v>28433.929510000002</v>
      </c>
      <c r="K69" s="357">
        <v>28540.199219999999</v>
      </c>
      <c r="L69" s="357">
        <v>27578.905649999997</v>
      </c>
      <c r="M69" s="357">
        <v>26594.102139999995</v>
      </c>
      <c r="N69" s="357">
        <v>27316.239670000003</v>
      </c>
      <c r="O69" s="357">
        <v>26352.417400000002</v>
      </c>
      <c r="P69" s="357">
        <v>26973.05341</v>
      </c>
      <c r="Q69" s="357">
        <v>26821.705000000002</v>
      </c>
      <c r="R69" s="357">
        <v>28221.67887</v>
      </c>
      <c r="S69" s="357">
        <v>27917.255550000002</v>
      </c>
      <c r="T69" s="357">
        <v>28483.541120000002</v>
      </c>
      <c r="U69" s="357">
        <v>28806.111280000001</v>
      </c>
    </row>
    <row r="70" spans="1:21" ht="12.75" x14ac:dyDescent="0.2">
      <c r="A70" s="23">
        <v>32</v>
      </c>
      <c r="B70" s="24" t="s">
        <v>141</v>
      </c>
      <c r="C70" s="25" t="s">
        <v>142</v>
      </c>
      <c r="D70" s="357">
        <v>77203.990999999995</v>
      </c>
      <c r="E70" s="357">
        <v>156286.986</v>
      </c>
      <c r="F70" s="357">
        <v>201720.894</v>
      </c>
      <c r="G70" s="357">
        <v>193930.74100000001</v>
      </c>
      <c r="H70" s="357">
        <v>193582.465</v>
      </c>
      <c r="I70" s="357">
        <v>202794.80600000001</v>
      </c>
      <c r="J70" s="357">
        <v>204986.92499999999</v>
      </c>
      <c r="K70" s="357">
        <v>198013.16587</v>
      </c>
      <c r="L70" s="357">
        <v>200045.86441000001</v>
      </c>
      <c r="M70" s="357">
        <v>185280.82134999998</v>
      </c>
      <c r="N70" s="357">
        <v>188529.52012</v>
      </c>
      <c r="O70" s="357">
        <v>180993.46392000001</v>
      </c>
      <c r="P70" s="357">
        <v>188873.77066000001</v>
      </c>
      <c r="Q70" s="357">
        <v>191822.046</v>
      </c>
      <c r="R70" s="357">
        <v>197459.864</v>
      </c>
      <c r="S70" s="357">
        <v>210301.49799999999</v>
      </c>
      <c r="T70" s="357">
        <v>213471.97</v>
      </c>
      <c r="U70" s="357">
        <v>229530.755</v>
      </c>
    </row>
    <row r="71" spans="1:21" ht="12.75" x14ac:dyDescent="0.2">
      <c r="A71" s="23">
        <v>32</v>
      </c>
      <c r="B71" s="24" t="s">
        <v>143</v>
      </c>
      <c r="C71" s="25" t="s">
        <v>144</v>
      </c>
      <c r="D71" s="357">
        <v>12591.56443</v>
      </c>
      <c r="E71" s="357">
        <v>19325.262369999997</v>
      </c>
      <c r="F71" s="357">
        <v>21537.641</v>
      </c>
      <c r="G71" s="357">
        <v>23690.382000000001</v>
      </c>
      <c r="H71" s="357">
        <v>28964.834999999999</v>
      </c>
      <c r="I71" s="357">
        <v>30562.31</v>
      </c>
      <c r="J71" s="357">
        <v>32147.159</v>
      </c>
      <c r="K71" s="357">
        <v>33342.866000000002</v>
      </c>
      <c r="L71" s="357">
        <v>40070.037039999988</v>
      </c>
      <c r="M71" s="357">
        <v>40066.128570000001</v>
      </c>
      <c r="N71" s="357">
        <v>41280.131459999997</v>
      </c>
      <c r="O71" s="357">
        <v>42201.536999999997</v>
      </c>
      <c r="P71" s="357">
        <v>42113.930999999997</v>
      </c>
      <c r="Q71" s="357">
        <v>43246.427000000003</v>
      </c>
      <c r="R71" s="357">
        <v>46428.037219999998</v>
      </c>
      <c r="S71" s="357">
        <v>45083.3511</v>
      </c>
      <c r="T71" s="357">
        <v>46996.79969</v>
      </c>
      <c r="U71" s="357">
        <v>47941.206159999994</v>
      </c>
    </row>
    <row r="72" spans="1:21" ht="12.75" x14ac:dyDescent="0.2">
      <c r="A72" s="23">
        <v>28</v>
      </c>
      <c r="B72" s="24" t="s">
        <v>145</v>
      </c>
      <c r="C72" s="25" t="s">
        <v>146</v>
      </c>
      <c r="D72" s="357">
        <v>15065.513999999999</v>
      </c>
      <c r="E72" s="357">
        <v>20897.721000000001</v>
      </c>
      <c r="F72" s="357">
        <v>23079.153999999999</v>
      </c>
      <c r="G72" s="357">
        <v>24639.484</v>
      </c>
      <c r="H72" s="357">
        <v>26349.758999999998</v>
      </c>
      <c r="I72" s="357">
        <v>29119.992999999999</v>
      </c>
      <c r="J72" s="357">
        <v>30576.039000000001</v>
      </c>
      <c r="K72" s="357">
        <v>30909.114000000001</v>
      </c>
      <c r="L72" s="357">
        <v>32393.388999999999</v>
      </c>
      <c r="M72" s="357">
        <v>33564.910909999999</v>
      </c>
      <c r="N72" s="357">
        <v>33884.347280000002</v>
      </c>
      <c r="O72" s="357">
        <v>33016.443180000002</v>
      </c>
      <c r="P72" s="357">
        <v>32414.80314</v>
      </c>
      <c r="Q72" s="357">
        <v>32451.433000000001</v>
      </c>
      <c r="R72" s="357">
        <v>33172.022400000002</v>
      </c>
      <c r="S72" s="357">
        <v>35199.301220000001</v>
      </c>
      <c r="T72" s="357">
        <v>36027.58627</v>
      </c>
      <c r="U72" s="357">
        <v>36138.652190000001</v>
      </c>
    </row>
    <row r="73" spans="1:21" ht="12.75" x14ac:dyDescent="0.2">
      <c r="A73" s="23">
        <v>32</v>
      </c>
      <c r="B73" s="24" t="s">
        <v>147</v>
      </c>
      <c r="C73" s="25" t="s">
        <v>148</v>
      </c>
      <c r="D73" s="357">
        <v>45374.786890000003</v>
      </c>
      <c r="E73" s="357">
        <v>99781.722999999998</v>
      </c>
      <c r="F73" s="357">
        <v>126505.54</v>
      </c>
      <c r="G73" s="357">
        <v>136924.51999999999</v>
      </c>
      <c r="H73" s="357">
        <v>141705.84700000001</v>
      </c>
      <c r="I73" s="357">
        <v>150463.13099999999</v>
      </c>
      <c r="J73" s="357">
        <v>158300.42000000001</v>
      </c>
      <c r="K73" s="357">
        <v>165359.459</v>
      </c>
      <c r="L73" s="357">
        <v>167235.758</v>
      </c>
      <c r="M73" s="357">
        <v>161607.55799999999</v>
      </c>
      <c r="N73" s="357">
        <v>162920.55900000001</v>
      </c>
      <c r="O73" s="357">
        <v>161130.53841000001</v>
      </c>
      <c r="P73" s="357">
        <v>165077.26500000001</v>
      </c>
      <c r="Q73" s="357">
        <v>168706.122</v>
      </c>
      <c r="R73" s="357">
        <v>176829.88672000001</v>
      </c>
      <c r="S73" s="357">
        <v>182325.848</v>
      </c>
      <c r="T73" s="357">
        <v>184013.27600000001</v>
      </c>
      <c r="U73" s="357">
        <v>192814.67</v>
      </c>
    </row>
    <row r="74" spans="1:21" ht="12.75" x14ac:dyDescent="0.2">
      <c r="A74" s="23">
        <v>84</v>
      </c>
      <c r="B74" s="24" t="s">
        <v>149</v>
      </c>
      <c r="C74" s="25" t="s">
        <v>150</v>
      </c>
      <c r="D74" s="357">
        <v>18774.182000000001</v>
      </c>
      <c r="E74" s="357">
        <v>34562.936999999998</v>
      </c>
      <c r="F74" s="357">
        <v>37773.839999999997</v>
      </c>
      <c r="G74" s="357">
        <v>38692</v>
      </c>
      <c r="H74" s="357">
        <v>44405</v>
      </c>
      <c r="I74" s="357">
        <v>51991.029000000002</v>
      </c>
      <c r="J74" s="357">
        <v>53471</v>
      </c>
      <c r="K74" s="357">
        <v>55874</v>
      </c>
      <c r="L74" s="357">
        <v>57505</v>
      </c>
      <c r="M74" s="357">
        <v>59192</v>
      </c>
      <c r="N74" s="357">
        <v>60737</v>
      </c>
      <c r="O74" s="357">
        <v>61919</v>
      </c>
      <c r="P74" s="357">
        <v>63164.839449999999</v>
      </c>
      <c r="Q74" s="357">
        <v>67497.213000000003</v>
      </c>
      <c r="R74" s="357">
        <v>62044.43</v>
      </c>
      <c r="S74" s="357">
        <v>54669.707549999999</v>
      </c>
      <c r="T74" s="357">
        <v>55238.61</v>
      </c>
      <c r="U74" s="357">
        <v>56940.423000000003</v>
      </c>
    </row>
    <row r="75" spans="1:21" ht="12.75" x14ac:dyDescent="0.2">
      <c r="A75" s="23">
        <v>75</v>
      </c>
      <c r="B75" s="24" t="s">
        <v>151</v>
      </c>
      <c r="C75" s="25" t="s">
        <v>152</v>
      </c>
      <c r="D75" s="357">
        <v>19823.329000000002</v>
      </c>
      <c r="E75" s="357">
        <v>36856.537790000002</v>
      </c>
      <c r="F75" s="357">
        <v>39565.178999999996</v>
      </c>
      <c r="G75" s="357">
        <v>42228.794000000002</v>
      </c>
      <c r="H75" s="357">
        <v>48382.94068</v>
      </c>
      <c r="I75" s="357">
        <v>52926.377999999997</v>
      </c>
      <c r="J75" s="357">
        <v>53588.3266</v>
      </c>
      <c r="K75" s="357">
        <v>52603.634079999996</v>
      </c>
      <c r="L75" s="357">
        <v>55285.053009999996</v>
      </c>
      <c r="M75" s="357">
        <v>57391.437139999995</v>
      </c>
      <c r="N75" s="357">
        <v>59751.767490000006</v>
      </c>
      <c r="O75" s="357">
        <v>60893.279349999997</v>
      </c>
      <c r="P75" s="357">
        <v>63312.725049999994</v>
      </c>
      <c r="Q75" s="357">
        <v>64119.891000000003</v>
      </c>
      <c r="R75" s="357">
        <v>64667.209969999996</v>
      </c>
      <c r="S75" s="357">
        <v>67560.426720000003</v>
      </c>
      <c r="T75" s="357">
        <v>70338.064969999992</v>
      </c>
      <c r="U75" s="357">
        <v>73082.248699999996</v>
      </c>
    </row>
    <row r="76" spans="1:21" ht="12.75" x14ac:dyDescent="0.2">
      <c r="A76" s="23">
        <v>76</v>
      </c>
      <c r="B76" s="24" t="s">
        <v>153</v>
      </c>
      <c r="C76" s="25" t="s">
        <v>154</v>
      </c>
      <c r="D76" s="357">
        <v>8347.8850000000002</v>
      </c>
      <c r="E76" s="357">
        <v>20191.688239999999</v>
      </c>
      <c r="F76" s="357">
        <v>22246.032859999999</v>
      </c>
      <c r="G76" s="357">
        <v>24032.971000000001</v>
      </c>
      <c r="H76" s="357">
        <v>27680.023000000001</v>
      </c>
      <c r="I76" s="357">
        <v>31854.154999999999</v>
      </c>
      <c r="J76" s="357">
        <v>34849.98472</v>
      </c>
      <c r="K76" s="357">
        <v>35199.883649999996</v>
      </c>
      <c r="L76" s="357">
        <v>36702.89746</v>
      </c>
      <c r="M76" s="357">
        <v>41213.274140000001</v>
      </c>
      <c r="N76" s="357">
        <v>38933.258229999999</v>
      </c>
      <c r="O76" s="357">
        <v>39288.86404</v>
      </c>
      <c r="P76" s="357">
        <v>40363.122239999997</v>
      </c>
      <c r="Q76" s="357">
        <v>41467.764999999999</v>
      </c>
      <c r="R76" s="357">
        <v>43953.131999999998</v>
      </c>
      <c r="S76" s="357">
        <v>48321.995649999997</v>
      </c>
      <c r="T76" s="357">
        <v>50766.870799999997</v>
      </c>
      <c r="U76" s="357">
        <v>52024.786610000003</v>
      </c>
    </row>
    <row r="77" spans="1:21" ht="12.75" x14ac:dyDescent="0.2">
      <c r="A77" s="23">
        <v>76</v>
      </c>
      <c r="B77" s="24" t="s">
        <v>155</v>
      </c>
      <c r="C77" s="25" t="s">
        <v>156</v>
      </c>
      <c r="D77" s="357">
        <v>13534.34</v>
      </c>
      <c r="E77" s="357">
        <v>29212.65653</v>
      </c>
      <c r="F77" s="357">
        <v>27542.937000000002</v>
      </c>
      <c r="G77" s="357">
        <v>33196.527000000002</v>
      </c>
      <c r="H77" s="357">
        <v>35159.499000000003</v>
      </c>
      <c r="I77" s="357">
        <v>38423.699999999997</v>
      </c>
      <c r="J77" s="357">
        <v>40749.977380000004</v>
      </c>
      <c r="K77" s="357">
        <v>43379.049709999999</v>
      </c>
      <c r="L77" s="357">
        <v>46965.739180000004</v>
      </c>
      <c r="M77" s="357">
        <v>49144.63164</v>
      </c>
      <c r="N77" s="357">
        <v>50228.961619999995</v>
      </c>
      <c r="O77" s="357">
        <v>50164.396000000001</v>
      </c>
      <c r="P77" s="357">
        <v>49972.196370000005</v>
      </c>
      <c r="Q77" s="357">
        <v>48207.396000000001</v>
      </c>
      <c r="R77" s="357">
        <v>48504.770939999995</v>
      </c>
      <c r="S77" s="357">
        <v>48776.407639999998</v>
      </c>
      <c r="T77" s="357">
        <v>50377.723290000002</v>
      </c>
      <c r="U77" s="357">
        <v>52585.747630000005</v>
      </c>
    </row>
    <row r="78" spans="1:21" ht="14.25" customHeight="1" x14ac:dyDescent="0.2">
      <c r="A78" s="23">
        <v>44</v>
      </c>
      <c r="B78" s="24" t="s">
        <v>157</v>
      </c>
      <c r="C78" s="25" t="s">
        <v>158</v>
      </c>
      <c r="D78" s="357">
        <v>29316.135109999999</v>
      </c>
      <c r="E78" s="357">
        <v>40744.474000000002</v>
      </c>
      <c r="F78" s="357">
        <v>51399.921000000002</v>
      </c>
      <c r="G78" s="357">
        <v>59797.682729999993</v>
      </c>
      <c r="H78" s="357">
        <v>67478.430999999997</v>
      </c>
      <c r="I78" s="357">
        <v>70919.912519999998</v>
      </c>
      <c r="J78" s="357">
        <v>74386.992190000004</v>
      </c>
      <c r="K78" s="357">
        <v>75642.030300000013</v>
      </c>
      <c r="L78" s="357">
        <v>76998.842529999994</v>
      </c>
      <c r="M78" s="357">
        <v>80789.434539999987</v>
      </c>
      <c r="N78" s="357">
        <v>80197.150640000007</v>
      </c>
      <c r="O78" s="357">
        <v>83543.711389999997</v>
      </c>
      <c r="P78" s="357">
        <v>84526.286519999994</v>
      </c>
      <c r="Q78" s="357">
        <v>83090.925000000003</v>
      </c>
      <c r="R78" s="357">
        <v>84077.008329999997</v>
      </c>
      <c r="S78" s="357">
        <v>85282.73795000001</v>
      </c>
      <c r="T78" s="357">
        <v>93449.695000000007</v>
      </c>
      <c r="U78" s="357">
        <v>92923.260999999999</v>
      </c>
    </row>
    <row r="79" spans="1:21" ht="12.75" x14ac:dyDescent="0.2">
      <c r="A79" s="23">
        <v>44</v>
      </c>
      <c r="B79" s="24" t="s">
        <v>159</v>
      </c>
      <c r="C79" s="25" t="s">
        <v>160</v>
      </c>
      <c r="D79" s="357">
        <v>18753.069</v>
      </c>
      <c r="E79" s="357">
        <v>24448.137329999998</v>
      </c>
      <c r="F79" s="357">
        <v>26299.211639999998</v>
      </c>
      <c r="G79" s="357">
        <v>30268.649000000001</v>
      </c>
      <c r="H79" s="357">
        <v>33811.105000000003</v>
      </c>
      <c r="I79" s="357">
        <v>37471.285000000003</v>
      </c>
      <c r="J79" s="357">
        <v>38805.222000000002</v>
      </c>
      <c r="K79" s="357">
        <v>45601.993000000002</v>
      </c>
      <c r="L79" s="357">
        <v>48107.075299999997</v>
      </c>
      <c r="M79" s="357">
        <v>49326.576000000001</v>
      </c>
      <c r="N79" s="357">
        <v>51235.953740000004</v>
      </c>
      <c r="O79" s="357">
        <v>52776.707999999999</v>
      </c>
      <c r="P79" s="357">
        <v>54253.689279999999</v>
      </c>
      <c r="Q79" s="357">
        <v>54168.59</v>
      </c>
      <c r="R79" s="357">
        <v>56283.951300000001</v>
      </c>
      <c r="S79" s="357">
        <v>56168.301149999999</v>
      </c>
      <c r="T79" s="357">
        <v>55466.754000000001</v>
      </c>
      <c r="U79" s="357">
        <v>56519.766000000003</v>
      </c>
    </row>
    <row r="80" spans="1:21" ht="12.75" x14ac:dyDescent="0.2">
      <c r="A80" s="23">
        <v>84</v>
      </c>
      <c r="B80" s="24" t="s">
        <v>161</v>
      </c>
      <c r="C80" s="25" t="s">
        <v>162</v>
      </c>
      <c r="D80" s="357">
        <v>34978.052589999999</v>
      </c>
      <c r="E80" s="357">
        <v>64813.131000000001</v>
      </c>
      <c r="F80" s="357">
        <v>70555.505000000005</v>
      </c>
      <c r="G80" s="357">
        <v>73246.945550000004</v>
      </c>
      <c r="H80" s="357">
        <v>79984.111310000008</v>
      </c>
      <c r="I80" s="357">
        <v>90389.818380000012</v>
      </c>
      <c r="J80" s="357">
        <v>97539.564979999996</v>
      </c>
      <c r="K80" s="357">
        <v>102732.60447000001</v>
      </c>
      <c r="L80" s="357">
        <v>106177.68135</v>
      </c>
      <c r="M80" s="357">
        <v>114460.51777999999</v>
      </c>
      <c r="N80" s="357">
        <v>117748.99099999999</v>
      </c>
      <c r="O80" s="357">
        <v>121914.21900999999</v>
      </c>
      <c r="P80" s="357">
        <v>126765.80031000001</v>
      </c>
      <c r="Q80" s="357">
        <v>135071.63500000001</v>
      </c>
      <c r="R80" s="357">
        <v>139229.51192000002</v>
      </c>
      <c r="S80" s="357">
        <v>143299.74588999999</v>
      </c>
      <c r="T80" s="357">
        <v>143497.73918999999</v>
      </c>
      <c r="U80" s="357">
        <v>147041.53528000001</v>
      </c>
    </row>
    <row r="81" spans="1:21" s="140" customFormat="1" ht="12.75" x14ac:dyDescent="0.2">
      <c r="A81" s="72">
        <v>84</v>
      </c>
      <c r="B81" s="53" t="s">
        <v>163</v>
      </c>
      <c r="C81" s="54" t="s">
        <v>164</v>
      </c>
      <c r="D81" s="358">
        <v>0</v>
      </c>
      <c r="E81" s="358">
        <v>0</v>
      </c>
      <c r="F81" s="358">
        <v>0</v>
      </c>
      <c r="G81" s="358">
        <v>0</v>
      </c>
      <c r="H81" s="358">
        <v>0</v>
      </c>
      <c r="I81" s="358">
        <v>0</v>
      </c>
      <c r="J81" s="358">
        <v>0</v>
      </c>
      <c r="K81" s="358">
        <v>0</v>
      </c>
      <c r="L81" s="358">
        <v>0</v>
      </c>
      <c r="M81" s="358">
        <v>0</v>
      </c>
      <c r="N81" s="358">
        <v>0</v>
      </c>
      <c r="O81" s="358">
        <v>0</v>
      </c>
      <c r="P81" s="358">
        <v>0</v>
      </c>
      <c r="Q81" s="357">
        <v>37971.277000000002</v>
      </c>
      <c r="R81" s="357">
        <v>40260.028090000007</v>
      </c>
      <c r="S81" s="357">
        <v>40628.421340000001</v>
      </c>
      <c r="T81" s="357">
        <v>40900.858189999999</v>
      </c>
      <c r="U81" s="357">
        <v>42092.061159999997</v>
      </c>
    </row>
    <row r="82" spans="1:21" s="140" customFormat="1" ht="12.75" x14ac:dyDescent="0.2">
      <c r="A82" s="72">
        <v>84</v>
      </c>
      <c r="B82" s="53" t="s">
        <v>165</v>
      </c>
      <c r="C82" s="54" t="s">
        <v>166</v>
      </c>
      <c r="D82" s="358">
        <v>0</v>
      </c>
      <c r="E82" s="358">
        <v>0</v>
      </c>
      <c r="F82" s="358">
        <v>0</v>
      </c>
      <c r="G82" s="358">
        <v>0</v>
      </c>
      <c r="H82" s="358">
        <v>0</v>
      </c>
      <c r="I82" s="358">
        <v>0</v>
      </c>
      <c r="J82" s="358">
        <v>0</v>
      </c>
      <c r="K82" s="358">
        <v>0</v>
      </c>
      <c r="L82" s="358">
        <v>0</v>
      </c>
      <c r="M82" s="358">
        <v>0</v>
      </c>
      <c r="N82" s="358">
        <v>0</v>
      </c>
      <c r="O82" s="358">
        <v>0</v>
      </c>
      <c r="P82" s="358">
        <v>0</v>
      </c>
      <c r="Q82" s="357">
        <v>97100.357999999993</v>
      </c>
      <c r="R82" s="357">
        <v>98969.483829999997</v>
      </c>
      <c r="S82" s="357">
        <v>102671.32454999999</v>
      </c>
      <c r="T82" s="357">
        <v>102596.88099999999</v>
      </c>
      <c r="U82" s="357">
        <v>104949.47412</v>
      </c>
    </row>
    <row r="83" spans="1:21" ht="12.75" x14ac:dyDescent="0.2">
      <c r="A83" s="23">
        <v>27</v>
      </c>
      <c r="B83" s="24" t="s">
        <v>167</v>
      </c>
      <c r="C83" s="25" t="s">
        <v>168</v>
      </c>
      <c r="D83" s="357">
        <v>10433.599</v>
      </c>
      <c r="E83" s="357">
        <v>16083.556</v>
      </c>
      <c r="F83" s="357">
        <v>17742.253000000001</v>
      </c>
      <c r="G83" s="357">
        <v>20097.239000000001</v>
      </c>
      <c r="H83" s="357">
        <v>18202.832999999999</v>
      </c>
      <c r="I83" s="357">
        <v>18131.34447</v>
      </c>
      <c r="J83" s="357">
        <v>18969.216</v>
      </c>
      <c r="K83" s="357">
        <v>18490.740539999999</v>
      </c>
      <c r="L83" s="357">
        <v>18479.874</v>
      </c>
      <c r="M83" s="357">
        <v>18618.09519</v>
      </c>
      <c r="N83" s="357">
        <v>17488.358920000002</v>
      </c>
      <c r="O83" s="357">
        <v>17932.403780000001</v>
      </c>
      <c r="P83" s="357">
        <v>18267.782990000003</v>
      </c>
      <c r="Q83" s="357">
        <v>18836.34</v>
      </c>
      <c r="R83" s="357">
        <v>19735.085489999998</v>
      </c>
      <c r="S83" s="357">
        <v>19877.451000000001</v>
      </c>
      <c r="T83" s="357">
        <v>20125.77938</v>
      </c>
      <c r="U83" s="357">
        <v>20405.6836</v>
      </c>
    </row>
    <row r="84" spans="1:21" ht="12.75" x14ac:dyDescent="0.2">
      <c r="A84" s="23">
        <v>27</v>
      </c>
      <c r="B84" s="24" t="s">
        <v>169</v>
      </c>
      <c r="C84" s="25" t="s">
        <v>170</v>
      </c>
      <c r="D84" s="357">
        <v>22358.360840000005</v>
      </c>
      <c r="E84" s="357">
        <v>33204.671000000002</v>
      </c>
      <c r="F84" s="357">
        <v>37328.235000000001</v>
      </c>
      <c r="G84" s="357">
        <v>43201.894999999997</v>
      </c>
      <c r="H84" s="357">
        <v>48203.144</v>
      </c>
      <c r="I84" s="357">
        <v>54653.866999999998</v>
      </c>
      <c r="J84" s="357">
        <v>58543.964730000007</v>
      </c>
      <c r="K84" s="357">
        <v>62154.741839999995</v>
      </c>
      <c r="L84" s="357">
        <v>59767.065860000002</v>
      </c>
      <c r="M84" s="357">
        <v>59929.571799999998</v>
      </c>
      <c r="N84" s="357">
        <v>64683.836460000006</v>
      </c>
      <c r="O84" s="357">
        <v>66781.87473000001</v>
      </c>
      <c r="P84" s="357">
        <v>68377.483070000002</v>
      </c>
      <c r="Q84" s="357">
        <v>69104.020999999993</v>
      </c>
      <c r="R84" s="357">
        <v>71292.766489999995</v>
      </c>
      <c r="S84" s="357">
        <v>73232.215549999994</v>
      </c>
      <c r="T84" s="357">
        <v>74407.86</v>
      </c>
      <c r="U84" s="357">
        <v>75390.380999999994</v>
      </c>
    </row>
    <row r="85" spans="1:21" ht="12.75" x14ac:dyDescent="0.2">
      <c r="A85" s="23">
        <v>52</v>
      </c>
      <c r="B85" s="24" t="s">
        <v>171</v>
      </c>
      <c r="C85" s="25" t="s">
        <v>172</v>
      </c>
      <c r="D85" s="357">
        <v>20207.418000000001</v>
      </c>
      <c r="E85" s="357">
        <v>29292.232219999998</v>
      </c>
      <c r="F85" s="357">
        <v>34742.412270000001</v>
      </c>
      <c r="G85" s="357">
        <v>38817.695010000003</v>
      </c>
      <c r="H85" s="357">
        <v>40976.661999999997</v>
      </c>
      <c r="I85" s="357">
        <v>42013.165650000003</v>
      </c>
      <c r="J85" s="357">
        <v>45156.364230000007</v>
      </c>
      <c r="K85" s="357">
        <v>46503.246310000002</v>
      </c>
      <c r="L85" s="357">
        <v>44804.163310000004</v>
      </c>
      <c r="M85" s="357">
        <v>46936.844569999994</v>
      </c>
      <c r="N85" s="357">
        <v>50736.674850000003</v>
      </c>
      <c r="O85" s="357">
        <v>47033.608209999999</v>
      </c>
      <c r="P85" s="357">
        <v>46932.684639999999</v>
      </c>
      <c r="Q85" s="357">
        <v>47242.398999999998</v>
      </c>
      <c r="R85" s="357">
        <v>48164.377999999997</v>
      </c>
      <c r="S85" s="357">
        <v>49909.182000000001</v>
      </c>
      <c r="T85" s="357">
        <v>50198.813000000002</v>
      </c>
      <c r="U85" s="357">
        <v>50877.57518</v>
      </c>
    </row>
    <row r="86" spans="1:21" ht="12.75" x14ac:dyDescent="0.2">
      <c r="A86" s="23">
        <v>84</v>
      </c>
      <c r="B86" s="24" t="s">
        <v>173</v>
      </c>
      <c r="C86" s="25" t="s">
        <v>174</v>
      </c>
      <c r="D86" s="357">
        <v>12640.112999999999</v>
      </c>
      <c r="E86" s="357">
        <v>18362.379929999999</v>
      </c>
      <c r="F86" s="357">
        <v>21480.04</v>
      </c>
      <c r="G86" s="357">
        <v>23192.867999999999</v>
      </c>
      <c r="H86" s="357">
        <v>26652.655999999999</v>
      </c>
      <c r="I86" s="357">
        <v>30012.506000000001</v>
      </c>
      <c r="J86" s="357">
        <v>31218.295999999998</v>
      </c>
      <c r="K86" s="357">
        <v>31319.891319999999</v>
      </c>
      <c r="L86" s="357">
        <v>33254.479800000001</v>
      </c>
      <c r="M86" s="357">
        <v>34512.413160000004</v>
      </c>
      <c r="N86" s="357">
        <v>35307.123289999996</v>
      </c>
      <c r="O86" s="357">
        <v>36640.647879999997</v>
      </c>
      <c r="P86" s="357">
        <v>38490.91663</v>
      </c>
      <c r="Q86" s="357">
        <v>37910.432999999997</v>
      </c>
      <c r="R86" s="357">
        <v>39371.883999999998</v>
      </c>
      <c r="S86" s="357">
        <v>39160.785920000002</v>
      </c>
      <c r="T86" s="357">
        <v>40111.562880000005</v>
      </c>
      <c r="U86" s="357">
        <v>41070.930100000005</v>
      </c>
    </row>
    <row r="87" spans="1:21" ht="12.75" x14ac:dyDescent="0.2">
      <c r="A87" s="23">
        <v>84</v>
      </c>
      <c r="B87" s="24" t="s">
        <v>175</v>
      </c>
      <c r="C87" s="25" t="s">
        <v>176</v>
      </c>
      <c r="D87" s="357">
        <v>12517.587</v>
      </c>
      <c r="E87" s="357">
        <v>24124.241000000002</v>
      </c>
      <c r="F87" s="357">
        <v>24946.557570000001</v>
      </c>
      <c r="G87" s="357">
        <v>27704.150659999999</v>
      </c>
      <c r="H87" s="357">
        <v>29587.617969999999</v>
      </c>
      <c r="I87" s="357">
        <v>33252.824549999998</v>
      </c>
      <c r="J87" s="357">
        <v>38025.417000000001</v>
      </c>
      <c r="K87" s="357">
        <v>42535.055999999997</v>
      </c>
      <c r="L87" s="357">
        <v>45190.534</v>
      </c>
      <c r="M87" s="357">
        <v>46206.5</v>
      </c>
      <c r="N87" s="357">
        <v>48071.707999999999</v>
      </c>
      <c r="O87" s="357">
        <v>49180.483</v>
      </c>
      <c r="P87" s="357">
        <v>49778.989299999994</v>
      </c>
      <c r="Q87" s="357">
        <v>53186.17</v>
      </c>
      <c r="R87" s="357">
        <v>53574.603000000003</v>
      </c>
      <c r="S87" s="357">
        <v>54637.977890000002</v>
      </c>
      <c r="T87" s="357">
        <v>56267.873359999998</v>
      </c>
      <c r="U87" s="357">
        <v>57964.172659999997</v>
      </c>
    </row>
    <row r="88" spans="1:21" ht="14.25" customHeight="1" x14ac:dyDescent="0.2">
      <c r="A88" s="23">
        <v>11</v>
      </c>
      <c r="B88" s="24" t="s">
        <v>177</v>
      </c>
      <c r="C88" s="25" t="s">
        <v>178</v>
      </c>
      <c r="D88" s="357">
        <v>62617.76526</v>
      </c>
      <c r="E88" s="357">
        <v>95161.293359999996</v>
      </c>
      <c r="F88" s="357">
        <v>87060.004000000001</v>
      </c>
      <c r="G88" s="357">
        <v>97260.822</v>
      </c>
      <c r="H88" s="357">
        <v>104603.25900000001</v>
      </c>
      <c r="I88" s="357">
        <v>106582.03427</v>
      </c>
      <c r="J88" s="357">
        <v>120661.141</v>
      </c>
      <c r="K88" s="357">
        <v>124922.105</v>
      </c>
      <c r="L88" s="357">
        <v>136032.78200000001</v>
      </c>
      <c r="M88" s="357">
        <v>137867.73636000001</v>
      </c>
      <c r="N88" s="357">
        <v>140725.17538</v>
      </c>
      <c r="O88" s="357">
        <v>133233.75599999999</v>
      </c>
      <c r="P88" s="357">
        <v>134786.70499999999</v>
      </c>
      <c r="Q88" s="357">
        <v>140362.72500000001</v>
      </c>
      <c r="R88" s="357">
        <v>128410.352</v>
      </c>
      <c r="S88" s="357">
        <v>134994.71265</v>
      </c>
      <c r="T88" s="357">
        <v>133167.79527</v>
      </c>
      <c r="U88" s="357">
        <v>132331.446</v>
      </c>
    </row>
    <row r="89" spans="1:21" ht="12.75" x14ac:dyDescent="0.2">
      <c r="A89" s="23">
        <v>28</v>
      </c>
      <c r="B89" s="24" t="s">
        <v>179</v>
      </c>
      <c r="C89" s="25" t="s">
        <v>180</v>
      </c>
      <c r="D89" s="357">
        <v>50202.034</v>
      </c>
      <c r="E89" s="357">
        <v>79474.357999999993</v>
      </c>
      <c r="F89" s="357">
        <v>90359.134000000005</v>
      </c>
      <c r="G89" s="357">
        <v>95711.378959999987</v>
      </c>
      <c r="H89" s="357">
        <v>101930.018</v>
      </c>
      <c r="I89" s="357">
        <v>107752.205</v>
      </c>
      <c r="J89" s="357">
        <v>117417.00147</v>
      </c>
      <c r="K89" s="357">
        <v>120659.694</v>
      </c>
      <c r="L89" s="357">
        <v>124675.98078999999</v>
      </c>
      <c r="M89" s="357">
        <v>123745.48637</v>
      </c>
      <c r="N89" s="357">
        <v>123955.6318</v>
      </c>
      <c r="O89" s="357">
        <v>120074.99622000002</v>
      </c>
      <c r="P89" s="357">
        <v>122389.476</v>
      </c>
      <c r="Q89" s="357">
        <v>116492.37699999999</v>
      </c>
      <c r="R89" s="357">
        <v>126283.04712</v>
      </c>
      <c r="S89" s="357">
        <v>128804.49622</v>
      </c>
      <c r="T89" s="357">
        <v>128590.34631000001</v>
      </c>
      <c r="U89" s="357">
        <v>128120.87</v>
      </c>
    </row>
    <row r="90" spans="1:21" ht="12.75" x14ac:dyDescent="0.2">
      <c r="A90" s="23">
        <v>11</v>
      </c>
      <c r="B90" s="24" t="s">
        <v>181</v>
      </c>
      <c r="C90" s="25" t="s">
        <v>182</v>
      </c>
      <c r="D90" s="357">
        <v>8610.0869999999995</v>
      </c>
      <c r="E90" s="357">
        <v>26044.445</v>
      </c>
      <c r="F90" s="357">
        <v>30369.909</v>
      </c>
      <c r="G90" s="357">
        <v>32126.928</v>
      </c>
      <c r="H90" s="357">
        <v>35397.678999999996</v>
      </c>
      <c r="I90" s="357">
        <v>41229.692000000003</v>
      </c>
      <c r="J90" s="357">
        <v>43218.398000000001</v>
      </c>
      <c r="K90" s="357">
        <v>44810.794999999998</v>
      </c>
      <c r="L90" s="357">
        <v>49929.491999999998</v>
      </c>
      <c r="M90" s="357">
        <v>51900.177000000003</v>
      </c>
      <c r="N90" s="357">
        <v>55483.735000000001</v>
      </c>
      <c r="O90" s="357">
        <v>56518.623</v>
      </c>
      <c r="P90" s="357">
        <v>56584.908020000003</v>
      </c>
      <c r="Q90" s="357">
        <v>60299.97</v>
      </c>
      <c r="R90" s="357">
        <v>62881.913</v>
      </c>
      <c r="S90" s="357">
        <v>65706.51539</v>
      </c>
      <c r="T90" s="357">
        <v>66293.791759999993</v>
      </c>
      <c r="U90" s="357">
        <v>67596.432719999997</v>
      </c>
    </row>
    <row r="91" spans="1:21" ht="12.75" x14ac:dyDescent="0.2">
      <c r="A91" s="23">
        <v>11</v>
      </c>
      <c r="B91" s="24" t="s">
        <v>183</v>
      </c>
      <c r="C91" s="25" t="s">
        <v>184</v>
      </c>
      <c r="D91" s="357">
        <v>18801.887130000003</v>
      </c>
      <c r="E91" s="357">
        <v>32322.271000000001</v>
      </c>
      <c r="F91" s="357">
        <v>36252.756000000001</v>
      </c>
      <c r="G91" s="357">
        <v>39592.910000000003</v>
      </c>
      <c r="H91" s="357">
        <v>44415.942000000003</v>
      </c>
      <c r="I91" s="357">
        <v>46587.334000000003</v>
      </c>
      <c r="J91" s="357">
        <v>52992.939319999998</v>
      </c>
      <c r="K91" s="357">
        <v>56636.279289999999</v>
      </c>
      <c r="L91" s="357">
        <v>58145.91721</v>
      </c>
      <c r="M91" s="357">
        <v>57630.113160000001</v>
      </c>
      <c r="N91" s="357">
        <v>58022.325060000003</v>
      </c>
      <c r="O91" s="357">
        <v>56305.677680000001</v>
      </c>
      <c r="P91" s="357">
        <v>54928.432700000005</v>
      </c>
      <c r="Q91" s="357">
        <v>55835.08</v>
      </c>
      <c r="R91" s="357">
        <v>55801.791840000005</v>
      </c>
      <c r="S91" s="357">
        <v>56583.017999999996</v>
      </c>
      <c r="T91" s="357">
        <v>56322.84</v>
      </c>
      <c r="U91" s="357">
        <v>60403.868000000002</v>
      </c>
    </row>
    <row r="92" spans="1:21" ht="12.75" x14ac:dyDescent="0.2">
      <c r="A92" s="23">
        <v>75</v>
      </c>
      <c r="B92" s="24" t="s">
        <v>185</v>
      </c>
      <c r="C92" s="25" t="s">
        <v>186</v>
      </c>
      <c r="D92" s="357">
        <v>15180.9</v>
      </c>
      <c r="E92" s="357">
        <v>24580.981</v>
      </c>
      <c r="F92" s="357">
        <v>28276.914000000001</v>
      </c>
      <c r="G92" s="357">
        <v>29242.753000000001</v>
      </c>
      <c r="H92" s="357">
        <v>31099.73949</v>
      </c>
      <c r="I92" s="357">
        <v>32288.267</v>
      </c>
      <c r="J92" s="357">
        <v>33768.548999999999</v>
      </c>
      <c r="K92" s="357">
        <v>34642.643840000004</v>
      </c>
      <c r="L92" s="357">
        <v>35657.457000000002</v>
      </c>
      <c r="M92" s="357">
        <v>35974.385000000002</v>
      </c>
      <c r="N92" s="357">
        <v>36108.843000000001</v>
      </c>
      <c r="O92" s="357">
        <v>37114.279000000002</v>
      </c>
      <c r="P92" s="357">
        <v>39388.334999999999</v>
      </c>
      <c r="Q92" s="357">
        <v>41106.51</v>
      </c>
      <c r="R92" s="357">
        <v>40280.736450000004</v>
      </c>
      <c r="S92" s="357">
        <v>38913.546999999999</v>
      </c>
      <c r="T92" s="357">
        <v>38347.824000000001</v>
      </c>
      <c r="U92" s="357">
        <v>38372.493999999999</v>
      </c>
    </row>
    <row r="93" spans="1:21" ht="12.75" x14ac:dyDescent="0.2">
      <c r="A93" s="23">
        <v>32</v>
      </c>
      <c r="B93" s="24" t="s">
        <v>187</v>
      </c>
      <c r="C93" s="25" t="s">
        <v>188</v>
      </c>
      <c r="D93" s="357">
        <v>22727.446</v>
      </c>
      <c r="E93" s="357">
        <v>36980.26</v>
      </c>
      <c r="F93" s="357">
        <v>40997.482730000003</v>
      </c>
      <c r="G93" s="357">
        <v>42966.073049999999</v>
      </c>
      <c r="H93" s="357">
        <v>48491.396999999997</v>
      </c>
      <c r="I93" s="357">
        <v>51192.6</v>
      </c>
      <c r="J93" s="357">
        <v>53310.675769999994</v>
      </c>
      <c r="K93" s="357">
        <v>53770.828360000007</v>
      </c>
      <c r="L93" s="357">
        <v>55786.480779999998</v>
      </c>
      <c r="M93" s="357">
        <v>58286.322</v>
      </c>
      <c r="N93" s="357">
        <v>60425.31</v>
      </c>
      <c r="O93" s="357">
        <v>60449.968000000001</v>
      </c>
      <c r="P93" s="357">
        <v>59040.349000000002</v>
      </c>
      <c r="Q93" s="357">
        <v>60649.247000000003</v>
      </c>
      <c r="R93" s="357">
        <v>60576.076999999997</v>
      </c>
      <c r="S93" s="357">
        <v>63617.862999999998</v>
      </c>
      <c r="T93" s="357">
        <v>57583.294000000002</v>
      </c>
      <c r="U93" s="357">
        <v>59749.315999999999</v>
      </c>
    </row>
    <row r="94" spans="1:21" ht="12.75" x14ac:dyDescent="0.2">
      <c r="A94" s="23">
        <v>76</v>
      </c>
      <c r="B94" s="24" t="s">
        <v>189</v>
      </c>
      <c r="C94" s="25" t="s">
        <v>190</v>
      </c>
      <c r="D94" s="357">
        <v>12683.737999999999</v>
      </c>
      <c r="E94" s="357">
        <v>29742.164929999999</v>
      </c>
      <c r="F94" s="357">
        <v>40570.046999999999</v>
      </c>
      <c r="G94" s="357">
        <v>40377.902000000002</v>
      </c>
      <c r="H94" s="357">
        <v>41755.641000000003</v>
      </c>
      <c r="I94" s="357">
        <v>43725.67</v>
      </c>
      <c r="J94" s="357">
        <v>45029.98979</v>
      </c>
      <c r="K94" s="357">
        <v>46649.745000000003</v>
      </c>
      <c r="L94" s="357">
        <v>47644.200019999997</v>
      </c>
      <c r="M94" s="357">
        <v>47936.358799999995</v>
      </c>
      <c r="N94" s="357">
        <v>48282.308920000003</v>
      </c>
      <c r="O94" s="357">
        <v>48832.392789999998</v>
      </c>
      <c r="P94" s="357">
        <v>49628.030049999994</v>
      </c>
      <c r="Q94" s="357">
        <v>50512.39</v>
      </c>
      <c r="R94" s="357">
        <v>52030.84014</v>
      </c>
      <c r="S94" s="357">
        <v>52664.946659999994</v>
      </c>
      <c r="T94" s="357">
        <v>52959.989070000003</v>
      </c>
      <c r="U94" s="357">
        <v>52302.663159999996</v>
      </c>
    </row>
    <row r="95" spans="1:21" ht="12.75" x14ac:dyDescent="0.2">
      <c r="A95" s="23">
        <v>76</v>
      </c>
      <c r="B95" s="24" t="s">
        <v>191</v>
      </c>
      <c r="C95" s="25" t="s">
        <v>192</v>
      </c>
      <c r="D95" s="357">
        <v>9297.1990000000005</v>
      </c>
      <c r="E95" s="357">
        <v>18516.041000000001</v>
      </c>
      <c r="F95" s="357">
        <v>20935.850999999999</v>
      </c>
      <c r="G95" s="357">
        <v>23382.332999999999</v>
      </c>
      <c r="H95" s="357">
        <v>24933.873</v>
      </c>
      <c r="I95" s="357">
        <v>26986.954000000002</v>
      </c>
      <c r="J95" s="357">
        <v>28637.312999999998</v>
      </c>
      <c r="K95" s="357">
        <v>29735.249</v>
      </c>
      <c r="L95" s="357">
        <v>29757.701000000001</v>
      </c>
      <c r="M95" s="357">
        <v>30277.098000000002</v>
      </c>
      <c r="N95" s="357">
        <v>30276.081999999999</v>
      </c>
      <c r="O95" s="357">
        <v>29695.507000000001</v>
      </c>
      <c r="P95" s="357">
        <v>29541.420999999998</v>
      </c>
      <c r="Q95" s="357">
        <v>28874.045999999998</v>
      </c>
      <c r="R95" s="357">
        <v>28558.060399999998</v>
      </c>
      <c r="S95" s="357">
        <v>28406.525750000001</v>
      </c>
      <c r="T95" s="357">
        <v>29489.959300000002</v>
      </c>
      <c r="U95" s="357">
        <v>30275.463729999999</v>
      </c>
    </row>
    <row r="96" spans="1:21" ht="12.75" x14ac:dyDescent="0.2">
      <c r="A96" s="23">
        <v>93</v>
      </c>
      <c r="B96" s="24" t="s">
        <v>193</v>
      </c>
      <c r="C96" s="25" t="s">
        <v>194</v>
      </c>
      <c r="D96" s="357">
        <v>12095.58</v>
      </c>
      <c r="E96" s="357">
        <v>47437.08</v>
      </c>
      <c r="F96" s="357">
        <v>60973.296999999999</v>
      </c>
      <c r="G96" s="357">
        <v>64713.995179999998</v>
      </c>
      <c r="H96" s="357">
        <v>75356.784540000008</v>
      </c>
      <c r="I96" s="357">
        <v>84614.375</v>
      </c>
      <c r="J96" s="357">
        <v>90297.941000000006</v>
      </c>
      <c r="K96" s="357">
        <v>94050.813999999998</v>
      </c>
      <c r="L96" s="357">
        <v>97231.474000000002</v>
      </c>
      <c r="M96" s="357">
        <v>93946.880999999994</v>
      </c>
      <c r="N96" s="357">
        <v>93438.736000000004</v>
      </c>
      <c r="O96" s="357">
        <v>95348.365999999995</v>
      </c>
      <c r="P96" s="357">
        <v>94255.037500000006</v>
      </c>
      <c r="Q96" s="357">
        <v>92237.35</v>
      </c>
      <c r="R96" s="357">
        <v>95221.528999999995</v>
      </c>
      <c r="S96" s="357">
        <v>101080.825</v>
      </c>
      <c r="T96" s="357">
        <v>103288.55981999999</v>
      </c>
      <c r="U96" s="357">
        <v>104485.95452</v>
      </c>
    </row>
    <row r="97" spans="1:21" ht="12.75" x14ac:dyDescent="0.2">
      <c r="A97" s="23">
        <v>93</v>
      </c>
      <c r="B97" s="24" t="s">
        <v>195</v>
      </c>
      <c r="C97" s="25" t="s">
        <v>196</v>
      </c>
      <c r="D97" s="357">
        <v>12076.975</v>
      </c>
      <c r="E97" s="357">
        <v>31111.754410000001</v>
      </c>
      <c r="F97" s="357">
        <v>37309.963000000003</v>
      </c>
      <c r="G97" s="357">
        <v>36712.990129999998</v>
      </c>
      <c r="H97" s="357">
        <v>41401.4202</v>
      </c>
      <c r="I97" s="357">
        <v>40418.032229999997</v>
      </c>
      <c r="J97" s="357">
        <v>42073.038</v>
      </c>
      <c r="K97" s="357">
        <v>41514.470999999998</v>
      </c>
      <c r="L97" s="357">
        <v>42172.321020000003</v>
      </c>
      <c r="M97" s="357">
        <v>42094.239159999997</v>
      </c>
      <c r="N97" s="357">
        <v>42624.811000000002</v>
      </c>
      <c r="O97" s="357">
        <v>43626.665999999997</v>
      </c>
      <c r="P97" s="357">
        <v>43803</v>
      </c>
      <c r="Q97" s="357">
        <v>42082.616000000002</v>
      </c>
      <c r="R97" s="357">
        <v>41887.137369999997</v>
      </c>
      <c r="S97" s="357">
        <v>43315.705719999998</v>
      </c>
      <c r="T97" s="357">
        <v>44073.783490000002</v>
      </c>
      <c r="U97" s="357">
        <v>45549.248209999998</v>
      </c>
    </row>
    <row r="98" spans="1:21" ht="12.75" x14ac:dyDescent="0.2">
      <c r="A98" s="23">
        <v>52</v>
      </c>
      <c r="B98" s="24" t="s">
        <v>197</v>
      </c>
      <c r="C98" s="25" t="s">
        <v>198</v>
      </c>
      <c r="D98" s="357">
        <v>17630.357</v>
      </c>
      <c r="E98" s="357">
        <v>25946.973999999998</v>
      </c>
      <c r="F98" s="357">
        <v>28641.085999999999</v>
      </c>
      <c r="G98" s="357">
        <v>32407.396000000001</v>
      </c>
      <c r="H98" s="357">
        <v>36722.158000000003</v>
      </c>
      <c r="I98" s="357">
        <v>37352.10772</v>
      </c>
      <c r="J98" s="357">
        <v>39473.451620000007</v>
      </c>
      <c r="K98" s="357">
        <v>41713.336000000003</v>
      </c>
      <c r="L98" s="357">
        <v>48482.84</v>
      </c>
      <c r="M98" s="357">
        <v>47797.631540000002</v>
      </c>
      <c r="N98" s="357">
        <v>48077.279999999999</v>
      </c>
      <c r="O98" s="357">
        <v>50409.272899999996</v>
      </c>
      <c r="P98" s="357">
        <v>52057.214999999997</v>
      </c>
      <c r="Q98" s="357">
        <v>53273.837</v>
      </c>
      <c r="R98" s="357">
        <v>54611.324999999997</v>
      </c>
      <c r="S98" s="357">
        <v>54516.114000000001</v>
      </c>
      <c r="T98" s="357">
        <v>56209.824999999997</v>
      </c>
      <c r="U98" s="357">
        <v>57818.752999999997</v>
      </c>
    </row>
    <row r="99" spans="1:21" ht="12.75" x14ac:dyDescent="0.2">
      <c r="A99" s="23">
        <v>75</v>
      </c>
      <c r="B99" s="24" t="s">
        <v>199</v>
      </c>
      <c r="C99" s="25" t="s">
        <v>200</v>
      </c>
      <c r="D99" s="357">
        <v>16047.768910000001</v>
      </c>
      <c r="E99" s="357">
        <v>23828.784</v>
      </c>
      <c r="F99" s="357">
        <v>24309.223000000002</v>
      </c>
      <c r="G99" s="357">
        <v>24616.879000000001</v>
      </c>
      <c r="H99" s="357">
        <v>26818.240579999998</v>
      </c>
      <c r="I99" s="357">
        <v>31052.260589999998</v>
      </c>
      <c r="J99" s="357">
        <v>30779.296999999999</v>
      </c>
      <c r="K99" s="357">
        <v>31302.781280000003</v>
      </c>
      <c r="L99" s="357">
        <v>32336.391</v>
      </c>
      <c r="M99" s="357">
        <v>32112.098899999997</v>
      </c>
      <c r="N99" s="357">
        <v>33231.614000000001</v>
      </c>
      <c r="O99" s="357">
        <v>33392.303160000003</v>
      </c>
      <c r="P99" s="357">
        <v>34028.697</v>
      </c>
      <c r="Q99" s="357">
        <v>34287.24</v>
      </c>
      <c r="R99" s="357">
        <v>37230.544759999997</v>
      </c>
      <c r="S99" s="357">
        <v>40318.997439999999</v>
      </c>
      <c r="T99" s="357">
        <v>40406.668159999994</v>
      </c>
      <c r="U99" s="357">
        <v>40164.472150000001</v>
      </c>
    </row>
    <row r="100" spans="1:21" ht="12.75" x14ac:dyDescent="0.2">
      <c r="A100" s="23">
        <v>75</v>
      </c>
      <c r="B100" s="24" t="s">
        <v>201</v>
      </c>
      <c r="C100" s="25" t="s">
        <v>202</v>
      </c>
      <c r="D100" s="357">
        <v>17128.474999999999</v>
      </c>
      <c r="E100" s="357">
        <v>30153.241000000002</v>
      </c>
      <c r="F100" s="357">
        <v>33617.612999999998</v>
      </c>
      <c r="G100" s="357">
        <v>36581.375</v>
      </c>
      <c r="H100" s="357">
        <v>38845.245999999999</v>
      </c>
      <c r="I100" s="357">
        <v>40621.292999999998</v>
      </c>
      <c r="J100" s="357">
        <v>41784.182000000001</v>
      </c>
      <c r="K100" s="357">
        <v>42120.763979999996</v>
      </c>
      <c r="L100" s="357">
        <v>42726.05272</v>
      </c>
      <c r="M100" s="357">
        <v>42408.02622</v>
      </c>
      <c r="N100" s="357">
        <v>42954.745000000003</v>
      </c>
      <c r="O100" s="357">
        <v>43149.671150000002</v>
      </c>
      <c r="P100" s="357">
        <v>44172.015080000005</v>
      </c>
      <c r="Q100" s="357">
        <v>44965.468000000001</v>
      </c>
      <c r="R100" s="357">
        <v>46087.348189999997</v>
      </c>
      <c r="S100" s="357">
        <v>45565.063439999998</v>
      </c>
      <c r="T100" s="357">
        <v>44151.841200000003</v>
      </c>
      <c r="U100" s="357">
        <v>43819.341</v>
      </c>
    </row>
    <row r="101" spans="1:21" ht="12.75" x14ac:dyDescent="0.2">
      <c r="A101" s="23">
        <v>44</v>
      </c>
      <c r="B101" s="24" t="s">
        <v>203</v>
      </c>
      <c r="C101" s="25" t="s">
        <v>204</v>
      </c>
      <c r="D101" s="357">
        <v>11103.278</v>
      </c>
      <c r="E101" s="357">
        <v>18448.158649999998</v>
      </c>
      <c r="F101" s="357">
        <v>20769.423999999999</v>
      </c>
      <c r="G101" s="357">
        <v>21600</v>
      </c>
      <c r="H101" s="357">
        <v>22716.768</v>
      </c>
      <c r="I101" s="357">
        <v>25489.591</v>
      </c>
      <c r="J101" s="357">
        <v>27626.225999999999</v>
      </c>
      <c r="K101" s="357">
        <v>29709.718000000001</v>
      </c>
      <c r="L101" s="357">
        <v>30682.785239999997</v>
      </c>
      <c r="M101" s="357">
        <v>30169.37</v>
      </c>
      <c r="N101" s="357">
        <v>30621.998429999996</v>
      </c>
      <c r="O101" s="357">
        <v>30730.516909999998</v>
      </c>
      <c r="P101" s="357">
        <v>32169.401990000002</v>
      </c>
      <c r="Q101" s="357">
        <v>31964.295999999998</v>
      </c>
      <c r="R101" s="357">
        <v>32294.181629999999</v>
      </c>
      <c r="S101" s="357">
        <v>33666.361210000003</v>
      </c>
      <c r="T101" s="357">
        <v>34657.675170000002</v>
      </c>
      <c r="U101" s="357">
        <v>35497.630950000006</v>
      </c>
    </row>
    <row r="102" spans="1:21" ht="12.75" x14ac:dyDescent="0.2">
      <c r="A102" s="23">
        <v>27</v>
      </c>
      <c r="B102" s="24" t="s">
        <v>205</v>
      </c>
      <c r="C102" s="25" t="s">
        <v>206</v>
      </c>
      <c r="D102" s="357">
        <v>16157.75</v>
      </c>
      <c r="E102" s="357">
        <v>21188.613000000001</v>
      </c>
      <c r="F102" s="357">
        <v>21153.172999999999</v>
      </c>
      <c r="G102" s="357">
        <v>23769.777999999998</v>
      </c>
      <c r="H102" s="357">
        <v>25163.36592</v>
      </c>
      <c r="I102" s="357">
        <v>26629.651139999998</v>
      </c>
      <c r="J102" s="357">
        <v>29017.684129999998</v>
      </c>
      <c r="K102" s="357">
        <v>30665.354600000002</v>
      </c>
      <c r="L102" s="357">
        <v>30274.229789999998</v>
      </c>
      <c r="M102" s="357">
        <v>30589.452920000003</v>
      </c>
      <c r="N102" s="357">
        <v>30975.94803</v>
      </c>
      <c r="O102" s="357">
        <v>30986.580839999999</v>
      </c>
      <c r="P102" s="357">
        <v>32466.42726</v>
      </c>
      <c r="Q102" s="357">
        <v>32356.69</v>
      </c>
      <c r="R102" s="357">
        <v>33635.953979999998</v>
      </c>
      <c r="S102" s="357">
        <v>34258.219619999996</v>
      </c>
      <c r="T102" s="357">
        <v>34346.826000000001</v>
      </c>
      <c r="U102" s="357">
        <v>34290.90221</v>
      </c>
    </row>
    <row r="103" spans="1:21" ht="12.75" x14ac:dyDescent="0.2">
      <c r="A103" s="23">
        <v>27</v>
      </c>
      <c r="B103" s="24" t="s">
        <v>207</v>
      </c>
      <c r="C103" s="25" t="s">
        <v>208</v>
      </c>
      <c r="D103" s="357">
        <v>5458.5450000000001</v>
      </c>
      <c r="E103" s="357">
        <v>8396.0020000000004</v>
      </c>
      <c r="F103" s="357">
        <v>9435.1239999999998</v>
      </c>
      <c r="G103" s="357">
        <v>10202.031000000001</v>
      </c>
      <c r="H103" s="357">
        <v>11337.507</v>
      </c>
      <c r="I103" s="357">
        <v>12516.45</v>
      </c>
      <c r="J103" s="357">
        <v>12503.886</v>
      </c>
      <c r="K103" s="357">
        <v>13144.916999999999</v>
      </c>
      <c r="L103" s="357">
        <v>13653.597</v>
      </c>
      <c r="M103" s="357">
        <v>13778.451999999999</v>
      </c>
      <c r="N103" s="357">
        <v>13561.073330000001</v>
      </c>
      <c r="O103" s="357">
        <v>13945.856740000001</v>
      </c>
      <c r="P103" s="357">
        <v>13752.627260000001</v>
      </c>
      <c r="Q103" s="357">
        <v>13385.718000000001</v>
      </c>
      <c r="R103" s="357">
        <v>13810.342339999999</v>
      </c>
      <c r="S103" s="357">
        <v>14507</v>
      </c>
      <c r="T103" s="357">
        <v>15023.922</v>
      </c>
      <c r="U103" s="357">
        <v>15276.3328</v>
      </c>
    </row>
    <row r="104" spans="1:21" ht="12.75" x14ac:dyDescent="0.2">
      <c r="A104" s="23">
        <v>11</v>
      </c>
      <c r="B104" s="24" t="s">
        <v>209</v>
      </c>
      <c r="C104" s="25" t="s">
        <v>210</v>
      </c>
      <c r="D104" s="357">
        <v>13034.142589999999</v>
      </c>
      <c r="E104" s="357">
        <v>23096.574000000001</v>
      </c>
      <c r="F104" s="357">
        <v>31125.454000000002</v>
      </c>
      <c r="G104" s="357">
        <v>36016.434999999998</v>
      </c>
      <c r="H104" s="357">
        <v>41309.525999999998</v>
      </c>
      <c r="I104" s="357">
        <v>41990.877999999997</v>
      </c>
      <c r="J104" s="357">
        <v>44597.846709999998</v>
      </c>
      <c r="K104" s="357">
        <v>45939.286</v>
      </c>
      <c r="L104" s="357">
        <v>46440.341</v>
      </c>
      <c r="M104" s="357">
        <v>47823.626680000001</v>
      </c>
      <c r="N104" s="357">
        <v>49919.225030000001</v>
      </c>
      <c r="O104" s="357">
        <v>49564.32</v>
      </c>
      <c r="P104" s="357">
        <v>51415.309000000001</v>
      </c>
      <c r="Q104" s="357">
        <v>52102.464999999997</v>
      </c>
      <c r="R104" s="357">
        <v>57410.437250000003</v>
      </c>
      <c r="S104" s="357">
        <v>57460.644999999997</v>
      </c>
      <c r="T104" s="357">
        <v>58194.203000000001</v>
      </c>
      <c r="U104" s="357">
        <v>59441.214</v>
      </c>
    </row>
    <row r="105" spans="1:21" ht="12.75" x14ac:dyDescent="0.2">
      <c r="A105" s="23">
        <v>11</v>
      </c>
      <c r="B105" s="24" t="s">
        <v>211</v>
      </c>
      <c r="C105" s="25" t="s">
        <v>212</v>
      </c>
      <c r="D105" s="357">
        <v>37717.125999999997</v>
      </c>
      <c r="E105" s="357">
        <v>64558.484920000003</v>
      </c>
      <c r="F105" s="357">
        <v>33894.357799999998</v>
      </c>
      <c r="G105" s="357">
        <v>52805.80904</v>
      </c>
      <c r="H105" s="357">
        <v>56705.613149999997</v>
      </c>
      <c r="I105" s="357">
        <v>62874.135000000002</v>
      </c>
      <c r="J105" s="357">
        <v>66446.688469999994</v>
      </c>
      <c r="K105" s="357">
        <v>68889.475579999998</v>
      </c>
      <c r="L105" s="357">
        <v>69392.032179999995</v>
      </c>
      <c r="M105" s="357">
        <v>69235.316919999997</v>
      </c>
      <c r="N105" s="357">
        <v>68716.451990000016</v>
      </c>
      <c r="O105" s="357">
        <v>68037.876419999986</v>
      </c>
      <c r="P105" s="357">
        <v>69317.143949999998</v>
      </c>
      <c r="Q105" s="357">
        <v>67831.517000000007</v>
      </c>
      <c r="R105" s="357">
        <v>68822.597689999995</v>
      </c>
      <c r="S105" s="357">
        <v>68062.752469999992</v>
      </c>
      <c r="T105" s="357">
        <v>66443.343999999997</v>
      </c>
      <c r="U105" s="357">
        <v>64825.324000000001</v>
      </c>
    </row>
    <row r="106" spans="1:21" ht="12.75" x14ac:dyDescent="0.2">
      <c r="A106" s="23">
        <v>11</v>
      </c>
      <c r="B106" s="24" t="s">
        <v>213</v>
      </c>
      <c r="C106" s="25" t="s">
        <v>214</v>
      </c>
      <c r="D106" s="357">
        <v>30714.387999999999</v>
      </c>
      <c r="E106" s="357">
        <v>58800.220639999992</v>
      </c>
      <c r="F106" s="357">
        <v>75053.896720000004</v>
      </c>
      <c r="G106" s="357">
        <v>70030.246769999998</v>
      </c>
      <c r="H106" s="357">
        <v>78841.835719999988</v>
      </c>
      <c r="I106" s="357">
        <v>80687.684759999989</v>
      </c>
      <c r="J106" s="357">
        <v>88222.547919999983</v>
      </c>
      <c r="K106" s="357">
        <v>87342.9712</v>
      </c>
      <c r="L106" s="357">
        <v>90252.56620999999</v>
      </c>
      <c r="M106" s="357">
        <v>95604.562570000009</v>
      </c>
      <c r="N106" s="357">
        <v>100521.81756000001</v>
      </c>
      <c r="O106" s="357">
        <v>102744.15519999999</v>
      </c>
      <c r="P106" s="357">
        <v>108025.36225999992</v>
      </c>
      <c r="Q106" s="357">
        <v>111427.96</v>
      </c>
      <c r="R106" s="357">
        <v>121906.85060999999</v>
      </c>
      <c r="S106" s="357">
        <v>126782.212</v>
      </c>
      <c r="T106" s="357">
        <v>134763.83900000001</v>
      </c>
      <c r="U106" s="357">
        <v>140639.70722000001</v>
      </c>
    </row>
    <row r="107" spans="1:21" ht="12.75" x14ac:dyDescent="0.2">
      <c r="A107" s="23">
        <v>11</v>
      </c>
      <c r="B107" s="24" t="s">
        <v>215</v>
      </c>
      <c r="C107" s="25" t="s">
        <v>216</v>
      </c>
      <c r="D107" s="357">
        <v>22981.115000000002</v>
      </c>
      <c r="E107" s="357">
        <v>39036.447999999997</v>
      </c>
      <c r="F107" s="357">
        <v>40038.113640000003</v>
      </c>
      <c r="G107" s="357">
        <v>48626.762000000002</v>
      </c>
      <c r="H107" s="357">
        <v>52158.247000000003</v>
      </c>
      <c r="I107" s="357">
        <v>53785.256999999998</v>
      </c>
      <c r="J107" s="357">
        <v>57029.716</v>
      </c>
      <c r="K107" s="357">
        <v>61524.705000000002</v>
      </c>
      <c r="L107" s="357">
        <v>67227.310409999991</v>
      </c>
      <c r="M107" s="357">
        <v>71853.345000000001</v>
      </c>
      <c r="N107" s="357">
        <v>70829.685920000018</v>
      </c>
      <c r="O107" s="357">
        <v>72023.926000000007</v>
      </c>
      <c r="P107" s="357">
        <v>71442.02</v>
      </c>
      <c r="Q107" s="357">
        <v>74746.740999999995</v>
      </c>
      <c r="R107" s="357">
        <v>85199.705000000002</v>
      </c>
      <c r="S107" s="357">
        <v>85386.499180000013</v>
      </c>
      <c r="T107" s="357">
        <v>85215.957999999999</v>
      </c>
      <c r="U107" s="357">
        <v>84403.356899999999</v>
      </c>
    </row>
    <row r="108" spans="1:21" ht="12.75" x14ac:dyDescent="0.2">
      <c r="A108" s="23">
        <v>11</v>
      </c>
      <c r="B108" s="24" t="s">
        <v>217</v>
      </c>
      <c r="C108" s="25" t="s">
        <v>218</v>
      </c>
      <c r="D108" s="357">
        <v>21167.405910000001</v>
      </c>
      <c r="E108" s="357">
        <v>32125.307560000001</v>
      </c>
      <c r="F108" s="357">
        <v>35768.351000000002</v>
      </c>
      <c r="G108" s="357">
        <v>39450.475409999999</v>
      </c>
      <c r="H108" s="357">
        <v>43547.567000000003</v>
      </c>
      <c r="I108" s="357">
        <v>51331.744940000004</v>
      </c>
      <c r="J108" s="357">
        <v>54426.749189999995</v>
      </c>
      <c r="K108" s="357">
        <v>53694.951500000003</v>
      </c>
      <c r="L108" s="357">
        <v>54675.995659999993</v>
      </c>
      <c r="M108" s="357">
        <v>55126.232689999997</v>
      </c>
      <c r="N108" s="357">
        <v>54473.142999999996</v>
      </c>
      <c r="O108" s="357">
        <v>55395.565000000002</v>
      </c>
      <c r="P108" s="357">
        <v>56137.154889999991</v>
      </c>
      <c r="Q108" s="357">
        <v>53736.391000000003</v>
      </c>
      <c r="R108" s="357">
        <v>52673.474240000003</v>
      </c>
      <c r="S108" s="357">
        <v>56777.491590000005</v>
      </c>
      <c r="T108" s="357">
        <v>56570.032319999998</v>
      </c>
      <c r="U108" s="357">
        <v>58758.652600000001</v>
      </c>
    </row>
    <row r="109" spans="1:21" ht="14.25" customHeight="1" x14ac:dyDescent="0.2">
      <c r="A109" s="23">
        <v>101</v>
      </c>
      <c r="B109" s="24" t="s">
        <v>219</v>
      </c>
      <c r="C109" s="25" t="s">
        <v>18</v>
      </c>
      <c r="D109" s="357">
        <v>2449.8910000000001</v>
      </c>
      <c r="E109" s="357">
        <v>29078.297160000002</v>
      </c>
      <c r="F109" s="357">
        <v>69858.884000000005</v>
      </c>
      <c r="G109" s="357">
        <v>70828.547000000006</v>
      </c>
      <c r="H109" s="357">
        <v>60236.980609999991</v>
      </c>
      <c r="I109" s="357">
        <v>55269.465369999998</v>
      </c>
      <c r="J109" s="357">
        <v>52424.832579999995</v>
      </c>
      <c r="K109" s="357">
        <v>45706.016830000008</v>
      </c>
      <c r="L109" s="357">
        <v>44476.901530000003</v>
      </c>
      <c r="M109" s="357">
        <v>48893.341</v>
      </c>
      <c r="N109" s="357">
        <v>41569.223380000003</v>
      </c>
      <c r="O109" s="357">
        <v>43318.636239999993</v>
      </c>
      <c r="P109" s="357">
        <v>43046.400300000008</v>
      </c>
      <c r="Q109" s="357">
        <v>42781.125999999997</v>
      </c>
      <c r="R109" s="357">
        <v>41737.319000000003</v>
      </c>
      <c r="S109" s="357">
        <v>42554.152159999998</v>
      </c>
      <c r="T109" s="357">
        <v>46141.639000000003</v>
      </c>
      <c r="U109" s="357">
        <v>49227.676570000003</v>
      </c>
    </row>
    <row r="110" spans="1:21" ht="13.5" customHeight="1" x14ac:dyDescent="0.2">
      <c r="A110" s="23">
        <v>102</v>
      </c>
      <c r="B110" s="24" t="s">
        <v>220</v>
      </c>
      <c r="C110" s="25" t="s">
        <v>19</v>
      </c>
      <c r="D110" s="357">
        <v>10542.656999999999</v>
      </c>
      <c r="E110" s="357">
        <v>23966.43705</v>
      </c>
      <c r="F110" s="357">
        <v>29591.468000000001</v>
      </c>
      <c r="G110" s="357">
        <v>31900.01</v>
      </c>
      <c r="H110" s="357">
        <v>34244.300000000003</v>
      </c>
      <c r="I110" s="357">
        <v>37622.686000000002</v>
      </c>
      <c r="J110" s="357">
        <v>44336.800999999999</v>
      </c>
      <c r="K110" s="357">
        <v>41534.025000000001</v>
      </c>
      <c r="L110" s="357">
        <v>42758.36421</v>
      </c>
      <c r="M110" s="357">
        <v>45163.360869999997</v>
      </c>
      <c r="N110" s="357">
        <v>48260.233269999997</v>
      </c>
      <c r="O110" s="357">
        <v>48527.258710000002</v>
      </c>
      <c r="P110" s="357">
        <v>51465.307166451312</v>
      </c>
      <c r="Q110" s="357">
        <v>43430.868000000002</v>
      </c>
      <c r="R110" s="357">
        <v>58749.741999999998</v>
      </c>
      <c r="S110" s="357">
        <v>58621.892959999997</v>
      </c>
      <c r="T110" s="357">
        <v>60092.288</v>
      </c>
      <c r="U110" s="357">
        <v>65128.544999999998</v>
      </c>
    </row>
    <row r="111" spans="1:21" ht="12.75" x14ac:dyDescent="0.2">
      <c r="A111" s="23">
        <v>103</v>
      </c>
      <c r="B111" s="24" t="s">
        <v>221</v>
      </c>
      <c r="C111" s="25" t="s">
        <v>20</v>
      </c>
      <c r="D111" s="357">
        <v>307.577</v>
      </c>
      <c r="E111" s="357">
        <v>1059.96793</v>
      </c>
      <c r="F111" s="357">
        <v>2720.7280000000001</v>
      </c>
      <c r="G111" s="357">
        <v>3015.2049999999999</v>
      </c>
      <c r="H111" s="357">
        <v>2982.3707999999997</v>
      </c>
      <c r="I111" s="357">
        <v>4103.491</v>
      </c>
      <c r="J111" s="357">
        <v>3799.7095299999996</v>
      </c>
      <c r="K111" s="357">
        <v>3935.3731199999997</v>
      </c>
      <c r="L111" s="357">
        <v>5264.6276500000004</v>
      </c>
      <c r="M111" s="357">
        <v>4470.8270000000002</v>
      </c>
      <c r="N111" s="357">
        <v>4608.3005700000003</v>
      </c>
      <c r="O111" s="357">
        <v>6325.87212</v>
      </c>
      <c r="P111" s="357">
        <v>6229.8954699999995</v>
      </c>
      <c r="Q111" s="357">
        <v>6554.75</v>
      </c>
      <c r="R111" s="357">
        <v>6926.0129299999999</v>
      </c>
      <c r="S111" s="357">
        <v>7760.2534100000003</v>
      </c>
      <c r="T111" s="357">
        <v>7309.8096699999996</v>
      </c>
      <c r="U111" s="357">
        <v>7552.68361</v>
      </c>
    </row>
    <row r="112" spans="1:21" ht="12.75" x14ac:dyDescent="0.2">
      <c r="A112" s="26">
        <v>104</v>
      </c>
      <c r="B112" s="26" t="s">
        <v>222</v>
      </c>
      <c r="C112" s="42" t="s">
        <v>21</v>
      </c>
      <c r="D112" s="357">
        <v>11235.731</v>
      </c>
      <c r="E112" s="357">
        <v>36940.602780000001</v>
      </c>
      <c r="F112" s="357">
        <v>54471.337</v>
      </c>
      <c r="G112" s="357">
        <v>63823.216750000007</v>
      </c>
      <c r="H112" s="357">
        <v>75738.358999999997</v>
      </c>
      <c r="I112" s="357">
        <v>86141.15453</v>
      </c>
      <c r="J112" s="357">
        <v>87768.074899999992</v>
      </c>
      <c r="K112" s="357">
        <v>80977.35226</v>
      </c>
      <c r="L112" s="357">
        <v>77468.234970000005</v>
      </c>
      <c r="M112" s="357">
        <v>83742.623909999995</v>
      </c>
      <c r="N112" s="357">
        <v>85119.592999999993</v>
      </c>
      <c r="O112" s="357">
        <v>85651.876000000004</v>
      </c>
      <c r="P112" s="357">
        <v>87029.002999999997</v>
      </c>
      <c r="Q112" s="357">
        <v>88799.951000000001</v>
      </c>
      <c r="R112" s="357">
        <v>94664.139280000003</v>
      </c>
      <c r="S112" s="357">
        <v>106232.78864</v>
      </c>
      <c r="T112" s="357">
        <v>111919.94787</v>
      </c>
      <c r="U112" s="357">
        <v>128439.674</v>
      </c>
    </row>
    <row r="113" spans="1:22" ht="15" x14ac:dyDescent="0.25">
      <c r="A113" s="653" t="s">
        <v>223</v>
      </c>
      <c r="B113" s="654"/>
      <c r="C113" s="654"/>
      <c r="D113" s="354">
        <v>1834341.5682300003</v>
      </c>
      <c r="E113" s="354">
        <v>3207516.4507999993</v>
      </c>
      <c r="F113" s="354">
        <v>3584306.7322900002</v>
      </c>
      <c r="G113" s="354">
        <v>3873238.9729800005</v>
      </c>
      <c r="H113" s="354">
        <v>4191614.6220799992</v>
      </c>
      <c r="I113" s="354">
        <v>4508999.6749000009</v>
      </c>
      <c r="J113" s="354">
        <v>4802498.9544599997</v>
      </c>
      <c r="K113" s="354">
        <v>4964045.9003099995</v>
      </c>
      <c r="L113" s="354">
        <v>5125924.1516300011</v>
      </c>
      <c r="M113" s="354">
        <v>5188417.0040999996</v>
      </c>
      <c r="N113" s="354">
        <v>5291829.0962557364</v>
      </c>
      <c r="O113" s="354">
        <v>5311170.0939699989</v>
      </c>
      <c r="P113" s="354">
        <v>5386426.8052500002</v>
      </c>
      <c r="Q113" s="354">
        <v>5440449.0319999997</v>
      </c>
      <c r="R113" s="354">
        <v>5582094.5721699968</v>
      </c>
      <c r="S113" s="354">
        <v>5727304.9461200014</v>
      </c>
      <c r="T113" s="354">
        <v>5798596.3720800001</v>
      </c>
      <c r="U113" s="354">
        <v>5897370.3002799973</v>
      </c>
    </row>
    <row r="114" spans="1:22" ht="15" x14ac:dyDescent="0.25">
      <c r="A114" s="656" t="s">
        <v>224</v>
      </c>
      <c r="B114" s="655"/>
      <c r="C114" s="655"/>
      <c r="D114" s="354">
        <v>24535.856</v>
      </c>
      <c r="E114" s="354">
        <v>91045.304919999995</v>
      </c>
      <c r="F114" s="354">
        <v>156642.41699999999</v>
      </c>
      <c r="G114" s="354">
        <v>169566.97875000001</v>
      </c>
      <c r="H114" s="354">
        <v>173202.01040999996</v>
      </c>
      <c r="I114" s="354">
        <v>183136.79690000002</v>
      </c>
      <c r="J114" s="354">
        <v>188329.41800999996</v>
      </c>
      <c r="K114" s="354">
        <v>172152.76721000005</v>
      </c>
      <c r="L114" s="354">
        <v>169968.12836</v>
      </c>
      <c r="M114" s="354">
        <v>182270.15278</v>
      </c>
      <c r="N114" s="354">
        <v>179557.35021999999</v>
      </c>
      <c r="O114" s="354">
        <v>183823.64306999999</v>
      </c>
      <c r="P114" s="354">
        <v>187770.60593645132</v>
      </c>
      <c r="Q114" s="354">
        <v>181566.69500000001</v>
      </c>
      <c r="R114" s="354">
        <v>202077.21321000002</v>
      </c>
      <c r="S114" s="354">
        <v>215169.08717000001</v>
      </c>
      <c r="T114" s="354">
        <v>225463.68453999999</v>
      </c>
      <c r="U114" s="354">
        <v>250348.57918</v>
      </c>
    </row>
    <row r="115" spans="1:22" ht="15" x14ac:dyDescent="0.25">
      <c r="A115" s="657" t="s">
        <v>225</v>
      </c>
      <c r="B115" s="658"/>
      <c r="C115" s="658"/>
      <c r="D115" s="354">
        <v>1858877.4242300002</v>
      </c>
      <c r="E115" s="354">
        <v>3298561.7557199993</v>
      </c>
      <c r="F115" s="354">
        <v>3740949.1492900001</v>
      </c>
      <c r="G115" s="354">
        <v>4042805.9517300003</v>
      </c>
      <c r="H115" s="354">
        <v>4364816.6324899988</v>
      </c>
      <c r="I115" s="354">
        <v>4692136.4718000004</v>
      </c>
      <c r="J115" s="354">
        <v>4990828.3724699998</v>
      </c>
      <c r="K115" s="354">
        <v>5136198.6675199997</v>
      </c>
      <c r="L115" s="354">
        <v>5295892.2799900007</v>
      </c>
      <c r="M115" s="354">
        <v>5370687.1568799987</v>
      </c>
      <c r="N115" s="354">
        <v>5471386.4464757368</v>
      </c>
      <c r="O115" s="354">
        <v>5494993.7370399991</v>
      </c>
      <c r="P115" s="354">
        <v>5574197.4111864511</v>
      </c>
      <c r="Q115" s="354">
        <v>5622015.727</v>
      </c>
      <c r="R115" s="354">
        <v>5784171.7853799975</v>
      </c>
      <c r="S115" s="354">
        <v>5942474.0332900016</v>
      </c>
      <c r="T115" s="354">
        <v>6024060.0566199999</v>
      </c>
      <c r="U115" s="354">
        <v>6147718.8794600004</v>
      </c>
    </row>
    <row r="116" spans="1:22" ht="11.25" customHeight="1" x14ac:dyDescent="0.2">
      <c r="A116" s="289"/>
      <c r="B116" s="289"/>
      <c r="C116" s="289"/>
      <c r="D116" s="289"/>
      <c r="E116" s="289"/>
      <c r="F116" s="289"/>
      <c r="G116" s="289"/>
      <c r="H116" s="289"/>
      <c r="I116" s="289"/>
      <c r="J116" s="289"/>
      <c r="K116" s="289"/>
      <c r="L116" s="289"/>
      <c r="M116" s="289"/>
      <c r="N116" s="289"/>
      <c r="O116" s="289"/>
      <c r="P116" s="289"/>
      <c r="Q116" s="289"/>
      <c r="R116" s="289"/>
      <c r="S116" s="289"/>
      <c r="T116" s="289"/>
      <c r="U116" s="289"/>
      <c r="V116" s="289"/>
    </row>
    <row r="117" spans="1:22" s="3" customFormat="1" ht="12.75" x14ac:dyDescent="0.2">
      <c r="A117" s="290"/>
      <c r="B117" s="112"/>
      <c r="C117" s="112"/>
      <c r="D117" s="347"/>
      <c r="E117" s="347"/>
      <c r="F117" s="347"/>
      <c r="G117" s="347"/>
      <c r="H117" s="347"/>
      <c r="I117" s="347"/>
      <c r="J117" s="347"/>
      <c r="K117" s="347"/>
      <c r="L117" s="347"/>
      <c r="M117" s="347"/>
      <c r="N117" s="347"/>
      <c r="O117" s="347"/>
      <c r="P117" s="347"/>
      <c r="Q117" s="347"/>
      <c r="R117" s="347"/>
      <c r="S117" s="347"/>
      <c r="T117" s="347"/>
      <c r="U117" s="347"/>
    </row>
    <row r="118" spans="1:22" s="3" customFormat="1" ht="11.25" customHeight="1" x14ac:dyDescent="0.2">
      <c r="A118" s="111"/>
      <c r="B118" s="112"/>
      <c r="C118" s="112"/>
      <c r="D118" s="225"/>
      <c r="E118" s="225"/>
      <c r="F118" s="225"/>
      <c r="G118" s="225"/>
      <c r="H118" s="225"/>
      <c r="I118" s="225"/>
      <c r="J118" s="225"/>
      <c r="K118" s="225"/>
      <c r="L118" s="225"/>
      <c r="M118" s="225"/>
      <c r="N118" s="225"/>
      <c r="O118" s="225"/>
      <c r="P118" s="225"/>
      <c r="Q118" s="225"/>
      <c r="R118" s="225"/>
      <c r="S118" s="225"/>
    </row>
    <row r="119" spans="1:22" ht="12.75" x14ac:dyDescent="0.2">
      <c r="A119" s="16"/>
      <c r="B119" s="16"/>
      <c r="C119" s="15"/>
      <c r="D119" s="226"/>
      <c r="E119" s="226"/>
      <c r="F119" s="226"/>
      <c r="G119" s="226"/>
      <c r="H119" s="226"/>
      <c r="I119" s="226"/>
      <c r="J119" s="226"/>
      <c r="K119" s="226"/>
      <c r="L119" s="226"/>
      <c r="M119" s="226"/>
      <c r="N119" s="226"/>
      <c r="O119" s="226"/>
      <c r="P119" s="226"/>
      <c r="Q119" s="226"/>
      <c r="R119" s="226"/>
    </row>
    <row r="120" spans="1:22" ht="12.75" x14ac:dyDescent="0.2">
      <c r="A120" s="663" t="s">
        <v>304</v>
      </c>
      <c r="B120" s="663"/>
      <c r="C120" s="663"/>
      <c r="D120" s="663"/>
      <c r="E120" s="663"/>
      <c r="F120" s="663"/>
      <c r="G120" s="663"/>
      <c r="H120" s="663"/>
      <c r="I120" s="663"/>
      <c r="J120" s="663"/>
      <c r="K120" s="663"/>
      <c r="L120" s="663"/>
      <c r="M120" s="663"/>
      <c r="N120" s="663"/>
      <c r="O120" s="663"/>
      <c r="P120" s="663"/>
      <c r="Q120" s="663"/>
    </row>
    <row r="121" spans="1:22" ht="12.75" x14ac:dyDescent="0.2">
      <c r="A121" s="563" t="s">
        <v>274</v>
      </c>
      <c r="B121" s="10"/>
      <c r="C121" s="563"/>
      <c r="D121" s="222"/>
      <c r="E121" s="222"/>
      <c r="F121" s="222"/>
      <c r="G121" s="222"/>
      <c r="H121" s="222"/>
      <c r="I121" s="222"/>
      <c r="J121" s="222"/>
      <c r="K121" s="222"/>
      <c r="L121" s="222"/>
      <c r="M121" s="222"/>
      <c r="N121" s="222"/>
      <c r="O121" s="222"/>
      <c r="P121" s="222"/>
      <c r="Q121" s="220"/>
    </row>
    <row r="122" spans="1:22" ht="11.25" customHeight="1" x14ac:dyDescent="0.2">
      <c r="A122" s="652" t="s">
        <v>382</v>
      </c>
      <c r="B122" s="652"/>
      <c r="C122" s="652"/>
      <c r="D122" s="652"/>
      <c r="E122" s="652"/>
      <c r="F122" s="652"/>
      <c r="G122" s="652"/>
      <c r="H122" s="652"/>
      <c r="I122" s="652"/>
      <c r="J122" s="652"/>
      <c r="K122" s="652"/>
      <c r="L122" s="652"/>
      <c r="M122" s="652"/>
      <c r="N122" s="652"/>
      <c r="O122" s="652"/>
      <c r="P122" s="652"/>
      <c r="Q122" s="652"/>
      <c r="R122" s="652"/>
    </row>
    <row r="123" spans="1:22" ht="12.75" x14ac:dyDescent="0.2">
      <c r="A123" s="295"/>
      <c r="B123" s="295"/>
      <c r="C123" s="295"/>
      <c r="D123" s="295"/>
      <c r="E123" s="295"/>
      <c r="F123" s="295"/>
      <c r="G123" s="295"/>
      <c r="H123" s="295"/>
      <c r="I123" s="295"/>
      <c r="J123" s="295"/>
      <c r="K123" s="295"/>
      <c r="L123" s="295"/>
      <c r="M123" s="295"/>
      <c r="N123" s="295"/>
      <c r="O123" s="295"/>
      <c r="P123" s="295"/>
      <c r="Q123" s="295"/>
    </row>
    <row r="124" spans="1:22" s="301" customFormat="1" ht="12.75" x14ac:dyDescent="0.2">
      <c r="A124" s="299" t="s">
        <v>278</v>
      </c>
      <c r="B124" s="299"/>
      <c r="C124" s="299"/>
      <c r="D124" s="299"/>
      <c r="E124" s="299"/>
      <c r="F124" s="299"/>
      <c r="G124" s="299"/>
      <c r="H124" s="299"/>
      <c r="I124" s="299"/>
      <c r="J124" s="299"/>
      <c r="K124" s="299"/>
      <c r="L124" s="299"/>
      <c r="M124" s="299"/>
      <c r="N124" s="299"/>
      <c r="O124" s="299"/>
      <c r="P124" s="299"/>
      <c r="Q124" s="299"/>
      <c r="R124" s="299"/>
    </row>
    <row r="125" spans="1:22" s="303" customFormat="1" ht="12.75" x14ac:dyDescent="0.2">
      <c r="A125" s="309" t="s">
        <v>277</v>
      </c>
      <c r="B125" s="302"/>
      <c r="D125" s="302"/>
      <c r="E125" s="302"/>
      <c r="F125" s="302"/>
      <c r="G125" s="302"/>
      <c r="H125" s="302"/>
      <c r="I125" s="302"/>
      <c r="J125" s="302"/>
      <c r="K125" s="302"/>
      <c r="L125" s="302"/>
      <c r="M125" s="302"/>
      <c r="N125" s="302"/>
      <c r="O125" s="302"/>
      <c r="P125" s="302"/>
      <c r="Q125" s="302"/>
      <c r="R125" s="302"/>
    </row>
    <row r="126" spans="1:22" s="303" customFormat="1" ht="12.75" x14ac:dyDescent="0.2">
      <c r="A126" s="309"/>
      <c r="B126" s="302"/>
      <c r="D126" s="302"/>
      <c r="E126" s="302"/>
      <c r="F126" s="302"/>
      <c r="G126" s="302"/>
      <c r="H126" s="302"/>
      <c r="I126" s="302"/>
      <c r="J126" s="302"/>
      <c r="K126" s="302"/>
      <c r="L126" s="302"/>
      <c r="M126" s="302"/>
      <c r="N126" s="302"/>
      <c r="O126" s="302"/>
      <c r="P126" s="302"/>
      <c r="Q126" s="302"/>
      <c r="R126" s="302"/>
    </row>
    <row r="127" spans="1:22" ht="12.75" x14ac:dyDescent="0.2">
      <c r="A127" s="652" t="s">
        <v>23</v>
      </c>
      <c r="B127" s="652"/>
      <c r="C127" s="652"/>
      <c r="D127" s="652"/>
      <c r="E127" s="652"/>
      <c r="F127" s="652"/>
      <c r="G127" s="652"/>
      <c r="H127" s="652"/>
      <c r="I127" s="652"/>
      <c r="J127" s="652"/>
      <c r="K127" s="652"/>
      <c r="L127" s="652"/>
      <c r="M127" s="652"/>
      <c r="N127" s="652"/>
      <c r="O127" s="652"/>
      <c r="P127" s="652"/>
      <c r="Q127" s="652"/>
    </row>
    <row r="128" spans="1:22" ht="30" x14ac:dyDescent="0.2">
      <c r="A128" s="12" t="s">
        <v>24</v>
      </c>
      <c r="B128" s="664" t="s">
        <v>226</v>
      </c>
      <c r="C128" s="670"/>
      <c r="D128" s="236">
        <v>2002</v>
      </c>
      <c r="E128" s="236">
        <v>2003</v>
      </c>
      <c r="F128" s="236">
        <v>2004</v>
      </c>
      <c r="G128" s="236">
        <v>2005</v>
      </c>
      <c r="H128" s="236">
        <v>2006</v>
      </c>
      <c r="I128" s="236">
        <v>2007</v>
      </c>
      <c r="J128" s="236">
        <v>2008</v>
      </c>
      <c r="K128" s="236">
        <v>2009</v>
      </c>
      <c r="L128" s="236">
        <v>2010</v>
      </c>
      <c r="M128" s="236">
        <v>2011</v>
      </c>
      <c r="N128" s="236">
        <v>2012</v>
      </c>
      <c r="O128" s="236">
        <v>2013</v>
      </c>
      <c r="P128" s="236">
        <v>2014</v>
      </c>
      <c r="Q128" s="236">
        <v>2015</v>
      </c>
      <c r="R128" s="236">
        <v>2016</v>
      </c>
      <c r="S128" s="236">
        <v>2017</v>
      </c>
      <c r="T128" s="236">
        <v>2018</v>
      </c>
      <c r="U128" s="237">
        <v>2019</v>
      </c>
    </row>
    <row r="129" spans="1:21" ht="15" x14ac:dyDescent="0.2">
      <c r="A129" s="27">
        <v>84</v>
      </c>
      <c r="B129" s="28" t="s">
        <v>5</v>
      </c>
      <c r="C129" s="29"/>
      <c r="D129" s="351">
        <v>218795.62816999998</v>
      </c>
      <c r="E129" s="351">
        <v>354427.63089000003</v>
      </c>
      <c r="F129" s="351">
        <v>394495.86211999995</v>
      </c>
      <c r="G129" s="351">
        <v>424520.27768000006</v>
      </c>
      <c r="H129" s="351">
        <v>460063.91664000001</v>
      </c>
      <c r="I129" s="351">
        <v>521948.56776999997</v>
      </c>
      <c r="J129" s="351">
        <v>557642.62592999998</v>
      </c>
      <c r="K129" s="351">
        <v>589225.1166500001</v>
      </c>
      <c r="L129" s="351">
        <v>621738.36601999996</v>
      </c>
      <c r="M129" s="351">
        <v>633623.07542000001</v>
      </c>
      <c r="N129" s="351">
        <v>643758.63788000005</v>
      </c>
      <c r="O129" s="351">
        <v>665222.62786999997</v>
      </c>
      <c r="P129" s="351">
        <v>687266.08725999983</v>
      </c>
      <c r="Q129" s="351">
        <v>712205.80799999996</v>
      </c>
      <c r="R129" s="351">
        <v>731817.60606000002</v>
      </c>
      <c r="S129" s="351">
        <v>746418.2652599999</v>
      </c>
      <c r="T129" s="351">
        <v>763732.0213599999</v>
      </c>
      <c r="U129" s="351">
        <v>770114.52917999995</v>
      </c>
    </row>
    <row r="130" spans="1:21" ht="15" x14ac:dyDescent="0.2">
      <c r="A130" s="30">
        <v>27</v>
      </c>
      <c r="B130" s="31" t="s">
        <v>14</v>
      </c>
      <c r="C130" s="32"/>
      <c r="D130" s="351">
        <v>117338.37584000001</v>
      </c>
      <c r="E130" s="351">
        <v>167046.00405000002</v>
      </c>
      <c r="F130" s="351">
        <v>180268.818</v>
      </c>
      <c r="G130" s="351">
        <v>200552.3254</v>
      </c>
      <c r="H130" s="351">
        <v>215690.03649</v>
      </c>
      <c r="I130" s="351">
        <v>235545.91064999998</v>
      </c>
      <c r="J130" s="351">
        <v>249044.10437000002</v>
      </c>
      <c r="K130" s="351">
        <v>260413.02576999998</v>
      </c>
      <c r="L130" s="351">
        <v>259717.58392999996</v>
      </c>
      <c r="M130" s="351">
        <v>259197.75058999998</v>
      </c>
      <c r="N130" s="351">
        <v>263743.58741000004</v>
      </c>
      <c r="O130" s="351">
        <v>267937.52282000001</v>
      </c>
      <c r="P130" s="351">
        <v>272351.33051</v>
      </c>
      <c r="Q130" s="351">
        <v>272921.87300000002</v>
      </c>
      <c r="R130" s="351">
        <v>284043.21427999996</v>
      </c>
      <c r="S130" s="351">
        <v>287724.08958000003</v>
      </c>
      <c r="T130" s="351">
        <v>292102.41956000001</v>
      </c>
      <c r="U130" s="351">
        <v>293408.54673</v>
      </c>
    </row>
    <row r="131" spans="1:21" ht="15" x14ac:dyDescent="0.2">
      <c r="A131" s="30">
        <v>53</v>
      </c>
      <c r="B131" s="31" t="s">
        <v>15</v>
      </c>
      <c r="C131" s="32"/>
      <c r="D131" s="351">
        <v>140063.24966</v>
      </c>
      <c r="E131" s="351">
        <v>198209.04736000003</v>
      </c>
      <c r="F131" s="351">
        <v>212656.39579000001</v>
      </c>
      <c r="G131" s="351">
        <v>227211.03821</v>
      </c>
      <c r="H131" s="351">
        <v>239826.67880000002</v>
      </c>
      <c r="I131" s="351">
        <v>256339.06497000001</v>
      </c>
      <c r="J131" s="351">
        <v>280310.64521999995</v>
      </c>
      <c r="K131" s="351">
        <v>291635.25770000002</v>
      </c>
      <c r="L131" s="351">
        <v>298753.82785</v>
      </c>
      <c r="M131" s="351">
        <v>296346.70964999998</v>
      </c>
      <c r="N131" s="351">
        <v>304825.07298</v>
      </c>
      <c r="O131" s="351">
        <v>306036.22873000003</v>
      </c>
      <c r="P131" s="351">
        <v>318376.80040000001</v>
      </c>
      <c r="Q131" s="351">
        <v>323379.64199999999</v>
      </c>
      <c r="R131" s="351">
        <v>330449.61232999997</v>
      </c>
      <c r="S131" s="351">
        <v>341363.71134000004</v>
      </c>
      <c r="T131" s="351">
        <v>346283.06017000001</v>
      </c>
      <c r="U131" s="351">
        <v>352481.34122</v>
      </c>
    </row>
    <row r="132" spans="1:21" ht="15" x14ac:dyDescent="0.2">
      <c r="A132" s="30">
        <v>24</v>
      </c>
      <c r="B132" s="31" t="s">
        <v>12</v>
      </c>
      <c r="C132" s="32"/>
      <c r="D132" s="351">
        <v>90114.227230000004</v>
      </c>
      <c r="E132" s="351">
        <v>121855.39554999999</v>
      </c>
      <c r="F132" s="351">
        <v>142219.42324</v>
      </c>
      <c r="G132" s="351">
        <v>157671.73569</v>
      </c>
      <c r="H132" s="351">
        <v>166556.92658</v>
      </c>
      <c r="I132" s="351">
        <v>181643.73841999998</v>
      </c>
      <c r="J132" s="351">
        <v>194390.62417000002</v>
      </c>
      <c r="K132" s="351">
        <v>202858.04447000002</v>
      </c>
      <c r="L132" s="351">
        <v>209732.96943</v>
      </c>
      <c r="M132" s="351">
        <v>213337.65408000001</v>
      </c>
      <c r="N132" s="351">
        <v>219864.91398573588</v>
      </c>
      <c r="O132" s="351">
        <v>224938.82373</v>
      </c>
      <c r="P132" s="351">
        <v>227017.61606</v>
      </c>
      <c r="Q132" s="351">
        <v>226227.554</v>
      </c>
      <c r="R132" s="351">
        <v>231720.34059000001</v>
      </c>
      <c r="S132" s="351">
        <v>240466.27307999998</v>
      </c>
      <c r="T132" s="351">
        <v>241319.92955</v>
      </c>
      <c r="U132" s="351">
        <v>240655.01365000001</v>
      </c>
    </row>
    <row r="133" spans="1:21" ht="15" x14ac:dyDescent="0.2">
      <c r="A133" s="30">
        <v>94</v>
      </c>
      <c r="B133" s="31" t="s">
        <v>13</v>
      </c>
      <c r="C133" s="32"/>
      <c r="D133" s="351">
        <v>7614.5823300000002</v>
      </c>
      <c r="E133" s="351">
        <v>22017.984</v>
      </c>
      <c r="F133" s="351">
        <v>28843.912</v>
      </c>
      <c r="G133" s="351">
        <v>29934.334999999999</v>
      </c>
      <c r="H133" s="351">
        <v>33176.250479999995</v>
      </c>
      <c r="I133" s="351">
        <v>38768.483610000003</v>
      </c>
      <c r="J133" s="351">
        <v>39445.517220000002</v>
      </c>
      <c r="K133" s="351">
        <v>42456.014999999999</v>
      </c>
      <c r="L133" s="351">
        <v>46110.424019999999</v>
      </c>
      <c r="M133" s="351">
        <v>44899.865189999997</v>
      </c>
      <c r="N133" s="351">
        <v>47736.326420000005</v>
      </c>
      <c r="O133" s="351">
        <v>46439.436999999998</v>
      </c>
      <c r="P133" s="351">
        <v>44699.572</v>
      </c>
      <c r="Q133" s="351">
        <v>44051.288</v>
      </c>
      <c r="R133" s="351">
        <v>46457.252639999999</v>
      </c>
      <c r="S133" s="351">
        <v>49042.407340000005</v>
      </c>
      <c r="T133" s="351">
        <v>51881.628349999999</v>
      </c>
      <c r="U133" s="351">
        <v>52065.898999999998</v>
      </c>
    </row>
    <row r="134" spans="1:21" ht="15" x14ac:dyDescent="0.2">
      <c r="A134" s="30">
        <v>44</v>
      </c>
      <c r="B134" s="31" t="s">
        <v>227</v>
      </c>
      <c r="C134" s="32"/>
      <c r="D134" s="351">
        <v>139377.28232999999</v>
      </c>
      <c r="E134" s="351">
        <v>233994.88277</v>
      </c>
      <c r="F134" s="351">
        <v>260080.53056000001</v>
      </c>
      <c r="G134" s="351">
        <v>291826.69866999995</v>
      </c>
      <c r="H134" s="351">
        <v>327799.94013</v>
      </c>
      <c r="I134" s="351">
        <v>356123.74151999998</v>
      </c>
      <c r="J134" s="351">
        <v>379548.51832000003</v>
      </c>
      <c r="K134" s="351">
        <v>399186.08637999999</v>
      </c>
      <c r="L134" s="351">
        <v>410992.23067999998</v>
      </c>
      <c r="M134" s="351">
        <v>423930.90963999997</v>
      </c>
      <c r="N134" s="351">
        <v>431709.61855000001</v>
      </c>
      <c r="O134" s="351">
        <v>440691.11138000002</v>
      </c>
      <c r="P134" s="351">
        <v>448614.78284000006</v>
      </c>
      <c r="Q134" s="351">
        <v>448133.641</v>
      </c>
      <c r="R134" s="351">
        <v>465345.02393999998</v>
      </c>
      <c r="S134" s="351">
        <v>473240.00994999992</v>
      </c>
      <c r="T134" s="351">
        <v>481136.61167000001</v>
      </c>
      <c r="U134" s="351">
        <v>485882.80700999999</v>
      </c>
    </row>
    <row r="135" spans="1:21" ht="15" x14ac:dyDescent="0.2">
      <c r="A135" s="30">
        <v>32</v>
      </c>
      <c r="B135" s="31" t="s">
        <v>228</v>
      </c>
      <c r="C135" s="32"/>
      <c r="D135" s="351">
        <v>178304.40056000001</v>
      </c>
      <c r="E135" s="351">
        <v>344531.22037</v>
      </c>
      <c r="F135" s="351">
        <v>423392.44573000004</v>
      </c>
      <c r="G135" s="351">
        <v>432575.59805000003</v>
      </c>
      <c r="H135" s="351">
        <v>449771.49300000002</v>
      </c>
      <c r="I135" s="351">
        <v>472835.886</v>
      </c>
      <c r="J135" s="351">
        <v>489913.59776999999</v>
      </c>
      <c r="K135" s="351">
        <v>496722.81523000001</v>
      </c>
      <c r="L135" s="351">
        <v>513664.68423000001</v>
      </c>
      <c r="M135" s="351">
        <v>498007.08092000004</v>
      </c>
      <c r="N135" s="351">
        <v>508040.32657999999</v>
      </c>
      <c r="O135" s="351">
        <v>500386.56133000006</v>
      </c>
      <c r="P135" s="351">
        <v>511802.56765999994</v>
      </c>
      <c r="Q135" s="351">
        <v>520834.55</v>
      </c>
      <c r="R135" s="351">
        <v>537303.89831000008</v>
      </c>
      <c r="S135" s="351">
        <v>559606.64010000008</v>
      </c>
      <c r="T135" s="351">
        <v>560691.98107999994</v>
      </c>
      <c r="U135" s="351">
        <v>588847.79915999994</v>
      </c>
    </row>
    <row r="136" spans="1:21" ht="15" x14ac:dyDescent="0.2">
      <c r="A136" s="30">
        <v>11</v>
      </c>
      <c r="B136" s="31" t="s">
        <v>17</v>
      </c>
      <c r="C136" s="32"/>
      <c r="D136" s="351">
        <v>215643.91688999999</v>
      </c>
      <c r="E136" s="351">
        <v>371145.04448000004</v>
      </c>
      <c r="F136" s="351">
        <v>369562.84215999994</v>
      </c>
      <c r="G136" s="351">
        <v>415910.38822000002</v>
      </c>
      <c r="H136" s="351">
        <v>456979.66886999994</v>
      </c>
      <c r="I136" s="351">
        <v>485068.75996999996</v>
      </c>
      <c r="J136" s="351">
        <v>527596.02660999994</v>
      </c>
      <c r="K136" s="351">
        <v>543760.56856999989</v>
      </c>
      <c r="L136" s="351">
        <v>572096.43666999997</v>
      </c>
      <c r="M136" s="351">
        <v>587041.11037999997</v>
      </c>
      <c r="N136" s="351">
        <v>598691.55894000002</v>
      </c>
      <c r="O136" s="351">
        <v>593823.89929999993</v>
      </c>
      <c r="P136" s="351">
        <v>602637.03581999999</v>
      </c>
      <c r="Q136" s="351">
        <v>616342.84900000005</v>
      </c>
      <c r="R136" s="351">
        <v>633107.12163000007</v>
      </c>
      <c r="S136" s="351">
        <v>651753.84628000006</v>
      </c>
      <c r="T136" s="351">
        <v>656971.80335000006</v>
      </c>
      <c r="U136" s="351">
        <v>668400.00144000002</v>
      </c>
    </row>
    <row r="137" spans="1:21" ht="15" x14ac:dyDescent="0.2">
      <c r="A137" s="30">
        <v>28</v>
      </c>
      <c r="B137" s="31" t="s">
        <v>11</v>
      </c>
      <c r="C137" s="32"/>
      <c r="D137" s="351">
        <v>111284.13543000001</v>
      </c>
      <c r="E137" s="351">
        <v>196138.73548</v>
      </c>
      <c r="F137" s="351">
        <v>222118.51175000001</v>
      </c>
      <c r="G137" s="351">
        <v>239360.73752</v>
      </c>
      <c r="H137" s="351">
        <v>254426.14480000001</v>
      </c>
      <c r="I137" s="351">
        <v>266595.80197999999</v>
      </c>
      <c r="J137" s="351">
        <v>282416.42670000007</v>
      </c>
      <c r="K137" s="351">
        <v>294486.94782</v>
      </c>
      <c r="L137" s="351">
        <v>300662.14887000003</v>
      </c>
      <c r="M137" s="351">
        <v>302366.66139999998</v>
      </c>
      <c r="N137" s="351">
        <v>304619.64837000001</v>
      </c>
      <c r="O137" s="351">
        <v>296406.05693000002</v>
      </c>
      <c r="P137" s="351">
        <v>297385.65918999998</v>
      </c>
      <c r="Q137" s="351">
        <v>290108.86300000001</v>
      </c>
      <c r="R137" s="351">
        <v>307299.45334000001</v>
      </c>
      <c r="S137" s="351">
        <v>319936.28192000004</v>
      </c>
      <c r="T137" s="351">
        <v>317703.15168000001</v>
      </c>
      <c r="U137" s="351">
        <v>321348.27147000004</v>
      </c>
    </row>
    <row r="138" spans="1:21" ht="15" x14ac:dyDescent="0.2">
      <c r="A138" s="30">
        <v>75</v>
      </c>
      <c r="B138" s="31" t="s">
        <v>229</v>
      </c>
      <c r="C138" s="32"/>
      <c r="D138" s="351">
        <v>209793.15750999999</v>
      </c>
      <c r="E138" s="351">
        <v>376801.81268000003</v>
      </c>
      <c r="F138" s="351">
        <v>404253.59559000004</v>
      </c>
      <c r="G138" s="351">
        <v>437343.74659000005</v>
      </c>
      <c r="H138" s="351">
        <v>475220.16587999999</v>
      </c>
      <c r="I138" s="351">
        <v>518354.99037000001</v>
      </c>
      <c r="J138" s="351">
        <v>545738.87794000003</v>
      </c>
      <c r="K138" s="351">
        <v>553850.40699000005</v>
      </c>
      <c r="L138" s="351">
        <v>575620.95866</v>
      </c>
      <c r="M138" s="351">
        <v>588936.7146500001</v>
      </c>
      <c r="N138" s="351">
        <v>604897.89772000001</v>
      </c>
      <c r="O138" s="351">
        <v>609741.04986000003</v>
      </c>
      <c r="P138" s="351">
        <v>616840.61736000003</v>
      </c>
      <c r="Q138" s="351">
        <v>629452.55299999996</v>
      </c>
      <c r="R138" s="351">
        <v>635068.56478999997</v>
      </c>
      <c r="S138" s="351">
        <v>645422.19240000006</v>
      </c>
      <c r="T138" s="351">
        <v>649102.00725000002</v>
      </c>
      <c r="U138" s="351">
        <v>653824.71899999992</v>
      </c>
    </row>
    <row r="139" spans="1:21" ht="15" x14ac:dyDescent="0.2">
      <c r="A139" s="30">
        <v>76</v>
      </c>
      <c r="B139" s="31" t="s">
        <v>230</v>
      </c>
      <c r="C139" s="32"/>
      <c r="D139" s="351">
        <v>208228.90232999998</v>
      </c>
      <c r="E139" s="351">
        <v>404850.23405000003</v>
      </c>
      <c r="F139" s="351">
        <v>452911.36859000003</v>
      </c>
      <c r="G139" s="351">
        <v>479801.22106000001</v>
      </c>
      <c r="H139" s="351">
        <v>521006.62443999999</v>
      </c>
      <c r="I139" s="351">
        <v>572811.01771000004</v>
      </c>
      <c r="J139" s="351">
        <v>598415.32544999989</v>
      </c>
      <c r="K139" s="351">
        <v>619522.18666000001</v>
      </c>
      <c r="L139" s="351">
        <v>628779.29433999991</v>
      </c>
      <c r="M139" s="351">
        <v>653931.06923999987</v>
      </c>
      <c r="N139" s="351">
        <v>669712.08134999999</v>
      </c>
      <c r="O139" s="351">
        <v>667465.77269999997</v>
      </c>
      <c r="P139" s="351">
        <v>663526.61816999991</v>
      </c>
      <c r="Q139" s="351">
        <v>655797.97400000005</v>
      </c>
      <c r="R139" s="351">
        <v>668482.2733</v>
      </c>
      <c r="S139" s="351">
        <v>686090.98178999999</v>
      </c>
      <c r="T139" s="351">
        <v>696018.65898000007</v>
      </c>
      <c r="U139" s="351">
        <v>706909.25942999998</v>
      </c>
    </row>
    <row r="140" spans="1:21" ht="15" x14ac:dyDescent="0.2">
      <c r="A140" s="30">
        <v>52</v>
      </c>
      <c r="B140" s="31" t="s">
        <v>16</v>
      </c>
      <c r="C140" s="32"/>
      <c r="D140" s="351">
        <v>102304.95</v>
      </c>
      <c r="E140" s="351">
        <v>156081.11721999999</v>
      </c>
      <c r="F140" s="351">
        <v>181560.35927000002</v>
      </c>
      <c r="G140" s="351">
        <v>196006.35100999998</v>
      </c>
      <c r="H140" s="351">
        <v>209072.49299999999</v>
      </c>
      <c r="I140" s="351">
        <v>222393.28337000002</v>
      </c>
      <c r="J140" s="351">
        <v>236607.19685000004</v>
      </c>
      <c r="K140" s="351">
        <v>243403.81431000002</v>
      </c>
      <c r="L140" s="351">
        <v>254566.64530999999</v>
      </c>
      <c r="M140" s="351">
        <v>261633.79910999999</v>
      </c>
      <c r="N140" s="351">
        <v>265289.32185000001</v>
      </c>
      <c r="O140" s="351">
        <v>265573.95511000004</v>
      </c>
      <c r="P140" s="351">
        <v>268909.88870000001</v>
      </c>
      <c r="Q140" s="351">
        <v>277110.31199999998</v>
      </c>
      <c r="R140" s="351">
        <v>284226.49964999995</v>
      </c>
      <c r="S140" s="351">
        <v>285977.02737000003</v>
      </c>
      <c r="T140" s="351">
        <v>293896.69936000003</v>
      </c>
      <c r="U140" s="351">
        <v>303291.10721000005</v>
      </c>
    </row>
    <row r="141" spans="1:21" ht="15" x14ac:dyDescent="0.2">
      <c r="A141" s="33">
        <v>93</v>
      </c>
      <c r="B141" s="34" t="s">
        <v>9</v>
      </c>
      <c r="C141" s="35"/>
      <c r="D141" s="351">
        <v>95478.759950000007</v>
      </c>
      <c r="E141" s="351">
        <v>260417.3419</v>
      </c>
      <c r="F141" s="351">
        <v>311942.66749000002</v>
      </c>
      <c r="G141" s="351">
        <v>340524.51987999998</v>
      </c>
      <c r="H141" s="351">
        <v>382024.28297</v>
      </c>
      <c r="I141" s="351">
        <v>380570.42856000003</v>
      </c>
      <c r="J141" s="351">
        <v>421429.46790999995</v>
      </c>
      <c r="K141" s="351">
        <v>426525.61475999997</v>
      </c>
      <c r="L141" s="351">
        <v>433488.58162000001</v>
      </c>
      <c r="M141" s="351">
        <v>425164.60383000004</v>
      </c>
      <c r="N141" s="351">
        <v>428940.10422000004</v>
      </c>
      <c r="O141" s="351">
        <v>426507.04720999993</v>
      </c>
      <c r="P141" s="351">
        <v>426998.22927999997</v>
      </c>
      <c r="Q141" s="351">
        <v>423882.125</v>
      </c>
      <c r="R141" s="351">
        <v>426773.71130999998</v>
      </c>
      <c r="S141" s="351">
        <v>440263.21971000003</v>
      </c>
      <c r="T141" s="351">
        <v>447756.39971999999</v>
      </c>
      <c r="U141" s="351">
        <v>460141.00577999989</v>
      </c>
    </row>
    <row r="142" spans="1:21" ht="15" x14ac:dyDescent="0.25">
      <c r="A142" s="41" t="s">
        <v>223</v>
      </c>
      <c r="B142" s="36"/>
      <c r="C142" s="37"/>
      <c r="D142" s="354">
        <v>1834341.5682300003</v>
      </c>
      <c r="E142" s="354">
        <v>3207516.4507999993</v>
      </c>
      <c r="F142" s="354">
        <v>3584306.7322900002</v>
      </c>
      <c r="G142" s="354">
        <v>3873238.9729800005</v>
      </c>
      <c r="H142" s="354">
        <v>4191614.6220799992</v>
      </c>
      <c r="I142" s="354">
        <v>4508999.6749000009</v>
      </c>
      <c r="J142" s="354">
        <v>4802498.9544599997</v>
      </c>
      <c r="K142" s="354">
        <v>4964045.9003099995</v>
      </c>
      <c r="L142" s="354">
        <v>5125924.1516300011</v>
      </c>
      <c r="M142" s="354">
        <v>5188417.0040999996</v>
      </c>
      <c r="N142" s="354">
        <v>5291829.0962557364</v>
      </c>
      <c r="O142" s="354">
        <v>5311170.0939699989</v>
      </c>
      <c r="P142" s="354">
        <v>5386426.8052500002</v>
      </c>
      <c r="Q142" s="354">
        <v>5440449.0319999997</v>
      </c>
      <c r="R142" s="354">
        <v>5582094.5721699968</v>
      </c>
      <c r="S142" s="354">
        <v>5727304.9461200014</v>
      </c>
      <c r="T142" s="354">
        <v>5798596.3720800001</v>
      </c>
      <c r="U142" s="354">
        <v>5897370.3002799973</v>
      </c>
    </row>
    <row r="143" spans="1:21" s="264" customFormat="1" ht="15" x14ac:dyDescent="0.25">
      <c r="A143" s="61">
        <v>101</v>
      </c>
      <c r="B143" s="62" t="s">
        <v>231</v>
      </c>
      <c r="C143" s="63"/>
      <c r="D143" s="353">
        <v>2449.8910000000001</v>
      </c>
      <c r="E143" s="353">
        <v>29078.297160000002</v>
      </c>
      <c r="F143" s="353">
        <v>69858.884000000005</v>
      </c>
      <c r="G143" s="353">
        <v>70828.547000000006</v>
      </c>
      <c r="H143" s="353">
        <v>60236.980609999991</v>
      </c>
      <c r="I143" s="353">
        <v>55269.465369999998</v>
      </c>
      <c r="J143" s="353">
        <v>52424.832579999995</v>
      </c>
      <c r="K143" s="353">
        <v>45706.016830000008</v>
      </c>
      <c r="L143" s="353">
        <v>44476.901530000003</v>
      </c>
      <c r="M143" s="353">
        <v>48893.341</v>
      </c>
      <c r="N143" s="353">
        <v>41569.223380000003</v>
      </c>
      <c r="O143" s="353">
        <v>43318.636239999993</v>
      </c>
      <c r="P143" s="353">
        <v>43046.400300000008</v>
      </c>
      <c r="Q143" s="353">
        <v>42781.125999999997</v>
      </c>
      <c r="R143" s="353">
        <v>41737.319000000003</v>
      </c>
      <c r="S143" s="353">
        <v>42554.152159999998</v>
      </c>
      <c r="T143" s="353">
        <v>46141.639000000003</v>
      </c>
      <c r="U143" s="353">
        <v>49227.676570000003</v>
      </c>
    </row>
    <row r="144" spans="1:21" s="264" customFormat="1" ht="15" x14ac:dyDescent="0.25">
      <c r="A144" s="61">
        <v>102</v>
      </c>
      <c r="B144" s="64" t="s">
        <v>232</v>
      </c>
      <c r="C144" s="63"/>
      <c r="D144" s="353">
        <v>10542.656999999999</v>
      </c>
      <c r="E144" s="353">
        <v>23966.43705</v>
      </c>
      <c r="F144" s="353">
        <v>29591.468000000001</v>
      </c>
      <c r="G144" s="353">
        <v>31900.01</v>
      </c>
      <c r="H144" s="353">
        <v>34244.300000000003</v>
      </c>
      <c r="I144" s="353">
        <v>37622.686000000002</v>
      </c>
      <c r="J144" s="353">
        <v>44336.800999999999</v>
      </c>
      <c r="K144" s="353">
        <v>41534.025000000001</v>
      </c>
      <c r="L144" s="353">
        <v>42758.36421</v>
      </c>
      <c r="M144" s="353">
        <v>45163.360869999997</v>
      </c>
      <c r="N144" s="353">
        <v>48260.233269999997</v>
      </c>
      <c r="O144" s="353">
        <v>48527.258710000002</v>
      </c>
      <c r="P144" s="353">
        <v>51465.307166451312</v>
      </c>
      <c r="Q144" s="353">
        <v>43430.868000000002</v>
      </c>
      <c r="R144" s="353">
        <v>58749.741999999998</v>
      </c>
      <c r="S144" s="353">
        <v>58621.892959999997</v>
      </c>
      <c r="T144" s="353">
        <v>60092.288</v>
      </c>
      <c r="U144" s="353">
        <v>65128.544999999998</v>
      </c>
    </row>
    <row r="145" spans="1:21" s="264" customFormat="1" ht="15" x14ac:dyDescent="0.25">
      <c r="A145" s="61">
        <v>103</v>
      </c>
      <c r="B145" s="64" t="s">
        <v>20</v>
      </c>
      <c r="C145" s="63"/>
      <c r="D145" s="353">
        <v>307.577</v>
      </c>
      <c r="E145" s="353">
        <v>1059.96793</v>
      </c>
      <c r="F145" s="353">
        <v>2720.7280000000001</v>
      </c>
      <c r="G145" s="353">
        <v>3015.2049999999999</v>
      </c>
      <c r="H145" s="353">
        <v>2982.3707999999997</v>
      </c>
      <c r="I145" s="353">
        <v>4103.491</v>
      </c>
      <c r="J145" s="353">
        <v>3799.7095299999996</v>
      </c>
      <c r="K145" s="353">
        <v>3935.3731199999997</v>
      </c>
      <c r="L145" s="353">
        <v>5264.6276500000004</v>
      </c>
      <c r="M145" s="353">
        <v>4470.8270000000002</v>
      </c>
      <c r="N145" s="353">
        <v>4608.3005700000003</v>
      </c>
      <c r="O145" s="353">
        <v>6325.87212</v>
      </c>
      <c r="P145" s="353">
        <v>6229.8954699999995</v>
      </c>
      <c r="Q145" s="353">
        <v>6554.75</v>
      </c>
      <c r="R145" s="353">
        <v>6926.0129299999999</v>
      </c>
      <c r="S145" s="353">
        <v>7760.2534100000003</v>
      </c>
      <c r="T145" s="353">
        <v>7309.8096699999996</v>
      </c>
      <c r="U145" s="353">
        <v>7552.68361</v>
      </c>
    </row>
    <row r="146" spans="1:21" s="264" customFormat="1" ht="15" x14ac:dyDescent="0.25">
      <c r="A146" s="65">
        <v>104</v>
      </c>
      <c r="B146" s="66" t="s">
        <v>21</v>
      </c>
      <c r="C146" s="67"/>
      <c r="D146" s="353">
        <v>11235.731</v>
      </c>
      <c r="E146" s="353">
        <v>36940.602780000001</v>
      </c>
      <c r="F146" s="353">
        <v>54471.337</v>
      </c>
      <c r="G146" s="353">
        <v>63823.216750000007</v>
      </c>
      <c r="H146" s="353">
        <v>75738.358999999997</v>
      </c>
      <c r="I146" s="353">
        <v>86141.15453</v>
      </c>
      <c r="J146" s="353">
        <v>87768.074899999992</v>
      </c>
      <c r="K146" s="353">
        <v>80977.35226</v>
      </c>
      <c r="L146" s="353">
        <v>77468.234970000005</v>
      </c>
      <c r="M146" s="353">
        <v>83742.623909999995</v>
      </c>
      <c r="N146" s="353">
        <v>85119.592999999993</v>
      </c>
      <c r="O146" s="353">
        <v>85651.876000000004</v>
      </c>
      <c r="P146" s="353">
        <v>87029.002999999997</v>
      </c>
      <c r="Q146" s="353">
        <v>88799.951000000001</v>
      </c>
      <c r="R146" s="353">
        <v>94664.139280000003</v>
      </c>
      <c r="S146" s="353">
        <v>106232.78864</v>
      </c>
      <c r="T146" s="353">
        <v>111919.94787</v>
      </c>
      <c r="U146" s="353">
        <v>128439.674</v>
      </c>
    </row>
    <row r="147" spans="1:21" ht="15" x14ac:dyDescent="0.25">
      <c r="A147" s="18" t="s">
        <v>233</v>
      </c>
      <c r="B147" s="40"/>
      <c r="C147" s="57"/>
      <c r="D147" s="354">
        <v>24535.856</v>
      </c>
      <c r="E147" s="354">
        <v>91045.304919999995</v>
      </c>
      <c r="F147" s="354">
        <v>156642.41699999999</v>
      </c>
      <c r="G147" s="354">
        <v>169566.97875000001</v>
      </c>
      <c r="H147" s="354">
        <v>173202.01040999996</v>
      </c>
      <c r="I147" s="354">
        <v>183136.79690000002</v>
      </c>
      <c r="J147" s="354">
        <v>188329.41800999996</v>
      </c>
      <c r="K147" s="354">
        <v>172152.76721000005</v>
      </c>
      <c r="L147" s="354">
        <v>169968.12836</v>
      </c>
      <c r="M147" s="354">
        <v>182270.15278</v>
      </c>
      <c r="N147" s="354">
        <v>179557.35021999999</v>
      </c>
      <c r="O147" s="354">
        <v>183823.64306999999</v>
      </c>
      <c r="P147" s="354">
        <v>187770.60593645132</v>
      </c>
      <c r="Q147" s="354">
        <v>181566.69500000001</v>
      </c>
      <c r="R147" s="354">
        <v>202077.21321000002</v>
      </c>
      <c r="S147" s="354">
        <v>215169.08717000001</v>
      </c>
      <c r="T147" s="354">
        <v>225463.68453999999</v>
      </c>
      <c r="U147" s="354">
        <v>250348.57918</v>
      </c>
    </row>
    <row r="148" spans="1:21" ht="15" x14ac:dyDescent="0.25">
      <c r="A148" s="657" t="s">
        <v>225</v>
      </c>
      <c r="B148" s="658"/>
      <c r="C148" s="658"/>
      <c r="D148" s="354">
        <v>1858877.4242299998</v>
      </c>
      <c r="E148" s="354">
        <v>3298561.7557200002</v>
      </c>
      <c r="F148" s="354">
        <v>3740949.1492900001</v>
      </c>
      <c r="G148" s="354">
        <v>4042805.9517300003</v>
      </c>
      <c r="H148" s="354">
        <v>4364816.6324899998</v>
      </c>
      <c r="I148" s="354">
        <v>4692136.4717999995</v>
      </c>
      <c r="J148" s="354">
        <v>4990828.3724699989</v>
      </c>
      <c r="K148" s="354">
        <v>5136198.6675200015</v>
      </c>
      <c r="L148" s="354">
        <v>5295892.2799899997</v>
      </c>
      <c r="M148" s="354">
        <v>5370687.1568799987</v>
      </c>
      <c r="N148" s="354">
        <v>5471386.4464757377</v>
      </c>
      <c r="O148" s="354">
        <v>5494993.7370399991</v>
      </c>
      <c r="P148" s="354">
        <v>5574197.4111864511</v>
      </c>
      <c r="Q148" s="354">
        <v>5622015.727</v>
      </c>
      <c r="R148" s="354">
        <v>5784171.7853800002</v>
      </c>
      <c r="S148" s="354">
        <v>5942474.0332899997</v>
      </c>
      <c r="T148" s="354">
        <v>6024060.0566199999</v>
      </c>
      <c r="U148" s="354">
        <v>6147718.8794600004</v>
      </c>
    </row>
    <row r="149" spans="1:21" s="3" customFormat="1" ht="12.75" x14ac:dyDescent="0.2">
      <c r="A149" s="531"/>
      <c r="B149" s="532"/>
      <c r="C149" s="532"/>
      <c r="D149" s="564"/>
      <c r="E149" s="564"/>
      <c r="F149" s="564"/>
      <c r="G149" s="564"/>
      <c r="H149" s="564"/>
      <c r="I149" s="564"/>
      <c r="J149" s="564"/>
      <c r="K149" s="564"/>
      <c r="L149" s="564"/>
      <c r="M149" s="564"/>
      <c r="N149" s="564"/>
      <c r="O149" s="564"/>
      <c r="P149" s="564"/>
      <c r="Q149" s="564"/>
      <c r="R149" s="564"/>
      <c r="S149" s="564"/>
    </row>
    <row r="150" spans="1:21" s="3" customFormat="1" ht="12.75" x14ac:dyDescent="0.2">
      <c r="A150" s="290"/>
      <c r="B150" s="112"/>
      <c r="C150" s="112"/>
      <c r="D150" s="347"/>
      <c r="E150" s="347"/>
      <c r="F150" s="347"/>
      <c r="G150" s="347"/>
      <c r="H150" s="347"/>
      <c r="I150" s="347"/>
      <c r="J150" s="347"/>
      <c r="K150" s="347"/>
      <c r="L150" s="347"/>
      <c r="M150" s="347"/>
      <c r="N150" s="347"/>
      <c r="O150" s="347"/>
      <c r="P150" s="347"/>
      <c r="Q150" s="347"/>
      <c r="R150" s="347"/>
      <c r="S150" s="347"/>
      <c r="T150" s="347"/>
      <c r="U150" s="347"/>
    </row>
    <row r="151" spans="1:21" ht="12.75" x14ac:dyDescent="0.2">
      <c r="D151" s="347"/>
      <c r="E151" s="347"/>
      <c r="F151" s="347"/>
      <c r="G151" s="347"/>
      <c r="H151" s="347"/>
      <c r="I151" s="347"/>
      <c r="J151" s="347"/>
      <c r="K151" s="347"/>
      <c r="L151" s="347"/>
      <c r="M151" s="347"/>
      <c r="N151" s="347"/>
      <c r="O151" s="347"/>
      <c r="P151" s="347"/>
      <c r="Q151" s="347"/>
      <c r="R151" s="347"/>
      <c r="S151" s="347"/>
      <c r="T151" s="347"/>
      <c r="U151" s="347"/>
    </row>
    <row r="152" spans="1:21" ht="12.75" x14ac:dyDescent="0.2">
      <c r="D152" s="347"/>
      <c r="E152" s="347"/>
      <c r="F152" s="347"/>
      <c r="G152" s="347"/>
      <c r="H152" s="347"/>
      <c r="I152" s="347"/>
      <c r="J152" s="347"/>
      <c r="K152" s="347"/>
      <c r="L152" s="347"/>
      <c r="M152" s="347"/>
      <c r="N152" s="347"/>
      <c r="O152" s="347"/>
      <c r="P152" s="347"/>
      <c r="Q152" s="347"/>
      <c r="R152" s="347"/>
      <c r="S152" s="347"/>
      <c r="T152" s="347"/>
      <c r="U152" s="347"/>
    </row>
  </sheetData>
  <mergeCells count="10">
    <mergeCell ref="A3:R3"/>
    <mergeCell ref="A8:Q8"/>
    <mergeCell ref="A113:C113"/>
    <mergeCell ref="A114:C114"/>
    <mergeCell ref="A115:C115"/>
    <mergeCell ref="A120:Q120"/>
    <mergeCell ref="A127:Q127"/>
    <mergeCell ref="B128:C128"/>
    <mergeCell ref="A148:C148"/>
    <mergeCell ref="A122:R122"/>
  </mergeCells>
  <conditionalFormatting sqref="A117">
    <cfRule type="top10" dxfId="219" priority="3" percent="1" bottom="1" rank="10"/>
    <cfRule type="top10" dxfId="218" priority="4" percent="1" rank="10"/>
  </conditionalFormatting>
  <conditionalFormatting sqref="A117">
    <cfRule type="top10" dxfId="217" priority="1" percent="1" bottom="1" rank="10"/>
    <cfRule type="top10" dxfId="216" priority="2" percent="1" rank="10"/>
  </conditionalFormatting>
  <hyperlinks>
    <hyperlink ref="V1" location="Sommaire!A1" display="Retour sommaire"/>
  </hyperlinks>
  <pageMargins left="0.7" right="0.7" top="0.75" bottom="0.75" header="0.3" footer="0.3"/>
  <ignoredErrors>
    <ignoredError sqref="A30:C115 A127:C128 B120:C120 A10:C28"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Y153"/>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1.25" x14ac:dyDescent="0.2"/>
  <cols>
    <col min="1" max="2" width="13.28515625" style="2" bestFit="1" customWidth="1"/>
    <col min="3" max="3" width="23.28515625" style="2" customWidth="1"/>
    <col min="4" max="6" width="7.85546875" style="4" bestFit="1" customWidth="1"/>
    <col min="7" max="20" width="9.28515625" style="4" bestFit="1" customWidth="1"/>
    <col min="21" max="21" width="9.42578125" style="4" bestFit="1" customWidth="1"/>
    <col min="22" max="24" width="9.28515625" style="2" customWidth="1"/>
    <col min="25" max="216" width="11.42578125" style="2"/>
    <col min="217" max="217" width="21.85546875" style="2" bestFit="1" customWidth="1"/>
    <col min="218" max="218" width="9.85546875" style="2" customWidth="1"/>
    <col min="219" max="219" width="3.5703125" style="2" customWidth="1"/>
    <col min="220" max="220" width="9.85546875" style="2" customWidth="1"/>
    <col min="221" max="221" width="3.5703125" style="2" customWidth="1"/>
    <col min="222" max="222" width="9.85546875" style="2" customWidth="1"/>
    <col min="223" max="223" width="3.5703125" style="2" customWidth="1"/>
    <col min="224" max="224" width="9.85546875" style="2" customWidth="1"/>
    <col min="225" max="225" width="3.5703125" style="2" customWidth="1"/>
    <col min="226" max="226" width="9.85546875" style="2" customWidth="1"/>
    <col min="227" max="227" width="3.5703125" style="2" customWidth="1"/>
    <col min="228" max="472" width="11.42578125" style="2"/>
    <col min="473" max="473" width="21.85546875" style="2" bestFit="1" customWidth="1"/>
    <col min="474" max="474" width="9.85546875" style="2" customWidth="1"/>
    <col min="475" max="475" width="3.5703125" style="2" customWidth="1"/>
    <col min="476" max="476" width="9.85546875" style="2" customWidth="1"/>
    <col min="477" max="477" width="3.5703125" style="2" customWidth="1"/>
    <col min="478" max="478" width="9.85546875" style="2" customWidth="1"/>
    <col min="479" max="479" width="3.5703125" style="2" customWidth="1"/>
    <col min="480" max="480" width="9.85546875" style="2" customWidth="1"/>
    <col min="481" max="481" width="3.5703125" style="2" customWidth="1"/>
    <col min="482" max="482" width="9.85546875" style="2" customWidth="1"/>
    <col min="483" max="483" width="3.5703125" style="2" customWidth="1"/>
    <col min="484" max="728" width="11.42578125" style="2"/>
    <col min="729" max="729" width="21.85546875" style="2" bestFit="1" customWidth="1"/>
    <col min="730" max="730" width="9.85546875" style="2" customWidth="1"/>
    <col min="731" max="731" width="3.5703125" style="2" customWidth="1"/>
    <col min="732" max="732" width="9.85546875" style="2" customWidth="1"/>
    <col min="733" max="733" width="3.5703125" style="2" customWidth="1"/>
    <col min="734" max="734" width="9.85546875" style="2" customWidth="1"/>
    <col min="735" max="735" width="3.5703125" style="2" customWidth="1"/>
    <col min="736" max="736" width="9.85546875" style="2" customWidth="1"/>
    <col min="737" max="737" width="3.5703125" style="2" customWidth="1"/>
    <col min="738" max="738" width="9.85546875" style="2" customWidth="1"/>
    <col min="739" max="739" width="3.5703125" style="2" customWidth="1"/>
    <col min="740" max="984" width="11.42578125" style="2"/>
    <col min="985" max="985" width="21.85546875" style="2" bestFit="1" customWidth="1"/>
    <col min="986" max="986" width="9.85546875" style="2" customWidth="1"/>
    <col min="987" max="987" width="3.5703125" style="2" customWidth="1"/>
    <col min="988" max="988" width="9.85546875" style="2" customWidth="1"/>
    <col min="989" max="989" width="3.5703125" style="2" customWidth="1"/>
    <col min="990" max="990" width="9.85546875" style="2" customWidth="1"/>
    <col min="991" max="991" width="3.5703125" style="2" customWidth="1"/>
    <col min="992" max="992" width="9.85546875" style="2" customWidth="1"/>
    <col min="993" max="993" width="3.5703125" style="2" customWidth="1"/>
    <col min="994" max="994" width="9.85546875" style="2" customWidth="1"/>
    <col min="995" max="995" width="3.5703125" style="2" customWidth="1"/>
    <col min="996" max="1240" width="11.42578125" style="2"/>
    <col min="1241" max="1241" width="21.85546875" style="2" bestFit="1" customWidth="1"/>
    <col min="1242" max="1242" width="9.85546875" style="2" customWidth="1"/>
    <col min="1243" max="1243" width="3.5703125" style="2" customWidth="1"/>
    <col min="1244" max="1244" width="9.85546875" style="2" customWidth="1"/>
    <col min="1245" max="1245" width="3.5703125" style="2" customWidth="1"/>
    <col min="1246" max="1246" width="9.85546875" style="2" customWidth="1"/>
    <col min="1247" max="1247" width="3.5703125" style="2" customWidth="1"/>
    <col min="1248" max="1248" width="9.85546875" style="2" customWidth="1"/>
    <col min="1249" max="1249" width="3.5703125" style="2" customWidth="1"/>
    <col min="1250" max="1250" width="9.85546875" style="2" customWidth="1"/>
    <col min="1251" max="1251" width="3.5703125" style="2" customWidth="1"/>
    <col min="1252" max="1496" width="11.42578125" style="2"/>
    <col min="1497" max="1497" width="21.85546875" style="2" bestFit="1" customWidth="1"/>
    <col min="1498" max="1498" width="9.85546875" style="2" customWidth="1"/>
    <col min="1499" max="1499" width="3.5703125" style="2" customWidth="1"/>
    <col min="1500" max="1500" width="9.85546875" style="2" customWidth="1"/>
    <col min="1501" max="1501" width="3.5703125" style="2" customWidth="1"/>
    <col min="1502" max="1502" width="9.85546875" style="2" customWidth="1"/>
    <col min="1503" max="1503" width="3.5703125" style="2" customWidth="1"/>
    <col min="1504" max="1504" width="9.85546875" style="2" customWidth="1"/>
    <col min="1505" max="1505" width="3.5703125" style="2" customWidth="1"/>
    <col min="1506" max="1506" width="9.85546875" style="2" customWidth="1"/>
    <col min="1507" max="1507" width="3.5703125" style="2" customWidth="1"/>
    <col min="1508" max="1752" width="11.42578125" style="2"/>
    <col min="1753" max="1753" width="21.85546875" style="2" bestFit="1" customWidth="1"/>
    <col min="1754" max="1754" width="9.85546875" style="2" customWidth="1"/>
    <col min="1755" max="1755" width="3.5703125" style="2" customWidth="1"/>
    <col min="1756" max="1756" width="9.85546875" style="2" customWidth="1"/>
    <col min="1757" max="1757" width="3.5703125" style="2" customWidth="1"/>
    <col min="1758" max="1758" width="9.85546875" style="2" customWidth="1"/>
    <col min="1759" max="1759" width="3.5703125" style="2" customWidth="1"/>
    <col min="1760" max="1760" width="9.85546875" style="2" customWidth="1"/>
    <col min="1761" max="1761" width="3.5703125" style="2" customWidth="1"/>
    <col min="1762" max="1762" width="9.85546875" style="2" customWidth="1"/>
    <col min="1763" max="1763" width="3.5703125" style="2" customWidth="1"/>
    <col min="1764" max="2008" width="11.42578125" style="2"/>
    <col min="2009" max="2009" width="21.85546875" style="2" bestFit="1" customWidth="1"/>
    <col min="2010" max="2010" width="9.85546875" style="2" customWidth="1"/>
    <col min="2011" max="2011" width="3.5703125" style="2" customWidth="1"/>
    <col min="2012" max="2012" width="9.85546875" style="2" customWidth="1"/>
    <col min="2013" max="2013" width="3.5703125" style="2" customWidth="1"/>
    <col min="2014" max="2014" width="9.85546875" style="2" customWidth="1"/>
    <col min="2015" max="2015" width="3.5703125" style="2" customWidth="1"/>
    <col min="2016" max="2016" width="9.85546875" style="2" customWidth="1"/>
    <col min="2017" max="2017" width="3.5703125" style="2" customWidth="1"/>
    <col min="2018" max="2018" width="9.85546875" style="2" customWidth="1"/>
    <col min="2019" max="2019" width="3.5703125" style="2" customWidth="1"/>
    <col min="2020" max="2264" width="11.42578125" style="2"/>
    <col min="2265" max="2265" width="21.85546875" style="2" bestFit="1" customWidth="1"/>
    <col min="2266" max="2266" width="9.85546875" style="2" customWidth="1"/>
    <col min="2267" max="2267" width="3.5703125" style="2" customWidth="1"/>
    <col min="2268" max="2268" width="9.85546875" style="2" customWidth="1"/>
    <col min="2269" max="2269" width="3.5703125" style="2" customWidth="1"/>
    <col min="2270" max="2270" width="9.85546875" style="2" customWidth="1"/>
    <col min="2271" max="2271" width="3.5703125" style="2" customWidth="1"/>
    <col min="2272" max="2272" width="9.85546875" style="2" customWidth="1"/>
    <col min="2273" max="2273" width="3.5703125" style="2" customWidth="1"/>
    <col min="2274" max="2274" width="9.85546875" style="2" customWidth="1"/>
    <col min="2275" max="2275" width="3.5703125" style="2" customWidth="1"/>
    <col min="2276" max="2520" width="11.42578125" style="2"/>
    <col min="2521" max="2521" width="21.85546875" style="2" bestFit="1" customWidth="1"/>
    <col min="2522" max="2522" width="9.85546875" style="2" customWidth="1"/>
    <col min="2523" max="2523" width="3.5703125" style="2" customWidth="1"/>
    <col min="2524" max="2524" width="9.85546875" style="2" customWidth="1"/>
    <col min="2525" max="2525" width="3.5703125" style="2" customWidth="1"/>
    <col min="2526" max="2526" width="9.85546875" style="2" customWidth="1"/>
    <col min="2527" max="2527" width="3.5703125" style="2" customWidth="1"/>
    <col min="2528" max="2528" width="9.85546875" style="2" customWidth="1"/>
    <col min="2529" max="2529" width="3.5703125" style="2" customWidth="1"/>
    <col min="2530" max="2530" width="9.85546875" style="2" customWidth="1"/>
    <col min="2531" max="2531" width="3.5703125" style="2" customWidth="1"/>
    <col min="2532" max="2776" width="11.42578125" style="2"/>
    <col min="2777" max="2777" width="21.85546875" style="2" bestFit="1" customWidth="1"/>
    <col min="2778" max="2778" width="9.85546875" style="2" customWidth="1"/>
    <col min="2779" max="2779" width="3.5703125" style="2" customWidth="1"/>
    <col min="2780" max="2780" width="9.85546875" style="2" customWidth="1"/>
    <col min="2781" max="2781" width="3.5703125" style="2" customWidth="1"/>
    <col min="2782" max="2782" width="9.85546875" style="2" customWidth="1"/>
    <col min="2783" max="2783" width="3.5703125" style="2" customWidth="1"/>
    <col min="2784" max="2784" width="9.85546875" style="2" customWidth="1"/>
    <col min="2785" max="2785" width="3.5703125" style="2" customWidth="1"/>
    <col min="2786" max="2786" width="9.85546875" style="2" customWidth="1"/>
    <col min="2787" max="2787" width="3.5703125" style="2" customWidth="1"/>
    <col min="2788" max="3032" width="11.42578125" style="2"/>
    <col min="3033" max="3033" width="21.85546875" style="2" bestFit="1" customWidth="1"/>
    <col min="3034" max="3034" width="9.85546875" style="2" customWidth="1"/>
    <col min="3035" max="3035" width="3.5703125" style="2" customWidth="1"/>
    <col min="3036" max="3036" width="9.85546875" style="2" customWidth="1"/>
    <col min="3037" max="3037" width="3.5703125" style="2" customWidth="1"/>
    <col min="3038" max="3038" width="9.85546875" style="2" customWidth="1"/>
    <col min="3039" max="3039" width="3.5703125" style="2" customWidth="1"/>
    <col min="3040" max="3040" width="9.85546875" style="2" customWidth="1"/>
    <col min="3041" max="3041" width="3.5703125" style="2" customWidth="1"/>
    <col min="3042" max="3042" width="9.85546875" style="2" customWidth="1"/>
    <col min="3043" max="3043" width="3.5703125" style="2" customWidth="1"/>
    <col min="3044" max="3288" width="11.42578125" style="2"/>
    <col min="3289" max="3289" width="21.85546875" style="2" bestFit="1" customWidth="1"/>
    <col min="3290" max="3290" width="9.85546875" style="2" customWidth="1"/>
    <col min="3291" max="3291" width="3.5703125" style="2" customWidth="1"/>
    <col min="3292" max="3292" width="9.85546875" style="2" customWidth="1"/>
    <col min="3293" max="3293" width="3.5703125" style="2" customWidth="1"/>
    <col min="3294" max="3294" width="9.85546875" style="2" customWidth="1"/>
    <col min="3295" max="3295" width="3.5703125" style="2" customWidth="1"/>
    <col min="3296" max="3296" width="9.85546875" style="2" customWidth="1"/>
    <col min="3297" max="3297" width="3.5703125" style="2" customWidth="1"/>
    <col min="3298" max="3298" width="9.85546875" style="2" customWidth="1"/>
    <col min="3299" max="3299" width="3.5703125" style="2" customWidth="1"/>
    <col min="3300" max="3544" width="11.42578125" style="2"/>
    <col min="3545" max="3545" width="21.85546875" style="2" bestFit="1" customWidth="1"/>
    <col min="3546" max="3546" width="9.85546875" style="2" customWidth="1"/>
    <col min="3547" max="3547" width="3.5703125" style="2" customWidth="1"/>
    <col min="3548" max="3548" width="9.85546875" style="2" customWidth="1"/>
    <col min="3549" max="3549" width="3.5703125" style="2" customWidth="1"/>
    <col min="3550" max="3550" width="9.85546875" style="2" customWidth="1"/>
    <col min="3551" max="3551" width="3.5703125" style="2" customWidth="1"/>
    <col min="3552" max="3552" width="9.85546875" style="2" customWidth="1"/>
    <col min="3553" max="3553" width="3.5703125" style="2" customWidth="1"/>
    <col min="3554" max="3554" width="9.85546875" style="2" customWidth="1"/>
    <col min="3555" max="3555" width="3.5703125" style="2" customWidth="1"/>
    <col min="3556" max="3800" width="11.42578125" style="2"/>
    <col min="3801" max="3801" width="21.85546875" style="2" bestFit="1" customWidth="1"/>
    <col min="3802" max="3802" width="9.85546875" style="2" customWidth="1"/>
    <col min="3803" max="3803" width="3.5703125" style="2" customWidth="1"/>
    <col min="3804" max="3804" width="9.85546875" style="2" customWidth="1"/>
    <col min="3805" max="3805" width="3.5703125" style="2" customWidth="1"/>
    <col min="3806" max="3806" width="9.85546875" style="2" customWidth="1"/>
    <col min="3807" max="3807" width="3.5703125" style="2" customWidth="1"/>
    <col min="3808" max="3808" width="9.85546875" style="2" customWidth="1"/>
    <col min="3809" max="3809" width="3.5703125" style="2" customWidth="1"/>
    <col min="3810" max="3810" width="9.85546875" style="2" customWidth="1"/>
    <col min="3811" max="3811" width="3.5703125" style="2" customWidth="1"/>
    <col min="3812" max="4056" width="11.42578125" style="2"/>
    <col min="4057" max="4057" width="21.85546875" style="2" bestFit="1" customWidth="1"/>
    <col min="4058" max="4058" width="9.85546875" style="2" customWidth="1"/>
    <col min="4059" max="4059" width="3.5703125" style="2" customWidth="1"/>
    <col min="4060" max="4060" width="9.85546875" style="2" customWidth="1"/>
    <col min="4061" max="4061" width="3.5703125" style="2" customWidth="1"/>
    <col min="4062" max="4062" width="9.85546875" style="2" customWidth="1"/>
    <col min="4063" max="4063" width="3.5703125" style="2" customWidth="1"/>
    <col min="4064" max="4064" width="9.85546875" style="2" customWidth="1"/>
    <col min="4065" max="4065" width="3.5703125" style="2" customWidth="1"/>
    <col min="4066" max="4066" width="9.85546875" style="2" customWidth="1"/>
    <col min="4067" max="4067" width="3.5703125" style="2" customWidth="1"/>
    <col min="4068" max="4312" width="11.42578125" style="2"/>
    <col min="4313" max="4313" width="21.85546875" style="2" bestFit="1" customWidth="1"/>
    <col min="4314" max="4314" width="9.85546875" style="2" customWidth="1"/>
    <col min="4315" max="4315" width="3.5703125" style="2" customWidth="1"/>
    <col min="4316" max="4316" width="9.85546875" style="2" customWidth="1"/>
    <col min="4317" max="4317" width="3.5703125" style="2" customWidth="1"/>
    <col min="4318" max="4318" width="9.85546875" style="2" customWidth="1"/>
    <col min="4319" max="4319" width="3.5703125" style="2" customWidth="1"/>
    <col min="4320" max="4320" width="9.85546875" style="2" customWidth="1"/>
    <col min="4321" max="4321" width="3.5703125" style="2" customWidth="1"/>
    <col min="4322" max="4322" width="9.85546875" style="2" customWidth="1"/>
    <col min="4323" max="4323" width="3.5703125" style="2" customWidth="1"/>
    <col min="4324" max="4568" width="11.42578125" style="2"/>
    <col min="4569" max="4569" width="21.85546875" style="2" bestFit="1" customWidth="1"/>
    <col min="4570" max="4570" width="9.85546875" style="2" customWidth="1"/>
    <col min="4571" max="4571" width="3.5703125" style="2" customWidth="1"/>
    <col min="4572" max="4572" width="9.85546875" style="2" customWidth="1"/>
    <col min="4573" max="4573" width="3.5703125" style="2" customWidth="1"/>
    <col min="4574" max="4574" width="9.85546875" style="2" customWidth="1"/>
    <col min="4575" max="4575" width="3.5703125" style="2" customWidth="1"/>
    <col min="4576" max="4576" width="9.85546875" style="2" customWidth="1"/>
    <col min="4577" max="4577" width="3.5703125" style="2" customWidth="1"/>
    <col min="4578" max="4578" width="9.85546875" style="2" customWidth="1"/>
    <col min="4579" max="4579" width="3.5703125" style="2" customWidth="1"/>
    <col min="4580" max="4824" width="11.42578125" style="2"/>
    <col min="4825" max="4825" width="21.85546875" style="2" bestFit="1" customWidth="1"/>
    <col min="4826" max="4826" width="9.85546875" style="2" customWidth="1"/>
    <col min="4827" max="4827" width="3.5703125" style="2" customWidth="1"/>
    <col min="4828" max="4828" width="9.85546875" style="2" customWidth="1"/>
    <col min="4829" max="4829" width="3.5703125" style="2" customWidth="1"/>
    <col min="4830" max="4830" width="9.85546875" style="2" customWidth="1"/>
    <col min="4831" max="4831" width="3.5703125" style="2" customWidth="1"/>
    <col min="4832" max="4832" width="9.85546875" style="2" customWidth="1"/>
    <col min="4833" max="4833" width="3.5703125" style="2" customWidth="1"/>
    <col min="4834" max="4834" width="9.85546875" style="2" customWidth="1"/>
    <col min="4835" max="4835" width="3.5703125" style="2" customWidth="1"/>
    <col min="4836" max="5080" width="11.42578125" style="2"/>
    <col min="5081" max="5081" width="21.85546875" style="2" bestFit="1" customWidth="1"/>
    <col min="5082" max="5082" width="9.85546875" style="2" customWidth="1"/>
    <col min="5083" max="5083" width="3.5703125" style="2" customWidth="1"/>
    <col min="5084" max="5084" width="9.85546875" style="2" customWidth="1"/>
    <col min="5085" max="5085" width="3.5703125" style="2" customWidth="1"/>
    <col min="5086" max="5086" width="9.85546875" style="2" customWidth="1"/>
    <col min="5087" max="5087" width="3.5703125" style="2" customWidth="1"/>
    <col min="5088" max="5088" width="9.85546875" style="2" customWidth="1"/>
    <col min="5089" max="5089" width="3.5703125" style="2" customWidth="1"/>
    <col min="5090" max="5090" width="9.85546875" style="2" customWidth="1"/>
    <col min="5091" max="5091" width="3.5703125" style="2" customWidth="1"/>
    <col min="5092" max="5336" width="11.42578125" style="2"/>
    <col min="5337" max="5337" width="21.85546875" style="2" bestFit="1" customWidth="1"/>
    <col min="5338" max="5338" width="9.85546875" style="2" customWidth="1"/>
    <col min="5339" max="5339" width="3.5703125" style="2" customWidth="1"/>
    <col min="5340" max="5340" width="9.85546875" style="2" customWidth="1"/>
    <col min="5341" max="5341" width="3.5703125" style="2" customWidth="1"/>
    <col min="5342" max="5342" width="9.85546875" style="2" customWidth="1"/>
    <col min="5343" max="5343" width="3.5703125" style="2" customWidth="1"/>
    <col min="5344" max="5344" width="9.85546875" style="2" customWidth="1"/>
    <col min="5345" max="5345" width="3.5703125" style="2" customWidth="1"/>
    <col min="5346" max="5346" width="9.85546875" style="2" customWidth="1"/>
    <col min="5347" max="5347" width="3.5703125" style="2" customWidth="1"/>
    <col min="5348" max="5592" width="11.42578125" style="2"/>
    <col min="5593" max="5593" width="21.85546875" style="2" bestFit="1" customWidth="1"/>
    <col min="5594" max="5594" width="9.85546875" style="2" customWidth="1"/>
    <col min="5595" max="5595" width="3.5703125" style="2" customWidth="1"/>
    <col min="5596" max="5596" width="9.85546875" style="2" customWidth="1"/>
    <col min="5597" max="5597" width="3.5703125" style="2" customWidth="1"/>
    <col min="5598" max="5598" width="9.85546875" style="2" customWidth="1"/>
    <col min="5599" max="5599" width="3.5703125" style="2" customWidth="1"/>
    <col min="5600" max="5600" width="9.85546875" style="2" customWidth="1"/>
    <col min="5601" max="5601" width="3.5703125" style="2" customWidth="1"/>
    <col min="5602" max="5602" width="9.85546875" style="2" customWidth="1"/>
    <col min="5603" max="5603" width="3.5703125" style="2" customWidth="1"/>
    <col min="5604" max="5848" width="11.42578125" style="2"/>
    <col min="5849" max="5849" width="21.85546875" style="2" bestFit="1" customWidth="1"/>
    <col min="5850" max="5850" width="9.85546875" style="2" customWidth="1"/>
    <col min="5851" max="5851" width="3.5703125" style="2" customWidth="1"/>
    <col min="5852" max="5852" width="9.85546875" style="2" customWidth="1"/>
    <col min="5853" max="5853" width="3.5703125" style="2" customWidth="1"/>
    <col min="5854" max="5854" width="9.85546875" style="2" customWidth="1"/>
    <col min="5855" max="5855" width="3.5703125" style="2" customWidth="1"/>
    <col min="5856" max="5856" width="9.85546875" style="2" customWidth="1"/>
    <col min="5857" max="5857" width="3.5703125" style="2" customWidth="1"/>
    <col min="5858" max="5858" width="9.85546875" style="2" customWidth="1"/>
    <col min="5859" max="5859" width="3.5703125" style="2" customWidth="1"/>
    <col min="5860" max="6104" width="11.42578125" style="2"/>
    <col min="6105" max="6105" width="21.85546875" style="2" bestFit="1" customWidth="1"/>
    <col min="6106" max="6106" width="9.85546875" style="2" customWidth="1"/>
    <col min="6107" max="6107" width="3.5703125" style="2" customWidth="1"/>
    <col min="6108" max="6108" width="9.85546875" style="2" customWidth="1"/>
    <col min="6109" max="6109" width="3.5703125" style="2" customWidth="1"/>
    <col min="6110" max="6110" width="9.85546875" style="2" customWidth="1"/>
    <col min="6111" max="6111" width="3.5703125" style="2" customWidth="1"/>
    <col min="6112" max="6112" width="9.85546875" style="2" customWidth="1"/>
    <col min="6113" max="6113" width="3.5703125" style="2" customWidth="1"/>
    <col min="6114" max="6114" width="9.85546875" style="2" customWidth="1"/>
    <col min="6115" max="6115" width="3.5703125" style="2" customWidth="1"/>
    <col min="6116" max="6360" width="11.42578125" style="2"/>
    <col min="6361" max="6361" width="21.85546875" style="2" bestFit="1" customWidth="1"/>
    <col min="6362" max="6362" width="9.85546875" style="2" customWidth="1"/>
    <col min="6363" max="6363" width="3.5703125" style="2" customWidth="1"/>
    <col min="6364" max="6364" width="9.85546875" style="2" customWidth="1"/>
    <col min="6365" max="6365" width="3.5703125" style="2" customWidth="1"/>
    <col min="6366" max="6366" width="9.85546875" style="2" customWidth="1"/>
    <col min="6367" max="6367" width="3.5703125" style="2" customWidth="1"/>
    <col min="6368" max="6368" width="9.85546875" style="2" customWidth="1"/>
    <col min="6369" max="6369" width="3.5703125" style="2" customWidth="1"/>
    <col min="6370" max="6370" width="9.85546875" style="2" customWidth="1"/>
    <col min="6371" max="6371" width="3.5703125" style="2" customWidth="1"/>
    <col min="6372" max="6616" width="11.42578125" style="2"/>
    <col min="6617" max="6617" width="21.85546875" style="2" bestFit="1" customWidth="1"/>
    <col min="6618" max="6618" width="9.85546875" style="2" customWidth="1"/>
    <col min="6619" max="6619" width="3.5703125" style="2" customWidth="1"/>
    <col min="6620" max="6620" width="9.85546875" style="2" customWidth="1"/>
    <col min="6621" max="6621" width="3.5703125" style="2" customWidth="1"/>
    <col min="6622" max="6622" width="9.85546875" style="2" customWidth="1"/>
    <col min="6623" max="6623" width="3.5703125" style="2" customWidth="1"/>
    <col min="6624" max="6624" width="9.85546875" style="2" customWidth="1"/>
    <col min="6625" max="6625" width="3.5703125" style="2" customWidth="1"/>
    <col min="6626" max="6626" width="9.85546875" style="2" customWidth="1"/>
    <col min="6627" max="6627" width="3.5703125" style="2" customWidth="1"/>
    <col min="6628" max="6872" width="11.42578125" style="2"/>
    <col min="6873" max="6873" width="21.85546875" style="2" bestFit="1" customWidth="1"/>
    <col min="6874" max="6874" width="9.85546875" style="2" customWidth="1"/>
    <col min="6875" max="6875" width="3.5703125" style="2" customWidth="1"/>
    <col min="6876" max="6876" width="9.85546875" style="2" customWidth="1"/>
    <col min="6877" max="6877" width="3.5703125" style="2" customWidth="1"/>
    <col min="6878" max="6878" width="9.85546875" style="2" customWidth="1"/>
    <col min="6879" max="6879" width="3.5703125" style="2" customWidth="1"/>
    <col min="6880" max="6880" width="9.85546875" style="2" customWidth="1"/>
    <col min="6881" max="6881" width="3.5703125" style="2" customWidth="1"/>
    <col min="6882" max="6882" width="9.85546875" style="2" customWidth="1"/>
    <col min="6883" max="6883" width="3.5703125" style="2" customWidth="1"/>
    <col min="6884" max="7128" width="11.42578125" style="2"/>
    <col min="7129" max="7129" width="21.85546875" style="2" bestFit="1" customWidth="1"/>
    <col min="7130" max="7130" width="9.85546875" style="2" customWidth="1"/>
    <col min="7131" max="7131" width="3.5703125" style="2" customWidth="1"/>
    <col min="7132" max="7132" width="9.85546875" style="2" customWidth="1"/>
    <col min="7133" max="7133" width="3.5703125" style="2" customWidth="1"/>
    <col min="7134" max="7134" width="9.85546875" style="2" customWidth="1"/>
    <col min="7135" max="7135" width="3.5703125" style="2" customWidth="1"/>
    <col min="7136" max="7136" width="9.85546875" style="2" customWidth="1"/>
    <col min="7137" max="7137" width="3.5703125" style="2" customWidth="1"/>
    <col min="7138" max="7138" width="9.85546875" style="2" customWidth="1"/>
    <col min="7139" max="7139" width="3.5703125" style="2" customWidth="1"/>
    <col min="7140" max="7384" width="11.42578125" style="2"/>
    <col min="7385" max="7385" width="21.85546875" style="2" bestFit="1" customWidth="1"/>
    <col min="7386" max="7386" width="9.85546875" style="2" customWidth="1"/>
    <col min="7387" max="7387" width="3.5703125" style="2" customWidth="1"/>
    <col min="7388" max="7388" width="9.85546875" style="2" customWidth="1"/>
    <col min="7389" max="7389" width="3.5703125" style="2" customWidth="1"/>
    <col min="7390" max="7390" width="9.85546875" style="2" customWidth="1"/>
    <col min="7391" max="7391" width="3.5703125" style="2" customWidth="1"/>
    <col min="7392" max="7392" width="9.85546875" style="2" customWidth="1"/>
    <col min="7393" max="7393" width="3.5703125" style="2" customWidth="1"/>
    <col min="7394" max="7394" width="9.85546875" style="2" customWidth="1"/>
    <col min="7395" max="7395" width="3.5703125" style="2" customWidth="1"/>
    <col min="7396" max="7640" width="11.42578125" style="2"/>
    <col min="7641" max="7641" width="21.85546875" style="2" bestFit="1" customWidth="1"/>
    <col min="7642" max="7642" width="9.85546875" style="2" customWidth="1"/>
    <col min="7643" max="7643" width="3.5703125" style="2" customWidth="1"/>
    <col min="7644" max="7644" width="9.85546875" style="2" customWidth="1"/>
    <col min="7645" max="7645" width="3.5703125" style="2" customWidth="1"/>
    <col min="7646" max="7646" width="9.85546875" style="2" customWidth="1"/>
    <col min="7647" max="7647" width="3.5703125" style="2" customWidth="1"/>
    <col min="7648" max="7648" width="9.85546875" style="2" customWidth="1"/>
    <col min="7649" max="7649" width="3.5703125" style="2" customWidth="1"/>
    <col min="7650" max="7650" width="9.85546875" style="2" customWidth="1"/>
    <col min="7651" max="7651" width="3.5703125" style="2" customWidth="1"/>
    <col min="7652" max="7896" width="11.42578125" style="2"/>
    <col min="7897" max="7897" width="21.85546875" style="2" bestFit="1" customWidth="1"/>
    <col min="7898" max="7898" width="9.85546875" style="2" customWidth="1"/>
    <col min="7899" max="7899" width="3.5703125" style="2" customWidth="1"/>
    <col min="7900" max="7900" width="9.85546875" style="2" customWidth="1"/>
    <col min="7901" max="7901" width="3.5703125" style="2" customWidth="1"/>
    <col min="7902" max="7902" width="9.85546875" style="2" customWidth="1"/>
    <col min="7903" max="7903" width="3.5703125" style="2" customWidth="1"/>
    <col min="7904" max="7904" width="9.85546875" style="2" customWidth="1"/>
    <col min="7905" max="7905" width="3.5703125" style="2" customWidth="1"/>
    <col min="7906" max="7906" width="9.85546875" style="2" customWidth="1"/>
    <col min="7907" max="7907" width="3.5703125" style="2" customWidth="1"/>
    <col min="7908" max="8152" width="11.42578125" style="2"/>
    <col min="8153" max="8153" width="21.85546875" style="2" bestFit="1" customWidth="1"/>
    <col min="8154" max="8154" width="9.85546875" style="2" customWidth="1"/>
    <col min="8155" max="8155" width="3.5703125" style="2" customWidth="1"/>
    <col min="8156" max="8156" width="9.85546875" style="2" customWidth="1"/>
    <col min="8157" max="8157" width="3.5703125" style="2" customWidth="1"/>
    <col min="8158" max="8158" width="9.85546875" style="2" customWidth="1"/>
    <col min="8159" max="8159" width="3.5703125" style="2" customWidth="1"/>
    <col min="8160" max="8160" width="9.85546875" style="2" customWidth="1"/>
    <col min="8161" max="8161" width="3.5703125" style="2" customWidth="1"/>
    <col min="8162" max="8162" width="9.85546875" style="2" customWidth="1"/>
    <col min="8163" max="8163" width="3.5703125" style="2" customWidth="1"/>
    <col min="8164" max="8408" width="11.42578125" style="2"/>
    <col min="8409" max="8409" width="21.85546875" style="2" bestFit="1" customWidth="1"/>
    <col min="8410" max="8410" width="9.85546875" style="2" customWidth="1"/>
    <col min="8411" max="8411" width="3.5703125" style="2" customWidth="1"/>
    <col min="8412" max="8412" width="9.85546875" style="2" customWidth="1"/>
    <col min="8413" max="8413" width="3.5703125" style="2" customWidth="1"/>
    <col min="8414" max="8414" width="9.85546875" style="2" customWidth="1"/>
    <col min="8415" max="8415" width="3.5703125" style="2" customWidth="1"/>
    <col min="8416" max="8416" width="9.85546875" style="2" customWidth="1"/>
    <col min="8417" max="8417" width="3.5703125" style="2" customWidth="1"/>
    <col min="8418" max="8418" width="9.85546875" style="2" customWidth="1"/>
    <col min="8419" max="8419" width="3.5703125" style="2" customWidth="1"/>
    <col min="8420" max="8664" width="11.42578125" style="2"/>
    <col min="8665" max="8665" width="21.85546875" style="2" bestFit="1" customWidth="1"/>
    <col min="8666" max="8666" width="9.85546875" style="2" customWidth="1"/>
    <col min="8667" max="8667" width="3.5703125" style="2" customWidth="1"/>
    <col min="8668" max="8668" width="9.85546875" style="2" customWidth="1"/>
    <col min="8669" max="8669" width="3.5703125" style="2" customWidth="1"/>
    <col min="8670" max="8670" width="9.85546875" style="2" customWidth="1"/>
    <col min="8671" max="8671" width="3.5703125" style="2" customWidth="1"/>
    <col min="8672" max="8672" width="9.85546875" style="2" customWidth="1"/>
    <col min="8673" max="8673" width="3.5703125" style="2" customWidth="1"/>
    <col min="8674" max="8674" width="9.85546875" style="2" customWidth="1"/>
    <col min="8675" max="8675" width="3.5703125" style="2" customWidth="1"/>
    <col min="8676" max="8920" width="11.42578125" style="2"/>
    <col min="8921" max="8921" width="21.85546875" style="2" bestFit="1" customWidth="1"/>
    <col min="8922" max="8922" width="9.85546875" style="2" customWidth="1"/>
    <col min="8923" max="8923" width="3.5703125" style="2" customWidth="1"/>
    <col min="8924" max="8924" width="9.85546875" style="2" customWidth="1"/>
    <col min="8925" max="8925" width="3.5703125" style="2" customWidth="1"/>
    <col min="8926" max="8926" width="9.85546875" style="2" customWidth="1"/>
    <col min="8927" max="8927" width="3.5703125" style="2" customWidth="1"/>
    <col min="8928" max="8928" width="9.85546875" style="2" customWidth="1"/>
    <col min="8929" max="8929" width="3.5703125" style="2" customWidth="1"/>
    <col min="8930" max="8930" width="9.85546875" style="2" customWidth="1"/>
    <col min="8931" max="8931" width="3.5703125" style="2" customWidth="1"/>
    <col min="8932" max="9176" width="11.42578125" style="2"/>
    <col min="9177" max="9177" width="21.85546875" style="2" bestFit="1" customWidth="1"/>
    <col min="9178" max="9178" width="9.85546875" style="2" customWidth="1"/>
    <col min="9179" max="9179" width="3.5703125" style="2" customWidth="1"/>
    <col min="9180" max="9180" width="9.85546875" style="2" customWidth="1"/>
    <col min="9181" max="9181" width="3.5703125" style="2" customWidth="1"/>
    <col min="9182" max="9182" width="9.85546875" style="2" customWidth="1"/>
    <col min="9183" max="9183" width="3.5703125" style="2" customWidth="1"/>
    <col min="9184" max="9184" width="9.85546875" style="2" customWidth="1"/>
    <col min="9185" max="9185" width="3.5703125" style="2" customWidth="1"/>
    <col min="9186" max="9186" width="9.85546875" style="2" customWidth="1"/>
    <col min="9187" max="9187" width="3.5703125" style="2" customWidth="1"/>
    <col min="9188" max="9432" width="11.42578125" style="2"/>
    <col min="9433" max="9433" width="21.85546875" style="2" bestFit="1" customWidth="1"/>
    <col min="9434" max="9434" width="9.85546875" style="2" customWidth="1"/>
    <col min="9435" max="9435" width="3.5703125" style="2" customWidth="1"/>
    <col min="9436" max="9436" width="9.85546875" style="2" customWidth="1"/>
    <col min="9437" max="9437" width="3.5703125" style="2" customWidth="1"/>
    <col min="9438" max="9438" width="9.85546875" style="2" customWidth="1"/>
    <col min="9439" max="9439" width="3.5703125" style="2" customWidth="1"/>
    <col min="9440" max="9440" width="9.85546875" style="2" customWidth="1"/>
    <col min="9441" max="9441" width="3.5703125" style="2" customWidth="1"/>
    <col min="9442" max="9442" width="9.85546875" style="2" customWidth="1"/>
    <col min="9443" max="9443" width="3.5703125" style="2" customWidth="1"/>
    <col min="9444" max="9688" width="11.42578125" style="2"/>
    <col min="9689" max="9689" width="21.85546875" style="2" bestFit="1" customWidth="1"/>
    <col min="9690" max="9690" width="9.85546875" style="2" customWidth="1"/>
    <col min="9691" max="9691" width="3.5703125" style="2" customWidth="1"/>
    <col min="9692" max="9692" width="9.85546875" style="2" customWidth="1"/>
    <col min="9693" max="9693" width="3.5703125" style="2" customWidth="1"/>
    <col min="9694" max="9694" width="9.85546875" style="2" customWidth="1"/>
    <col min="9695" max="9695" width="3.5703125" style="2" customWidth="1"/>
    <col min="9696" max="9696" width="9.85546875" style="2" customWidth="1"/>
    <col min="9697" max="9697" width="3.5703125" style="2" customWidth="1"/>
    <col min="9698" max="9698" width="9.85546875" style="2" customWidth="1"/>
    <col min="9699" max="9699" width="3.5703125" style="2" customWidth="1"/>
    <col min="9700" max="9944" width="11.42578125" style="2"/>
    <col min="9945" max="9945" width="21.85546875" style="2" bestFit="1" customWidth="1"/>
    <col min="9946" max="9946" width="9.85546875" style="2" customWidth="1"/>
    <col min="9947" max="9947" width="3.5703125" style="2" customWidth="1"/>
    <col min="9948" max="9948" width="9.85546875" style="2" customWidth="1"/>
    <col min="9949" max="9949" width="3.5703125" style="2" customWidth="1"/>
    <col min="9950" max="9950" width="9.85546875" style="2" customWidth="1"/>
    <col min="9951" max="9951" width="3.5703125" style="2" customWidth="1"/>
    <col min="9952" max="9952" width="9.85546875" style="2" customWidth="1"/>
    <col min="9953" max="9953" width="3.5703125" style="2" customWidth="1"/>
    <col min="9954" max="9954" width="9.85546875" style="2" customWidth="1"/>
    <col min="9955" max="9955" width="3.5703125" style="2" customWidth="1"/>
    <col min="9956" max="10200" width="11.42578125" style="2"/>
    <col min="10201" max="10201" width="21.85546875" style="2" bestFit="1" customWidth="1"/>
    <col min="10202" max="10202" width="9.85546875" style="2" customWidth="1"/>
    <col min="10203" max="10203" width="3.5703125" style="2" customWidth="1"/>
    <col min="10204" max="10204" width="9.85546875" style="2" customWidth="1"/>
    <col min="10205" max="10205" width="3.5703125" style="2" customWidth="1"/>
    <col min="10206" max="10206" width="9.85546875" style="2" customWidth="1"/>
    <col min="10207" max="10207" width="3.5703125" style="2" customWidth="1"/>
    <col min="10208" max="10208" width="9.85546875" style="2" customWidth="1"/>
    <col min="10209" max="10209" width="3.5703125" style="2" customWidth="1"/>
    <col min="10210" max="10210" width="9.85546875" style="2" customWidth="1"/>
    <col min="10211" max="10211" width="3.5703125" style="2" customWidth="1"/>
    <col min="10212" max="10456" width="11.42578125" style="2"/>
    <col min="10457" max="10457" width="21.85546875" style="2" bestFit="1" customWidth="1"/>
    <col min="10458" max="10458" width="9.85546875" style="2" customWidth="1"/>
    <col min="10459" max="10459" width="3.5703125" style="2" customWidth="1"/>
    <col min="10460" max="10460" width="9.85546875" style="2" customWidth="1"/>
    <col min="10461" max="10461" width="3.5703125" style="2" customWidth="1"/>
    <col min="10462" max="10462" width="9.85546875" style="2" customWidth="1"/>
    <col min="10463" max="10463" width="3.5703125" style="2" customWidth="1"/>
    <col min="10464" max="10464" width="9.85546875" style="2" customWidth="1"/>
    <col min="10465" max="10465" width="3.5703125" style="2" customWidth="1"/>
    <col min="10466" max="10466" width="9.85546875" style="2" customWidth="1"/>
    <col min="10467" max="10467" width="3.5703125" style="2" customWidth="1"/>
    <col min="10468" max="10712" width="11.42578125" style="2"/>
    <col min="10713" max="10713" width="21.85546875" style="2" bestFit="1" customWidth="1"/>
    <col min="10714" max="10714" width="9.85546875" style="2" customWidth="1"/>
    <col min="10715" max="10715" width="3.5703125" style="2" customWidth="1"/>
    <col min="10716" max="10716" width="9.85546875" style="2" customWidth="1"/>
    <col min="10717" max="10717" width="3.5703125" style="2" customWidth="1"/>
    <col min="10718" max="10718" width="9.85546875" style="2" customWidth="1"/>
    <col min="10719" max="10719" width="3.5703125" style="2" customWidth="1"/>
    <col min="10720" max="10720" width="9.85546875" style="2" customWidth="1"/>
    <col min="10721" max="10721" width="3.5703125" style="2" customWidth="1"/>
    <col min="10722" max="10722" width="9.85546875" style="2" customWidth="1"/>
    <col min="10723" max="10723" width="3.5703125" style="2" customWidth="1"/>
    <col min="10724" max="10968" width="11.42578125" style="2"/>
    <col min="10969" max="10969" width="21.85546875" style="2" bestFit="1" customWidth="1"/>
    <col min="10970" max="10970" width="9.85546875" style="2" customWidth="1"/>
    <col min="10971" max="10971" width="3.5703125" style="2" customWidth="1"/>
    <col min="10972" max="10972" width="9.85546875" style="2" customWidth="1"/>
    <col min="10973" max="10973" width="3.5703125" style="2" customWidth="1"/>
    <col min="10974" max="10974" width="9.85546875" style="2" customWidth="1"/>
    <col min="10975" max="10975" width="3.5703125" style="2" customWidth="1"/>
    <col min="10976" max="10976" width="9.85546875" style="2" customWidth="1"/>
    <col min="10977" max="10977" width="3.5703125" style="2" customWidth="1"/>
    <col min="10978" max="10978" width="9.85546875" style="2" customWidth="1"/>
    <col min="10979" max="10979" width="3.5703125" style="2" customWidth="1"/>
    <col min="10980" max="11224" width="11.42578125" style="2"/>
    <col min="11225" max="11225" width="21.85546875" style="2" bestFit="1" customWidth="1"/>
    <col min="11226" max="11226" width="9.85546875" style="2" customWidth="1"/>
    <col min="11227" max="11227" width="3.5703125" style="2" customWidth="1"/>
    <col min="11228" max="11228" width="9.85546875" style="2" customWidth="1"/>
    <col min="11229" max="11229" width="3.5703125" style="2" customWidth="1"/>
    <col min="11230" max="11230" width="9.85546875" style="2" customWidth="1"/>
    <col min="11231" max="11231" width="3.5703125" style="2" customWidth="1"/>
    <col min="11232" max="11232" width="9.85546875" style="2" customWidth="1"/>
    <col min="11233" max="11233" width="3.5703125" style="2" customWidth="1"/>
    <col min="11234" max="11234" width="9.85546875" style="2" customWidth="1"/>
    <col min="11235" max="11235" width="3.5703125" style="2" customWidth="1"/>
    <col min="11236" max="11480" width="11.42578125" style="2"/>
    <col min="11481" max="11481" width="21.85546875" style="2" bestFit="1" customWidth="1"/>
    <col min="11482" max="11482" width="9.85546875" style="2" customWidth="1"/>
    <col min="11483" max="11483" width="3.5703125" style="2" customWidth="1"/>
    <col min="11484" max="11484" width="9.85546875" style="2" customWidth="1"/>
    <col min="11485" max="11485" width="3.5703125" style="2" customWidth="1"/>
    <col min="11486" max="11486" width="9.85546875" style="2" customWidth="1"/>
    <col min="11487" max="11487" width="3.5703125" style="2" customWidth="1"/>
    <col min="11488" max="11488" width="9.85546875" style="2" customWidth="1"/>
    <col min="11489" max="11489" width="3.5703125" style="2" customWidth="1"/>
    <col min="11490" max="11490" width="9.85546875" style="2" customWidth="1"/>
    <col min="11491" max="11491" width="3.5703125" style="2" customWidth="1"/>
    <col min="11492" max="11736" width="11.42578125" style="2"/>
    <col min="11737" max="11737" width="21.85546875" style="2" bestFit="1" customWidth="1"/>
    <col min="11738" max="11738" width="9.85546875" style="2" customWidth="1"/>
    <col min="11739" max="11739" width="3.5703125" style="2" customWidth="1"/>
    <col min="11740" max="11740" width="9.85546875" style="2" customWidth="1"/>
    <col min="11741" max="11741" width="3.5703125" style="2" customWidth="1"/>
    <col min="11742" max="11742" width="9.85546875" style="2" customWidth="1"/>
    <col min="11743" max="11743" width="3.5703125" style="2" customWidth="1"/>
    <col min="11744" max="11744" width="9.85546875" style="2" customWidth="1"/>
    <col min="11745" max="11745" width="3.5703125" style="2" customWidth="1"/>
    <col min="11746" max="11746" width="9.85546875" style="2" customWidth="1"/>
    <col min="11747" max="11747" width="3.5703125" style="2" customWidth="1"/>
    <col min="11748" max="11992" width="11.42578125" style="2"/>
    <col min="11993" max="11993" width="21.85546875" style="2" bestFit="1" customWidth="1"/>
    <col min="11994" max="11994" width="9.85546875" style="2" customWidth="1"/>
    <col min="11995" max="11995" width="3.5703125" style="2" customWidth="1"/>
    <col min="11996" max="11996" width="9.85546875" style="2" customWidth="1"/>
    <col min="11997" max="11997" width="3.5703125" style="2" customWidth="1"/>
    <col min="11998" max="11998" width="9.85546875" style="2" customWidth="1"/>
    <col min="11999" max="11999" width="3.5703125" style="2" customWidth="1"/>
    <col min="12000" max="12000" width="9.85546875" style="2" customWidth="1"/>
    <col min="12001" max="12001" width="3.5703125" style="2" customWidth="1"/>
    <col min="12002" max="12002" width="9.85546875" style="2" customWidth="1"/>
    <col min="12003" max="12003" width="3.5703125" style="2" customWidth="1"/>
    <col min="12004" max="12248" width="11.42578125" style="2"/>
    <col min="12249" max="12249" width="21.85546875" style="2" bestFit="1" customWidth="1"/>
    <col min="12250" max="12250" width="9.85546875" style="2" customWidth="1"/>
    <col min="12251" max="12251" width="3.5703125" style="2" customWidth="1"/>
    <col min="12252" max="12252" width="9.85546875" style="2" customWidth="1"/>
    <col min="12253" max="12253" width="3.5703125" style="2" customWidth="1"/>
    <col min="12254" max="12254" width="9.85546875" style="2" customWidth="1"/>
    <col min="12255" max="12255" width="3.5703125" style="2" customWidth="1"/>
    <col min="12256" max="12256" width="9.85546875" style="2" customWidth="1"/>
    <col min="12257" max="12257" width="3.5703125" style="2" customWidth="1"/>
    <col min="12258" max="12258" width="9.85546875" style="2" customWidth="1"/>
    <col min="12259" max="12259" width="3.5703125" style="2" customWidth="1"/>
    <col min="12260" max="12504" width="11.42578125" style="2"/>
    <col min="12505" max="12505" width="21.85546875" style="2" bestFit="1" customWidth="1"/>
    <col min="12506" max="12506" width="9.85546875" style="2" customWidth="1"/>
    <col min="12507" max="12507" width="3.5703125" style="2" customWidth="1"/>
    <col min="12508" max="12508" width="9.85546875" style="2" customWidth="1"/>
    <col min="12509" max="12509" width="3.5703125" style="2" customWidth="1"/>
    <col min="12510" max="12510" width="9.85546875" style="2" customWidth="1"/>
    <col min="12511" max="12511" width="3.5703125" style="2" customWidth="1"/>
    <col min="12512" max="12512" width="9.85546875" style="2" customWidth="1"/>
    <col min="12513" max="12513" width="3.5703125" style="2" customWidth="1"/>
    <col min="12514" max="12514" width="9.85546875" style="2" customWidth="1"/>
    <col min="12515" max="12515" width="3.5703125" style="2" customWidth="1"/>
    <col min="12516" max="12760" width="11.42578125" style="2"/>
    <col min="12761" max="12761" width="21.85546875" style="2" bestFit="1" customWidth="1"/>
    <col min="12762" max="12762" width="9.85546875" style="2" customWidth="1"/>
    <col min="12763" max="12763" width="3.5703125" style="2" customWidth="1"/>
    <col min="12764" max="12764" width="9.85546875" style="2" customWidth="1"/>
    <col min="12765" max="12765" width="3.5703125" style="2" customWidth="1"/>
    <col min="12766" max="12766" width="9.85546875" style="2" customWidth="1"/>
    <col min="12767" max="12767" width="3.5703125" style="2" customWidth="1"/>
    <col min="12768" max="12768" width="9.85546875" style="2" customWidth="1"/>
    <col min="12769" max="12769" width="3.5703125" style="2" customWidth="1"/>
    <col min="12770" max="12770" width="9.85546875" style="2" customWidth="1"/>
    <col min="12771" max="12771" width="3.5703125" style="2" customWidth="1"/>
    <col min="12772" max="13016" width="11.42578125" style="2"/>
    <col min="13017" max="13017" width="21.85546875" style="2" bestFit="1" customWidth="1"/>
    <col min="13018" max="13018" width="9.85546875" style="2" customWidth="1"/>
    <col min="13019" max="13019" width="3.5703125" style="2" customWidth="1"/>
    <col min="13020" max="13020" width="9.85546875" style="2" customWidth="1"/>
    <col min="13021" max="13021" width="3.5703125" style="2" customWidth="1"/>
    <col min="13022" max="13022" width="9.85546875" style="2" customWidth="1"/>
    <col min="13023" max="13023" width="3.5703125" style="2" customWidth="1"/>
    <col min="13024" max="13024" width="9.85546875" style="2" customWidth="1"/>
    <col min="13025" max="13025" width="3.5703125" style="2" customWidth="1"/>
    <col min="13026" max="13026" width="9.85546875" style="2" customWidth="1"/>
    <col min="13027" max="13027" width="3.5703125" style="2" customWidth="1"/>
    <col min="13028" max="13272" width="11.42578125" style="2"/>
    <col min="13273" max="13273" width="21.85546875" style="2" bestFit="1" customWidth="1"/>
    <col min="13274" max="13274" width="9.85546875" style="2" customWidth="1"/>
    <col min="13275" max="13275" width="3.5703125" style="2" customWidth="1"/>
    <col min="13276" max="13276" width="9.85546875" style="2" customWidth="1"/>
    <col min="13277" max="13277" width="3.5703125" style="2" customWidth="1"/>
    <col min="13278" max="13278" width="9.85546875" style="2" customWidth="1"/>
    <col min="13279" max="13279" width="3.5703125" style="2" customWidth="1"/>
    <col min="13280" max="13280" width="9.85546875" style="2" customWidth="1"/>
    <col min="13281" max="13281" width="3.5703125" style="2" customWidth="1"/>
    <col min="13282" max="13282" width="9.85546875" style="2" customWidth="1"/>
    <col min="13283" max="13283" width="3.5703125" style="2" customWidth="1"/>
    <col min="13284" max="13528" width="11.42578125" style="2"/>
    <col min="13529" max="13529" width="21.85546875" style="2" bestFit="1" customWidth="1"/>
    <col min="13530" max="13530" width="9.85546875" style="2" customWidth="1"/>
    <col min="13531" max="13531" width="3.5703125" style="2" customWidth="1"/>
    <col min="13532" max="13532" width="9.85546875" style="2" customWidth="1"/>
    <col min="13533" max="13533" width="3.5703125" style="2" customWidth="1"/>
    <col min="13534" max="13534" width="9.85546875" style="2" customWidth="1"/>
    <col min="13535" max="13535" width="3.5703125" style="2" customWidth="1"/>
    <col min="13536" max="13536" width="9.85546875" style="2" customWidth="1"/>
    <col min="13537" max="13537" width="3.5703125" style="2" customWidth="1"/>
    <col min="13538" max="13538" width="9.85546875" style="2" customWidth="1"/>
    <col min="13539" max="13539" width="3.5703125" style="2" customWidth="1"/>
    <col min="13540" max="13784" width="11.42578125" style="2"/>
    <col min="13785" max="13785" width="21.85546875" style="2" bestFit="1" customWidth="1"/>
    <col min="13786" max="13786" width="9.85546875" style="2" customWidth="1"/>
    <col min="13787" max="13787" width="3.5703125" style="2" customWidth="1"/>
    <col min="13788" max="13788" width="9.85546875" style="2" customWidth="1"/>
    <col min="13789" max="13789" width="3.5703125" style="2" customWidth="1"/>
    <col min="13790" max="13790" width="9.85546875" style="2" customWidth="1"/>
    <col min="13791" max="13791" width="3.5703125" style="2" customWidth="1"/>
    <col min="13792" max="13792" width="9.85546875" style="2" customWidth="1"/>
    <col min="13793" max="13793" width="3.5703125" style="2" customWidth="1"/>
    <col min="13794" max="13794" width="9.85546875" style="2" customWidth="1"/>
    <col min="13795" max="13795" width="3.5703125" style="2" customWidth="1"/>
    <col min="13796" max="14040" width="11.42578125" style="2"/>
    <col min="14041" max="14041" width="21.85546875" style="2" bestFit="1" customWidth="1"/>
    <col min="14042" max="14042" width="9.85546875" style="2" customWidth="1"/>
    <col min="14043" max="14043" width="3.5703125" style="2" customWidth="1"/>
    <col min="14044" max="14044" width="9.85546875" style="2" customWidth="1"/>
    <col min="14045" max="14045" width="3.5703125" style="2" customWidth="1"/>
    <col min="14046" max="14046" width="9.85546875" style="2" customWidth="1"/>
    <col min="14047" max="14047" width="3.5703125" style="2" customWidth="1"/>
    <col min="14048" max="14048" width="9.85546875" style="2" customWidth="1"/>
    <col min="14049" max="14049" width="3.5703125" style="2" customWidth="1"/>
    <col min="14050" max="14050" width="9.85546875" style="2" customWidth="1"/>
    <col min="14051" max="14051" width="3.5703125" style="2" customWidth="1"/>
    <col min="14052" max="14296" width="11.42578125" style="2"/>
    <col min="14297" max="14297" width="21.85546875" style="2" bestFit="1" customWidth="1"/>
    <col min="14298" max="14298" width="9.85546875" style="2" customWidth="1"/>
    <col min="14299" max="14299" width="3.5703125" style="2" customWidth="1"/>
    <col min="14300" max="14300" width="9.85546875" style="2" customWidth="1"/>
    <col min="14301" max="14301" width="3.5703125" style="2" customWidth="1"/>
    <col min="14302" max="14302" width="9.85546875" style="2" customWidth="1"/>
    <col min="14303" max="14303" width="3.5703125" style="2" customWidth="1"/>
    <col min="14304" max="14304" width="9.85546875" style="2" customWidth="1"/>
    <col min="14305" max="14305" width="3.5703125" style="2" customWidth="1"/>
    <col min="14306" max="14306" width="9.85546875" style="2" customWidth="1"/>
    <col min="14307" max="14307" width="3.5703125" style="2" customWidth="1"/>
    <col min="14308" max="14552" width="11.42578125" style="2"/>
    <col min="14553" max="14553" width="21.85546875" style="2" bestFit="1" customWidth="1"/>
    <col min="14554" max="14554" width="9.85546875" style="2" customWidth="1"/>
    <col min="14555" max="14555" width="3.5703125" style="2" customWidth="1"/>
    <col min="14556" max="14556" width="9.85546875" style="2" customWidth="1"/>
    <col min="14557" max="14557" width="3.5703125" style="2" customWidth="1"/>
    <col min="14558" max="14558" width="9.85546875" style="2" customWidth="1"/>
    <col min="14559" max="14559" width="3.5703125" style="2" customWidth="1"/>
    <col min="14560" max="14560" width="9.85546875" style="2" customWidth="1"/>
    <col min="14561" max="14561" width="3.5703125" style="2" customWidth="1"/>
    <col min="14562" max="14562" width="9.85546875" style="2" customWidth="1"/>
    <col min="14563" max="14563" width="3.5703125" style="2" customWidth="1"/>
    <col min="14564" max="14808" width="11.42578125" style="2"/>
    <col min="14809" max="14809" width="21.85546875" style="2" bestFit="1" customWidth="1"/>
    <col min="14810" max="14810" width="9.85546875" style="2" customWidth="1"/>
    <col min="14811" max="14811" width="3.5703125" style="2" customWidth="1"/>
    <col min="14812" max="14812" width="9.85546875" style="2" customWidth="1"/>
    <col min="14813" max="14813" width="3.5703125" style="2" customWidth="1"/>
    <col min="14814" max="14814" width="9.85546875" style="2" customWidth="1"/>
    <col min="14815" max="14815" width="3.5703125" style="2" customWidth="1"/>
    <col min="14816" max="14816" width="9.85546875" style="2" customWidth="1"/>
    <col min="14817" max="14817" width="3.5703125" style="2" customWidth="1"/>
    <col min="14818" max="14818" width="9.85546875" style="2" customWidth="1"/>
    <col min="14819" max="14819" width="3.5703125" style="2" customWidth="1"/>
    <col min="14820" max="15064" width="11.42578125" style="2"/>
    <col min="15065" max="15065" width="21.85546875" style="2" bestFit="1" customWidth="1"/>
    <col min="15066" max="15066" width="9.85546875" style="2" customWidth="1"/>
    <col min="15067" max="15067" width="3.5703125" style="2" customWidth="1"/>
    <col min="15068" max="15068" width="9.85546875" style="2" customWidth="1"/>
    <col min="15069" max="15069" width="3.5703125" style="2" customWidth="1"/>
    <col min="15070" max="15070" width="9.85546875" style="2" customWidth="1"/>
    <col min="15071" max="15071" width="3.5703125" style="2" customWidth="1"/>
    <col min="15072" max="15072" width="9.85546875" style="2" customWidth="1"/>
    <col min="15073" max="15073" width="3.5703125" style="2" customWidth="1"/>
    <col min="15074" max="15074" width="9.85546875" style="2" customWidth="1"/>
    <col min="15075" max="15075" width="3.5703125" style="2" customWidth="1"/>
    <col min="15076" max="15320" width="11.42578125" style="2"/>
    <col min="15321" max="15321" width="21.85546875" style="2" bestFit="1" customWidth="1"/>
    <col min="15322" max="15322" width="9.85546875" style="2" customWidth="1"/>
    <col min="15323" max="15323" width="3.5703125" style="2" customWidth="1"/>
    <col min="15324" max="15324" width="9.85546875" style="2" customWidth="1"/>
    <col min="15325" max="15325" width="3.5703125" style="2" customWidth="1"/>
    <col min="15326" max="15326" width="9.85546875" style="2" customWidth="1"/>
    <col min="15327" max="15327" width="3.5703125" style="2" customWidth="1"/>
    <col min="15328" max="15328" width="9.85546875" style="2" customWidth="1"/>
    <col min="15329" max="15329" width="3.5703125" style="2" customWidth="1"/>
    <col min="15330" max="15330" width="9.85546875" style="2" customWidth="1"/>
    <col min="15331" max="15331" width="3.5703125" style="2" customWidth="1"/>
    <col min="15332" max="15576" width="11.42578125" style="2"/>
    <col min="15577" max="15577" width="21.85546875" style="2" bestFit="1" customWidth="1"/>
    <col min="15578" max="15578" width="9.85546875" style="2" customWidth="1"/>
    <col min="15579" max="15579" width="3.5703125" style="2" customWidth="1"/>
    <col min="15580" max="15580" width="9.85546875" style="2" customWidth="1"/>
    <col min="15581" max="15581" width="3.5703125" style="2" customWidth="1"/>
    <col min="15582" max="15582" width="9.85546875" style="2" customWidth="1"/>
    <col min="15583" max="15583" width="3.5703125" style="2" customWidth="1"/>
    <col min="15584" max="15584" width="9.85546875" style="2" customWidth="1"/>
    <col min="15585" max="15585" width="3.5703125" style="2" customWidth="1"/>
    <col min="15586" max="15586" width="9.85546875" style="2" customWidth="1"/>
    <col min="15587" max="15587" width="3.5703125" style="2" customWidth="1"/>
    <col min="15588" max="15832" width="11.42578125" style="2"/>
    <col min="15833" max="15833" width="21.85546875" style="2" bestFit="1" customWidth="1"/>
    <col min="15834" max="15834" width="9.85546875" style="2" customWidth="1"/>
    <col min="15835" max="15835" width="3.5703125" style="2" customWidth="1"/>
    <col min="15836" max="15836" width="9.85546875" style="2" customWidth="1"/>
    <col min="15837" max="15837" width="3.5703125" style="2" customWidth="1"/>
    <col min="15838" max="15838" width="9.85546875" style="2" customWidth="1"/>
    <col min="15839" max="15839" width="3.5703125" style="2" customWidth="1"/>
    <col min="15840" max="15840" width="9.85546875" style="2" customWidth="1"/>
    <col min="15841" max="15841" width="3.5703125" style="2" customWidth="1"/>
    <col min="15842" max="15842" width="9.85546875" style="2" customWidth="1"/>
    <col min="15843" max="15843" width="3.5703125" style="2" customWidth="1"/>
    <col min="15844" max="16088" width="11.42578125" style="2"/>
    <col min="16089" max="16089" width="21.85546875" style="2" bestFit="1" customWidth="1"/>
    <col min="16090" max="16090" width="9.85546875" style="2" customWidth="1"/>
    <col min="16091" max="16091" width="3.5703125" style="2" customWidth="1"/>
    <col min="16092" max="16092" width="9.85546875" style="2" customWidth="1"/>
    <col min="16093" max="16093" width="3.5703125" style="2" customWidth="1"/>
    <col min="16094" max="16094" width="9.85546875" style="2" customWidth="1"/>
    <col min="16095" max="16095" width="3.5703125" style="2" customWidth="1"/>
    <col min="16096" max="16096" width="9.85546875" style="2" customWidth="1"/>
    <col min="16097" max="16097" width="3.5703125" style="2" customWidth="1"/>
    <col min="16098" max="16098" width="9.85546875" style="2" customWidth="1"/>
    <col min="16099" max="16099" width="3.5703125" style="2" customWidth="1"/>
    <col min="16100" max="16384" width="11.42578125" style="2"/>
  </cols>
  <sheetData>
    <row r="1" spans="1:25" ht="15" customHeight="1" x14ac:dyDescent="0.25">
      <c r="A1" s="5" t="s">
        <v>297</v>
      </c>
      <c r="B1" s="6"/>
      <c r="C1" s="7"/>
      <c r="D1" s="98"/>
      <c r="E1" s="98"/>
      <c r="F1" s="98"/>
      <c r="G1" s="98"/>
      <c r="H1" s="98"/>
      <c r="I1" s="98"/>
      <c r="J1" s="98"/>
      <c r="K1" s="98"/>
      <c r="L1" s="98"/>
      <c r="M1" s="98"/>
      <c r="N1" s="98"/>
      <c r="O1" s="98"/>
      <c r="P1" s="98"/>
      <c r="Q1" s="98"/>
      <c r="R1" s="98"/>
      <c r="S1" s="98"/>
      <c r="T1" s="98"/>
      <c r="Y1" s="221" t="s">
        <v>244</v>
      </c>
    </row>
    <row r="2" spans="1:25" ht="12.75" x14ac:dyDescent="0.2">
      <c r="A2" s="43" t="s">
        <v>274</v>
      </c>
      <c r="B2" s="10"/>
      <c r="C2" s="43"/>
      <c r="D2" s="222"/>
      <c r="E2" s="222"/>
      <c r="F2" s="222"/>
      <c r="G2" s="222"/>
      <c r="H2" s="222"/>
      <c r="I2" s="222"/>
      <c r="J2" s="222"/>
      <c r="K2" s="222"/>
      <c r="L2" s="222"/>
      <c r="M2" s="222"/>
      <c r="N2" s="222"/>
      <c r="O2" s="222"/>
      <c r="P2" s="222"/>
      <c r="Q2" s="222"/>
      <c r="R2" s="222"/>
      <c r="S2" s="222"/>
      <c r="T2" s="220"/>
    </row>
    <row r="3" spans="1:25" ht="11.25" customHeight="1" x14ac:dyDescent="0.2">
      <c r="A3" s="652" t="s">
        <v>382</v>
      </c>
      <c r="B3" s="652"/>
      <c r="C3" s="652"/>
      <c r="D3" s="652"/>
      <c r="E3" s="652"/>
      <c r="F3" s="652"/>
      <c r="G3" s="652"/>
      <c r="H3" s="652"/>
      <c r="I3" s="652"/>
      <c r="J3" s="652"/>
      <c r="K3" s="652"/>
      <c r="L3" s="652"/>
      <c r="M3" s="652"/>
      <c r="N3" s="652"/>
      <c r="O3" s="652"/>
      <c r="P3" s="652"/>
      <c r="Q3" s="652"/>
      <c r="R3" s="652"/>
      <c r="S3" s="652"/>
      <c r="T3" s="652"/>
    </row>
    <row r="4" spans="1:25" x14ac:dyDescent="0.2">
      <c r="A4" s="4"/>
      <c r="B4" s="4"/>
    </row>
    <row r="5" spans="1:25" ht="12.75" x14ac:dyDescent="0.2">
      <c r="A5" s="43" t="s">
        <v>275</v>
      </c>
      <c r="B5" s="43"/>
      <c r="C5" s="43"/>
      <c r="D5" s="222"/>
      <c r="E5" s="222"/>
      <c r="F5" s="222"/>
      <c r="G5" s="222"/>
      <c r="H5" s="222"/>
      <c r="I5" s="222"/>
      <c r="J5" s="222"/>
      <c r="K5" s="222"/>
      <c r="L5" s="222"/>
      <c r="M5" s="222"/>
      <c r="N5" s="222"/>
      <c r="O5" s="222"/>
      <c r="P5" s="222"/>
      <c r="Q5" s="222"/>
      <c r="R5" s="222"/>
      <c r="S5" s="222"/>
      <c r="T5" s="222"/>
    </row>
    <row r="6" spans="1:25" s="301" customFormat="1" ht="27.75" customHeight="1" x14ac:dyDescent="0.2">
      <c r="A6" s="669" t="s">
        <v>273</v>
      </c>
      <c r="B6" s="669"/>
      <c r="C6" s="669"/>
      <c r="D6" s="669"/>
      <c r="E6" s="669"/>
      <c r="F6" s="669"/>
      <c r="G6" s="669"/>
      <c r="H6" s="669"/>
      <c r="I6" s="669"/>
      <c r="J6" s="669"/>
      <c r="K6" s="669"/>
      <c r="L6" s="669"/>
      <c r="M6" s="669"/>
      <c r="N6" s="669"/>
      <c r="O6" s="669"/>
      <c r="P6" s="669"/>
      <c r="Q6" s="669"/>
      <c r="R6" s="669"/>
      <c r="S6" s="669"/>
      <c r="T6" s="669"/>
      <c r="U6" s="669"/>
      <c r="V6" s="669"/>
    </row>
    <row r="7" spans="1:25" ht="11.25" customHeight="1" x14ac:dyDescent="0.2">
      <c r="A7" s="294"/>
      <c r="B7" s="294"/>
      <c r="C7" s="294"/>
      <c r="D7" s="222"/>
      <c r="E7" s="222"/>
      <c r="F7" s="222"/>
      <c r="G7" s="222"/>
      <c r="H7" s="222"/>
      <c r="I7" s="222"/>
      <c r="J7" s="222"/>
      <c r="K7" s="222"/>
      <c r="L7" s="222"/>
      <c r="M7" s="222"/>
      <c r="N7" s="222"/>
      <c r="O7" s="222"/>
      <c r="P7" s="222"/>
      <c r="Q7" s="222"/>
      <c r="R7" s="222"/>
      <c r="S7" s="222"/>
      <c r="T7" s="222"/>
    </row>
    <row r="8" spans="1:25" ht="11.25" customHeight="1" x14ac:dyDescent="0.2">
      <c r="A8" s="652" t="s">
        <v>23</v>
      </c>
      <c r="B8" s="652"/>
      <c r="C8" s="652"/>
      <c r="D8" s="652"/>
      <c r="E8" s="652"/>
      <c r="F8" s="652"/>
      <c r="G8" s="652"/>
      <c r="H8" s="652"/>
      <c r="I8" s="652"/>
      <c r="J8" s="652"/>
      <c r="K8" s="652"/>
      <c r="L8" s="652"/>
      <c r="M8" s="652"/>
      <c r="N8" s="652"/>
      <c r="O8" s="652"/>
      <c r="P8" s="652"/>
      <c r="Q8" s="652"/>
      <c r="R8" s="652"/>
      <c r="S8" s="652"/>
      <c r="T8" s="652"/>
    </row>
    <row r="9" spans="1:25" ht="30" x14ac:dyDescent="0.2">
      <c r="A9" s="12" t="s">
        <v>24</v>
      </c>
      <c r="B9" s="13" t="s">
        <v>25</v>
      </c>
      <c r="C9" s="14" t="s">
        <v>26</v>
      </c>
      <c r="D9" s="232">
        <v>1999</v>
      </c>
      <c r="E9" s="232">
        <v>2000</v>
      </c>
      <c r="F9" s="232">
        <v>2001</v>
      </c>
      <c r="G9" s="232">
        <v>2002</v>
      </c>
      <c r="H9" s="232">
        <v>2003</v>
      </c>
      <c r="I9" s="232">
        <v>2004</v>
      </c>
      <c r="J9" s="232">
        <v>2005</v>
      </c>
      <c r="K9" s="232">
        <v>2006</v>
      </c>
      <c r="L9" s="232">
        <v>2007</v>
      </c>
      <c r="M9" s="232">
        <v>2008</v>
      </c>
      <c r="N9" s="232">
        <v>2009</v>
      </c>
      <c r="O9" s="232">
        <v>2010</v>
      </c>
      <c r="P9" s="232">
        <v>2011</v>
      </c>
      <c r="Q9" s="232">
        <v>2012</v>
      </c>
      <c r="R9" s="232">
        <v>2013</v>
      </c>
      <c r="S9" s="232">
        <v>2014</v>
      </c>
      <c r="T9" s="237">
        <v>2015</v>
      </c>
      <c r="U9" s="237">
        <v>2016</v>
      </c>
      <c r="V9" s="237">
        <v>2017</v>
      </c>
      <c r="W9" s="237">
        <v>2018</v>
      </c>
      <c r="X9" s="237">
        <v>2019</v>
      </c>
    </row>
    <row r="10" spans="1:25" ht="12.75" x14ac:dyDescent="0.2">
      <c r="A10" s="20">
        <v>84</v>
      </c>
      <c r="B10" s="95" t="s">
        <v>6</v>
      </c>
      <c r="C10" s="22" t="s">
        <v>27</v>
      </c>
      <c r="D10" s="411">
        <v>2435.7593561773106</v>
      </c>
      <c r="E10" s="411">
        <v>2764.978987951954</v>
      </c>
      <c r="F10" s="411">
        <v>3374.6439999999998</v>
      </c>
      <c r="G10" s="411">
        <v>12714.759286598242</v>
      </c>
      <c r="H10" s="411">
        <v>14113.005999999999</v>
      </c>
      <c r="I10" s="411">
        <v>13012.308000000001</v>
      </c>
      <c r="J10" s="411">
        <v>15351.10399</v>
      </c>
      <c r="K10" s="411">
        <v>11108.290949999999</v>
      </c>
      <c r="L10" s="411">
        <v>17877.141680000001</v>
      </c>
      <c r="M10" s="411">
        <v>20188.638289999999</v>
      </c>
      <c r="N10" s="411">
        <v>19131.950089999998</v>
      </c>
      <c r="O10" s="411">
        <v>19164.880219999999</v>
      </c>
      <c r="P10" s="411">
        <v>19863.66964</v>
      </c>
      <c r="Q10" s="411">
        <v>20931.14028</v>
      </c>
      <c r="R10" s="411">
        <v>21974.670969999999</v>
      </c>
      <c r="S10" s="411">
        <v>23045.907199999998</v>
      </c>
      <c r="T10" s="411">
        <v>23414.764999999999</v>
      </c>
      <c r="U10" s="411">
        <v>25914.249090000001</v>
      </c>
      <c r="V10" s="411">
        <v>29122.777119999999</v>
      </c>
      <c r="W10" s="411">
        <v>29331.392470000003</v>
      </c>
      <c r="X10" s="411">
        <v>28099.267549999997</v>
      </c>
    </row>
    <row r="11" spans="1:25" ht="12.75" x14ac:dyDescent="0.2">
      <c r="A11" s="23">
        <v>32</v>
      </c>
      <c r="B11" s="96" t="s">
        <v>7</v>
      </c>
      <c r="C11" s="25" t="s">
        <v>28</v>
      </c>
      <c r="D11" s="411">
        <v>3810.4705034018998</v>
      </c>
      <c r="E11" s="411">
        <v>3823.8883814030492</v>
      </c>
      <c r="F11" s="411">
        <v>4002.0709999999999</v>
      </c>
      <c r="G11" s="411">
        <v>13478.794599999999</v>
      </c>
      <c r="H11" s="411">
        <v>23484.482</v>
      </c>
      <c r="I11" s="411">
        <v>21292.042000000001</v>
      </c>
      <c r="J11" s="411">
        <v>22879.289000000001</v>
      </c>
      <c r="K11" s="411">
        <v>23348.362000000001</v>
      </c>
      <c r="L11" s="411">
        <v>24687.495999999999</v>
      </c>
      <c r="M11" s="411">
        <v>26815.186000000002</v>
      </c>
      <c r="N11" s="411">
        <v>30515.148000000001</v>
      </c>
      <c r="O11" s="411">
        <v>33342.540999999997</v>
      </c>
      <c r="P11" s="411">
        <v>34822.995000000003</v>
      </c>
      <c r="Q11" s="411">
        <v>36962.012999999999</v>
      </c>
      <c r="R11" s="411">
        <v>37796.864999999998</v>
      </c>
      <c r="S11" s="411">
        <v>37679.572</v>
      </c>
      <c r="T11" s="411">
        <v>36853.408000000003</v>
      </c>
      <c r="U11" s="411">
        <v>36367.178850000004</v>
      </c>
      <c r="V11" s="411">
        <v>37405.232000000004</v>
      </c>
      <c r="W11" s="411">
        <v>39466.774669999999</v>
      </c>
      <c r="X11" s="411">
        <v>37883.783000000003</v>
      </c>
    </row>
    <row r="12" spans="1:25" ht="12.75" x14ac:dyDescent="0.2">
      <c r="A12" s="23">
        <v>84</v>
      </c>
      <c r="B12" s="24" t="s">
        <v>8</v>
      </c>
      <c r="C12" s="25" t="s">
        <v>29</v>
      </c>
      <c r="D12" s="411">
        <v>2786.12302330793</v>
      </c>
      <c r="E12" s="411">
        <v>2979.1772357029495</v>
      </c>
      <c r="F12" s="411">
        <v>3106.2275</v>
      </c>
      <c r="G12" s="411">
        <v>10332.556859999999</v>
      </c>
      <c r="H12" s="411">
        <v>16082.181</v>
      </c>
      <c r="I12" s="411">
        <v>15326.558000000001</v>
      </c>
      <c r="J12" s="411">
        <v>15191.544</v>
      </c>
      <c r="K12" s="411">
        <v>18319.888999999999</v>
      </c>
      <c r="L12" s="411">
        <v>19832.285079999998</v>
      </c>
      <c r="M12" s="411">
        <v>21700.787</v>
      </c>
      <c r="N12" s="411">
        <v>21980.712</v>
      </c>
      <c r="O12" s="411">
        <v>23534.806</v>
      </c>
      <c r="P12" s="411">
        <v>22546.597000000002</v>
      </c>
      <c r="Q12" s="411">
        <v>22442.631379999999</v>
      </c>
      <c r="R12" s="411">
        <v>24185.891329999999</v>
      </c>
      <c r="S12" s="411">
        <v>24049.590820000001</v>
      </c>
      <c r="T12" s="411">
        <v>24335.241999999998</v>
      </c>
      <c r="U12" s="411">
        <v>24993.005109999998</v>
      </c>
      <c r="V12" s="411">
        <v>26484.09865</v>
      </c>
      <c r="W12" s="411">
        <v>27698.561000000002</v>
      </c>
      <c r="X12" s="411">
        <v>26156.776320000001</v>
      </c>
    </row>
    <row r="13" spans="1:25" ht="12.75" x14ac:dyDescent="0.2">
      <c r="A13" s="23">
        <v>93</v>
      </c>
      <c r="B13" s="24" t="s">
        <v>10</v>
      </c>
      <c r="C13" s="25" t="s">
        <v>30</v>
      </c>
      <c r="D13" s="411">
        <v>1355.5420965093749</v>
      </c>
      <c r="E13" s="411">
        <v>1440.0062854729806</v>
      </c>
      <c r="F13" s="411">
        <v>1580.204</v>
      </c>
      <c r="G13" s="411">
        <v>5325.9660000000003</v>
      </c>
      <c r="H13" s="411">
        <v>6816.8549999999996</v>
      </c>
      <c r="I13" s="411">
        <v>7977.4129999999996</v>
      </c>
      <c r="J13" s="411">
        <v>7451.0240000000003</v>
      </c>
      <c r="K13" s="411">
        <v>8003.1970000000001</v>
      </c>
      <c r="L13" s="411">
        <v>9548.4549999999999</v>
      </c>
      <c r="M13" s="411">
        <v>9625.3976600000005</v>
      </c>
      <c r="N13" s="411">
        <v>10942.806</v>
      </c>
      <c r="O13" s="411">
        <v>10457.620999999999</v>
      </c>
      <c r="P13" s="411">
        <v>10417.878000000001</v>
      </c>
      <c r="Q13" s="411">
        <v>10800.477000000001</v>
      </c>
      <c r="R13" s="411">
        <v>11061.977000000001</v>
      </c>
      <c r="S13" s="411">
        <v>11375.549000000001</v>
      </c>
      <c r="T13" s="411">
        <v>11392.811</v>
      </c>
      <c r="U13" s="411">
        <v>12152.331</v>
      </c>
      <c r="V13" s="411">
        <v>11404.169</v>
      </c>
      <c r="W13" s="411">
        <v>11611.44</v>
      </c>
      <c r="X13" s="411">
        <v>11553.651</v>
      </c>
    </row>
    <row r="14" spans="1:25" ht="12.75" x14ac:dyDescent="0.2">
      <c r="A14" s="23">
        <v>93</v>
      </c>
      <c r="B14" s="24" t="s">
        <v>31</v>
      </c>
      <c r="C14" s="25" t="s">
        <v>32</v>
      </c>
      <c r="D14" s="411">
        <v>916.30899586405815</v>
      </c>
      <c r="E14" s="411">
        <v>975.29240788649258</v>
      </c>
      <c r="F14" s="411">
        <v>950.43269999999995</v>
      </c>
      <c r="G14" s="411">
        <v>3790.6930000000002</v>
      </c>
      <c r="H14" s="411">
        <v>4925.2110000000002</v>
      </c>
      <c r="I14" s="411">
        <v>6046.8517099999999</v>
      </c>
      <c r="J14" s="411">
        <v>6575.5675099999999</v>
      </c>
      <c r="K14" s="411">
        <v>6756.2193257348126</v>
      </c>
      <c r="L14" s="411">
        <v>7693.29</v>
      </c>
      <c r="M14" s="411">
        <v>8543.2545843658208</v>
      </c>
      <c r="N14" s="411">
        <v>8691.2675760249313</v>
      </c>
      <c r="O14" s="411">
        <v>8519.2620600000009</v>
      </c>
      <c r="P14" s="411">
        <v>8394.5669999999991</v>
      </c>
      <c r="Q14" s="411">
        <v>9312.4410800000005</v>
      </c>
      <c r="R14" s="411">
        <v>9081.9228600000006</v>
      </c>
      <c r="S14" s="411">
        <v>9312.1968379760292</v>
      </c>
      <c r="T14" s="411">
        <v>8765.9609999999993</v>
      </c>
      <c r="U14" s="411">
        <v>9329.5476699999999</v>
      </c>
      <c r="V14" s="411">
        <v>9779.2244900000005</v>
      </c>
      <c r="W14" s="411">
        <v>9907.6542499999996</v>
      </c>
      <c r="X14" s="411">
        <v>9703.4048700000003</v>
      </c>
    </row>
    <row r="15" spans="1:25" ht="12.75" x14ac:dyDescent="0.2">
      <c r="A15" s="23">
        <v>93</v>
      </c>
      <c r="B15" s="24" t="s">
        <v>33</v>
      </c>
      <c r="C15" s="25" t="s">
        <v>34</v>
      </c>
      <c r="D15" s="411">
        <v>6809.6104775160557</v>
      </c>
      <c r="E15" s="411">
        <v>7473.5508775727676</v>
      </c>
      <c r="F15" s="411">
        <v>7877.84</v>
      </c>
      <c r="G15" s="411">
        <v>15385.62</v>
      </c>
      <c r="H15" s="411">
        <v>49113.588000000003</v>
      </c>
      <c r="I15" s="411">
        <v>58727.925000000003</v>
      </c>
      <c r="J15" s="411">
        <v>64653.824000000001</v>
      </c>
      <c r="K15" s="411">
        <v>68255.505000000005</v>
      </c>
      <c r="L15" s="411">
        <v>71034.238100000002</v>
      </c>
      <c r="M15" s="411">
        <v>79254.014200000005</v>
      </c>
      <c r="N15" s="411">
        <v>75012.145000000004</v>
      </c>
      <c r="O15" s="411">
        <v>78131.866999999998</v>
      </c>
      <c r="P15" s="411">
        <v>77910.754440000004</v>
      </c>
      <c r="Q15" s="411">
        <v>78527.5</v>
      </c>
      <c r="R15" s="411">
        <v>69806.573000000004</v>
      </c>
      <c r="S15" s="411">
        <v>66053.601999999999</v>
      </c>
      <c r="T15" s="411">
        <v>63447.716</v>
      </c>
      <c r="U15" s="411">
        <v>62476.302790000002</v>
      </c>
      <c r="V15" s="411">
        <v>65421.06</v>
      </c>
      <c r="W15" s="411">
        <v>63200.642</v>
      </c>
      <c r="X15" s="411">
        <v>66522.334459999998</v>
      </c>
    </row>
    <row r="16" spans="1:25" ht="12.75" x14ac:dyDescent="0.2">
      <c r="A16" s="23">
        <v>84</v>
      </c>
      <c r="B16" s="24" t="s">
        <v>35</v>
      </c>
      <c r="C16" s="25" t="s">
        <v>36</v>
      </c>
      <c r="D16" s="411">
        <v>855.28517875409523</v>
      </c>
      <c r="E16" s="411">
        <v>1545.4119706017316</v>
      </c>
      <c r="F16" s="411">
        <v>1798.4846999999997</v>
      </c>
      <c r="G16" s="411">
        <v>6811.5471099999995</v>
      </c>
      <c r="H16" s="411">
        <v>10895.538</v>
      </c>
      <c r="I16" s="411">
        <v>12372.119000000001</v>
      </c>
      <c r="J16" s="411">
        <v>13788.092000000001</v>
      </c>
      <c r="K16" s="411">
        <v>16131.058999999999</v>
      </c>
      <c r="L16" s="411">
        <v>17148.096139999998</v>
      </c>
      <c r="M16" s="411">
        <v>17619.017929999998</v>
      </c>
      <c r="N16" s="411">
        <v>17205.398539999998</v>
      </c>
      <c r="O16" s="411">
        <v>19355.993719999999</v>
      </c>
      <c r="P16" s="411">
        <v>18456.488000000001</v>
      </c>
      <c r="Q16" s="411">
        <v>18538.36016</v>
      </c>
      <c r="R16" s="411">
        <v>19081.450549999998</v>
      </c>
      <c r="S16" s="411">
        <v>19737.800600000002</v>
      </c>
      <c r="T16" s="411">
        <v>19731.995999999999</v>
      </c>
      <c r="U16" s="411">
        <v>20714.912049999995</v>
      </c>
      <c r="V16" s="411">
        <v>19746.328460000001</v>
      </c>
      <c r="W16" s="411">
        <v>18875.364379999999</v>
      </c>
      <c r="X16" s="411">
        <v>18994.194769999998</v>
      </c>
    </row>
    <row r="17" spans="1:24" ht="12.75" x14ac:dyDescent="0.2">
      <c r="A17" s="23">
        <v>44</v>
      </c>
      <c r="B17" s="24" t="s">
        <v>37</v>
      </c>
      <c r="C17" s="25" t="s">
        <v>38</v>
      </c>
      <c r="D17" s="411">
        <v>2373.8970694725417</v>
      </c>
      <c r="E17" s="411">
        <v>2742.1509999999998</v>
      </c>
      <c r="F17" s="411">
        <v>3454.2649999999999</v>
      </c>
      <c r="G17" s="411">
        <v>7111.58842</v>
      </c>
      <c r="H17" s="411">
        <v>9428.0959999999995</v>
      </c>
      <c r="I17" s="411">
        <v>10513.826999999999</v>
      </c>
      <c r="J17" s="411">
        <v>11691.611000000001</v>
      </c>
      <c r="K17" s="411">
        <v>13808.775</v>
      </c>
      <c r="L17" s="411">
        <v>16265.496999999999</v>
      </c>
      <c r="M17" s="411">
        <v>19281.975048383796</v>
      </c>
      <c r="N17" s="411">
        <v>21678.062201828849</v>
      </c>
      <c r="O17" s="411">
        <v>22701.534</v>
      </c>
      <c r="P17" s="411">
        <v>23385.123</v>
      </c>
      <c r="Q17" s="411">
        <v>22566.968399999998</v>
      </c>
      <c r="R17" s="411">
        <v>22791.563249999999</v>
      </c>
      <c r="S17" s="411">
        <v>22075.80791</v>
      </c>
      <c r="T17" s="411">
        <v>22156.04</v>
      </c>
      <c r="U17" s="411">
        <v>24984.444239999997</v>
      </c>
      <c r="V17" s="411">
        <v>26299.8076</v>
      </c>
      <c r="W17" s="411">
        <v>24475.691790000001</v>
      </c>
      <c r="X17" s="411">
        <v>25462.869759999998</v>
      </c>
    </row>
    <row r="18" spans="1:24" ht="12.75" x14ac:dyDescent="0.2">
      <c r="A18" s="23">
        <v>76</v>
      </c>
      <c r="B18" s="24" t="s">
        <v>39</v>
      </c>
      <c r="C18" s="25" t="s">
        <v>40</v>
      </c>
      <c r="D18" s="411">
        <v>3007.9942740149127</v>
      </c>
      <c r="E18" s="411">
        <v>3288.8881725478955</v>
      </c>
      <c r="F18" s="411">
        <v>3103.3711214306732</v>
      </c>
      <c r="G18" s="411">
        <v>9532.6560000000009</v>
      </c>
      <c r="H18" s="411">
        <v>16569.254000000001</v>
      </c>
      <c r="I18" s="411">
        <v>16808.621999999999</v>
      </c>
      <c r="J18" s="411">
        <v>15658.156000000001</v>
      </c>
      <c r="K18" s="411">
        <v>14032.65856</v>
      </c>
      <c r="L18" s="411">
        <v>12347.34</v>
      </c>
      <c r="M18" s="411">
        <v>12265.696</v>
      </c>
      <c r="N18" s="411">
        <v>12592.156000000001</v>
      </c>
      <c r="O18" s="411">
        <v>12436.629000000001</v>
      </c>
      <c r="P18" s="411">
        <v>11944.05</v>
      </c>
      <c r="Q18" s="411">
        <v>11614.683999999999</v>
      </c>
      <c r="R18" s="411">
        <v>11098.725</v>
      </c>
      <c r="S18" s="411">
        <v>10884.040999999999</v>
      </c>
      <c r="T18" s="411">
        <v>10913.2</v>
      </c>
      <c r="U18" s="411">
        <v>11296.323</v>
      </c>
      <c r="V18" s="411">
        <v>10993.355</v>
      </c>
      <c r="W18" s="411">
        <v>10643.588</v>
      </c>
      <c r="X18" s="411">
        <v>9928.0290000000005</v>
      </c>
    </row>
    <row r="19" spans="1:24" ht="12.75" x14ac:dyDescent="0.2">
      <c r="A19" s="23">
        <v>44</v>
      </c>
      <c r="B19" s="24" t="s">
        <v>41</v>
      </c>
      <c r="C19" s="25" t="s">
        <v>42</v>
      </c>
      <c r="D19" s="411">
        <v>1811.5177824156153</v>
      </c>
      <c r="E19" s="411">
        <v>2214.2618997891627</v>
      </c>
      <c r="F19" s="411">
        <v>3271.7449824127257</v>
      </c>
      <c r="G19" s="411">
        <v>6919.0659999999998</v>
      </c>
      <c r="H19" s="411">
        <v>9661.0400000000009</v>
      </c>
      <c r="I19" s="411">
        <v>9272.4339999999993</v>
      </c>
      <c r="J19" s="411">
        <v>12208.981</v>
      </c>
      <c r="K19" s="411">
        <v>11430.425999999999</v>
      </c>
      <c r="L19" s="411">
        <v>15648.098</v>
      </c>
      <c r="M19" s="411">
        <v>14914.579</v>
      </c>
      <c r="N19" s="411">
        <v>15303.679</v>
      </c>
      <c r="O19" s="411">
        <v>15458.063</v>
      </c>
      <c r="P19" s="411">
        <v>17140.383000000002</v>
      </c>
      <c r="Q19" s="411">
        <v>18313.034</v>
      </c>
      <c r="R19" s="411">
        <v>18800.828000000001</v>
      </c>
      <c r="S19" s="411">
        <v>18960.346000000001</v>
      </c>
      <c r="T19" s="411">
        <v>18803.432000000001</v>
      </c>
      <c r="U19" s="411">
        <v>18954.566999999999</v>
      </c>
      <c r="V19" s="411">
        <v>19726.022000000001</v>
      </c>
      <c r="W19" s="411">
        <v>19874.142</v>
      </c>
      <c r="X19" s="411">
        <v>20075.929</v>
      </c>
    </row>
    <row r="20" spans="1:24" ht="12.75" x14ac:dyDescent="0.2">
      <c r="A20" s="23">
        <v>76</v>
      </c>
      <c r="B20" s="24" t="s">
        <v>43</v>
      </c>
      <c r="C20" s="25" t="s">
        <v>44</v>
      </c>
      <c r="D20" s="411">
        <v>5445.2378783975173</v>
      </c>
      <c r="E20" s="411">
        <v>6462.7474302644841</v>
      </c>
      <c r="F20" s="411">
        <v>6904.1460000000006</v>
      </c>
      <c r="G20" s="411">
        <v>16305.72005</v>
      </c>
      <c r="H20" s="411">
        <v>29708.379000000001</v>
      </c>
      <c r="I20" s="411">
        <v>36880.684999999998</v>
      </c>
      <c r="J20" s="411">
        <v>31761.246999999999</v>
      </c>
      <c r="K20" s="411">
        <v>32145.076390000002</v>
      </c>
      <c r="L20" s="411">
        <v>31819.762460000002</v>
      </c>
      <c r="M20" s="411">
        <v>31344.472200000004</v>
      </c>
      <c r="N20" s="411">
        <v>29193.72</v>
      </c>
      <c r="O20" s="411">
        <v>26479.241000000002</v>
      </c>
      <c r="P20" s="411">
        <v>24830.413</v>
      </c>
      <c r="Q20" s="411">
        <v>24778.668000000001</v>
      </c>
      <c r="R20" s="411">
        <v>23762.203000000001</v>
      </c>
      <c r="S20" s="411">
        <v>22890.627</v>
      </c>
      <c r="T20" s="411">
        <v>21981.949000000001</v>
      </c>
      <c r="U20" s="411">
        <v>23350.976999999999</v>
      </c>
      <c r="V20" s="411">
        <v>26684.694</v>
      </c>
      <c r="W20" s="411">
        <v>26611.679</v>
      </c>
      <c r="X20" s="411">
        <v>29064.65998</v>
      </c>
    </row>
    <row r="21" spans="1:24" ht="12.75" x14ac:dyDescent="0.2">
      <c r="A21" s="23">
        <v>76</v>
      </c>
      <c r="B21" s="24" t="s">
        <v>45</v>
      </c>
      <c r="C21" s="25" t="s">
        <v>46</v>
      </c>
      <c r="D21" s="411">
        <v>3969.0185484719273</v>
      </c>
      <c r="E21" s="411">
        <v>4319.421237977489</v>
      </c>
      <c r="F21" s="411">
        <v>4648.027</v>
      </c>
      <c r="G21" s="411">
        <v>16119.049919999999</v>
      </c>
      <c r="H21" s="411">
        <v>21038.109</v>
      </c>
      <c r="I21" s="411">
        <v>21384.184600000001</v>
      </c>
      <c r="J21" s="411">
        <v>22881.75922</v>
      </c>
      <c r="K21" s="411">
        <v>24157.629980000002</v>
      </c>
      <c r="L21" s="411">
        <v>25220.797999999999</v>
      </c>
      <c r="M21" s="411">
        <v>24004.61303</v>
      </c>
      <c r="N21" s="411">
        <v>25593.06093</v>
      </c>
      <c r="O21" s="411">
        <v>27571.569</v>
      </c>
      <c r="P21" s="411">
        <v>28173.967279999997</v>
      </c>
      <c r="Q21" s="411">
        <v>29517.104329999984</v>
      </c>
      <c r="R21" s="411">
        <v>29223.545010000002</v>
      </c>
      <c r="S21" s="411">
        <v>27729.746179999998</v>
      </c>
      <c r="T21" s="411">
        <v>26445.861000000001</v>
      </c>
      <c r="U21" s="411">
        <v>24481.70635</v>
      </c>
      <c r="V21" s="411">
        <v>23063.394640000002</v>
      </c>
      <c r="W21" s="411">
        <v>23427.474750000001</v>
      </c>
      <c r="X21" s="411">
        <v>22726.875169999999</v>
      </c>
    </row>
    <row r="22" spans="1:24" ht="12.75" x14ac:dyDescent="0.2">
      <c r="A22" s="23">
        <v>93</v>
      </c>
      <c r="B22" s="24" t="s">
        <v>47</v>
      </c>
      <c r="C22" s="25" t="s">
        <v>48</v>
      </c>
      <c r="D22" s="411">
        <v>13809.937389188621</v>
      </c>
      <c r="E22" s="411">
        <v>15200.663666978173</v>
      </c>
      <c r="F22" s="411">
        <v>17201.9876</v>
      </c>
      <c r="G22" s="411">
        <v>37422.957840000003</v>
      </c>
      <c r="H22" s="411">
        <v>80583.228000000003</v>
      </c>
      <c r="I22" s="411">
        <v>89229.689780000001</v>
      </c>
      <c r="J22" s="411">
        <v>106000.51547</v>
      </c>
      <c r="K22" s="411">
        <v>117719.85892</v>
      </c>
      <c r="L22" s="411">
        <v>95405.699909999996</v>
      </c>
      <c r="M22" s="411">
        <v>105081.32150000001</v>
      </c>
      <c r="N22" s="411">
        <v>108904.39913999999</v>
      </c>
      <c r="O22" s="411">
        <v>106697.47994</v>
      </c>
      <c r="P22" s="411">
        <v>102230.45561</v>
      </c>
      <c r="Q22" s="411">
        <v>101427.70507</v>
      </c>
      <c r="R22" s="411">
        <v>103082.26568000001</v>
      </c>
      <c r="S22" s="411">
        <v>103321.12510999999</v>
      </c>
      <c r="T22" s="411">
        <v>104544.504</v>
      </c>
      <c r="U22" s="411">
        <v>103413.51</v>
      </c>
      <c r="V22" s="411">
        <v>109724.53908</v>
      </c>
      <c r="W22" s="411">
        <v>113634.447</v>
      </c>
      <c r="X22" s="411">
        <v>117265.76837000001</v>
      </c>
    </row>
    <row r="23" spans="1:24" ht="15" customHeight="1" x14ac:dyDescent="0.2">
      <c r="A23" s="23">
        <v>28</v>
      </c>
      <c r="B23" s="24" t="s">
        <v>49</v>
      </c>
      <c r="C23" s="25" t="s">
        <v>50</v>
      </c>
      <c r="D23" s="411">
        <v>7204.5551766350536</v>
      </c>
      <c r="E23" s="411">
        <v>7485.5046184429766</v>
      </c>
      <c r="F23" s="411">
        <v>8405.9381999999987</v>
      </c>
      <c r="G23" s="411">
        <v>17918.754000000001</v>
      </c>
      <c r="H23" s="411">
        <v>28113</v>
      </c>
      <c r="I23" s="411">
        <v>32787.962</v>
      </c>
      <c r="J23" s="411">
        <v>37456.508999999998</v>
      </c>
      <c r="K23" s="411">
        <v>37632.220999999998</v>
      </c>
      <c r="L23" s="411">
        <v>38970.951999999997</v>
      </c>
      <c r="M23" s="411">
        <v>38262.114000000001</v>
      </c>
      <c r="N23" s="411">
        <v>43241.947</v>
      </c>
      <c r="O23" s="411">
        <v>43457.273999999998</v>
      </c>
      <c r="P23" s="411">
        <v>43962.817719999999</v>
      </c>
      <c r="Q23" s="411">
        <v>43839.719499999999</v>
      </c>
      <c r="R23" s="411">
        <v>41216.474470000001</v>
      </c>
      <c r="S23" s="411">
        <v>43308.181020000004</v>
      </c>
      <c r="T23" s="411">
        <v>41794.171000000002</v>
      </c>
      <c r="U23" s="411">
        <v>41669.963000000003</v>
      </c>
      <c r="V23" s="411">
        <v>41843.622000000003</v>
      </c>
      <c r="W23" s="411">
        <v>36866.004999999997</v>
      </c>
      <c r="X23" s="411">
        <v>39323.92628</v>
      </c>
    </row>
    <row r="24" spans="1:24" ht="12.75" x14ac:dyDescent="0.2">
      <c r="A24" s="23">
        <v>84</v>
      </c>
      <c r="B24" s="24" t="s">
        <v>51</v>
      </c>
      <c r="C24" s="25" t="s">
        <v>52</v>
      </c>
      <c r="D24" s="411">
        <v>1789.1294703768692</v>
      </c>
      <c r="E24" s="411">
        <v>2086.3434859297181</v>
      </c>
      <c r="F24" s="411">
        <v>2234.904</v>
      </c>
      <c r="G24" s="411">
        <v>5487.4429299999993</v>
      </c>
      <c r="H24" s="411">
        <v>9003.5859999999993</v>
      </c>
      <c r="I24" s="411">
        <v>9872.3310000000001</v>
      </c>
      <c r="J24" s="411">
        <v>10563.826999999999</v>
      </c>
      <c r="K24" s="411">
        <v>11671.581</v>
      </c>
      <c r="L24" s="411">
        <v>12141.619000000001</v>
      </c>
      <c r="M24" s="411">
        <v>13186.811</v>
      </c>
      <c r="N24" s="411">
        <v>13741.578</v>
      </c>
      <c r="O24" s="411">
        <v>14439.467000000001</v>
      </c>
      <c r="P24" s="411">
        <v>14297.153</v>
      </c>
      <c r="Q24" s="411">
        <v>13514.571</v>
      </c>
      <c r="R24" s="411">
        <v>12694.456</v>
      </c>
      <c r="S24" s="411">
        <v>12717.3</v>
      </c>
      <c r="T24" s="411">
        <v>13179.201999999999</v>
      </c>
      <c r="U24" s="411">
        <v>14026.074000000001</v>
      </c>
      <c r="V24" s="411">
        <v>14871.68</v>
      </c>
      <c r="W24" s="411">
        <v>14902.609</v>
      </c>
      <c r="X24" s="411">
        <v>14913.793</v>
      </c>
    </row>
    <row r="25" spans="1:24" ht="12.75" x14ac:dyDescent="0.2">
      <c r="A25" s="23">
        <v>75</v>
      </c>
      <c r="B25" s="24" t="s">
        <v>53</v>
      </c>
      <c r="C25" s="25" t="s">
        <v>54</v>
      </c>
      <c r="D25" s="411">
        <v>4504.2867596504038</v>
      </c>
      <c r="E25" s="411">
        <v>5799.9566997836755</v>
      </c>
      <c r="F25" s="411">
        <v>1298.9100000000001</v>
      </c>
      <c r="G25" s="411">
        <v>12177.369839999999</v>
      </c>
      <c r="H25" s="411">
        <v>23050.905999999999</v>
      </c>
      <c r="I25" s="411">
        <v>27163.581999999999</v>
      </c>
      <c r="J25" s="411">
        <v>26361.056</v>
      </c>
      <c r="K25" s="411">
        <v>27584.2</v>
      </c>
      <c r="L25" s="411">
        <v>26978.1584</v>
      </c>
      <c r="M25" s="411">
        <v>27559.92928</v>
      </c>
      <c r="N25" s="411">
        <v>25904.51454</v>
      </c>
      <c r="O25" s="411">
        <v>25391.568050000002</v>
      </c>
      <c r="P25" s="411">
        <v>24874.619030000002</v>
      </c>
      <c r="Q25" s="411">
        <v>24448.757460000001</v>
      </c>
      <c r="R25" s="411">
        <v>24379.56969</v>
      </c>
      <c r="S25" s="411">
        <v>25699.526309999997</v>
      </c>
      <c r="T25" s="411">
        <v>26440.52</v>
      </c>
      <c r="U25" s="411">
        <v>26519.484</v>
      </c>
      <c r="V25" s="411">
        <v>25221.383999999998</v>
      </c>
      <c r="W25" s="411">
        <v>24954.357</v>
      </c>
      <c r="X25" s="411">
        <v>25223.185000000001</v>
      </c>
    </row>
    <row r="26" spans="1:24" ht="12.75" x14ac:dyDescent="0.2">
      <c r="A26" s="23">
        <v>75</v>
      </c>
      <c r="B26" s="24" t="s">
        <v>55</v>
      </c>
      <c r="C26" s="25" t="s">
        <v>56</v>
      </c>
      <c r="D26" s="411">
        <v>8107.9496064528621</v>
      </c>
      <c r="E26" s="411">
        <v>8778.1505159636999</v>
      </c>
      <c r="F26" s="411">
        <v>10382.063</v>
      </c>
      <c r="G26" s="411">
        <v>19978.665189999996</v>
      </c>
      <c r="H26" s="411">
        <v>30674.258000000002</v>
      </c>
      <c r="I26" s="411">
        <v>31941.424940000001</v>
      </c>
      <c r="J26" s="411">
        <v>32870.668689999999</v>
      </c>
      <c r="K26" s="411">
        <v>34730.430769999999</v>
      </c>
      <c r="L26" s="411">
        <v>41871.531999999999</v>
      </c>
      <c r="M26" s="411">
        <v>41071.580540000003</v>
      </c>
      <c r="N26" s="411">
        <v>40833.369859999999</v>
      </c>
      <c r="O26" s="411">
        <v>40844.792700000005</v>
      </c>
      <c r="P26" s="411">
        <v>40665.419040000001</v>
      </c>
      <c r="Q26" s="411">
        <v>40041.579379999996</v>
      </c>
      <c r="R26" s="411">
        <v>39719.239550000006</v>
      </c>
      <c r="S26" s="411">
        <v>38882.873060000005</v>
      </c>
      <c r="T26" s="411">
        <v>38820.404999999999</v>
      </c>
      <c r="U26" s="411">
        <v>36978.484210000002</v>
      </c>
      <c r="V26" s="411">
        <v>39038.487789999999</v>
      </c>
      <c r="W26" s="411">
        <v>40671.11275</v>
      </c>
      <c r="X26" s="411">
        <v>40242.605770000002</v>
      </c>
    </row>
    <row r="27" spans="1:24" ht="12.75" x14ac:dyDescent="0.2">
      <c r="A27" s="23">
        <v>24</v>
      </c>
      <c r="B27" s="24" t="s">
        <v>57</v>
      </c>
      <c r="C27" s="25" t="s">
        <v>58</v>
      </c>
      <c r="D27" s="411">
        <v>2196.0893778098257</v>
      </c>
      <c r="E27" s="411">
        <v>2182.8534690536121</v>
      </c>
      <c r="F27" s="411">
        <v>2660.8809359806837</v>
      </c>
      <c r="G27" s="411">
        <v>10587.870693023317</v>
      </c>
      <c r="H27" s="411">
        <v>12575.718999999999</v>
      </c>
      <c r="I27" s="411">
        <v>13970.57</v>
      </c>
      <c r="J27" s="411">
        <v>15502.57415</v>
      </c>
      <c r="K27" s="411">
        <v>15918.074000000001</v>
      </c>
      <c r="L27" s="411">
        <v>16802.963</v>
      </c>
      <c r="M27" s="411">
        <v>18708.95234</v>
      </c>
      <c r="N27" s="411">
        <v>18397.937000000002</v>
      </c>
      <c r="O27" s="411">
        <v>18048.357070000002</v>
      </c>
      <c r="P27" s="411">
        <v>18181.221510000003</v>
      </c>
      <c r="Q27" s="411">
        <v>18351.637139999995</v>
      </c>
      <c r="R27" s="411">
        <v>18554.231</v>
      </c>
      <c r="S27" s="411">
        <v>18740.858750000003</v>
      </c>
      <c r="T27" s="411">
        <v>18629.359</v>
      </c>
      <c r="U27" s="411">
        <v>18421.93779</v>
      </c>
      <c r="V27" s="411">
        <v>17709.43074</v>
      </c>
      <c r="W27" s="411">
        <v>16708.560730000001</v>
      </c>
      <c r="X27" s="411">
        <v>15712.65741</v>
      </c>
    </row>
    <row r="28" spans="1:24" ht="12.75" x14ac:dyDescent="0.2">
      <c r="A28" s="23">
        <v>75</v>
      </c>
      <c r="B28" s="24" t="s">
        <v>59</v>
      </c>
      <c r="C28" s="25" t="s">
        <v>60</v>
      </c>
      <c r="D28" s="411">
        <v>2841.6792945269276</v>
      </c>
      <c r="E28" s="411">
        <v>3424.7696098982096</v>
      </c>
      <c r="F28" s="411">
        <v>3951.89</v>
      </c>
      <c r="G28" s="411">
        <v>9331.0640000000003</v>
      </c>
      <c r="H28" s="411">
        <v>14430.305</v>
      </c>
      <c r="I28" s="411">
        <v>15494.152</v>
      </c>
      <c r="J28" s="411">
        <v>16944.971000000001</v>
      </c>
      <c r="K28" s="411">
        <v>18071.678879999999</v>
      </c>
      <c r="L28" s="411">
        <v>18793.500369999998</v>
      </c>
      <c r="M28" s="411">
        <v>19726.526999999998</v>
      </c>
      <c r="N28" s="411">
        <v>19593.749</v>
      </c>
      <c r="O28" s="411">
        <v>19945.406999999999</v>
      </c>
      <c r="P28" s="411">
        <v>19192.487739999997</v>
      </c>
      <c r="Q28" s="411">
        <v>19425.733940000002</v>
      </c>
      <c r="R28" s="411">
        <v>19898.803889999999</v>
      </c>
      <c r="S28" s="411">
        <v>20541.075069999999</v>
      </c>
      <c r="T28" s="411">
        <v>22317.143</v>
      </c>
      <c r="U28" s="411">
        <v>18551.915860000001</v>
      </c>
      <c r="V28" s="411">
        <v>16514.616620000001</v>
      </c>
      <c r="W28" s="411">
        <v>15028.40331</v>
      </c>
      <c r="X28" s="411">
        <v>13939.716850000001</v>
      </c>
    </row>
    <row r="29" spans="1:24" ht="12.75" x14ac:dyDescent="0.2">
      <c r="A29" s="23">
        <v>94</v>
      </c>
      <c r="B29" s="24">
        <v>20</v>
      </c>
      <c r="C29" s="25" t="s">
        <v>398</v>
      </c>
      <c r="D29" s="450">
        <v>8333.3383133345633</v>
      </c>
      <c r="E29" s="450">
        <v>8799.405732387946</v>
      </c>
      <c r="F29" s="450">
        <v>9649.0956000000006</v>
      </c>
      <c r="G29" s="450">
        <v>14561.87959</v>
      </c>
      <c r="H29" s="450">
        <v>21892.07</v>
      </c>
      <c r="I29" s="450">
        <v>27680.03</v>
      </c>
      <c r="J29" s="450">
        <v>28350.378000000001</v>
      </c>
      <c r="K29" s="450">
        <v>28295.964398066877</v>
      </c>
      <c r="L29" s="450">
        <v>34927.440060000001</v>
      </c>
      <c r="M29" s="450">
        <v>35644.926299999999</v>
      </c>
      <c r="N29" s="450">
        <v>36856.612999999998</v>
      </c>
      <c r="O29" s="450">
        <v>40008.213250000001</v>
      </c>
      <c r="P29" s="450">
        <v>39424.330329999997</v>
      </c>
      <c r="Q29" s="450">
        <v>41761.859559999997</v>
      </c>
      <c r="R29" s="450">
        <v>38695.962</v>
      </c>
      <c r="S29" s="450">
        <v>36953.887000000002</v>
      </c>
      <c r="T29" s="450">
        <v>36429.025000000001</v>
      </c>
      <c r="U29" s="450">
        <v>38268.630680000002</v>
      </c>
      <c r="V29" s="450">
        <v>38814.234640000002</v>
      </c>
      <c r="W29" s="450">
        <v>42469.524720000001</v>
      </c>
      <c r="X29" s="450">
        <v>42625.724000000002</v>
      </c>
    </row>
    <row r="30" spans="1:24" ht="12.75" x14ac:dyDescent="0.2">
      <c r="A30" s="23">
        <v>94</v>
      </c>
      <c r="B30" s="24" t="s">
        <v>61</v>
      </c>
      <c r="C30" s="25" t="s">
        <v>62</v>
      </c>
      <c r="D30" s="411">
        <v>3863.3318952309378</v>
      </c>
      <c r="E30" s="411">
        <v>4137.4118974262037</v>
      </c>
      <c r="F30" s="411">
        <v>4472.5283000000009</v>
      </c>
      <c r="G30" s="411">
        <v>7495.8088800000005</v>
      </c>
      <c r="H30" s="411">
        <v>11404.458000000001</v>
      </c>
      <c r="I30" s="411">
        <v>14523.652</v>
      </c>
      <c r="J30" s="411">
        <v>15428.454</v>
      </c>
      <c r="K30" s="411">
        <v>17949.445370000001</v>
      </c>
      <c r="L30" s="411">
        <v>19578.325000000001</v>
      </c>
      <c r="M30" s="411">
        <v>20777.974999999999</v>
      </c>
      <c r="N30" s="411">
        <v>20328.963</v>
      </c>
      <c r="O30" s="411">
        <v>20590.71125</v>
      </c>
      <c r="P30" s="411">
        <v>20377.514329999998</v>
      </c>
      <c r="Q30" s="411">
        <v>20072.76656</v>
      </c>
      <c r="R30" s="411">
        <v>18319.473000000002</v>
      </c>
      <c r="S30" s="411">
        <v>17880.745999999999</v>
      </c>
      <c r="T30" s="411">
        <v>16467.988000000001</v>
      </c>
      <c r="U30" s="411">
        <v>18408.311679999999</v>
      </c>
      <c r="V30" s="411">
        <v>19568.609640000002</v>
      </c>
      <c r="W30" s="412">
        <v>0</v>
      </c>
      <c r="X30" s="412">
        <v>0</v>
      </c>
    </row>
    <row r="31" spans="1:24" ht="12.75" x14ac:dyDescent="0.2">
      <c r="A31" s="23">
        <v>94</v>
      </c>
      <c r="B31" s="24" t="s">
        <v>63</v>
      </c>
      <c r="C31" s="25" t="s">
        <v>64</v>
      </c>
      <c r="D31" s="411">
        <v>4470.0064181036259</v>
      </c>
      <c r="E31" s="411">
        <v>4661.9938349617423</v>
      </c>
      <c r="F31" s="411">
        <v>5176.5672999999997</v>
      </c>
      <c r="G31" s="411">
        <v>7066.0707100000009</v>
      </c>
      <c r="H31" s="411">
        <v>10487.611999999999</v>
      </c>
      <c r="I31" s="411">
        <v>13156.378000000001</v>
      </c>
      <c r="J31" s="411">
        <v>12921.924000000001</v>
      </c>
      <c r="K31" s="411">
        <v>10346.519028066876</v>
      </c>
      <c r="L31" s="411">
        <v>15349.11506</v>
      </c>
      <c r="M31" s="411">
        <v>14866.951300000001</v>
      </c>
      <c r="N31" s="411">
        <v>16527.650000000001</v>
      </c>
      <c r="O31" s="411">
        <v>19417.502</v>
      </c>
      <c r="P31" s="411">
        <v>19046.815999999999</v>
      </c>
      <c r="Q31" s="411">
        <v>21689.093000000001</v>
      </c>
      <c r="R31" s="411">
        <v>20376.489000000001</v>
      </c>
      <c r="S31" s="411">
        <v>19073.141</v>
      </c>
      <c r="T31" s="411">
        <v>19961.037</v>
      </c>
      <c r="U31" s="411">
        <v>19860.319</v>
      </c>
      <c r="V31" s="411">
        <v>19245.625</v>
      </c>
      <c r="W31" s="412">
        <v>0</v>
      </c>
      <c r="X31" s="412">
        <v>0</v>
      </c>
    </row>
    <row r="32" spans="1:24" ht="12.75" x14ac:dyDescent="0.2">
      <c r="A32" s="23">
        <v>27</v>
      </c>
      <c r="B32" s="24" t="s">
        <v>65</v>
      </c>
      <c r="C32" s="25" t="s">
        <v>66</v>
      </c>
      <c r="D32" s="411">
        <v>2236.9874488724108</v>
      </c>
      <c r="E32" s="411">
        <v>2570.9052712296689</v>
      </c>
      <c r="F32" s="411">
        <v>3019.0050000000001</v>
      </c>
      <c r="G32" s="411">
        <v>11203.77</v>
      </c>
      <c r="H32" s="411">
        <v>15162.641</v>
      </c>
      <c r="I32" s="411">
        <v>15298.237999999999</v>
      </c>
      <c r="J32" s="411">
        <v>16996.609</v>
      </c>
      <c r="K32" s="411">
        <v>19740.84</v>
      </c>
      <c r="L32" s="411">
        <v>21328.586760000002</v>
      </c>
      <c r="M32" s="411">
        <v>22811.733</v>
      </c>
      <c r="N32" s="411">
        <v>23364.127</v>
      </c>
      <c r="O32" s="411">
        <v>22437.592000000001</v>
      </c>
      <c r="P32" s="411">
        <v>21822.363430000001</v>
      </c>
      <c r="Q32" s="411">
        <v>21131.650910000004</v>
      </c>
      <c r="R32" s="411">
        <v>20712.151229999999</v>
      </c>
      <c r="S32" s="411">
        <v>19390.287</v>
      </c>
      <c r="T32" s="411">
        <v>18623.043000000001</v>
      </c>
      <c r="U32" s="411">
        <v>18599.601699999999</v>
      </c>
      <c r="V32" s="411">
        <v>18550.62082</v>
      </c>
      <c r="W32" s="411">
        <v>18861.464629999999</v>
      </c>
      <c r="X32" s="411">
        <v>18914.490100000003</v>
      </c>
    </row>
    <row r="33" spans="1:24" ht="12.75" x14ac:dyDescent="0.2">
      <c r="A33" s="23">
        <v>53</v>
      </c>
      <c r="B33" s="24" t="s">
        <v>67</v>
      </c>
      <c r="C33" s="25" t="s">
        <v>68</v>
      </c>
      <c r="D33" s="411">
        <v>5528.8301275845824</v>
      </c>
      <c r="E33" s="411">
        <v>6356.9417781958264</v>
      </c>
      <c r="F33" s="411">
        <v>4927.0510000000004</v>
      </c>
      <c r="G33" s="411">
        <v>17683.651000000002</v>
      </c>
      <c r="H33" s="411">
        <v>22058.321</v>
      </c>
      <c r="I33" s="411">
        <v>24043.382000000001</v>
      </c>
      <c r="J33" s="411">
        <v>24883.881000000001</v>
      </c>
      <c r="K33" s="411">
        <v>23665.423995993631</v>
      </c>
      <c r="L33" s="411">
        <v>22288.377</v>
      </c>
      <c r="M33" s="411">
        <v>23351.9</v>
      </c>
      <c r="N33" s="411">
        <v>23421.544000000002</v>
      </c>
      <c r="O33" s="411">
        <v>28872.688999999998</v>
      </c>
      <c r="P33" s="411">
        <v>29038.010999999999</v>
      </c>
      <c r="Q33" s="411">
        <v>30143.71067</v>
      </c>
      <c r="R33" s="411">
        <v>29509.906999999999</v>
      </c>
      <c r="S33" s="411">
        <v>31463.005580000001</v>
      </c>
      <c r="T33" s="411">
        <v>31925.746999999999</v>
      </c>
      <c r="U33" s="411">
        <v>31983.716469999999</v>
      </c>
      <c r="V33" s="411">
        <v>31200.389680000004</v>
      </c>
      <c r="W33" s="411">
        <v>35122.45405</v>
      </c>
      <c r="X33" s="411">
        <v>35314.126700000001</v>
      </c>
    </row>
    <row r="34" spans="1:24" ht="12.75" x14ac:dyDescent="0.2">
      <c r="A34" s="23">
        <v>75</v>
      </c>
      <c r="B34" s="24" t="s">
        <v>69</v>
      </c>
      <c r="C34" s="25" t="s">
        <v>70</v>
      </c>
      <c r="D34" s="411">
        <v>2312.1691452336049</v>
      </c>
      <c r="E34" s="411">
        <v>3125.6469753352735</v>
      </c>
      <c r="F34" s="411">
        <v>3524.4707000000003</v>
      </c>
      <c r="G34" s="411">
        <v>7852.06</v>
      </c>
      <c r="H34" s="411">
        <v>10457.441999999999</v>
      </c>
      <c r="I34" s="411">
        <v>11340.89157</v>
      </c>
      <c r="J34" s="411">
        <v>12063.098</v>
      </c>
      <c r="K34" s="411">
        <v>13783.976409999999</v>
      </c>
      <c r="L34" s="411">
        <v>13512.709000000001</v>
      </c>
      <c r="M34" s="411">
        <v>13969.106507165141</v>
      </c>
      <c r="N34" s="411">
        <v>14346.754366455154</v>
      </c>
      <c r="O34" s="411">
        <v>14861.137000000001</v>
      </c>
      <c r="P34" s="411">
        <v>15052.170119999999</v>
      </c>
      <c r="Q34" s="411">
        <v>15540.575000000001</v>
      </c>
      <c r="R34" s="411">
        <v>15872.33</v>
      </c>
      <c r="S34" s="411">
        <v>16580.733</v>
      </c>
      <c r="T34" s="411">
        <v>16744.308000000001</v>
      </c>
      <c r="U34" s="411">
        <v>17053.05269</v>
      </c>
      <c r="V34" s="411">
        <v>17887.057789999999</v>
      </c>
      <c r="W34" s="411">
        <v>17913.028340000001</v>
      </c>
      <c r="X34" s="411">
        <v>18172.46</v>
      </c>
    </row>
    <row r="35" spans="1:24" ht="12.75" x14ac:dyDescent="0.2">
      <c r="A35" s="23">
        <v>75</v>
      </c>
      <c r="B35" s="24" t="s">
        <v>71</v>
      </c>
      <c r="C35" s="25" t="s">
        <v>72</v>
      </c>
      <c r="D35" s="411">
        <v>3884.1028817437732</v>
      </c>
      <c r="E35" s="411">
        <v>3944.9580002957514</v>
      </c>
      <c r="F35" s="411">
        <v>4336.5959999999995</v>
      </c>
      <c r="G35" s="411">
        <v>13166.7</v>
      </c>
      <c r="H35" s="411">
        <v>20932.694</v>
      </c>
      <c r="I35" s="411">
        <v>22044.131000000001</v>
      </c>
      <c r="J35" s="411">
        <v>24417.169000000002</v>
      </c>
      <c r="K35" s="411">
        <v>27060.736000000001</v>
      </c>
      <c r="L35" s="411">
        <v>28413.52694</v>
      </c>
      <c r="M35" s="411">
        <v>29680.506000000001</v>
      </c>
      <c r="N35" s="411">
        <v>29587.704000000002</v>
      </c>
      <c r="O35" s="411">
        <v>30119.548999999999</v>
      </c>
      <c r="P35" s="411">
        <v>28699.605</v>
      </c>
      <c r="Q35" s="411">
        <v>29834.125</v>
      </c>
      <c r="R35" s="411">
        <v>29787.764999999999</v>
      </c>
      <c r="S35" s="411">
        <v>29368.264999999999</v>
      </c>
      <c r="T35" s="411">
        <v>29800.975999999999</v>
      </c>
      <c r="U35" s="411">
        <v>28114.796009999998</v>
      </c>
      <c r="V35" s="411">
        <v>32045.701990000001</v>
      </c>
      <c r="W35" s="411">
        <v>32776.988729999997</v>
      </c>
      <c r="X35" s="411">
        <v>34186.43331</v>
      </c>
    </row>
    <row r="36" spans="1:24" ht="12.75" x14ac:dyDescent="0.2">
      <c r="A36" s="23">
        <v>27</v>
      </c>
      <c r="B36" s="24" t="s">
        <v>73</v>
      </c>
      <c r="C36" s="25" t="s">
        <v>74</v>
      </c>
      <c r="D36" s="411">
        <v>2344.9163588466927</v>
      </c>
      <c r="E36" s="411">
        <v>2989.4628016775487</v>
      </c>
      <c r="F36" s="411">
        <v>3668.8339999999998</v>
      </c>
      <c r="G36" s="411">
        <v>15582.884</v>
      </c>
      <c r="H36" s="411">
        <v>19692.555</v>
      </c>
      <c r="I36" s="411">
        <v>20958.923999999999</v>
      </c>
      <c r="J36" s="411">
        <v>20349.914000000001</v>
      </c>
      <c r="K36" s="411">
        <v>23391.659</v>
      </c>
      <c r="L36" s="411">
        <v>28294.955000000002</v>
      </c>
      <c r="M36" s="411">
        <v>30827.723000000002</v>
      </c>
      <c r="N36" s="411">
        <v>33565.557269999998</v>
      </c>
      <c r="O36" s="411">
        <v>34262.01079</v>
      </c>
      <c r="P36" s="411">
        <v>33972.352729999999</v>
      </c>
      <c r="Q36" s="411">
        <v>32682.509500000004</v>
      </c>
      <c r="R36" s="411">
        <v>33049.830730000001</v>
      </c>
      <c r="S36" s="411">
        <v>32797.763250000004</v>
      </c>
      <c r="T36" s="411">
        <v>32729.769</v>
      </c>
      <c r="U36" s="411">
        <v>33707.484840000005</v>
      </c>
      <c r="V36" s="411">
        <v>34282.511119999996</v>
      </c>
      <c r="W36" s="411">
        <v>35161.977960000004</v>
      </c>
      <c r="X36" s="411">
        <v>33698.281950000004</v>
      </c>
    </row>
    <row r="37" spans="1:24" ht="12.75" x14ac:dyDescent="0.2">
      <c r="A37" s="23">
        <v>84</v>
      </c>
      <c r="B37" s="24" t="s">
        <v>75</v>
      </c>
      <c r="C37" s="25" t="s">
        <v>76</v>
      </c>
      <c r="D37" s="411">
        <v>3536.0052564421144</v>
      </c>
      <c r="E37" s="411">
        <v>3741.7540494270202</v>
      </c>
      <c r="F37" s="411">
        <v>3858.7060000000001</v>
      </c>
      <c r="G37" s="411">
        <v>8963.6370000000006</v>
      </c>
      <c r="H37" s="411">
        <v>17096.59</v>
      </c>
      <c r="I37" s="411">
        <v>14213.332</v>
      </c>
      <c r="J37" s="411">
        <v>16127.629000000001</v>
      </c>
      <c r="K37" s="411">
        <v>17953.608</v>
      </c>
      <c r="L37" s="411">
        <v>20968.619579999999</v>
      </c>
      <c r="M37" s="411">
        <v>24082.50172</v>
      </c>
      <c r="N37" s="411">
        <v>25098.787940000002</v>
      </c>
      <c r="O37" s="411">
        <v>27365.39633</v>
      </c>
      <c r="P37" s="411">
        <v>27869.51023</v>
      </c>
      <c r="Q37" s="411">
        <v>27590.946</v>
      </c>
      <c r="R37" s="411">
        <v>27154.917990000005</v>
      </c>
      <c r="S37" s="411">
        <v>27206.195469999999</v>
      </c>
      <c r="T37" s="411">
        <v>29552.278999999999</v>
      </c>
      <c r="U37" s="411">
        <v>31701.786640000006</v>
      </c>
      <c r="V37" s="411">
        <v>33816.15638</v>
      </c>
      <c r="W37" s="411">
        <v>36354.233999999997</v>
      </c>
      <c r="X37" s="411">
        <v>35144.25</v>
      </c>
    </row>
    <row r="38" spans="1:24" ht="12.75" x14ac:dyDescent="0.2">
      <c r="A38" s="23">
        <v>28</v>
      </c>
      <c r="B38" s="24" t="s">
        <v>77</v>
      </c>
      <c r="C38" s="25" t="s">
        <v>78</v>
      </c>
      <c r="D38" s="411">
        <v>4310.063908152516</v>
      </c>
      <c r="E38" s="411">
        <v>4322.7839934629874</v>
      </c>
      <c r="F38" s="411">
        <v>6505.6890000000003</v>
      </c>
      <c r="G38" s="411">
        <v>12528.05179</v>
      </c>
      <c r="H38" s="411">
        <v>19232.915000000001</v>
      </c>
      <c r="I38" s="411">
        <v>18300.852669999997</v>
      </c>
      <c r="J38" s="411">
        <v>20030.7808</v>
      </c>
      <c r="K38" s="411">
        <v>21206.514039999998</v>
      </c>
      <c r="L38" s="411">
        <v>21708.59114</v>
      </c>
      <c r="M38" s="411">
        <v>23053.224859999998</v>
      </c>
      <c r="N38" s="411">
        <v>23338.04666</v>
      </c>
      <c r="O38" s="411">
        <v>21546.245649999997</v>
      </c>
      <c r="P38" s="411">
        <v>20018.48432</v>
      </c>
      <c r="Q38" s="411">
        <v>21035.301359999998</v>
      </c>
      <c r="R38" s="411">
        <v>21065.941360000001</v>
      </c>
      <c r="S38" s="411">
        <v>20936.388980000003</v>
      </c>
      <c r="T38" s="411">
        <v>18752.466</v>
      </c>
      <c r="U38" s="411">
        <v>19434.772000000001</v>
      </c>
      <c r="V38" s="411">
        <v>21635.299879999999</v>
      </c>
      <c r="W38" s="411">
        <v>21477.883999999998</v>
      </c>
      <c r="X38" s="411">
        <v>21140.641</v>
      </c>
    </row>
    <row r="39" spans="1:24" ht="12.75" x14ac:dyDescent="0.2">
      <c r="A39" s="23">
        <v>24</v>
      </c>
      <c r="B39" s="24" t="s">
        <v>79</v>
      </c>
      <c r="C39" s="25" t="s">
        <v>80</v>
      </c>
      <c r="D39" s="411">
        <v>1523.971540817462</v>
      </c>
      <c r="E39" s="411">
        <v>1757.0689847047902</v>
      </c>
      <c r="F39" s="411">
        <v>1787.6081799999997</v>
      </c>
      <c r="G39" s="411">
        <v>6002.1750599999996</v>
      </c>
      <c r="H39" s="411">
        <v>9478.9629999999997</v>
      </c>
      <c r="I39" s="411">
        <v>9491.8990799999992</v>
      </c>
      <c r="J39" s="411">
        <v>9278.3508399999992</v>
      </c>
      <c r="K39" s="411">
        <v>11231.153730081332</v>
      </c>
      <c r="L39" s="411">
        <v>12130.280740769975</v>
      </c>
      <c r="M39" s="411">
        <v>13965.259890000001</v>
      </c>
      <c r="N39" s="411">
        <v>15003.220642138456</v>
      </c>
      <c r="O39" s="411">
        <v>15005.06237</v>
      </c>
      <c r="P39" s="411">
        <v>14848.03456</v>
      </c>
      <c r="Q39" s="411">
        <v>15427.822</v>
      </c>
      <c r="R39" s="411">
        <v>16026.7107</v>
      </c>
      <c r="S39" s="411">
        <v>15019.031623306268</v>
      </c>
      <c r="T39" s="411">
        <v>15344.284</v>
      </c>
      <c r="U39" s="411">
        <v>14945.138919999999</v>
      </c>
      <c r="V39" s="411">
        <v>15006.538</v>
      </c>
      <c r="W39" s="411">
        <v>14368.15943</v>
      </c>
      <c r="X39" s="411">
        <v>15205.215</v>
      </c>
    </row>
    <row r="40" spans="1:24" ht="12.75" x14ac:dyDescent="0.2">
      <c r="A40" s="23">
        <v>53</v>
      </c>
      <c r="B40" s="24" t="s">
        <v>81</v>
      </c>
      <c r="C40" s="25" t="s">
        <v>82</v>
      </c>
      <c r="D40" s="411">
        <v>10886.183850465808</v>
      </c>
      <c r="E40" s="411">
        <v>12430.329239569057</v>
      </c>
      <c r="F40" s="411">
        <v>14415.1733</v>
      </c>
      <c r="G40" s="411">
        <v>35851.864150000001</v>
      </c>
      <c r="H40" s="411">
        <v>47351.800999999999</v>
      </c>
      <c r="I40" s="411">
        <v>49054.426039999998</v>
      </c>
      <c r="J40" s="411">
        <v>52386.70506</v>
      </c>
      <c r="K40" s="411">
        <v>55019.218420000005</v>
      </c>
      <c r="L40" s="411">
        <v>57924.731360000005</v>
      </c>
      <c r="M40" s="411">
        <v>59846.547982479722</v>
      </c>
      <c r="N40" s="411">
        <v>62247.530079999997</v>
      </c>
      <c r="O40" s="411">
        <v>60660.967149999997</v>
      </c>
      <c r="P40" s="411">
        <v>54126.76496</v>
      </c>
      <c r="Q40" s="411">
        <v>50181.315999999999</v>
      </c>
      <c r="R40" s="411">
        <v>48675.015200000002</v>
      </c>
      <c r="S40" s="411">
        <v>45231.415320000007</v>
      </c>
      <c r="T40" s="411">
        <v>43917.277000000002</v>
      </c>
      <c r="U40" s="411">
        <v>44604.10385</v>
      </c>
      <c r="V40" s="411">
        <v>47565.118649999997</v>
      </c>
      <c r="W40" s="411">
        <v>46836.286240000001</v>
      </c>
      <c r="X40" s="411">
        <v>46014.67093</v>
      </c>
    </row>
    <row r="41" spans="1:24" ht="12.75" x14ac:dyDescent="0.2">
      <c r="A41" s="23">
        <v>76</v>
      </c>
      <c r="B41" s="24" t="s">
        <v>83</v>
      </c>
      <c r="C41" s="25" t="s">
        <v>84</v>
      </c>
      <c r="D41" s="411">
        <v>8894.6829350094613</v>
      </c>
      <c r="E41" s="411">
        <v>8231.2892948775607</v>
      </c>
      <c r="F41" s="411">
        <v>10021.707400000001</v>
      </c>
      <c r="G41" s="411">
        <v>23920.056369999998</v>
      </c>
      <c r="H41" s="411">
        <v>43565.561000000002</v>
      </c>
      <c r="I41" s="411">
        <v>46246.161999999997</v>
      </c>
      <c r="J41" s="411">
        <v>45388.118000000002</v>
      </c>
      <c r="K41" s="411">
        <v>50467.142999999996</v>
      </c>
      <c r="L41" s="411">
        <v>54616.942999999999</v>
      </c>
      <c r="M41" s="411">
        <v>59548.235289999997</v>
      </c>
      <c r="N41" s="411">
        <v>55013.722999999998</v>
      </c>
      <c r="O41" s="411">
        <v>50073.861119999994</v>
      </c>
      <c r="P41" s="411">
        <v>48338.594170000004</v>
      </c>
      <c r="Q41" s="411">
        <v>47671.263910000001</v>
      </c>
      <c r="R41" s="411">
        <v>47264.153880000005</v>
      </c>
      <c r="S41" s="411">
        <v>45626.65163</v>
      </c>
      <c r="T41" s="411">
        <v>43938.457000000002</v>
      </c>
      <c r="U41" s="411">
        <v>43453.042000000001</v>
      </c>
      <c r="V41" s="411">
        <v>41005.150999999998</v>
      </c>
      <c r="W41" s="411">
        <v>36983.741000000002</v>
      </c>
      <c r="X41" s="411">
        <v>39925.821000000004</v>
      </c>
    </row>
    <row r="42" spans="1:24" ht="12.75" x14ac:dyDescent="0.2">
      <c r="A42" s="23">
        <v>76</v>
      </c>
      <c r="B42" s="24" t="s">
        <v>85</v>
      </c>
      <c r="C42" s="25" t="s">
        <v>86</v>
      </c>
      <c r="D42" s="411">
        <v>7231.5271138199614</v>
      </c>
      <c r="E42" s="411">
        <v>8696.2832655189286</v>
      </c>
      <c r="F42" s="411">
        <v>10133.8094</v>
      </c>
      <c r="G42" s="411">
        <v>34115.593500000003</v>
      </c>
      <c r="H42" s="411">
        <v>53056.777999999998</v>
      </c>
      <c r="I42" s="411">
        <v>53749.067320000002</v>
      </c>
      <c r="J42" s="411">
        <v>55612.315309999998</v>
      </c>
      <c r="K42" s="411">
        <v>60261.583749999998</v>
      </c>
      <c r="L42" s="411">
        <v>66377.173999999999</v>
      </c>
      <c r="M42" s="411">
        <v>70629.586819999997</v>
      </c>
      <c r="N42" s="411">
        <v>75358.497789999994</v>
      </c>
      <c r="O42" s="411">
        <v>78024.420870000002</v>
      </c>
      <c r="P42" s="411">
        <v>80346.575719999993</v>
      </c>
      <c r="Q42" s="411">
        <v>82679.733999999997</v>
      </c>
      <c r="R42" s="411">
        <v>83676.049429999999</v>
      </c>
      <c r="S42" s="411">
        <v>78807.55359000001</v>
      </c>
      <c r="T42" s="411">
        <v>75399.077000000005</v>
      </c>
      <c r="U42" s="411">
        <v>77411.40518999999</v>
      </c>
      <c r="V42" s="411">
        <v>80414.652149999994</v>
      </c>
      <c r="W42" s="411">
        <v>81654.926000000007</v>
      </c>
      <c r="X42" s="411">
        <v>82338.379000000001</v>
      </c>
    </row>
    <row r="43" spans="1:24" ht="12.75" x14ac:dyDescent="0.2">
      <c r="A43" s="23">
        <v>76</v>
      </c>
      <c r="B43" s="24" t="s">
        <v>87</v>
      </c>
      <c r="C43" s="25" t="s">
        <v>88</v>
      </c>
      <c r="D43" s="411">
        <v>4220.5330532336729</v>
      </c>
      <c r="E43" s="411">
        <v>4836.3321361003846</v>
      </c>
      <c r="F43" s="411">
        <v>5799.4319999999998</v>
      </c>
      <c r="G43" s="411">
        <v>10347.545530000001</v>
      </c>
      <c r="H43" s="411">
        <v>15347.77</v>
      </c>
      <c r="I43" s="411">
        <v>17080.531999999999</v>
      </c>
      <c r="J43" s="411">
        <v>18791.312999999998</v>
      </c>
      <c r="K43" s="411">
        <v>20693.458999999999</v>
      </c>
      <c r="L43" s="411">
        <v>21558.136079999997</v>
      </c>
      <c r="M43" s="411">
        <v>21714.06</v>
      </c>
      <c r="N43" s="411">
        <v>22585.486000000001</v>
      </c>
      <c r="O43" s="411">
        <v>23564.791000000001</v>
      </c>
      <c r="P43" s="411">
        <v>24664.303070000002</v>
      </c>
      <c r="Q43" s="411">
        <v>22951.986370000002</v>
      </c>
      <c r="R43" s="411">
        <v>21518.055</v>
      </c>
      <c r="S43" s="411">
        <v>20462.627</v>
      </c>
      <c r="T43" s="411">
        <v>20362.116000000002</v>
      </c>
      <c r="U43" s="411">
        <v>21090.109</v>
      </c>
      <c r="V43" s="411">
        <v>21907.124</v>
      </c>
      <c r="W43" s="411">
        <v>22419.799079999997</v>
      </c>
      <c r="X43" s="411">
        <v>22223.532739999999</v>
      </c>
    </row>
    <row r="44" spans="1:24" ht="12.75" x14ac:dyDescent="0.2">
      <c r="A44" s="23">
        <v>75</v>
      </c>
      <c r="B44" s="24" t="s">
        <v>89</v>
      </c>
      <c r="C44" s="25" t="s">
        <v>90</v>
      </c>
      <c r="D44" s="411">
        <v>7326.9718604466452</v>
      </c>
      <c r="E44" s="411">
        <v>10445.787193367858</v>
      </c>
      <c r="F44" s="411">
        <v>14641.245202048302</v>
      </c>
      <c r="G44" s="411">
        <v>28669.685000000001</v>
      </c>
      <c r="H44" s="411">
        <v>53147.767</v>
      </c>
      <c r="I44" s="411">
        <v>51156.199919999999</v>
      </c>
      <c r="J44" s="411">
        <v>53182.063000000002</v>
      </c>
      <c r="K44" s="411">
        <v>62900.612710000001</v>
      </c>
      <c r="L44" s="411">
        <v>71464.486999999994</v>
      </c>
      <c r="M44" s="411">
        <v>73510.526370000007</v>
      </c>
      <c r="N44" s="411">
        <v>77018.814879999991</v>
      </c>
      <c r="O44" s="411">
        <v>81428.948000000004</v>
      </c>
      <c r="P44" s="411">
        <v>85184.458590000009</v>
      </c>
      <c r="Q44" s="411">
        <v>87204.514999999999</v>
      </c>
      <c r="R44" s="411">
        <v>85239.963000000003</v>
      </c>
      <c r="S44" s="411">
        <v>84312.296780000004</v>
      </c>
      <c r="T44" s="411">
        <v>83740.563999999998</v>
      </c>
      <c r="U44" s="411">
        <v>89029.705870000005</v>
      </c>
      <c r="V44" s="411">
        <v>89506.043600000005</v>
      </c>
      <c r="W44" s="411">
        <v>86797.76976000001</v>
      </c>
      <c r="X44" s="411">
        <v>84231.614930000011</v>
      </c>
    </row>
    <row r="45" spans="1:24" ht="12.75" x14ac:dyDescent="0.2">
      <c r="A45" s="23">
        <v>76</v>
      </c>
      <c r="B45" s="24" t="s">
        <v>91</v>
      </c>
      <c r="C45" s="25" t="s">
        <v>92</v>
      </c>
      <c r="D45" s="411">
        <v>5663.6212129758496</v>
      </c>
      <c r="E45" s="411">
        <v>6366.0331393673659</v>
      </c>
      <c r="F45" s="411">
        <v>7699.0987999999998</v>
      </c>
      <c r="G45" s="411">
        <v>29754.181189999999</v>
      </c>
      <c r="H45" s="411">
        <v>55145.158000000003</v>
      </c>
      <c r="I45" s="411">
        <v>63774.942999999999</v>
      </c>
      <c r="J45" s="411">
        <v>68692.620999999999</v>
      </c>
      <c r="K45" s="411">
        <v>81729.222999999998</v>
      </c>
      <c r="L45" s="411">
        <v>99050.596999999994</v>
      </c>
      <c r="M45" s="411">
        <v>97322.364589999997</v>
      </c>
      <c r="N45" s="411">
        <v>101034.97199999999</v>
      </c>
      <c r="O45" s="411">
        <v>96026.936909999989</v>
      </c>
      <c r="P45" s="411">
        <v>103490.067</v>
      </c>
      <c r="Q45" s="411">
        <v>109578.557</v>
      </c>
      <c r="R45" s="411">
        <v>102808.08199999999</v>
      </c>
      <c r="S45" s="411">
        <v>98588.996637809265</v>
      </c>
      <c r="T45" s="411">
        <v>95142.342999999993</v>
      </c>
      <c r="U45" s="411">
        <v>96207.326730000001</v>
      </c>
      <c r="V45" s="411">
        <v>102318.29319</v>
      </c>
      <c r="W45" s="411">
        <v>103436.76468000001</v>
      </c>
      <c r="X45" s="411">
        <v>104512.599</v>
      </c>
    </row>
    <row r="46" spans="1:24" ht="12.75" x14ac:dyDescent="0.2">
      <c r="A46" s="23">
        <v>53</v>
      </c>
      <c r="B46" s="24" t="s">
        <v>93</v>
      </c>
      <c r="C46" s="25" t="s">
        <v>94</v>
      </c>
      <c r="D46" s="411">
        <v>5219.2202034584589</v>
      </c>
      <c r="E46" s="411">
        <v>5432.2808888387499</v>
      </c>
      <c r="F46" s="411">
        <v>6322.6260000000002</v>
      </c>
      <c r="G46" s="411">
        <v>14906.82</v>
      </c>
      <c r="H46" s="411">
        <v>24104.315999999999</v>
      </c>
      <c r="I46" s="411">
        <v>27789.007879999997</v>
      </c>
      <c r="J46" s="411">
        <v>31541.521049999999</v>
      </c>
      <c r="K46" s="411">
        <v>34579.775870000005</v>
      </c>
      <c r="L46" s="411">
        <v>39222.731899999999</v>
      </c>
      <c r="M46" s="411">
        <v>41473.878320000003</v>
      </c>
      <c r="N46" s="411">
        <v>41476.037760000007</v>
      </c>
      <c r="O46" s="411">
        <v>40201.715090000005</v>
      </c>
      <c r="P46" s="411">
        <v>37466.048710000003</v>
      </c>
      <c r="Q46" s="411">
        <v>39765.820479999995</v>
      </c>
      <c r="R46" s="411">
        <v>40882.20955</v>
      </c>
      <c r="S46" s="411">
        <v>43689.385470000001</v>
      </c>
      <c r="T46" s="411">
        <v>44498.154000000002</v>
      </c>
      <c r="U46" s="411">
        <v>45764.616999999998</v>
      </c>
      <c r="V46" s="411">
        <v>50770.294000000002</v>
      </c>
      <c r="W46" s="411">
        <v>48856.7</v>
      </c>
      <c r="X46" s="411">
        <v>50332.661</v>
      </c>
    </row>
    <row r="47" spans="1:24" ht="12.75" x14ac:dyDescent="0.2">
      <c r="A47" s="23">
        <v>24</v>
      </c>
      <c r="B47" s="24" t="s">
        <v>95</v>
      </c>
      <c r="C47" s="25" t="s">
        <v>96</v>
      </c>
      <c r="D47" s="411">
        <v>3594.5235297435656</v>
      </c>
      <c r="E47" s="411">
        <v>3773.2705040116962</v>
      </c>
      <c r="F47" s="411">
        <v>4223.2651999999998</v>
      </c>
      <c r="G47" s="411">
        <v>8424.0329099999999</v>
      </c>
      <c r="H47" s="411">
        <v>15900.498</v>
      </c>
      <c r="I47" s="411">
        <v>16334.91</v>
      </c>
      <c r="J47" s="411">
        <v>16290.813</v>
      </c>
      <c r="K47" s="411">
        <v>16289.789000000001</v>
      </c>
      <c r="L47" s="411">
        <v>17562.263999999999</v>
      </c>
      <c r="M47" s="411">
        <v>17313.893</v>
      </c>
      <c r="N47" s="411">
        <v>17555.428</v>
      </c>
      <c r="O47" s="411">
        <v>17540.000110000001</v>
      </c>
      <c r="P47" s="411">
        <v>17934.584999999999</v>
      </c>
      <c r="Q47" s="411">
        <v>17732.423199999997</v>
      </c>
      <c r="R47" s="411">
        <v>16046.074000000001</v>
      </c>
      <c r="S47" s="411">
        <v>15069.495999999999</v>
      </c>
      <c r="T47" s="411">
        <v>13606.582</v>
      </c>
      <c r="U47" s="411">
        <v>13697.59582</v>
      </c>
      <c r="V47" s="411">
        <v>14152.327670000001</v>
      </c>
      <c r="W47" s="411">
        <v>13764.37491</v>
      </c>
      <c r="X47" s="411">
        <v>13176.583559999999</v>
      </c>
    </row>
    <row r="48" spans="1:24" ht="12.75" x14ac:dyDescent="0.2">
      <c r="A48" s="23">
        <v>24</v>
      </c>
      <c r="B48" s="24" t="s">
        <v>97</v>
      </c>
      <c r="C48" s="25" t="s">
        <v>98</v>
      </c>
      <c r="D48" s="411">
        <v>2482.0802003789886</v>
      </c>
      <c r="E48" s="411">
        <v>2743.7666173240013</v>
      </c>
      <c r="F48" s="411">
        <v>3201.277</v>
      </c>
      <c r="G48" s="411">
        <v>9487.02844</v>
      </c>
      <c r="H48" s="411">
        <v>17043.317999999999</v>
      </c>
      <c r="I48" s="411">
        <v>17330.332329999997</v>
      </c>
      <c r="J48" s="411">
        <v>18906.585999999999</v>
      </c>
      <c r="K48" s="411">
        <v>20053.89</v>
      </c>
      <c r="L48" s="411">
        <v>20977.078000000001</v>
      </c>
      <c r="M48" s="411">
        <v>22634.333999999999</v>
      </c>
      <c r="N48" s="411">
        <v>22523.326000000001</v>
      </c>
      <c r="O48" s="411">
        <v>22913.682739999997</v>
      </c>
      <c r="P48" s="411">
        <v>22504.348449999998</v>
      </c>
      <c r="Q48" s="411">
        <v>22615.097000000002</v>
      </c>
      <c r="R48" s="411">
        <v>22363.963</v>
      </c>
      <c r="S48" s="411">
        <v>24825.302</v>
      </c>
      <c r="T48" s="411">
        <v>23515.17</v>
      </c>
      <c r="U48" s="411">
        <v>25820.933820000002</v>
      </c>
      <c r="V48" s="411">
        <v>28326.095170000001</v>
      </c>
      <c r="W48" s="411">
        <v>29590.921869999998</v>
      </c>
      <c r="X48" s="411">
        <v>31309.25675</v>
      </c>
    </row>
    <row r="49" spans="1:24" ht="12.75" x14ac:dyDescent="0.2">
      <c r="A49" s="23">
        <v>84</v>
      </c>
      <c r="B49" s="24" t="s">
        <v>99</v>
      </c>
      <c r="C49" s="25" t="s">
        <v>100</v>
      </c>
      <c r="D49" s="411">
        <v>8465.9078262751973</v>
      </c>
      <c r="E49" s="411">
        <v>9002.0120510948127</v>
      </c>
      <c r="F49" s="411">
        <v>9002.9455999999991</v>
      </c>
      <c r="G49" s="411">
        <v>25824.181490000003</v>
      </c>
      <c r="H49" s="411">
        <v>38537.837</v>
      </c>
      <c r="I49" s="411">
        <v>42608.925360000001</v>
      </c>
      <c r="J49" s="411">
        <v>46272.202100000002</v>
      </c>
      <c r="K49" s="411">
        <v>43216.860999999997</v>
      </c>
      <c r="L49" s="411">
        <v>52050.218950000002</v>
      </c>
      <c r="M49" s="411">
        <v>57242.318050000002</v>
      </c>
      <c r="N49" s="411">
        <v>58807.978240000004</v>
      </c>
      <c r="O49" s="411">
        <v>65012.240600000005</v>
      </c>
      <c r="P49" s="411">
        <v>62710.924840000007</v>
      </c>
      <c r="Q49" s="411">
        <v>61881.674180000002</v>
      </c>
      <c r="R49" s="411">
        <v>66227.458679999996</v>
      </c>
      <c r="S49" s="411">
        <v>67552.225070000015</v>
      </c>
      <c r="T49" s="411">
        <v>66346.399999999994</v>
      </c>
      <c r="U49" s="411">
        <v>71489.789000000004</v>
      </c>
      <c r="V49" s="411">
        <v>76363.58606999999</v>
      </c>
      <c r="W49" s="411">
        <v>84704.869200000001</v>
      </c>
      <c r="X49" s="411">
        <v>83564.319029999999</v>
      </c>
    </row>
    <row r="50" spans="1:24" ht="12.75" x14ac:dyDescent="0.2">
      <c r="A50" s="23">
        <v>27</v>
      </c>
      <c r="B50" s="24" t="s">
        <v>101</v>
      </c>
      <c r="C50" s="25" t="s">
        <v>102</v>
      </c>
      <c r="D50" s="411">
        <v>2061.2076706247512</v>
      </c>
      <c r="E50" s="411">
        <v>2232.5364345528742</v>
      </c>
      <c r="F50" s="411">
        <v>2477.0529999999999</v>
      </c>
      <c r="G50" s="411">
        <v>8816.1360000000004</v>
      </c>
      <c r="H50" s="411">
        <v>11167.449000000001</v>
      </c>
      <c r="I50" s="411">
        <v>11132.375</v>
      </c>
      <c r="J50" s="411">
        <v>12121.224</v>
      </c>
      <c r="K50" s="411">
        <v>12563.026</v>
      </c>
      <c r="L50" s="411">
        <v>11907.787</v>
      </c>
      <c r="M50" s="411">
        <v>11678.181</v>
      </c>
      <c r="N50" s="411">
        <v>11593.973</v>
      </c>
      <c r="O50" s="411">
        <v>11213.026</v>
      </c>
      <c r="P50" s="411">
        <v>10604.239</v>
      </c>
      <c r="Q50" s="411">
        <v>10664.36</v>
      </c>
      <c r="R50" s="411">
        <v>10469.518</v>
      </c>
      <c r="S50" s="411">
        <v>10262.178029999999</v>
      </c>
      <c r="T50" s="411">
        <v>10059.754999999999</v>
      </c>
      <c r="U50" s="411">
        <v>10647.167899999999</v>
      </c>
      <c r="V50" s="411">
        <v>11320.32259</v>
      </c>
      <c r="W50" s="411">
        <v>11321.671809999998</v>
      </c>
      <c r="X50" s="411">
        <v>11199.462150000001</v>
      </c>
    </row>
    <row r="51" spans="1:24" ht="12.75" x14ac:dyDescent="0.2">
      <c r="A51" s="23">
        <v>75</v>
      </c>
      <c r="B51" s="24" t="s">
        <v>103</v>
      </c>
      <c r="C51" s="25" t="s">
        <v>104</v>
      </c>
      <c r="D51" s="411">
        <v>4411.2315288959489</v>
      </c>
      <c r="E51" s="411">
        <v>5295.4761287706342</v>
      </c>
      <c r="F51" s="411">
        <v>5889.2007999999987</v>
      </c>
      <c r="G51" s="411">
        <v>11188.238579999999</v>
      </c>
      <c r="H51" s="411">
        <v>16170.67</v>
      </c>
      <c r="I51" s="411">
        <v>16531.045999999998</v>
      </c>
      <c r="J51" s="411">
        <v>20644.383999999998</v>
      </c>
      <c r="K51" s="411">
        <v>19881.165000000001</v>
      </c>
      <c r="L51" s="411">
        <v>22652.1</v>
      </c>
      <c r="M51" s="411">
        <v>23657.726999999999</v>
      </c>
      <c r="N51" s="411">
        <v>23552.724999999999</v>
      </c>
      <c r="O51" s="411">
        <v>24511.805</v>
      </c>
      <c r="P51" s="411">
        <v>24760.178</v>
      </c>
      <c r="Q51" s="411">
        <v>24822.982</v>
      </c>
      <c r="R51" s="411">
        <v>25120.507000000001</v>
      </c>
      <c r="S51" s="411">
        <v>23947.298999999999</v>
      </c>
      <c r="T51" s="411">
        <v>25055.151000000002</v>
      </c>
      <c r="U51" s="411">
        <v>26462.906999999999</v>
      </c>
      <c r="V51" s="411">
        <v>27077.795999999998</v>
      </c>
      <c r="W51" s="411">
        <v>27709.746999999999</v>
      </c>
      <c r="X51" s="411">
        <v>28259.523350000003</v>
      </c>
    </row>
    <row r="52" spans="1:24" ht="12.75" x14ac:dyDescent="0.2">
      <c r="A52" s="23">
        <v>24</v>
      </c>
      <c r="B52" s="24" t="s">
        <v>105</v>
      </c>
      <c r="C52" s="25" t="s">
        <v>106</v>
      </c>
      <c r="D52" s="411">
        <v>2306.62067178184</v>
      </c>
      <c r="E52" s="411">
        <v>2597.9067225443132</v>
      </c>
      <c r="F52" s="411">
        <v>2921.0740000000001</v>
      </c>
      <c r="G52" s="411">
        <v>7713.3119499999993</v>
      </c>
      <c r="H52" s="411">
        <v>13959.377</v>
      </c>
      <c r="I52" s="411">
        <v>14659.82892</v>
      </c>
      <c r="J52" s="411">
        <v>16789.20939</v>
      </c>
      <c r="K52" s="411">
        <v>17061.451080000003</v>
      </c>
      <c r="L52" s="411">
        <v>18976.41646</v>
      </c>
      <c r="M52" s="411">
        <v>20095.984</v>
      </c>
      <c r="N52" s="411">
        <v>20243.912</v>
      </c>
      <c r="O52" s="411">
        <v>19652.496999999999</v>
      </c>
      <c r="P52" s="411">
        <v>19067.955719999998</v>
      </c>
      <c r="Q52" s="411">
        <v>19183.832120000003</v>
      </c>
      <c r="R52" s="411">
        <v>18775.059739999997</v>
      </c>
      <c r="S52" s="411">
        <v>19350.705939999996</v>
      </c>
      <c r="T52" s="411">
        <v>19267.531999999999</v>
      </c>
      <c r="U52" s="411">
        <v>19769.104159999999</v>
      </c>
      <c r="V52" s="411">
        <v>21243.830020000001</v>
      </c>
      <c r="W52" s="411">
        <v>22052.527239999999</v>
      </c>
      <c r="X52" s="411">
        <v>19250.742710000002</v>
      </c>
    </row>
    <row r="53" spans="1:24" ht="12.75" x14ac:dyDescent="0.2">
      <c r="A53" s="23">
        <v>84</v>
      </c>
      <c r="B53" s="24" t="s">
        <v>107</v>
      </c>
      <c r="C53" s="25" t="s">
        <v>108</v>
      </c>
      <c r="D53" s="411">
        <v>4286.524513039727</v>
      </c>
      <c r="E53" s="411">
        <v>4290.2065638448857</v>
      </c>
      <c r="F53" s="411">
        <v>5294.5507099999995</v>
      </c>
      <c r="G53" s="411">
        <v>12030.910059999998</v>
      </c>
      <c r="H53" s="411">
        <v>20526.330000000002</v>
      </c>
      <c r="I53" s="411">
        <v>26178.82</v>
      </c>
      <c r="J53" s="411">
        <v>25948.177</v>
      </c>
      <c r="K53" s="411">
        <v>29765.045999999998</v>
      </c>
      <c r="L53" s="411">
        <v>33321.265720000003</v>
      </c>
      <c r="M53" s="411">
        <v>34443.002</v>
      </c>
      <c r="N53" s="411">
        <v>36335.300000000003</v>
      </c>
      <c r="O53" s="411">
        <v>36740.171000000002</v>
      </c>
      <c r="P53" s="411">
        <v>37858.883000000002</v>
      </c>
      <c r="Q53" s="411">
        <v>33898.665000000001</v>
      </c>
      <c r="R53" s="411">
        <v>34264.565000000002</v>
      </c>
      <c r="S53" s="411">
        <v>36044.415000000001</v>
      </c>
      <c r="T53" s="411">
        <v>35553.394999999997</v>
      </c>
      <c r="U53" s="411">
        <v>39313.235000000001</v>
      </c>
      <c r="V53" s="411">
        <v>42068.959000000003</v>
      </c>
      <c r="W53" s="411">
        <v>43506.844469999996</v>
      </c>
      <c r="X53" s="411">
        <v>44841.121669999993</v>
      </c>
    </row>
    <row r="54" spans="1:24" ht="12.75" x14ac:dyDescent="0.2">
      <c r="A54" s="23">
        <v>84</v>
      </c>
      <c r="B54" s="24" t="s">
        <v>109</v>
      </c>
      <c r="C54" s="25" t="s">
        <v>110</v>
      </c>
      <c r="D54" s="411">
        <v>1499.3320339595432</v>
      </c>
      <c r="E54" s="411">
        <v>1784.1130699115949</v>
      </c>
      <c r="F54" s="411">
        <v>1893.2613999999999</v>
      </c>
      <c r="G54" s="411">
        <v>6376.8689999999997</v>
      </c>
      <c r="H54" s="411">
        <v>9949.1149999999998</v>
      </c>
      <c r="I54" s="411">
        <v>10724.703</v>
      </c>
      <c r="J54" s="411">
        <v>11946.978999999999</v>
      </c>
      <c r="K54" s="411">
        <v>13261.898999999999</v>
      </c>
      <c r="L54" s="411">
        <v>14478.483</v>
      </c>
      <c r="M54" s="411">
        <v>14981.763000000001</v>
      </c>
      <c r="N54" s="411">
        <v>15754.725</v>
      </c>
      <c r="O54" s="411">
        <v>15038.281999999999</v>
      </c>
      <c r="P54" s="411">
        <v>12668.21924</v>
      </c>
      <c r="Q54" s="411">
        <v>11773.861000000001</v>
      </c>
      <c r="R54" s="411">
        <v>11387.739</v>
      </c>
      <c r="S54" s="411">
        <v>12210.294</v>
      </c>
      <c r="T54" s="411">
        <v>11760.341</v>
      </c>
      <c r="U54" s="411">
        <v>13250.672</v>
      </c>
      <c r="V54" s="411">
        <v>13128.111999999999</v>
      </c>
      <c r="W54" s="411">
        <v>13875.942999999999</v>
      </c>
      <c r="X54" s="411">
        <v>14462.383</v>
      </c>
    </row>
    <row r="55" spans="1:24" ht="12.75" x14ac:dyDescent="0.2">
      <c r="A55" s="23">
        <v>52</v>
      </c>
      <c r="B55" s="24" t="s">
        <v>111</v>
      </c>
      <c r="C55" s="25" t="s">
        <v>112</v>
      </c>
      <c r="D55" s="411">
        <v>4595.4302721062504</v>
      </c>
      <c r="E55" s="411">
        <v>4886.7760661140901</v>
      </c>
      <c r="F55" s="411">
        <v>5132.2630999999992</v>
      </c>
      <c r="G55" s="411">
        <v>16966.864000000001</v>
      </c>
      <c r="H55" s="411">
        <v>25999.762999999999</v>
      </c>
      <c r="I55" s="411">
        <v>27543.162</v>
      </c>
      <c r="J55" s="411">
        <v>29384.295999999998</v>
      </c>
      <c r="K55" s="411">
        <v>32376.605</v>
      </c>
      <c r="L55" s="411">
        <v>34579.218000000001</v>
      </c>
      <c r="M55" s="411">
        <v>37325.786999999997</v>
      </c>
      <c r="N55" s="411">
        <v>35513.618000000002</v>
      </c>
      <c r="O55" s="411">
        <v>35430.798999999999</v>
      </c>
      <c r="P55" s="411">
        <v>37274.108</v>
      </c>
      <c r="Q55" s="411">
        <v>36347.521999999997</v>
      </c>
      <c r="R55" s="411">
        <v>37213.411999999997</v>
      </c>
      <c r="S55" s="411">
        <v>36749.769</v>
      </c>
      <c r="T55" s="411">
        <v>37387.446000000004</v>
      </c>
      <c r="U55" s="411">
        <v>39377.953999999998</v>
      </c>
      <c r="V55" s="411">
        <v>36514.807999999997</v>
      </c>
      <c r="W55" s="411">
        <v>41505.017999999996</v>
      </c>
      <c r="X55" s="411">
        <v>46662.082000000002</v>
      </c>
    </row>
    <row r="56" spans="1:24" ht="12.75" customHeight="1" x14ac:dyDescent="0.2">
      <c r="A56" s="23">
        <v>24</v>
      </c>
      <c r="B56" s="24" t="s">
        <v>113</v>
      </c>
      <c r="C56" s="25" t="s">
        <v>114</v>
      </c>
      <c r="D56" s="411">
        <v>3062.8139817091669</v>
      </c>
      <c r="E56" s="411">
        <v>3192.0792064113962</v>
      </c>
      <c r="F56" s="411">
        <v>3856.0656566229836</v>
      </c>
      <c r="G56" s="411">
        <v>16701.506100126473</v>
      </c>
      <c r="H56" s="411">
        <v>11219.33</v>
      </c>
      <c r="I56" s="411">
        <v>19150.08036</v>
      </c>
      <c r="J56" s="411">
        <v>22562.780879999998</v>
      </c>
      <c r="K56" s="411">
        <v>22420.627039999999</v>
      </c>
      <c r="L56" s="411">
        <v>24897.669400000002</v>
      </c>
      <c r="M56" s="411">
        <v>27183.115000000002</v>
      </c>
      <c r="N56" s="411">
        <v>28343.91286</v>
      </c>
      <c r="O56" s="411">
        <v>30745.062320000001</v>
      </c>
      <c r="P56" s="411">
        <v>31474.544739999998</v>
      </c>
      <c r="Q56" s="411">
        <v>32364.46272</v>
      </c>
      <c r="R56" s="411">
        <v>32321.706269999999</v>
      </c>
      <c r="S56" s="411">
        <v>32042.973987660243</v>
      </c>
      <c r="T56" s="411">
        <v>30295.562000000002</v>
      </c>
      <c r="U56" s="411">
        <v>30098.84</v>
      </c>
      <c r="V56" s="411">
        <v>28895.562000000002</v>
      </c>
      <c r="W56" s="411">
        <v>30125.831999999999</v>
      </c>
      <c r="X56" s="411">
        <v>30461.737229999999</v>
      </c>
    </row>
    <row r="57" spans="1:24" ht="12.75" x14ac:dyDescent="0.2">
      <c r="A57" s="23">
        <v>76</v>
      </c>
      <c r="B57" s="24" t="s">
        <v>115</v>
      </c>
      <c r="C57" s="25" t="s">
        <v>116</v>
      </c>
      <c r="D57" s="411">
        <v>2192.7210167739654</v>
      </c>
      <c r="E57" s="411">
        <v>2681.9278153903383</v>
      </c>
      <c r="F57" s="411">
        <v>3229.7460000000001</v>
      </c>
      <c r="G57" s="411">
        <v>7938.9755700000005</v>
      </c>
      <c r="H57" s="411">
        <v>12190.674000000001</v>
      </c>
      <c r="I57" s="411">
        <v>14717.088</v>
      </c>
      <c r="J57" s="411">
        <v>16285.022000000001</v>
      </c>
      <c r="K57" s="411">
        <v>17144.395</v>
      </c>
      <c r="L57" s="411">
        <v>16874.207999999999</v>
      </c>
      <c r="M57" s="411">
        <v>16619.877</v>
      </c>
      <c r="N57" s="411">
        <v>16847.493999999999</v>
      </c>
      <c r="O57" s="411">
        <v>17299.691999999999</v>
      </c>
      <c r="P57" s="411">
        <v>16446.442999999999</v>
      </c>
      <c r="Q57" s="411">
        <v>20811.567999999999</v>
      </c>
      <c r="R57" s="411">
        <v>20886.732</v>
      </c>
      <c r="S57" s="411">
        <v>21817.469000000001</v>
      </c>
      <c r="T57" s="411">
        <v>22183.972000000002</v>
      </c>
      <c r="U57" s="411">
        <v>22296.204260000002</v>
      </c>
      <c r="V57" s="411">
        <v>22127.993340000001</v>
      </c>
      <c r="W57" s="411">
        <v>22682.988659999999</v>
      </c>
      <c r="X57" s="411">
        <v>22692.227070000001</v>
      </c>
    </row>
    <row r="58" spans="1:24" ht="12.75" x14ac:dyDescent="0.2">
      <c r="A58" s="23">
        <v>75</v>
      </c>
      <c r="B58" s="24" t="s">
        <v>117</v>
      </c>
      <c r="C58" s="25" t="s">
        <v>118</v>
      </c>
      <c r="D58" s="411">
        <v>2927.315967357617</v>
      </c>
      <c r="E58" s="411">
        <v>3765.0745948286244</v>
      </c>
      <c r="F58" s="411">
        <v>4748.1850000000004</v>
      </c>
      <c r="G58" s="411">
        <v>11062.388999999999</v>
      </c>
      <c r="H58" s="411">
        <v>18466.620999999999</v>
      </c>
      <c r="I58" s="411">
        <v>20437.467109999998</v>
      </c>
      <c r="J58" s="411">
        <v>20939.323670000002</v>
      </c>
      <c r="K58" s="411">
        <v>22047.36304</v>
      </c>
      <c r="L58" s="411">
        <v>23231.780999999999</v>
      </c>
      <c r="M58" s="411">
        <v>24781.171999999999</v>
      </c>
      <c r="N58" s="411">
        <v>26095.042000000001</v>
      </c>
      <c r="O58" s="411">
        <v>27326.768</v>
      </c>
      <c r="P58" s="411">
        <v>28208.860960000005</v>
      </c>
      <c r="Q58" s="411">
        <v>28500.750889999999</v>
      </c>
      <c r="R58" s="411">
        <v>28308.504144999999</v>
      </c>
      <c r="S58" s="411">
        <v>26269.404429999999</v>
      </c>
      <c r="T58" s="411">
        <v>26468.131000000001</v>
      </c>
      <c r="U58" s="411">
        <v>25139.0056</v>
      </c>
      <c r="V58" s="411">
        <v>24828.787650000002</v>
      </c>
      <c r="W58" s="411">
        <v>24678.191859999999</v>
      </c>
      <c r="X58" s="411">
        <v>24734.302830000001</v>
      </c>
    </row>
    <row r="59" spans="1:24" ht="12.75" x14ac:dyDescent="0.2">
      <c r="A59" s="23">
        <v>76</v>
      </c>
      <c r="B59" s="24" t="s">
        <v>119</v>
      </c>
      <c r="C59" s="25" t="s">
        <v>120</v>
      </c>
      <c r="D59" s="411">
        <v>818.71863704480631</v>
      </c>
      <c r="E59" s="411">
        <v>796.74355331218362</v>
      </c>
      <c r="F59" s="411">
        <v>932.74900000000002</v>
      </c>
      <c r="G59" s="411">
        <v>2837.25855</v>
      </c>
      <c r="H59" s="411">
        <v>3770.806</v>
      </c>
      <c r="I59" s="411">
        <v>4144.7359999999999</v>
      </c>
      <c r="J59" s="411">
        <v>3980.95498</v>
      </c>
      <c r="K59" s="411">
        <v>4244.92</v>
      </c>
      <c r="L59" s="411">
        <v>4246.9250000000002</v>
      </c>
      <c r="M59" s="411">
        <v>4117.9290000000001</v>
      </c>
      <c r="N59" s="411">
        <v>4220.9390000000003</v>
      </c>
      <c r="O59" s="411">
        <v>4158.8239999999996</v>
      </c>
      <c r="P59" s="411">
        <v>4053.6650800000002</v>
      </c>
      <c r="Q59" s="411">
        <v>4287.3</v>
      </c>
      <c r="R59" s="411">
        <v>4352.4639999999999</v>
      </c>
      <c r="S59" s="411">
        <v>4471.0810000000001</v>
      </c>
      <c r="T59" s="411">
        <v>4479.9080000000004</v>
      </c>
      <c r="U59" s="411">
        <v>4708.5129999999999</v>
      </c>
      <c r="V59" s="411">
        <v>4678.5802899999999</v>
      </c>
      <c r="W59" s="411">
        <v>4892.7186200000006</v>
      </c>
      <c r="X59" s="411">
        <v>5121.500140000001</v>
      </c>
    </row>
    <row r="60" spans="1:24" ht="12.75" x14ac:dyDescent="0.2">
      <c r="A60" s="23">
        <v>52</v>
      </c>
      <c r="B60" s="24" t="s">
        <v>121</v>
      </c>
      <c r="C60" s="25" t="s">
        <v>122</v>
      </c>
      <c r="D60" s="411">
        <v>4477.6938122468391</v>
      </c>
      <c r="E60" s="411">
        <v>4709.1753925943322</v>
      </c>
      <c r="F60" s="411">
        <v>3727.5479999999998</v>
      </c>
      <c r="G60" s="411">
        <v>9234.3201799999988</v>
      </c>
      <c r="H60" s="411">
        <v>15854.556</v>
      </c>
      <c r="I60" s="411">
        <v>21786.285</v>
      </c>
      <c r="J60" s="411">
        <v>19308.986000000001</v>
      </c>
      <c r="K60" s="411">
        <v>18922.087</v>
      </c>
      <c r="L60" s="411">
        <v>20153.825000000001</v>
      </c>
      <c r="M60" s="411">
        <v>21121.210999999999</v>
      </c>
      <c r="N60" s="411">
        <v>20159.187999999998</v>
      </c>
      <c r="O60" s="411">
        <v>22111.044999999998</v>
      </c>
      <c r="P60" s="411">
        <v>22048.982</v>
      </c>
      <c r="Q60" s="411">
        <v>21370.782999999999</v>
      </c>
      <c r="R60" s="411">
        <v>20703.151000000002</v>
      </c>
      <c r="S60" s="411">
        <v>19001.357889999999</v>
      </c>
      <c r="T60" s="411">
        <v>21705.545999999998</v>
      </c>
      <c r="U60" s="411">
        <v>23608.039230000002</v>
      </c>
      <c r="V60" s="411">
        <v>23042.237539999998</v>
      </c>
      <c r="W60" s="411">
        <v>22197.342240000002</v>
      </c>
      <c r="X60" s="411">
        <v>22325.497279999996</v>
      </c>
    </row>
    <row r="61" spans="1:24" ht="12.75" x14ac:dyDescent="0.2">
      <c r="A61" s="23">
        <v>28</v>
      </c>
      <c r="B61" s="24" t="s">
        <v>123</v>
      </c>
      <c r="C61" s="25" t="s">
        <v>124</v>
      </c>
      <c r="D61" s="411">
        <v>8856.3946554423528</v>
      </c>
      <c r="E61" s="411">
        <v>9543.9148343565212</v>
      </c>
      <c r="F61" s="411">
        <v>10498.838699999998</v>
      </c>
      <c r="G61" s="411">
        <v>15777.04</v>
      </c>
      <c r="H61" s="411">
        <v>27063.994999999999</v>
      </c>
      <c r="I61" s="411">
        <v>26894.582999999999</v>
      </c>
      <c r="J61" s="411">
        <v>28045.766</v>
      </c>
      <c r="K61" s="411">
        <v>30318.644</v>
      </c>
      <c r="L61" s="411">
        <v>30083.83</v>
      </c>
      <c r="M61" s="411">
        <v>29964.308000000001</v>
      </c>
      <c r="N61" s="411">
        <v>30056.894829999997</v>
      </c>
      <c r="O61" s="411">
        <v>29782.794999999998</v>
      </c>
      <c r="P61" s="411">
        <v>29417.092000000001</v>
      </c>
      <c r="Q61" s="411">
        <v>27724.034</v>
      </c>
      <c r="R61" s="411">
        <v>24901.678</v>
      </c>
      <c r="S61" s="411">
        <v>23847.453000000001</v>
      </c>
      <c r="T61" s="411">
        <v>22926.591</v>
      </c>
      <c r="U61" s="411">
        <v>23342.977999999999</v>
      </c>
      <c r="V61" s="411">
        <v>25082.215519999998</v>
      </c>
      <c r="W61" s="411">
        <v>24007.043079999999</v>
      </c>
      <c r="X61" s="411">
        <v>24690.89516</v>
      </c>
    </row>
    <row r="62" spans="1:24" ht="12.75" x14ac:dyDescent="0.2">
      <c r="A62" s="23">
        <v>44</v>
      </c>
      <c r="B62" s="24" t="s">
        <v>125</v>
      </c>
      <c r="C62" s="25" t="s">
        <v>126</v>
      </c>
      <c r="D62" s="411">
        <v>3973.8190155757161</v>
      </c>
      <c r="E62" s="411">
        <v>4224.7215899822704</v>
      </c>
      <c r="F62" s="411">
        <v>4030.5770000000002</v>
      </c>
      <c r="G62" s="411">
        <v>7431.89</v>
      </c>
      <c r="H62" s="411">
        <v>17559.98</v>
      </c>
      <c r="I62" s="411">
        <v>16082.192999999999</v>
      </c>
      <c r="J62" s="411">
        <v>16597.308000000001</v>
      </c>
      <c r="K62" s="411">
        <v>19604.306</v>
      </c>
      <c r="L62" s="411">
        <v>19751.343000000001</v>
      </c>
      <c r="M62" s="411">
        <v>19931.027999999998</v>
      </c>
      <c r="N62" s="411">
        <v>18290.357</v>
      </c>
      <c r="O62" s="411">
        <v>18917.929</v>
      </c>
      <c r="P62" s="411">
        <v>19752.506000000001</v>
      </c>
      <c r="Q62" s="411">
        <v>19716.233</v>
      </c>
      <c r="R62" s="411">
        <v>17975.69497</v>
      </c>
      <c r="S62" s="411">
        <v>16568.098999999998</v>
      </c>
      <c r="T62" s="411">
        <v>16261.135</v>
      </c>
      <c r="U62" s="411">
        <v>16438.16012</v>
      </c>
      <c r="V62" s="411">
        <v>16440.12196</v>
      </c>
      <c r="W62" s="411">
        <v>16785.706119999999</v>
      </c>
      <c r="X62" s="411">
        <v>17616.24884</v>
      </c>
    </row>
    <row r="63" spans="1:24" ht="12.75" x14ac:dyDescent="0.2">
      <c r="A63" s="23">
        <v>44</v>
      </c>
      <c r="B63" s="24" t="s">
        <v>127</v>
      </c>
      <c r="C63" s="25" t="s">
        <v>128</v>
      </c>
      <c r="D63" s="411">
        <v>815.69260332613248</v>
      </c>
      <c r="E63" s="411">
        <v>1003.2743884126551</v>
      </c>
      <c r="F63" s="411">
        <v>1473.3700349712806</v>
      </c>
      <c r="G63" s="411">
        <v>3712.2797700000001</v>
      </c>
      <c r="H63" s="411">
        <v>7097.4780000000001</v>
      </c>
      <c r="I63" s="411">
        <v>6831.5020000000004</v>
      </c>
      <c r="J63" s="411">
        <v>8105.3829999999998</v>
      </c>
      <c r="K63" s="411">
        <v>10040.502</v>
      </c>
      <c r="L63" s="411">
        <v>10886.411</v>
      </c>
      <c r="M63" s="411">
        <v>10726.955169999999</v>
      </c>
      <c r="N63" s="411">
        <v>11108.888000000001</v>
      </c>
      <c r="O63" s="411">
        <v>10568.47</v>
      </c>
      <c r="P63" s="411">
        <v>9671.8590000000004</v>
      </c>
      <c r="Q63" s="411">
        <v>9946.6129999999994</v>
      </c>
      <c r="R63" s="411">
        <v>9218.2469999999994</v>
      </c>
      <c r="S63" s="411">
        <v>8634.9369999999999</v>
      </c>
      <c r="T63" s="411">
        <v>8867.1669999999995</v>
      </c>
      <c r="U63" s="411">
        <v>10258.605730000001</v>
      </c>
      <c r="V63" s="411">
        <v>10571.963699999998</v>
      </c>
      <c r="W63" s="411">
        <v>10686.089119999999</v>
      </c>
      <c r="X63" s="411">
        <v>10595.087870000001</v>
      </c>
    </row>
    <row r="64" spans="1:24" ht="12.75" x14ac:dyDescent="0.2">
      <c r="A64" s="23">
        <v>52</v>
      </c>
      <c r="B64" s="24" t="s">
        <v>129</v>
      </c>
      <c r="C64" s="25" t="s">
        <v>130</v>
      </c>
      <c r="D64" s="411">
        <v>1595.9515638982434</v>
      </c>
      <c r="E64" s="411">
        <v>1928.2867245871298</v>
      </c>
      <c r="F64" s="411">
        <v>2059.3094000000001</v>
      </c>
      <c r="G64" s="411">
        <v>4638.6809999999996</v>
      </c>
      <c r="H64" s="411">
        <v>9293.0939999999991</v>
      </c>
      <c r="I64" s="411">
        <v>10765.743</v>
      </c>
      <c r="J64" s="411">
        <v>11072.075000000001</v>
      </c>
      <c r="K64" s="411">
        <v>11656.425999999999</v>
      </c>
      <c r="L64" s="411">
        <v>13781.603999999999</v>
      </c>
      <c r="M64" s="411">
        <v>12892.707</v>
      </c>
      <c r="N64" s="411">
        <v>13627.203</v>
      </c>
      <c r="O64" s="411">
        <v>12890.459000000001</v>
      </c>
      <c r="P64" s="411">
        <v>10930.713</v>
      </c>
      <c r="Q64" s="411">
        <v>9503.1370000000006</v>
      </c>
      <c r="R64" s="411">
        <v>8659.3739999999998</v>
      </c>
      <c r="S64" s="411">
        <v>8296.9204900000004</v>
      </c>
      <c r="T64" s="411">
        <v>7862.9650000000001</v>
      </c>
      <c r="U64" s="411">
        <v>8092.6244100000004</v>
      </c>
      <c r="V64" s="411">
        <v>8116.6906900000004</v>
      </c>
      <c r="W64" s="411">
        <v>8092.0360000000001</v>
      </c>
      <c r="X64" s="411">
        <v>8167.66</v>
      </c>
    </row>
    <row r="65" spans="1:24" ht="12.75" x14ac:dyDescent="0.2">
      <c r="A65" s="23">
        <v>44</v>
      </c>
      <c r="B65" s="24" t="s">
        <v>131</v>
      </c>
      <c r="C65" s="25" t="s">
        <v>132</v>
      </c>
      <c r="D65" s="411">
        <v>3319.9302698195156</v>
      </c>
      <c r="E65" s="411">
        <v>4001.3022210297322</v>
      </c>
      <c r="F65" s="411">
        <v>5259.9773000000005</v>
      </c>
      <c r="G65" s="411">
        <v>14165.195920000002</v>
      </c>
      <c r="H65" s="411">
        <v>26665.955000000002</v>
      </c>
      <c r="I65" s="411">
        <v>28754.195</v>
      </c>
      <c r="J65" s="411">
        <v>31674.733</v>
      </c>
      <c r="K65" s="411">
        <v>36609.735000000001</v>
      </c>
      <c r="L65" s="411">
        <v>35500.836000000003</v>
      </c>
      <c r="M65" s="411">
        <v>40563.75</v>
      </c>
      <c r="N65" s="411">
        <v>41869.817820000004</v>
      </c>
      <c r="O65" s="411">
        <v>38422.309259999995</v>
      </c>
      <c r="P65" s="411">
        <v>37748.2572</v>
      </c>
      <c r="Q65" s="411">
        <v>37590.262000000002</v>
      </c>
      <c r="R65" s="411">
        <v>38703.379329999996</v>
      </c>
      <c r="S65" s="411">
        <v>39934.597999999998</v>
      </c>
      <c r="T65" s="411">
        <v>39245.116000000002</v>
      </c>
      <c r="U65" s="411">
        <v>41801.239000000001</v>
      </c>
      <c r="V65" s="411">
        <v>42036.332700000006</v>
      </c>
      <c r="W65" s="411">
        <v>42621.02</v>
      </c>
      <c r="X65" s="411">
        <v>43328.597999999998</v>
      </c>
    </row>
    <row r="66" spans="1:24" ht="12.75" x14ac:dyDescent="0.2">
      <c r="A66" s="23">
        <v>44</v>
      </c>
      <c r="B66" s="24" t="s">
        <v>133</v>
      </c>
      <c r="C66" s="25" t="s">
        <v>134</v>
      </c>
      <c r="D66" s="411">
        <v>800.19437249697773</v>
      </c>
      <c r="E66" s="411">
        <v>778.87178580303282</v>
      </c>
      <c r="F66" s="411">
        <v>275.3911599999999</v>
      </c>
      <c r="G66" s="411">
        <v>4344.4390000000003</v>
      </c>
      <c r="H66" s="411">
        <v>7157.4219999999996</v>
      </c>
      <c r="I66" s="411">
        <v>7288.7020000000002</v>
      </c>
      <c r="J66" s="411">
        <v>7223.0749999999998</v>
      </c>
      <c r="K66" s="411">
        <v>7314.3388299999997</v>
      </c>
      <c r="L66" s="411">
        <v>8121.2659999999996</v>
      </c>
      <c r="M66" s="411">
        <v>9589.5369300000002</v>
      </c>
      <c r="N66" s="411">
        <v>8560.1939999999995</v>
      </c>
      <c r="O66" s="411">
        <v>8510.6740000000009</v>
      </c>
      <c r="P66" s="411">
        <v>8066.6869999999999</v>
      </c>
      <c r="Q66" s="411">
        <v>8286.6816399999989</v>
      </c>
      <c r="R66" s="411">
        <v>8425.6360000000004</v>
      </c>
      <c r="S66" s="411">
        <v>8567.1794399999999</v>
      </c>
      <c r="T66" s="411">
        <v>8410.3760000000002</v>
      </c>
      <c r="U66" s="411">
        <v>9089.2099999999991</v>
      </c>
      <c r="V66" s="411">
        <v>9808.7563599999994</v>
      </c>
      <c r="W66" s="411">
        <v>10052.046520000002</v>
      </c>
      <c r="X66" s="411">
        <v>10495.77418</v>
      </c>
    </row>
    <row r="67" spans="1:24" ht="12.75" x14ac:dyDescent="0.2">
      <c r="A67" s="23">
        <v>53</v>
      </c>
      <c r="B67" s="24" t="s">
        <v>135</v>
      </c>
      <c r="C67" s="25" t="s">
        <v>136</v>
      </c>
      <c r="D67" s="411">
        <v>10792.421012352943</v>
      </c>
      <c r="E67" s="411">
        <v>10646.252118660215</v>
      </c>
      <c r="F67" s="411">
        <v>10874.291999999999</v>
      </c>
      <c r="G67" s="411">
        <v>17883.14316</v>
      </c>
      <c r="H67" s="411">
        <v>27886.799999999999</v>
      </c>
      <c r="I67" s="411">
        <v>29369.376</v>
      </c>
      <c r="J67" s="411">
        <v>30293.117999999999</v>
      </c>
      <c r="K67" s="411">
        <v>31129.236009999997</v>
      </c>
      <c r="L67" s="411">
        <v>31891.922010000002</v>
      </c>
      <c r="M67" s="411">
        <v>33720.785269999993</v>
      </c>
      <c r="N67" s="411">
        <v>35447.441740000002</v>
      </c>
      <c r="O67" s="411">
        <v>37217.72898</v>
      </c>
      <c r="P67" s="411">
        <v>37223.733749999999</v>
      </c>
      <c r="Q67" s="411">
        <v>38797.248740000003</v>
      </c>
      <c r="R67" s="411">
        <v>37455.883809999992</v>
      </c>
      <c r="S67" s="411">
        <v>37584.847300000001</v>
      </c>
      <c r="T67" s="411">
        <v>37589.752999999997</v>
      </c>
      <c r="U67" s="411">
        <v>39315.669159999998</v>
      </c>
      <c r="V67" s="411">
        <v>40047.782749999998</v>
      </c>
      <c r="W67" s="411">
        <v>40307.717530000002</v>
      </c>
      <c r="X67" s="411">
        <v>41484.447810000005</v>
      </c>
    </row>
    <row r="68" spans="1:24" ht="12.75" x14ac:dyDescent="0.2">
      <c r="A68" s="23">
        <v>44</v>
      </c>
      <c r="B68" s="24" t="s">
        <v>137</v>
      </c>
      <c r="C68" s="25" t="s">
        <v>138</v>
      </c>
      <c r="D68" s="411">
        <v>3602.266541709289</v>
      </c>
      <c r="E68" s="411">
        <v>4588.5864058162351</v>
      </c>
      <c r="F68" s="411">
        <v>1178.376</v>
      </c>
      <c r="G68" s="411">
        <v>15960.179</v>
      </c>
      <c r="H68" s="411">
        <v>24453.962</v>
      </c>
      <c r="I68" s="411">
        <v>26438.163430000001</v>
      </c>
      <c r="J68" s="411">
        <v>30612.426299999999</v>
      </c>
      <c r="K68" s="411">
        <v>34631.595999999998</v>
      </c>
      <c r="L68" s="411">
        <v>39803.599000000002</v>
      </c>
      <c r="M68" s="411">
        <v>41221.139000000003</v>
      </c>
      <c r="N68" s="411">
        <v>44153.805999999997</v>
      </c>
      <c r="O68" s="411">
        <v>47591.519089999994</v>
      </c>
      <c r="P68" s="411">
        <v>49956.921019999994</v>
      </c>
      <c r="Q68" s="411">
        <v>50206.161549999997</v>
      </c>
      <c r="R68" s="411">
        <v>50665.905039999998</v>
      </c>
      <c r="S68" s="411">
        <v>50789.755950000006</v>
      </c>
      <c r="T68" s="411">
        <v>48967.966999999997</v>
      </c>
      <c r="U68" s="411">
        <v>50667.97193</v>
      </c>
      <c r="V68" s="411">
        <v>50353.47694</v>
      </c>
      <c r="W68" s="411">
        <v>49890.975419999995</v>
      </c>
      <c r="X68" s="411">
        <v>48599.316519999993</v>
      </c>
    </row>
    <row r="69" spans="1:24" ht="12.75" x14ac:dyDescent="0.2">
      <c r="A69" s="23">
        <v>27</v>
      </c>
      <c r="B69" s="24" t="s">
        <v>139</v>
      </c>
      <c r="C69" s="25" t="s">
        <v>140</v>
      </c>
      <c r="D69" s="411">
        <v>3199.354683310034</v>
      </c>
      <c r="E69" s="411">
        <v>3348.983851075604</v>
      </c>
      <c r="F69" s="411">
        <v>3733.9967000000001</v>
      </c>
      <c r="G69" s="411">
        <v>9783.2240000000002</v>
      </c>
      <c r="H69" s="411">
        <v>13401.166999999999</v>
      </c>
      <c r="I69" s="411">
        <v>14703.972</v>
      </c>
      <c r="J69" s="411">
        <v>16638.383000000002</v>
      </c>
      <c r="K69" s="411">
        <v>17605.475609999998</v>
      </c>
      <c r="L69" s="411">
        <v>19630.40886</v>
      </c>
      <c r="M69" s="411">
        <v>18434.909769999998</v>
      </c>
      <c r="N69" s="411">
        <v>18195.328320000001</v>
      </c>
      <c r="O69" s="411">
        <v>16768.927390000001</v>
      </c>
      <c r="P69" s="411">
        <v>15646.44418</v>
      </c>
      <c r="Q69" s="411">
        <v>15543.150889999999</v>
      </c>
      <c r="R69" s="411">
        <v>14609.07026</v>
      </c>
      <c r="S69" s="411">
        <v>14367.674569999999</v>
      </c>
      <c r="T69" s="411">
        <v>13799.183999999999</v>
      </c>
      <c r="U69" s="411">
        <v>14446.234549999999</v>
      </c>
      <c r="V69" s="411">
        <v>15949.498019999999</v>
      </c>
      <c r="W69" s="411">
        <v>14140.624230000001</v>
      </c>
      <c r="X69" s="411">
        <v>14556.814060000001</v>
      </c>
    </row>
    <row r="70" spans="1:24" ht="12.75" x14ac:dyDescent="0.2">
      <c r="A70" s="23">
        <v>32</v>
      </c>
      <c r="B70" s="24" t="s">
        <v>141</v>
      </c>
      <c r="C70" s="25" t="s">
        <v>142</v>
      </c>
      <c r="D70" s="411">
        <v>20682.300585251774</v>
      </c>
      <c r="E70" s="411">
        <v>25984.980448413538</v>
      </c>
      <c r="F70" s="411">
        <v>31644.318049811187</v>
      </c>
      <c r="G70" s="411">
        <v>100141.26</v>
      </c>
      <c r="H70" s="411">
        <v>140611.31099999999</v>
      </c>
      <c r="I70" s="411">
        <v>141210.29300000001</v>
      </c>
      <c r="J70" s="411">
        <v>134275.99600000001</v>
      </c>
      <c r="K70" s="411">
        <v>138919.859</v>
      </c>
      <c r="L70" s="411">
        <v>134556.30799999999</v>
      </c>
      <c r="M70" s="411">
        <v>136456.33499999999</v>
      </c>
      <c r="N70" s="411">
        <v>123893.03302000002</v>
      </c>
      <c r="O70" s="411">
        <v>124151.9489</v>
      </c>
      <c r="P70" s="411">
        <v>114661.71176000001</v>
      </c>
      <c r="Q70" s="411">
        <v>115110.82210999999</v>
      </c>
      <c r="R70" s="411">
        <v>107730.94621000001</v>
      </c>
      <c r="S70" s="411">
        <v>116196.66724000001</v>
      </c>
      <c r="T70" s="411">
        <v>114665.594</v>
      </c>
      <c r="U70" s="411">
        <v>120154.129</v>
      </c>
      <c r="V70" s="411">
        <v>130448.81299999999</v>
      </c>
      <c r="W70" s="411">
        <v>132623.81899999999</v>
      </c>
      <c r="X70" s="411">
        <v>150568.60699999999</v>
      </c>
    </row>
    <row r="71" spans="1:24" ht="12.75" x14ac:dyDescent="0.2">
      <c r="A71" s="23">
        <v>32</v>
      </c>
      <c r="B71" s="24" t="s">
        <v>143</v>
      </c>
      <c r="C71" s="25" t="s">
        <v>144</v>
      </c>
      <c r="D71" s="411">
        <v>2778.8170566058448</v>
      </c>
      <c r="E71" s="411">
        <v>2549.1701498726288</v>
      </c>
      <c r="F71" s="411">
        <v>2689.4230200000002</v>
      </c>
      <c r="G71" s="411">
        <v>6810.7290599999997</v>
      </c>
      <c r="H71" s="411">
        <v>11250.213</v>
      </c>
      <c r="I71" s="411">
        <v>12334.807000000001</v>
      </c>
      <c r="J71" s="411">
        <v>12790.01</v>
      </c>
      <c r="K71" s="411">
        <v>15897.474</v>
      </c>
      <c r="L71" s="411">
        <v>16802.026999999998</v>
      </c>
      <c r="M71" s="411">
        <v>17852.884999999998</v>
      </c>
      <c r="N71" s="411">
        <v>18402.91</v>
      </c>
      <c r="O71" s="411">
        <v>23814.581409999995</v>
      </c>
      <c r="P71" s="411">
        <v>22400.627909999999</v>
      </c>
      <c r="Q71" s="411">
        <v>22867.319560000004</v>
      </c>
      <c r="R71" s="411">
        <v>22664.573</v>
      </c>
      <c r="S71" s="411">
        <v>22932.907999999999</v>
      </c>
      <c r="T71" s="411">
        <v>23333.59</v>
      </c>
      <c r="U71" s="411">
        <v>21991.95721</v>
      </c>
      <c r="V71" s="411">
        <v>25400.86982</v>
      </c>
      <c r="W71" s="411">
        <v>25848.768830000001</v>
      </c>
      <c r="X71" s="411">
        <v>26400.717939999999</v>
      </c>
    </row>
    <row r="72" spans="1:24" ht="12.75" x14ac:dyDescent="0.2">
      <c r="A72" s="23">
        <v>28</v>
      </c>
      <c r="B72" s="24" t="s">
        <v>145</v>
      </c>
      <c r="C72" s="25" t="s">
        <v>146</v>
      </c>
      <c r="D72" s="411">
        <v>1940.1012566372492</v>
      </c>
      <c r="E72" s="411">
        <v>2217.5244718784925</v>
      </c>
      <c r="F72" s="411">
        <v>2528.3330000000001</v>
      </c>
      <c r="G72" s="411">
        <v>8380.768</v>
      </c>
      <c r="H72" s="411">
        <v>12443.84</v>
      </c>
      <c r="I72" s="411">
        <v>13953.32</v>
      </c>
      <c r="J72" s="411">
        <v>15038.843999999999</v>
      </c>
      <c r="K72" s="411">
        <v>15953.916324171107</v>
      </c>
      <c r="L72" s="411">
        <v>17810.752918420414</v>
      </c>
      <c r="M72" s="411">
        <v>18309.261867598532</v>
      </c>
      <c r="N72" s="411">
        <v>18219.554</v>
      </c>
      <c r="O72" s="411">
        <v>18976.063999999998</v>
      </c>
      <c r="P72" s="411">
        <v>19272.260999999999</v>
      </c>
      <c r="Q72" s="411">
        <v>19060.120039999998</v>
      </c>
      <c r="R72" s="411">
        <v>17762.688380000003</v>
      </c>
      <c r="S72" s="411">
        <v>16589.395100000002</v>
      </c>
      <c r="T72" s="411">
        <v>16250.103999999999</v>
      </c>
      <c r="U72" s="411">
        <v>16670.8069</v>
      </c>
      <c r="V72" s="411">
        <v>17874.524679999999</v>
      </c>
      <c r="W72" s="411">
        <v>18663.660880000003</v>
      </c>
      <c r="X72" s="411">
        <v>18259.401599999997</v>
      </c>
    </row>
    <row r="73" spans="1:24" ht="12.75" x14ac:dyDescent="0.2">
      <c r="A73" s="23">
        <v>32</v>
      </c>
      <c r="B73" s="24" t="s">
        <v>147</v>
      </c>
      <c r="C73" s="25" t="s">
        <v>148</v>
      </c>
      <c r="D73" s="411">
        <v>15573.248215965377</v>
      </c>
      <c r="E73" s="411">
        <v>19563.458362362166</v>
      </c>
      <c r="F73" s="411">
        <v>22874.259699999999</v>
      </c>
      <c r="G73" s="411">
        <v>52023.349889999998</v>
      </c>
      <c r="H73" s="411">
        <v>89332.702000000005</v>
      </c>
      <c r="I73" s="411">
        <v>101872.285</v>
      </c>
      <c r="J73" s="411">
        <v>110408.421</v>
      </c>
      <c r="K73" s="411">
        <v>111835.58199999999</v>
      </c>
      <c r="L73" s="411">
        <v>119963.68799999999</v>
      </c>
      <c r="M73" s="411">
        <v>122782.69100000001</v>
      </c>
      <c r="N73" s="411">
        <v>130555.18523999999</v>
      </c>
      <c r="O73" s="411">
        <v>126730.18399999999</v>
      </c>
      <c r="P73" s="411">
        <v>121418.273</v>
      </c>
      <c r="Q73" s="411">
        <v>120446.387</v>
      </c>
      <c r="R73" s="411">
        <v>117774.63982</v>
      </c>
      <c r="S73" s="411">
        <v>118930.186</v>
      </c>
      <c r="T73" s="411">
        <v>119669.15700000001</v>
      </c>
      <c r="U73" s="411">
        <v>125486.77446000002</v>
      </c>
      <c r="V73" s="411">
        <v>132745.5</v>
      </c>
      <c r="W73" s="411">
        <v>132573.07</v>
      </c>
      <c r="X73" s="411">
        <v>141644.97422</v>
      </c>
    </row>
    <row r="74" spans="1:24" ht="12.75" x14ac:dyDescent="0.2">
      <c r="A74" s="23">
        <v>84</v>
      </c>
      <c r="B74" s="24" t="s">
        <v>149</v>
      </c>
      <c r="C74" s="25" t="s">
        <v>150</v>
      </c>
      <c r="D74" s="411">
        <v>4105.4602664503927</v>
      </c>
      <c r="E74" s="411">
        <v>4440.128421527631</v>
      </c>
      <c r="F74" s="411">
        <v>5318.7765999999992</v>
      </c>
      <c r="G74" s="411">
        <v>14751.224179999999</v>
      </c>
      <c r="H74" s="411">
        <v>24692.375</v>
      </c>
      <c r="I74" s="411">
        <v>26025.603999999999</v>
      </c>
      <c r="J74" s="411">
        <v>25008.7</v>
      </c>
      <c r="K74" s="411">
        <v>29332.35</v>
      </c>
      <c r="L74" s="411">
        <v>34029.461000000003</v>
      </c>
      <c r="M74" s="411">
        <v>36370</v>
      </c>
      <c r="N74" s="411">
        <v>35706.300000000003</v>
      </c>
      <c r="O74" s="411">
        <v>38235</v>
      </c>
      <c r="P74" s="411">
        <v>38232</v>
      </c>
      <c r="Q74" s="411">
        <v>36147.466999999997</v>
      </c>
      <c r="R74" s="411">
        <v>36796</v>
      </c>
      <c r="S74" s="411">
        <v>36557.185339999996</v>
      </c>
      <c r="T74" s="411">
        <v>39138.457000000002</v>
      </c>
      <c r="U74" s="411">
        <v>32141.503000000001</v>
      </c>
      <c r="V74" s="411">
        <v>23986.723999999998</v>
      </c>
      <c r="W74" s="411">
        <v>25513.83</v>
      </c>
      <c r="X74" s="411">
        <v>26288.416579999997</v>
      </c>
    </row>
    <row r="75" spans="1:24" ht="12.75" x14ac:dyDescent="0.2">
      <c r="A75" s="23">
        <v>75</v>
      </c>
      <c r="B75" s="24" t="s">
        <v>151</v>
      </c>
      <c r="C75" s="25" t="s">
        <v>152</v>
      </c>
      <c r="D75" s="411">
        <v>6945.131161036471</v>
      </c>
      <c r="E75" s="411">
        <v>8389.1125485359553</v>
      </c>
      <c r="F75" s="411">
        <v>10019.711353030762</v>
      </c>
      <c r="G75" s="411">
        <v>20721.699000000001</v>
      </c>
      <c r="H75" s="411">
        <v>29555.47</v>
      </c>
      <c r="I75" s="411">
        <v>29105.364000000001</v>
      </c>
      <c r="J75" s="411">
        <v>30336.330999999998</v>
      </c>
      <c r="K75" s="411">
        <v>33549.855000000003</v>
      </c>
      <c r="L75" s="411">
        <v>35444.118000000002</v>
      </c>
      <c r="M75" s="411">
        <v>33717.989249999999</v>
      </c>
      <c r="N75" s="411">
        <v>32651.236860000005</v>
      </c>
      <c r="O75" s="411">
        <v>33372.672080000004</v>
      </c>
      <c r="P75" s="411">
        <v>34166.112079999999</v>
      </c>
      <c r="Q75" s="411">
        <v>35085.774740000001</v>
      </c>
      <c r="R75" s="411">
        <v>34897.481610000003</v>
      </c>
      <c r="S75" s="411">
        <v>36542.323880000004</v>
      </c>
      <c r="T75" s="411">
        <v>36738.063999999998</v>
      </c>
      <c r="U75" s="411">
        <v>36951.96688</v>
      </c>
      <c r="V75" s="411">
        <v>39746.789230000002</v>
      </c>
      <c r="W75" s="411">
        <v>41766.487949999995</v>
      </c>
      <c r="X75" s="411">
        <v>44323.79191</v>
      </c>
    </row>
    <row r="76" spans="1:24" ht="12.75" x14ac:dyDescent="0.2">
      <c r="A76" s="23">
        <v>76</v>
      </c>
      <c r="B76" s="24" t="s">
        <v>153</v>
      </c>
      <c r="C76" s="25" t="s">
        <v>154</v>
      </c>
      <c r="D76" s="411">
        <v>4831.7965964232417</v>
      </c>
      <c r="E76" s="411">
        <v>5364.382518976091</v>
      </c>
      <c r="F76" s="411">
        <v>6498.4037723968349</v>
      </c>
      <c r="G76" s="411">
        <v>9097.7710000000006</v>
      </c>
      <c r="H76" s="411">
        <v>16397.102999999999</v>
      </c>
      <c r="I76" s="411">
        <v>17376.597150000001</v>
      </c>
      <c r="J76" s="411">
        <v>18636.751</v>
      </c>
      <c r="K76" s="411">
        <v>21030.547750000002</v>
      </c>
      <c r="L76" s="411">
        <v>25074.44</v>
      </c>
      <c r="M76" s="411">
        <v>26576.251840000001</v>
      </c>
      <c r="N76" s="411">
        <v>27359.232350000002</v>
      </c>
      <c r="O76" s="411">
        <v>28526.96659</v>
      </c>
      <c r="P76" s="411">
        <v>31823.165249999998</v>
      </c>
      <c r="Q76" s="411">
        <v>29880.037690000001</v>
      </c>
      <c r="R76" s="411">
        <v>29441.392339999999</v>
      </c>
      <c r="S76" s="411">
        <v>29997.35037</v>
      </c>
      <c r="T76" s="411">
        <v>30923.41</v>
      </c>
      <c r="U76" s="411">
        <v>32589.032999999999</v>
      </c>
      <c r="V76" s="411">
        <v>36744.648399999998</v>
      </c>
      <c r="W76" s="411">
        <v>38164.591629999995</v>
      </c>
      <c r="X76" s="411">
        <v>39535.76165</v>
      </c>
    </row>
    <row r="77" spans="1:24" ht="12.75" x14ac:dyDescent="0.2">
      <c r="A77" s="23">
        <v>76</v>
      </c>
      <c r="B77" s="24" t="s">
        <v>155</v>
      </c>
      <c r="C77" s="25" t="s">
        <v>156</v>
      </c>
      <c r="D77" s="411">
        <v>5076.2590611884625</v>
      </c>
      <c r="E77" s="411">
        <v>5889.2624851933888</v>
      </c>
      <c r="F77" s="411">
        <v>6473.2406907175309</v>
      </c>
      <c r="G77" s="411">
        <v>10953.028400000001</v>
      </c>
      <c r="H77" s="411">
        <v>23341.580999999998</v>
      </c>
      <c r="I77" s="411">
        <v>21758.596000000001</v>
      </c>
      <c r="J77" s="411">
        <v>26697.576000000001</v>
      </c>
      <c r="K77" s="411">
        <v>27522.589</v>
      </c>
      <c r="L77" s="411">
        <v>30643.657999999999</v>
      </c>
      <c r="M77" s="411">
        <v>31512.012119999999</v>
      </c>
      <c r="N77" s="411">
        <v>33948.137280000003</v>
      </c>
      <c r="O77" s="411">
        <v>36150.452380000002</v>
      </c>
      <c r="P77" s="411">
        <v>37238.79135</v>
      </c>
      <c r="Q77" s="411">
        <v>37386.797409999999</v>
      </c>
      <c r="R77" s="411">
        <v>36451.521999999997</v>
      </c>
      <c r="S77" s="411">
        <v>35318.176080000005</v>
      </c>
      <c r="T77" s="411">
        <v>32472.544000000002</v>
      </c>
      <c r="U77" s="411">
        <v>32332.607540000001</v>
      </c>
      <c r="V77" s="411">
        <v>32151.140049999998</v>
      </c>
      <c r="W77" s="411">
        <v>33301.71441</v>
      </c>
      <c r="X77" s="411">
        <v>35256.942600000002</v>
      </c>
    </row>
    <row r="78" spans="1:24" ht="12.75" x14ac:dyDescent="0.2">
      <c r="A78" s="23">
        <v>44</v>
      </c>
      <c r="B78" s="24" t="s">
        <v>157</v>
      </c>
      <c r="C78" s="25" t="s">
        <v>158</v>
      </c>
      <c r="D78" s="411">
        <v>3784.520174340696</v>
      </c>
      <c r="E78" s="411">
        <v>5543.1306213669486</v>
      </c>
      <c r="F78" s="411">
        <v>5562.7699000000011</v>
      </c>
      <c r="G78" s="411">
        <v>22110.974650000004</v>
      </c>
      <c r="H78" s="411">
        <v>26608.289000000001</v>
      </c>
      <c r="I78" s="411">
        <v>33185.815999999999</v>
      </c>
      <c r="J78" s="411">
        <v>37209.087439999996</v>
      </c>
      <c r="K78" s="411">
        <v>41739.646000000001</v>
      </c>
      <c r="L78" s="411">
        <v>44153.4781</v>
      </c>
      <c r="M78" s="411">
        <v>45734.71019832079</v>
      </c>
      <c r="N78" s="411">
        <v>45169.4992410833</v>
      </c>
      <c r="O78" s="411">
        <v>44927.972719999998</v>
      </c>
      <c r="P78" s="411">
        <v>47459.839970000001</v>
      </c>
      <c r="Q78" s="411">
        <v>45865.158633141735</v>
      </c>
      <c r="R78" s="411">
        <v>47183.303604948851</v>
      </c>
      <c r="S78" s="411">
        <v>47341.246899999998</v>
      </c>
      <c r="T78" s="411">
        <v>44077.65</v>
      </c>
      <c r="U78" s="411">
        <v>44169.537600000003</v>
      </c>
      <c r="V78" s="411">
        <v>44527.742490000004</v>
      </c>
      <c r="W78" s="411">
        <v>45998.404000000002</v>
      </c>
      <c r="X78" s="411">
        <v>47653.226000000002</v>
      </c>
    </row>
    <row r="79" spans="1:24" ht="12.75" x14ac:dyDescent="0.2">
      <c r="A79" s="23">
        <v>44</v>
      </c>
      <c r="B79" s="24" t="s">
        <v>159</v>
      </c>
      <c r="C79" s="25" t="s">
        <v>160</v>
      </c>
      <c r="D79" s="411">
        <v>1303.2250589596576</v>
      </c>
      <c r="E79" s="411">
        <v>1564.7258966670074</v>
      </c>
      <c r="F79" s="411">
        <v>1572.4235000000001</v>
      </c>
      <c r="G79" s="411">
        <v>6912.76</v>
      </c>
      <c r="H79" s="411">
        <v>11574.278</v>
      </c>
      <c r="I79" s="411">
        <v>12176.70933</v>
      </c>
      <c r="J79" s="411">
        <v>14499.213809235169</v>
      </c>
      <c r="K79" s="411">
        <v>16809.919999999998</v>
      </c>
      <c r="L79" s="411">
        <v>19248.535</v>
      </c>
      <c r="M79" s="411">
        <v>19093.291000000001</v>
      </c>
      <c r="N79" s="411">
        <v>24032.999</v>
      </c>
      <c r="O79" s="411">
        <v>24340.996930000001</v>
      </c>
      <c r="P79" s="411">
        <v>24964.640959999997</v>
      </c>
      <c r="Q79" s="411">
        <v>25831.76138</v>
      </c>
      <c r="R79" s="411">
        <v>25496.984</v>
      </c>
      <c r="S79" s="411">
        <v>25752.555</v>
      </c>
      <c r="T79" s="411">
        <v>24735.314999999999</v>
      </c>
      <c r="U79" s="411">
        <v>24247.0075</v>
      </c>
      <c r="V79" s="411">
        <v>23751.125690000001</v>
      </c>
      <c r="W79" s="411">
        <v>24230.073</v>
      </c>
      <c r="X79" s="411">
        <v>24702.883000000002</v>
      </c>
    </row>
    <row r="80" spans="1:24" ht="12.75" x14ac:dyDescent="0.2">
      <c r="A80" s="23">
        <v>84</v>
      </c>
      <c r="B80" s="24" t="s">
        <v>161</v>
      </c>
      <c r="C80" s="25" t="s">
        <v>162</v>
      </c>
      <c r="D80" s="411">
        <v>4819.7060218886299</v>
      </c>
      <c r="E80" s="411">
        <v>5997.0339519206291</v>
      </c>
      <c r="F80" s="411">
        <v>6616.4695700000002</v>
      </c>
      <c r="G80" s="411">
        <v>23987.539140000001</v>
      </c>
      <c r="H80" s="411">
        <v>39370.915999999997</v>
      </c>
      <c r="I80" s="411">
        <v>38467.576999999997</v>
      </c>
      <c r="J80" s="411">
        <v>40485.819179999999</v>
      </c>
      <c r="K80" s="411">
        <v>43686.24985</v>
      </c>
      <c r="L80" s="411">
        <v>50979.488749999997</v>
      </c>
      <c r="M80" s="411">
        <v>55376.221219999999</v>
      </c>
      <c r="N80" s="411">
        <v>57406.082609999998</v>
      </c>
      <c r="O80" s="411">
        <v>57008.950060000003</v>
      </c>
      <c r="P80" s="411">
        <v>62812.732349999998</v>
      </c>
      <c r="Q80" s="411">
        <v>64673.347999999998</v>
      </c>
      <c r="R80" s="411">
        <v>68021.749580000003</v>
      </c>
      <c r="S80" s="411">
        <v>70052.152979999999</v>
      </c>
      <c r="T80" s="411">
        <v>76746.445999999996</v>
      </c>
      <c r="U80" s="411">
        <v>79466.342950000006</v>
      </c>
      <c r="V80" s="411">
        <v>81130.201849999998</v>
      </c>
      <c r="W80" s="411">
        <v>80231.826260000002</v>
      </c>
      <c r="X80" s="411">
        <v>82118.719200000007</v>
      </c>
    </row>
    <row r="81" spans="1:24" s="140" customFormat="1" ht="12.75" x14ac:dyDescent="0.2">
      <c r="A81" s="72">
        <v>84</v>
      </c>
      <c r="B81" s="53" t="s">
        <v>163</v>
      </c>
      <c r="C81" s="54" t="s">
        <v>164</v>
      </c>
      <c r="D81" s="412">
        <v>0</v>
      </c>
      <c r="E81" s="412">
        <v>0</v>
      </c>
      <c r="F81" s="412">
        <v>0</v>
      </c>
      <c r="G81" s="412">
        <v>0</v>
      </c>
      <c r="H81" s="412">
        <v>0</v>
      </c>
      <c r="I81" s="412">
        <v>0</v>
      </c>
      <c r="J81" s="412">
        <v>0</v>
      </c>
      <c r="K81" s="412">
        <v>0</v>
      </c>
      <c r="L81" s="412">
        <v>0</v>
      </c>
      <c r="M81" s="412">
        <v>0</v>
      </c>
      <c r="N81" s="412">
        <v>0</v>
      </c>
      <c r="O81" s="412">
        <v>0</v>
      </c>
      <c r="P81" s="412">
        <v>0</v>
      </c>
      <c r="Q81" s="412">
        <v>0</v>
      </c>
      <c r="R81" s="412">
        <v>0</v>
      </c>
      <c r="S81" s="412">
        <v>0</v>
      </c>
      <c r="T81" s="411">
        <v>22393.503000000001</v>
      </c>
      <c r="U81" s="411">
        <v>24562.84878</v>
      </c>
      <c r="V81" s="411">
        <v>24448.388749999998</v>
      </c>
      <c r="W81" s="411">
        <v>24463.914260000001</v>
      </c>
      <c r="X81" s="411">
        <v>24127.376820000001</v>
      </c>
    </row>
    <row r="82" spans="1:24" s="140" customFormat="1" ht="12.75" x14ac:dyDescent="0.2">
      <c r="A82" s="72">
        <v>84</v>
      </c>
      <c r="B82" s="53" t="s">
        <v>165</v>
      </c>
      <c r="C82" s="54" t="s">
        <v>166</v>
      </c>
      <c r="D82" s="412">
        <v>0</v>
      </c>
      <c r="E82" s="412">
        <v>0</v>
      </c>
      <c r="F82" s="412">
        <v>0</v>
      </c>
      <c r="G82" s="412">
        <v>0</v>
      </c>
      <c r="H82" s="412">
        <v>0</v>
      </c>
      <c r="I82" s="412">
        <v>0</v>
      </c>
      <c r="J82" s="412">
        <v>0</v>
      </c>
      <c r="K82" s="412">
        <v>0</v>
      </c>
      <c r="L82" s="412">
        <v>0</v>
      </c>
      <c r="M82" s="412">
        <v>0</v>
      </c>
      <c r="N82" s="412">
        <v>0</v>
      </c>
      <c r="O82" s="412">
        <v>0</v>
      </c>
      <c r="P82" s="412">
        <v>0</v>
      </c>
      <c r="Q82" s="412">
        <v>0</v>
      </c>
      <c r="R82" s="412">
        <v>0</v>
      </c>
      <c r="S82" s="412">
        <v>0</v>
      </c>
      <c r="T82" s="411">
        <v>54352.942999999999</v>
      </c>
      <c r="U82" s="411">
        <v>54903.494170000005</v>
      </c>
      <c r="V82" s="411">
        <v>56681.813099999999</v>
      </c>
      <c r="W82" s="411">
        <v>55767.911999999997</v>
      </c>
      <c r="X82" s="411">
        <v>57991.342380000002</v>
      </c>
    </row>
    <row r="83" spans="1:24" ht="12.75" x14ac:dyDescent="0.2">
      <c r="A83" s="23">
        <v>27</v>
      </c>
      <c r="B83" s="24" t="s">
        <v>167</v>
      </c>
      <c r="C83" s="25" t="s">
        <v>168</v>
      </c>
      <c r="D83" s="411">
        <v>1377.4306852430875</v>
      </c>
      <c r="E83" s="411">
        <v>1670.8404758238728</v>
      </c>
      <c r="F83" s="411">
        <v>1554.7741999999996</v>
      </c>
      <c r="G83" s="411">
        <v>6873.78</v>
      </c>
      <c r="H83" s="411">
        <v>11640.09</v>
      </c>
      <c r="I83" s="411">
        <v>13018.667919556043</v>
      </c>
      <c r="J83" s="411">
        <v>14760.513999999999</v>
      </c>
      <c r="K83" s="411">
        <v>12699.049000000001</v>
      </c>
      <c r="L83" s="411">
        <v>11639.48774</v>
      </c>
      <c r="M83" s="411">
        <v>11543.215760794357</v>
      </c>
      <c r="N83" s="411">
        <v>11179.467184115569</v>
      </c>
      <c r="O83" s="411">
        <v>10749.200999999999</v>
      </c>
      <c r="P83" s="411">
        <v>10772.919250000001</v>
      </c>
      <c r="Q83" s="411">
        <v>9736.4800099999993</v>
      </c>
      <c r="R83" s="411">
        <v>9608.6334886122004</v>
      </c>
      <c r="S83" s="411">
        <v>9831.9656000000014</v>
      </c>
      <c r="T83" s="411">
        <v>10019.105</v>
      </c>
      <c r="U83" s="411">
        <v>10549.204840000002</v>
      </c>
      <c r="V83" s="411">
        <v>10841.76598</v>
      </c>
      <c r="W83" s="411">
        <v>10995.90272</v>
      </c>
      <c r="X83" s="411">
        <v>11298.811709999998</v>
      </c>
    </row>
    <row r="84" spans="1:24" ht="12.75" x14ac:dyDescent="0.2">
      <c r="A84" s="23">
        <v>27</v>
      </c>
      <c r="B84" s="24" t="s">
        <v>169</v>
      </c>
      <c r="C84" s="25" t="s">
        <v>170</v>
      </c>
      <c r="D84" s="411">
        <v>3421.0142570320922</v>
      </c>
      <c r="E84" s="411">
        <v>3952.9374120559728</v>
      </c>
      <c r="F84" s="411">
        <v>4699.6043</v>
      </c>
      <c r="G84" s="411">
        <v>16196.43348</v>
      </c>
      <c r="H84" s="411">
        <v>21106.401000000002</v>
      </c>
      <c r="I84" s="411">
        <v>23282.34</v>
      </c>
      <c r="J84" s="411">
        <v>27873.752230000002</v>
      </c>
      <c r="K84" s="411">
        <v>31357.77</v>
      </c>
      <c r="L84" s="411">
        <v>36066.311999999998</v>
      </c>
      <c r="M84" s="411">
        <v>38857.670270000002</v>
      </c>
      <c r="N84" s="411">
        <v>40308.911060000006</v>
      </c>
      <c r="O84" s="411">
        <v>36717.543789999996</v>
      </c>
      <c r="P84" s="411">
        <v>35033.452579999997</v>
      </c>
      <c r="Q84" s="411">
        <v>38952.394500000002</v>
      </c>
      <c r="R84" s="411">
        <v>39742.681929999999</v>
      </c>
      <c r="S84" s="411">
        <v>40174.168880000005</v>
      </c>
      <c r="T84" s="411">
        <v>39816.726999999999</v>
      </c>
      <c r="U84" s="411">
        <v>41614.198259999997</v>
      </c>
      <c r="V84" s="411">
        <v>42707.575490000003</v>
      </c>
      <c r="W84" s="411">
        <v>43705.203000000001</v>
      </c>
      <c r="X84" s="411">
        <v>44729.197999999997</v>
      </c>
    </row>
    <row r="85" spans="1:24" ht="12.75" x14ac:dyDescent="0.2">
      <c r="A85" s="23">
        <v>52</v>
      </c>
      <c r="B85" s="24" t="s">
        <v>171</v>
      </c>
      <c r="C85" s="25" t="s">
        <v>172</v>
      </c>
      <c r="D85" s="411">
        <v>6364.8552389867009</v>
      </c>
      <c r="E85" s="411">
        <v>6117.9933013901828</v>
      </c>
      <c r="F85" s="411">
        <v>5894.921699999999</v>
      </c>
      <c r="G85" s="411">
        <v>13717.84959</v>
      </c>
      <c r="H85" s="411">
        <v>17213.226999999999</v>
      </c>
      <c r="I85" s="411">
        <v>19096.558160000004</v>
      </c>
      <c r="J85" s="411">
        <v>23671.104529999997</v>
      </c>
      <c r="K85" s="411">
        <v>23887.114950000003</v>
      </c>
      <c r="L85" s="411">
        <v>24188.636200000001</v>
      </c>
      <c r="M85" s="411">
        <v>25007.324069999999</v>
      </c>
      <c r="N85" s="411">
        <v>24499.774269999998</v>
      </c>
      <c r="O85" s="411">
        <v>23031.82605</v>
      </c>
      <c r="P85" s="411">
        <v>23808.889930000005</v>
      </c>
      <c r="Q85" s="411">
        <v>26461.279340000001</v>
      </c>
      <c r="R85" s="411">
        <v>22183.265640000001</v>
      </c>
      <c r="S85" s="411">
        <v>21053.703805759276</v>
      </c>
      <c r="T85" s="411">
        <v>20030.817999999999</v>
      </c>
      <c r="U85" s="411">
        <v>20434.855</v>
      </c>
      <c r="V85" s="411">
        <v>21153.111000000001</v>
      </c>
      <c r="W85" s="411">
        <v>21565.284</v>
      </c>
      <c r="X85" s="411">
        <v>21503.022420000001</v>
      </c>
    </row>
    <row r="86" spans="1:24" ht="12.75" x14ac:dyDescent="0.2">
      <c r="A86" s="23">
        <v>84</v>
      </c>
      <c r="B86" s="24" t="s">
        <v>173</v>
      </c>
      <c r="C86" s="25" t="s">
        <v>174</v>
      </c>
      <c r="D86" s="411">
        <v>1855.4635441042633</v>
      </c>
      <c r="E86" s="411">
        <v>2342.6744329277676</v>
      </c>
      <c r="F86" s="411">
        <v>2077.8854999999999</v>
      </c>
      <c r="G86" s="411">
        <v>7245.3506600000001</v>
      </c>
      <c r="H86" s="411">
        <v>11502.698</v>
      </c>
      <c r="I86" s="411">
        <v>13278.401</v>
      </c>
      <c r="J86" s="411">
        <v>14132.457</v>
      </c>
      <c r="K86" s="411">
        <v>15815.593000000001</v>
      </c>
      <c r="L86" s="411">
        <v>18724.277999999998</v>
      </c>
      <c r="M86" s="411">
        <v>18636.353999999999</v>
      </c>
      <c r="N86" s="411">
        <v>18791.465080000002</v>
      </c>
      <c r="O86" s="411">
        <v>19760.629299999997</v>
      </c>
      <c r="P86" s="411">
        <v>19987.34792</v>
      </c>
      <c r="Q86" s="411">
        <v>20559.694319999999</v>
      </c>
      <c r="R86" s="411">
        <v>20990.557280000001</v>
      </c>
      <c r="S86" s="411">
        <v>21645.83844</v>
      </c>
      <c r="T86" s="411">
        <v>20657.933000000001</v>
      </c>
      <c r="U86" s="411">
        <v>21562.313999999998</v>
      </c>
      <c r="V86" s="411">
        <v>21043.246689999996</v>
      </c>
      <c r="W86" s="411">
        <v>21438.474900000001</v>
      </c>
      <c r="X86" s="411">
        <v>21556.21875</v>
      </c>
    </row>
    <row r="87" spans="1:24" ht="12.75" x14ac:dyDescent="0.2">
      <c r="A87" s="23">
        <v>84</v>
      </c>
      <c r="B87" s="24" t="s">
        <v>175</v>
      </c>
      <c r="C87" s="25" t="s">
        <v>176</v>
      </c>
      <c r="D87" s="411">
        <v>2357.2492587166539</v>
      </c>
      <c r="E87" s="411">
        <v>2554.6388802924585</v>
      </c>
      <c r="F87" s="411">
        <v>3221.3514</v>
      </c>
      <c r="G87" s="411">
        <v>7354.9374600000001</v>
      </c>
      <c r="H87" s="411">
        <v>14718.304</v>
      </c>
      <c r="I87" s="411">
        <v>15011.1661</v>
      </c>
      <c r="J87" s="411">
        <v>17051.61565</v>
      </c>
      <c r="K87" s="411">
        <v>17627.926369999997</v>
      </c>
      <c r="L87" s="411">
        <v>20248.65854</v>
      </c>
      <c r="M87" s="411">
        <v>23832.073</v>
      </c>
      <c r="N87" s="411">
        <v>26768.448</v>
      </c>
      <c r="O87" s="411">
        <v>26478.04</v>
      </c>
      <c r="P87" s="411">
        <v>26770.008000000002</v>
      </c>
      <c r="Q87" s="411">
        <v>28525.81</v>
      </c>
      <c r="R87" s="411">
        <v>29308.530328074357</v>
      </c>
      <c r="S87" s="411">
        <v>29009.3177</v>
      </c>
      <c r="T87" s="411">
        <v>31344.468000000001</v>
      </c>
      <c r="U87" s="411">
        <v>31084.73675</v>
      </c>
      <c r="V87" s="411">
        <v>31560.58</v>
      </c>
      <c r="W87" s="411">
        <v>33428.821020000003</v>
      </c>
      <c r="X87" s="411">
        <v>34849.531220000004</v>
      </c>
    </row>
    <row r="88" spans="1:24" ht="12.75" x14ac:dyDescent="0.2">
      <c r="A88" s="23">
        <v>11</v>
      </c>
      <c r="B88" s="24" t="s">
        <v>177</v>
      </c>
      <c r="C88" s="25" t="s">
        <v>178</v>
      </c>
      <c r="D88" s="411">
        <v>22849.680230563888</v>
      </c>
      <c r="E88" s="411">
        <v>23195.973211658689</v>
      </c>
      <c r="F88" s="411">
        <v>20942.560000000001</v>
      </c>
      <c r="G88" s="411">
        <v>58474.900670000003</v>
      </c>
      <c r="H88" s="411">
        <v>74185.179000000004</v>
      </c>
      <c r="I88" s="411">
        <v>56802.493000000002</v>
      </c>
      <c r="J88" s="411">
        <v>64863.989000000001</v>
      </c>
      <c r="K88" s="411">
        <v>69509.013999999996</v>
      </c>
      <c r="L88" s="411">
        <v>66192.331999999995</v>
      </c>
      <c r="M88" s="411">
        <v>77901.705000000002</v>
      </c>
      <c r="N88" s="411">
        <v>82415.262000000002</v>
      </c>
      <c r="O88" s="411">
        <v>83708.502999999997</v>
      </c>
      <c r="P88" s="411">
        <v>91213.983890000003</v>
      </c>
      <c r="Q88" s="411">
        <v>91580.832779999997</v>
      </c>
      <c r="R88" s="411">
        <v>77504.972629999989</v>
      </c>
      <c r="S88" s="411">
        <v>88972.745999999999</v>
      </c>
      <c r="T88" s="411">
        <v>83627.543000000005</v>
      </c>
      <c r="U88" s="411">
        <v>82886.201000000001</v>
      </c>
      <c r="V88" s="411">
        <v>84855.151930000007</v>
      </c>
      <c r="W88" s="411">
        <v>84624.209220000004</v>
      </c>
      <c r="X88" s="411">
        <v>84378.989000000001</v>
      </c>
    </row>
    <row r="89" spans="1:24" ht="12.75" x14ac:dyDescent="0.2">
      <c r="A89" s="23">
        <v>28</v>
      </c>
      <c r="B89" s="24" t="s">
        <v>179</v>
      </c>
      <c r="C89" s="25" t="s">
        <v>180</v>
      </c>
      <c r="D89" s="411">
        <v>18407.375341676357</v>
      </c>
      <c r="E89" s="411">
        <v>22120.611965418466</v>
      </c>
      <c r="F89" s="411">
        <v>22995.6515</v>
      </c>
      <c r="G89" s="411">
        <v>49981.579370000007</v>
      </c>
      <c r="H89" s="411">
        <v>64823.595000000001</v>
      </c>
      <c r="I89" s="411">
        <v>68355.259000000005</v>
      </c>
      <c r="J89" s="411">
        <v>71303.824209999992</v>
      </c>
      <c r="K89" s="411">
        <v>73462.344769999996</v>
      </c>
      <c r="L89" s="411">
        <v>78492.926999999996</v>
      </c>
      <c r="M89" s="411">
        <v>85705.829809999996</v>
      </c>
      <c r="N89" s="411">
        <v>86670.3</v>
      </c>
      <c r="O89" s="411">
        <v>88324.716</v>
      </c>
      <c r="P89" s="411">
        <v>85827.392200000002</v>
      </c>
      <c r="Q89" s="411">
        <v>86000</v>
      </c>
      <c r="R89" s="411">
        <v>79879.406020000009</v>
      </c>
      <c r="S89" s="411">
        <v>78040.733589999989</v>
      </c>
      <c r="T89" s="411">
        <v>75157.983999999997</v>
      </c>
      <c r="U89" s="411">
        <v>81363.265469999998</v>
      </c>
      <c r="V89" s="411">
        <v>81546.716959999991</v>
      </c>
      <c r="W89" s="411">
        <v>81577.025510000007</v>
      </c>
      <c r="X89" s="411">
        <v>81936.027470000001</v>
      </c>
    </row>
    <row r="90" spans="1:24" ht="12.75" x14ac:dyDescent="0.2">
      <c r="A90" s="23">
        <v>11</v>
      </c>
      <c r="B90" s="24" t="s">
        <v>181</v>
      </c>
      <c r="C90" s="25" t="s">
        <v>182</v>
      </c>
      <c r="D90" s="411">
        <v>3666.4057247654955</v>
      </c>
      <c r="E90" s="411">
        <v>4106.5402152885017</v>
      </c>
      <c r="F90" s="411">
        <v>4580.0255999999999</v>
      </c>
      <c r="G90" s="411">
        <v>8966.4259999999995</v>
      </c>
      <c r="H90" s="411">
        <v>16592.705999999998</v>
      </c>
      <c r="I90" s="411">
        <v>16959.767917865691</v>
      </c>
      <c r="J90" s="411">
        <v>18105.373</v>
      </c>
      <c r="K90" s="411">
        <v>19945.169999999998</v>
      </c>
      <c r="L90" s="411">
        <v>23274.081999999999</v>
      </c>
      <c r="M90" s="411">
        <v>24504.98</v>
      </c>
      <c r="N90" s="411">
        <v>25570.330999999998</v>
      </c>
      <c r="O90" s="411">
        <v>29710.923999999999</v>
      </c>
      <c r="P90" s="411">
        <v>30161.893</v>
      </c>
      <c r="Q90" s="411">
        <v>32205.838</v>
      </c>
      <c r="R90" s="411">
        <v>33383.777000000002</v>
      </c>
      <c r="S90" s="411">
        <v>34423.666250000002</v>
      </c>
      <c r="T90" s="411">
        <v>35736.985999999997</v>
      </c>
      <c r="U90" s="411">
        <v>36495.745999999999</v>
      </c>
      <c r="V90" s="411">
        <v>39538.003929999999</v>
      </c>
      <c r="W90" s="411">
        <v>41698.119760000001</v>
      </c>
      <c r="X90" s="411">
        <v>41887.407679999997</v>
      </c>
    </row>
    <row r="91" spans="1:24" ht="12.75" x14ac:dyDescent="0.2">
      <c r="A91" s="23">
        <v>11</v>
      </c>
      <c r="B91" s="24" t="s">
        <v>183</v>
      </c>
      <c r="C91" s="25" t="s">
        <v>184</v>
      </c>
      <c r="D91" s="411">
        <v>3155.7702715269447</v>
      </c>
      <c r="E91" s="411">
        <v>4279.5198465753083</v>
      </c>
      <c r="F91" s="411">
        <v>4726.2759599999999</v>
      </c>
      <c r="G91" s="411">
        <v>13069.202130000001</v>
      </c>
      <c r="H91" s="411">
        <v>20741.886999999999</v>
      </c>
      <c r="I91" s="411">
        <v>23776.512999999999</v>
      </c>
      <c r="J91" s="411">
        <v>24150.312000000002</v>
      </c>
      <c r="K91" s="411">
        <v>28351.306</v>
      </c>
      <c r="L91" s="411">
        <v>28592.363000000001</v>
      </c>
      <c r="M91" s="411">
        <v>31247.905490000001</v>
      </c>
      <c r="N91" s="411">
        <v>33866.341280000001</v>
      </c>
      <c r="O91" s="411">
        <v>33689.704960000003</v>
      </c>
      <c r="P91" s="411">
        <v>32328.365809999999</v>
      </c>
      <c r="Q91" s="411">
        <v>31822.269789999998</v>
      </c>
      <c r="R91" s="411">
        <v>29559.885580000002</v>
      </c>
      <c r="S91" s="411">
        <v>27959.144125196057</v>
      </c>
      <c r="T91" s="411">
        <v>28666.705000000002</v>
      </c>
      <c r="U91" s="411">
        <v>29089.402329999997</v>
      </c>
      <c r="V91" s="411">
        <v>31939.908729999999</v>
      </c>
      <c r="W91" s="411">
        <v>31849.158059999998</v>
      </c>
      <c r="X91" s="411">
        <v>33099.044000000002</v>
      </c>
    </row>
    <row r="92" spans="1:24" ht="12.75" x14ac:dyDescent="0.2">
      <c r="A92" s="23">
        <v>75</v>
      </c>
      <c r="B92" s="24" t="s">
        <v>185</v>
      </c>
      <c r="C92" s="25" t="s">
        <v>186</v>
      </c>
      <c r="D92" s="411">
        <v>3693.4247214375332</v>
      </c>
      <c r="E92" s="411">
        <v>3996.1586841820422</v>
      </c>
      <c r="F92" s="411">
        <v>5013.308</v>
      </c>
      <c r="G92" s="411">
        <v>9200.7980000000007</v>
      </c>
      <c r="H92" s="411">
        <v>16532.464</v>
      </c>
      <c r="I92" s="411">
        <v>17938.27</v>
      </c>
      <c r="J92" s="411">
        <v>18873.415000000001</v>
      </c>
      <c r="K92" s="411">
        <v>19500.887999999999</v>
      </c>
      <c r="L92" s="411">
        <v>19232.125</v>
      </c>
      <c r="M92" s="411">
        <v>18654.138999999999</v>
      </c>
      <c r="N92" s="411">
        <v>19200.302899999999</v>
      </c>
      <c r="O92" s="411">
        <v>17858.703000000001</v>
      </c>
      <c r="P92" s="411">
        <v>19330.573</v>
      </c>
      <c r="Q92" s="411">
        <v>18375.583999999999</v>
      </c>
      <c r="R92" s="411">
        <v>17998.922999999999</v>
      </c>
      <c r="S92" s="411">
        <v>20181.822</v>
      </c>
      <c r="T92" s="411">
        <v>21293.957999999999</v>
      </c>
      <c r="U92" s="411">
        <v>20083.691190000001</v>
      </c>
      <c r="V92" s="411">
        <v>18994.023000000001</v>
      </c>
      <c r="W92" s="411">
        <v>17450.432940000002</v>
      </c>
      <c r="X92" s="411">
        <v>17841.654259999999</v>
      </c>
    </row>
    <row r="93" spans="1:24" ht="12.75" x14ac:dyDescent="0.2">
      <c r="A93" s="23">
        <v>32</v>
      </c>
      <c r="B93" s="24" t="s">
        <v>187</v>
      </c>
      <c r="C93" s="25" t="s">
        <v>188</v>
      </c>
      <c r="D93" s="411">
        <v>6586.6495822134684</v>
      </c>
      <c r="E93" s="411">
        <v>8185.8697170698688</v>
      </c>
      <c r="F93" s="411">
        <v>9259.8436999999994</v>
      </c>
      <c r="G93" s="411">
        <v>18871.988000000001</v>
      </c>
      <c r="H93" s="411">
        <v>28823.182000000001</v>
      </c>
      <c r="I93" s="411">
        <v>30215.282320000002</v>
      </c>
      <c r="J93" s="411">
        <v>32569.929829999997</v>
      </c>
      <c r="K93" s="411">
        <v>34624.161999999997</v>
      </c>
      <c r="L93" s="411">
        <v>35289.682999999997</v>
      </c>
      <c r="M93" s="411">
        <v>35453.234020795724</v>
      </c>
      <c r="N93" s="411">
        <v>32152.595770000004</v>
      </c>
      <c r="O93" s="411">
        <v>40216.815560000003</v>
      </c>
      <c r="P93" s="411">
        <v>40608.938999999998</v>
      </c>
      <c r="Q93" s="411">
        <v>41659.767999999996</v>
      </c>
      <c r="R93" s="411">
        <v>44283.673999999999</v>
      </c>
      <c r="S93" s="411">
        <v>41375.648999999998</v>
      </c>
      <c r="T93" s="411">
        <v>40898.508999999998</v>
      </c>
      <c r="U93" s="411">
        <v>40740.976999999999</v>
      </c>
      <c r="V93" s="411">
        <v>42472.351999999999</v>
      </c>
      <c r="W93" s="411">
        <v>36662.273999999998</v>
      </c>
      <c r="X93" s="411">
        <v>39003.981</v>
      </c>
    </row>
    <row r="94" spans="1:24" ht="12.75" x14ac:dyDescent="0.2">
      <c r="A94" s="23">
        <v>76</v>
      </c>
      <c r="B94" s="24" t="s">
        <v>189</v>
      </c>
      <c r="C94" s="25" t="s">
        <v>190</v>
      </c>
      <c r="D94" s="411">
        <v>4116.884998559357</v>
      </c>
      <c r="E94" s="411">
        <v>4531.1706422829538</v>
      </c>
      <c r="F94" s="411">
        <v>5098.5283399999998</v>
      </c>
      <c r="G94" s="411">
        <v>10163.941999999999</v>
      </c>
      <c r="H94" s="411">
        <v>21867.530999999999</v>
      </c>
      <c r="I94" s="411">
        <v>30135.936000000002</v>
      </c>
      <c r="J94" s="411">
        <v>29719.915000000001</v>
      </c>
      <c r="K94" s="411">
        <v>29929.280999999999</v>
      </c>
      <c r="L94" s="411">
        <v>31130.49</v>
      </c>
      <c r="M94" s="411">
        <v>31080.712299999999</v>
      </c>
      <c r="N94" s="411">
        <v>31979.862000000001</v>
      </c>
      <c r="O94" s="411">
        <v>32012.728370000001</v>
      </c>
      <c r="P94" s="411">
        <v>31899.961210000001</v>
      </c>
      <c r="Q94" s="411">
        <v>31580.427950000005</v>
      </c>
      <c r="R94" s="411">
        <v>31346.565399999999</v>
      </c>
      <c r="S94" s="411">
        <v>31380.89243</v>
      </c>
      <c r="T94" s="411">
        <v>31688.99</v>
      </c>
      <c r="U94" s="411">
        <v>32935.743289999999</v>
      </c>
      <c r="V94" s="411">
        <v>33367.304019999996</v>
      </c>
      <c r="W94" s="411">
        <v>33293.136190000005</v>
      </c>
      <c r="X94" s="411">
        <v>32723.603999999999</v>
      </c>
    </row>
    <row r="95" spans="1:24" ht="12.75" x14ac:dyDescent="0.2">
      <c r="A95" s="23">
        <v>76</v>
      </c>
      <c r="B95" s="24" t="s">
        <v>191</v>
      </c>
      <c r="C95" s="25" t="s">
        <v>192</v>
      </c>
      <c r="D95" s="411">
        <v>2956.0838484839705</v>
      </c>
      <c r="E95" s="411">
        <v>3520.7222439885545</v>
      </c>
      <c r="F95" s="411">
        <v>3983.8969999999999</v>
      </c>
      <c r="G95" s="411">
        <v>8946.7669999999998</v>
      </c>
      <c r="H95" s="411">
        <v>15403.275</v>
      </c>
      <c r="I95" s="411">
        <v>17105.366999999998</v>
      </c>
      <c r="J95" s="411">
        <v>19071.808000000001</v>
      </c>
      <c r="K95" s="411">
        <v>20022.726999999999</v>
      </c>
      <c r="L95" s="411">
        <v>21508.024000000001</v>
      </c>
      <c r="M95" s="411">
        <v>22106.937000000002</v>
      </c>
      <c r="N95" s="411">
        <v>22802.406999999999</v>
      </c>
      <c r="O95" s="411">
        <v>22564.294999999998</v>
      </c>
      <c r="P95" s="411">
        <v>22289.008000000002</v>
      </c>
      <c r="Q95" s="411">
        <v>21533.888999999999</v>
      </c>
      <c r="R95" s="411">
        <v>20528.101999999999</v>
      </c>
      <c r="S95" s="411">
        <v>19849.382000000001</v>
      </c>
      <c r="T95" s="411">
        <v>19069.523000000001</v>
      </c>
      <c r="U95" s="411">
        <v>18532.75691</v>
      </c>
      <c r="V95" s="411">
        <v>18519.687579999998</v>
      </c>
      <c r="W95" s="411">
        <v>19247.65263</v>
      </c>
      <c r="X95" s="411">
        <v>19891.916240000002</v>
      </c>
    </row>
    <row r="96" spans="1:24" ht="12.75" x14ac:dyDescent="0.2">
      <c r="A96" s="23">
        <v>93</v>
      </c>
      <c r="B96" s="24" t="s">
        <v>193</v>
      </c>
      <c r="C96" s="25" t="s">
        <v>194</v>
      </c>
      <c r="D96" s="411">
        <v>6898.3575142882837</v>
      </c>
      <c r="E96" s="411">
        <v>7133.3482286186445</v>
      </c>
      <c r="F96" s="411">
        <v>7438.7430000000004</v>
      </c>
      <c r="G96" s="411">
        <v>13111.455</v>
      </c>
      <c r="H96" s="411">
        <v>34557.678999999996</v>
      </c>
      <c r="I96" s="411">
        <v>47717.057000000001</v>
      </c>
      <c r="J96" s="411">
        <v>49868.634610000001</v>
      </c>
      <c r="K96" s="411">
        <v>57595.309240000002</v>
      </c>
      <c r="L96" s="411">
        <v>65590.936000000002</v>
      </c>
      <c r="M96" s="411">
        <v>68900.634999999995</v>
      </c>
      <c r="N96" s="411">
        <v>70799.186000000002</v>
      </c>
      <c r="O96" s="411">
        <v>68724.736000000004</v>
      </c>
      <c r="P96" s="411">
        <v>65876.73</v>
      </c>
      <c r="Q96" s="411">
        <v>63936.442000000003</v>
      </c>
      <c r="R96" s="411">
        <v>64220.925000000003</v>
      </c>
      <c r="S96" s="411">
        <v>62863.132669999992</v>
      </c>
      <c r="T96" s="411">
        <v>59607.692000000003</v>
      </c>
      <c r="U96" s="411">
        <v>61324.885999999999</v>
      </c>
      <c r="V96" s="411">
        <v>66404.275999999998</v>
      </c>
      <c r="W96" s="411">
        <v>68440.810859999998</v>
      </c>
      <c r="X96" s="411">
        <v>69732.479160000017</v>
      </c>
    </row>
    <row r="97" spans="1:24" ht="12.75" x14ac:dyDescent="0.2">
      <c r="A97" s="23">
        <v>93</v>
      </c>
      <c r="B97" s="24" t="s">
        <v>195</v>
      </c>
      <c r="C97" s="25" t="s">
        <v>196</v>
      </c>
      <c r="D97" s="411">
        <v>2991.7522947388325</v>
      </c>
      <c r="E97" s="411">
        <v>3319.6137262046141</v>
      </c>
      <c r="F97" s="411">
        <v>3636.2710000000002</v>
      </c>
      <c r="G97" s="411">
        <v>12968.793</v>
      </c>
      <c r="H97" s="411">
        <v>23205.888999999999</v>
      </c>
      <c r="I97" s="411">
        <v>28444.001</v>
      </c>
      <c r="J97" s="411">
        <v>26900.008049999997</v>
      </c>
      <c r="K97" s="411">
        <v>28167.311879999997</v>
      </c>
      <c r="L97" s="411">
        <v>26614.850689999999</v>
      </c>
      <c r="M97" s="411">
        <v>26737.113000000001</v>
      </c>
      <c r="N97" s="411">
        <v>27304.71731</v>
      </c>
      <c r="O97" s="411">
        <v>26932.095669999999</v>
      </c>
      <c r="P97" s="411">
        <v>26979.32244</v>
      </c>
      <c r="Q97" s="411">
        <v>26933.302</v>
      </c>
      <c r="R97" s="411">
        <v>27275.868999999999</v>
      </c>
      <c r="S97" s="411">
        <v>27534.625</v>
      </c>
      <c r="T97" s="411">
        <v>25244.906999999999</v>
      </c>
      <c r="U97" s="411">
        <v>24648.116580000002</v>
      </c>
      <c r="V97" s="411">
        <v>25064.980649999998</v>
      </c>
      <c r="W97" s="411">
        <v>26454.176500000001</v>
      </c>
      <c r="X97" s="411">
        <v>27455.008890000001</v>
      </c>
    </row>
    <row r="98" spans="1:24" ht="12.75" x14ac:dyDescent="0.2">
      <c r="A98" s="23">
        <v>52</v>
      </c>
      <c r="B98" s="24" t="s">
        <v>197</v>
      </c>
      <c r="C98" s="25" t="s">
        <v>198</v>
      </c>
      <c r="D98" s="411">
        <v>2794.2389943243229</v>
      </c>
      <c r="E98" s="411">
        <v>3877.8206498291811</v>
      </c>
      <c r="F98" s="411">
        <v>3000.2650999999996</v>
      </c>
      <c r="G98" s="411">
        <v>9222.9470199999996</v>
      </c>
      <c r="H98" s="411">
        <v>14366.413</v>
      </c>
      <c r="I98" s="411">
        <v>14674.406999999999</v>
      </c>
      <c r="J98" s="411">
        <v>15082.474</v>
      </c>
      <c r="K98" s="411">
        <v>16572.307000000001</v>
      </c>
      <c r="L98" s="411">
        <v>16229.19224</v>
      </c>
      <c r="M98" s="411">
        <v>17243.959440000002</v>
      </c>
      <c r="N98" s="411">
        <v>17299.263019999999</v>
      </c>
      <c r="O98" s="411">
        <v>19710.435000000001</v>
      </c>
      <c r="P98" s="411">
        <v>18914.101869999999</v>
      </c>
      <c r="Q98" s="411">
        <v>17047.891</v>
      </c>
      <c r="R98" s="411">
        <v>18002.187000000002</v>
      </c>
      <c r="S98" s="411">
        <v>18207.171999999999</v>
      </c>
      <c r="T98" s="411">
        <v>18255.670999999998</v>
      </c>
      <c r="U98" s="411">
        <v>18974.065999999999</v>
      </c>
      <c r="V98" s="411">
        <v>17665.085999999999</v>
      </c>
      <c r="W98" s="411">
        <v>18295.438999999998</v>
      </c>
      <c r="X98" s="411">
        <v>17925.013999999999</v>
      </c>
    </row>
    <row r="99" spans="1:24" ht="12.75" x14ac:dyDescent="0.2">
      <c r="A99" s="23">
        <v>75</v>
      </c>
      <c r="B99" s="24" t="s">
        <v>199</v>
      </c>
      <c r="C99" s="25" t="s">
        <v>200</v>
      </c>
      <c r="D99" s="411">
        <v>2505.479859198088</v>
      </c>
      <c r="E99" s="411">
        <v>2729.1859070030505</v>
      </c>
      <c r="F99" s="411">
        <v>3089.9079999999999</v>
      </c>
      <c r="G99" s="411">
        <v>11923.843949999999</v>
      </c>
      <c r="H99" s="411">
        <v>17469.542000000001</v>
      </c>
      <c r="I99" s="411">
        <v>17603.356</v>
      </c>
      <c r="J99" s="411">
        <v>17158.93289</v>
      </c>
      <c r="K99" s="411">
        <v>18902.453000000001</v>
      </c>
      <c r="L99" s="411">
        <v>21187.097000000002</v>
      </c>
      <c r="M99" s="411">
        <v>19534.296999999999</v>
      </c>
      <c r="N99" s="411">
        <v>19703.81839</v>
      </c>
      <c r="O99" s="411">
        <v>19982.781999999999</v>
      </c>
      <c r="P99" s="411">
        <v>18962.96631</v>
      </c>
      <c r="Q99" s="411">
        <v>18515.976329999998</v>
      </c>
      <c r="R99" s="411">
        <v>18859.697319999999</v>
      </c>
      <c r="S99" s="411">
        <v>19119.04</v>
      </c>
      <c r="T99" s="411">
        <v>19205.415000000001</v>
      </c>
      <c r="U99" s="411">
        <v>20818.198949999998</v>
      </c>
      <c r="V99" s="411">
        <v>22164.153650000004</v>
      </c>
      <c r="W99" s="411">
        <v>22712.189489999997</v>
      </c>
      <c r="X99" s="411">
        <v>22468.417000000001</v>
      </c>
    </row>
    <row r="100" spans="1:24" ht="12.75" x14ac:dyDescent="0.2">
      <c r="A100" s="23">
        <v>75</v>
      </c>
      <c r="B100" s="24" t="s">
        <v>201</v>
      </c>
      <c r="C100" s="25" t="s">
        <v>202</v>
      </c>
      <c r="D100" s="411">
        <v>2896.063461476896</v>
      </c>
      <c r="E100" s="411">
        <v>3540.1611675765334</v>
      </c>
      <c r="F100" s="411">
        <v>4685.0209999999997</v>
      </c>
      <c r="G100" s="411">
        <v>12367.909</v>
      </c>
      <c r="H100" s="411">
        <v>21447.857</v>
      </c>
      <c r="I100" s="411">
        <v>23221.306</v>
      </c>
      <c r="J100" s="411">
        <v>25053.774000000001</v>
      </c>
      <c r="K100" s="411">
        <v>26705.15</v>
      </c>
      <c r="L100" s="411">
        <v>27624.22</v>
      </c>
      <c r="M100" s="411">
        <v>27607.663</v>
      </c>
      <c r="N100" s="411">
        <v>27522.187630000004</v>
      </c>
      <c r="O100" s="411">
        <v>27616.847530000003</v>
      </c>
      <c r="P100" s="411">
        <v>26833.004760000003</v>
      </c>
      <c r="Q100" s="411">
        <v>26961.48</v>
      </c>
      <c r="R100" s="411">
        <v>26559.933440000001</v>
      </c>
      <c r="S100" s="411">
        <v>27164.392470000003</v>
      </c>
      <c r="T100" s="411">
        <v>27058.535</v>
      </c>
      <c r="U100" s="411">
        <v>27902.301990000004</v>
      </c>
      <c r="V100" s="411">
        <v>27725.357120000001</v>
      </c>
      <c r="W100" s="411">
        <v>26058.639179999998</v>
      </c>
      <c r="X100" s="411">
        <v>24784.971000000001</v>
      </c>
    </row>
    <row r="101" spans="1:24" ht="12.75" x14ac:dyDescent="0.2">
      <c r="A101" s="23">
        <v>44</v>
      </c>
      <c r="B101" s="24" t="s">
        <v>203</v>
      </c>
      <c r="C101" s="25" t="s">
        <v>204</v>
      </c>
      <c r="D101" s="411">
        <v>1563.2226883774392</v>
      </c>
      <c r="E101" s="411">
        <v>1673.2798034017474</v>
      </c>
      <c r="F101" s="411">
        <v>1980.8317000000002</v>
      </c>
      <c r="G101" s="411">
        <v>6458.3603599999997</v>
      </c>
      <c r="H101" s="411">
        <v>9884.2389999999996</v>
      </c>
      <c r="I101" s="411">
        <v>10242.296</v>
      </c>
      <c r="J101" s="411">
        <v>11120</v>
      </c>
      <c r="K101" s="411">
        <v>11711.075999999999</v>
      </c>
      <c r="L101" s="411">
        <v>13555.011</v>
      </c>
      <c r="M101" s="411">
        <v>14528.867510950651</v>
      </c>
      <c r="N101" s="411">
        <v>15469.044290768357</v>
      </c>
      <c r="O101" s="411">
        <v>16101.143800000002</v>
      </c>
      <c r="P101" s="411">
        <v>15137.394</v>
      </c>
      <c r="Q101" s="411">
        <v>15316.373730000001</v>
      </c>
      <c r="R101" s="411">
        <v>15114.363400000002</v>
      </c>
      <c r="S101" s="411">
        <v>15860.89452</v>
      </c>
      <c r="T101" s="411">
        <v>15303.14</v>
      </c>
      <c r="U101" s="411">
        <v>15467.14464</v>
      </c>
      <c r="V101" s="411">
        <v>16270.33051</v>
      </c>
      <c r="W101" s="411">
        <v>16725.864799999999</v>
      </c>
      <c r="X101" s="411">
        <v>16860.344059999999</v>
      </c>
    </row>
    <row r="102" spans="1:24" ht="12.75" x14ac:dyDescent="0.2">
      <c r="A102" s="23">
        <v>27</v>
      </c>
      <c r="B102" s="24" t="s">
        <v>205</v>
      </c>
      <c r="C102" s="25" t="s">
        <v>206</v>
      </c>
      <c r="D102" s="411">
        <v>1572.3655666453744</v>
      </c>
      <c r="E102" s="411">
        <v>1777.7422361526749</v>
      </c>
      <c r="F102" s="411">
        <v>1808.1288999999999</v>
      </c>
      <c r="G102" s="411">
        <v>10274.338</v>
      </c>
      <c r="H102" s="411">
        <v>12824.311</v>
      </c>
      <c r="I102" s="411">
        <v>12105.641</v>
      </c>
      <c r="J102" s="411">
        <v>13574.91518</v>
      </c>
      <c r="K102" s="411">
        <v>14543.09584</v>
      </c>
      <c r="L102" s="411">
        <v>15658.16367</v>
      </c>
      <c r="M102" s="411">
        <v>16380.93693</v>
      </c>
      <c r="N102" s="411">
        <v>17108.557280000001</v>
      </c>
      <c r="O102" s="411">
        <v>16400.907310000002</v>
      </c>
      <c r="P102" s="411">
        <v>15828.330769999999</v>
      </c>
      <c r="Q102" s="411">
        <v>16155.90006</v>
      </c>
      <c r="R102" s="411">
        <v>15234.47791</v>
      </c>
      <c r="S102" s="411">
        <v>15334.939689999999</v>
      </c>
      <c r="T102" s="411">
        <v>15283.394</v>
      </c>
      <c r="U102" s="411">
        <v>15883.761849999999</v>
      </c>
      <c r="V102" s="411">
        <v>16633.89114</v>
      </c>
      <c r="W102" s="411">
        <v>16595.64</v>
      </c>
      <c r="X102" s="411">
        <v>16405.714779999998</v>
      </c>
    </row>
    <row r="103" spans="1:24" ht="12.75" x14ac:dyDescent="0.2">
      <c r="A103" s="23">
        <v>27</v>
      </c>
      <c r="B103" s="24" t="s">
        <v>207</v>
      </c>
      <c r="C103" s="25" t="s">
        <v>208</v>
      </c>
      <c r="D103" s="411">
        <v>1105.8580059363646</v>
      </c>
      <c r="E103" s="411">
        <v>1129.0978737935563</v>
      </c>
      <c r="F103" s="411">
        <v>1319.6610000000001</v>
      </c>
      <c r="G103" s="411">
        <v>3896.7047699999998</v>
      </c>
      <c r="H103" s="411">
        <v>5817.1989999999996</v>
      </c>
      <c r="I103" s="411">
        <v>6673.4570000000003</v>
      </c>
      <c r="J103" s="411">
        <v>7558.5749999999998</v>
      </c>
      <c r="K103" s="411">
        <v>8397.9940000000006</v>
      </c>
      <c r="L103" s="411">
        <v>9081.6129999999994</v>
      </c>
      <c r="M103" s="411">
        <v>9180.2430000000004</v>
      </c>
      <c r="N103" s="411">
        <v>9111.8220000000001</v>
      </c>
      <c r="O103" s="411">
        <v>9652.5339999999997</v>
      </c>
      <c r="P103" s="411">
        <v>9368.0329999999994</v>
      </c>
      <c r="Q103" s="411">
        <v>8892.1336499999998</v>
      </c>
      <c r="R103" s="411">
        <v>8965.1140999999989</v>
      </c>
      <c r="S103" s="411">
        <v>8604.3043400000006</v>
      </c>
      <c r="T103" s="411">
        <v>8093.4679999999998</v>
      </c>
      <c r="U103" s="411">
        <v>8511.4647299999997</v>
      </c>
      <c r="V103" s="411">
        <v>9036.6523200000011</v>
      </c>
      <c r="W103" s="411">
        <v>9295.2818800000005</v>
      </c>
      <c r="X103" s="411">
        <v>9361.4062400000003</v>
      </c>
    </row>
    <row r="104" spans="1:24" ht="12.75" x14ac:dyDescent="0.2">
      <c r="A104" s="23">
        <v>11</v>
      </c>
      <c r="B104" s="24" t="s">
        <v>209</v>
      </c>
      <c r="C104" s="25" t="s">
        <v>210</v>
      </c>
      <c r="D104" s="411">
        <v>4777.9865314342251</v>
      </c>
      <c r="E104" s="411">
        <v>5084.0056650054812</v>
      </c>
      <c r="F104" s="411">
        <v>1245.7330000000002</v>
      </c>
      <c r="G104" s="411">
        <v>8459.7589900000003</v>
      </c>
      <c r="H104" s="411">
        <v>14645.733</v>
      </c>
      <c r="I104" s="411">
        <v>20112.888999999999</v>
      </c>
      <c r="J104" s="411">
        <v>22131.088</v>
      </c>
      <c r="K104" s="411">
        <v>25986.752</v>
      </c>
      <c r="L104" s="411">
        <v>25598.815419999999</v>
      </c>
      <c r="M104" s="411">
        <v>26474.086729999999</v>
      </c>
      <c r="N104" s="411">
        <v>26808.98</v>
      </c>
      <c r="O104" s="411">
        <v>26936.364000000001</v>
      </c>
      <c r="P104" s="411">
        <v>27046.962</v>
      </c>
      <c r="Q104" s="411">
        <v>28049.011050000001</v>
      </c>
      <c r="R104" s="411">
        <v>26955.339</v>
      </c>
      <c r="S104" s="411">
        <v>26953.59</v>
      </c>
      <c r="T104" s="411">
        <v>26498.065999999999</v>
      </c>
      <c r="U104" s="411">
        <v>28041.5383</v>
      </c>
      <c r="V104" s="411">
        <v>28016.449350000003</v>
      </c>
      <c r="W104" s="411">
        <v>31349.147000000001</v>
      </c>
      <c r="X104" s="411">
        <v>30821.751</v>
      </c>
    </row>
    <row r="105" spans="1:24" ht="12.75" x14ac:dyDescent="0.2">
      <c r="A105" s="23">
        <v>11</v>
      </c>
      <c r="B105" s="24" t="s">
        <v>211</v>
      </c>
      <c r="C105" s="25" t="s">
        <v>212</v>
      </c>
      <c r="D105" s="411">
        <v>5559.5741794050518</v>
      </c>
      <c r="E105" s="411">
        <v>6603.5786842735124</v>
      </c>
      <c r="F105" s="411">
        <v>7305.23799578326</v>
      </c>
      <c r="G105" s="411">
        <v>41010.012999999999</v>
      </c>
      <c r="H105" s="411">
        <v>57655.525000000001</v>
      </c>
      <c r="I105" s="411">
        <v>30952.863160000001</v>
      </c>
      <c r="J105" s="411">
        <v>42443.21286</v>
      </c>
      <c r="K105" s="411">
        <v>33214.249029999999</v>
      </c>
      <c r="L105" s="411">
        <v>36503.910000000003</v>
      </c>
      <c r="M105" s="411">
        <v>38172.20925</v>
      </c>
      <c r="N105" s="411">
        <v>38073.193030000002</v>
      </c>
      <c r="O105" s="411">
        <v>37808.527589999998</v>
      </c>
      <c r="P105" s="411">
        <v>36654.204669999999</v>
      </c>
      <c r="Q105" s="411">
        <v>34424.81682</v>
      </c>
      <c r="R105" s="411">
        <v>32642.897509999999</v>
      </c>
      <c r="S105" s="411">
        <v>32504.601360000001</v>
      </c>
      <c r="T105" s="411">
        <v>31564.13</v>
      </c>
      <c r="U105" s="411">
        <v>31778.898359999999</v>
      </c>
      <c r="V105" s="411">
        <v>32215.32645</v>
      </c>
      <c r="W105" s="411">
        <v>32881.35</v>
      </c>
      <c r="X105" s="411">
        <v>34556.178999999996</v>
      </c>
    </row>
    <row r="106" spans="1:24" ht="12.75" x14ac:dyDescent="0.2">
      <c r="A106" s="23">
        <v>11</v>
      </c>
      <c r="B106" s="24" t="s">
        <v>213</v>
      </c>
      <c r="C106" s="25" t="s">
        <v>214</v>
      </c>
      <c r="D106" s="411">
        <v>4996.8391220765998</v>
      </c>
      <c r="E106" s="411">
        <v>6341.350702853998</v>
      </c>
      <c r="F106" s="411">
        <v>7944.4774200000002</v>
      </c>
      <c r="G106" s="411">
        <v>29871.873070000001</v>
      </c>
      <c r="H106" s="411">
        <v>47153.188000000002</v>
      </c>
      <c r="I106" s="411">
        <v>53873.92856</v>
      </c>
      <c r="J106" s="411">
        <v>54834.789920000003</v>
      </c>
      <c r="K106" s="411">
        <v>57524.793589999994</v>
      </c>
      <c r="L106" s="411">
        <v>59332.667399999998</v>
      </c>
      <c r="M106" s="411">
        <v>64832.581979999995</v>
      </c>
      <c r="N106" s="411">
        <v>65183.996520000001</v>
      </c>
      <c r="O106" s="411">
        <v>66164.655790000004</v>
      </c>
      <c r="P106" s="411">
        <v>68277.945209999991</v>
      </c>
      <c r="Q106" s="411">
        <v>71195.19720000001</v>
      </c>
      <c r="R106" s="411">
        <v>72997.964779999995</v>
      </c>
      <c r="S106" s="411">
        <v>77456.487890000004</v>
      </c>
      <c r="T106" s="411">
        <v>80561.918999999994</v>
      </c>
      <c r="U106" s="411">
        <v>85690.17270000001</v>
      </c>
      <c r="V106" s="411">
        <v>95217.049920000005</v>
      </c>
      <c r="W106" s="411">
        <v>100552.99778000001</v>
      </c>
      <c r="X106" s="411">
        <v>106095.8195</v>
      </c>
    </row>
    <row r="107" spans="1:24" ht="12.75" x14ac:dyDescent="0.2">
      <c r="A107" s="23">
        <v>11</v>
      </c>
      <c r="B107" s="24" t="s">
        <v>215</v>
      </c>
      <c r="C107" s="25" t="s">
        <v>216</v>
      </c>
      <c r="D107" s="411">
        <v>3887.0378698603722</v>
      </c>
      <c r="E107" s="411">
        <v>4513.1820287000519</v>
      </c>
      <c r="F107" s="411">
        <v>5014.1740000000009</v>
      </c>
      <c r="G107" s="411">
        <v>19405.019</v>
      </c>
      <c r="H107" s="411">
        <v>25842.004000000001</v>
      </c>
      <c r="I107" s="411">
        <v>23574.013489999998</v>
      </c>
      <c r="J107" s="411">
        <v>28469.498</v>
      </c>
      <c r="K107" s="411">
        <v>30775.821</v>
      </c>
      <c r="L107" s="411">
        <v>33306.794000000002</v>
      </c>
      <c r="M107" s="411">
        <v>35396.184999999998</v>
      </c>
      <c r="N107" s="411">
        <v>37921.025000000001</v>
      </c>
      <c r="O107" s="411">
        <v>40714.272749999996</v>
      </c>
      <c r="P107" s="411">
        <v>42771.767090000001</v>
      </c>
      <c r="Q107" s="411">
        <v>42200.905749999998</v>
      </c>
      <c r="R107" s="411">
        <v>41832.752</v>
      </c>
      <c r="S107" s="411">
        <v>41635.613490000003</v>
      </c>
      <c r="T107" s="411">
        <v>43451.642999999996</v>
      </c>
      <c r="U107" s="411">
        <v>49067.399199999993</v>
      </c>
      <c r="V107" s="411">
        <v>50932.456250000003</v>
      </c>
      <c r="W107" s="411">
        <v>49971.754000000001</v>
      </c>
      <c r="X107" s="411">
        <v>50257.008940000007</v>
      </c>
    </row>
    <row r="108" spans="1:24" ht="12.75" x14ac:dyDescent="0.2">
      <c r="A108" s="23">
        <v>11</v>
      </c>
      <c r="B108" s="24" t="s">
        <v>217</v>
      </c>
      <c r="C108" s="25" t="s">
        <v>218</v>
      </c>
      <c r="D108" s="411">
        <v>2878.1161951164481</v>
      </c>
      <c r="E108" s="411">
        <v>3883.7504363853127</v>
      </c>
      <c r="F108" s="411">
        <v>4323.4399999999996</v>
      </c>
      <c r="G108" s="411">
        <v>14648.783170000001</v>
      </c>
      <c r="H108" s="411">
        <v>20067.616000000002</v>
      </c>
      <c r="I108" s="411">
        <v>20764.550999999999</v>
      </c>
      <c r="J108" s="411">
        <v>23670.624810000001</v>
      </c>
      <c r="K108" s="411">
        <v>26281.579000000002</v>
      </c>
      <c r="L108" s="411">
        <v>29058.103019999999</v>
      </c>
      <c r="M108" s="411">
        <v>30779.081710000002</v>
      </c>
      <c r="N108" s="411">
        <v>31990.103449495171</v>
      </c>
      <c r="O108" s="411">
        <v>32916.80603</v>
      </c>
      <c r="P108" s="411">
        <v>31925.341740963388</v>
      </c>
      <c r="Q108" s="411">
        <v>30297.38</v>
      </c>
      <c r="R108" s="411">
        <v>30787.884579999998</v>
      </c>
      <c r="S108" s="411">
        <v>30685.263310000002</v>
      </c>
      <c r="T108" s="411">
        <v>27986.491000000002</v>
      </c>
      <c r="U108" s="411">
        <v>28993.682000000001</v>
      </c>
      <c r="V108" s="411">
        <v>32560.139660000001</v>
      </c>
      <c r="W108" s="411">
        <v>33271.248800000001</v>
      </c>
      <c r="X108" s="411">
        <v>36490.340210000002</v>
      </c>
    </row>
    <row r="109" spans="1:24" ht="14.25" customHeight="1" x14ac:dyDescent="0.2">
      <c r="A109" s="23">
        <v>101</v>
      </c>
      <c r="B109" s="24" t="s">
        <v>219</v>
      </c>
      <c r="C109" s="25" t="s">
        <v>18</v>
      </c>
      <c r="D109" s="411">
        <v>14601.016072699887</v>
      </c>
      <c r="E109" s="411">
        <v>22640.026972804619</v>
      </c>
      <c r="F109" s="411">
        <v>39343.737849762118</v>
      </c>
      <c r="G109" s="411">
        <v>33896.964189999999</v>
      </c>
      <c r="H109" s="411">
        <v>46698.370999999999</v>
      </c>
      <c r="I109" s="411">
        <v>71540.606</v>
      </c>
      <c r="J109" s="411">
        <v>71543.808999999994</v>
      </c>
      <c r="K109" s="411">
        <v>61231.901549999995</v>
      </c>
      <c r="L109" s="411">
        <v>55561.346448002492</v>
      </c>
      <c r="M109" s="411">
        <v>51565.383081601132</v>
      </c>
      <c r="N109" s="411">
        <v>49202.204829999995</v>
      </c>
      <c r="O109" s="411">
        <v>46794.569680892855</v>
      </c>
      <c r="P109" s="411">
        <v>49198.072</v>
      </c>
      <c r="Q109" s="411">
        <v>40886.85585</v>
      </c>
      <c r="R109" s="411">
        <v>41843.929299999996</v>
      </c>
      <c r="S109" s="411">
        <v>40104.694420000007</v>
      </c>
      <c r="T109" s="411">
        <v>38752.353000000003</v>
      </c>
      <c r="U109" s="411">
        <v>39967.036979999997</v>
      </c>
      <c r="V109" s="411">
        <v>41281.691749999998</v>
      </c>
      <c r="W109" s="411">
        <v>43384.188999999998</v>
      </c>
      <c r="X109" s="411">
        <v>44748.097070000003</v>
      </c>
    </row>
    <row r="110" spans="1:24" ht="14.25" customHeight="1" x14ac:dyDescent="0.2">
      <c r="A110" s="23">
        <v>102</v>
      </c>
      <c r="B110" s="24" t="s">
        <v>220</v>
      </c>
      <c r="C110" s="25" t="s">
        <v>19</v>
      </c>
      <c r="D110" s="411">
        <v>10237.956117108286</v>
      </c>
      <c r="E110" s="411">
        <v>12215.773899813556</v>
      </c>
      <c r="F110" s="411">
        <v>14824.175999999999</v>
      </c>
      <c r="G110" s="411">
        <v>28009.419000000002</v>
      </c>
      <c r="H110" s="411">
        <v>27398.379000000001</v>
      </c>
      <c r="I110" s="411">
        <v>28414.13</v>
      </c>
      <c r="J110" s="411">
        <v>31391.848000000002</v>
      </c>
      <c r="K110" s="411">
        <v>32789.038</v>
      </c>
      <c r="L110" s="411">
        <v>36282.275000000001</v>
      </c>
      <c r="M110" s="411">
        <v>39396.641000000003</v>
      </c>
      <c r="N110" s="411">
        <v>39092.438999999998</v>
      </c>
      <c r="O110" s="411">
        <v>39417.72</v>
      </c>
      <c r="P110" s="411">
        <v>41889.831679999996</v>
      </c>
      <c r="Q110" s="411">
        <v>42338.733810000005</v>
      </c>
      <c r="R110" s="411">
        <v>42830.07142</v>
      </c>
      <c r="S110" s="411">
        <v>44047.02047989791</v>
      </c>
      <c r="T110" s="411">
        <v>39611.891000000003</v>
      </c>
      <c r="U110" s="411">
        <v>49875.576999999997</v>
      </c>
      <c r="V110" s="411">
        <v>49044.921240000003</v>
      </c>
      <c r="W110" s="411">
        <v>48710.435600000004</v>
      </c>
      <c r="X110" s="411">
        <v>53429.124000000003</v>
      </c>
    </row>
    <row r="111" spans="1:24" ht="12.75" x14ac:dyDescent="0.2">
      <c r="A111" s="23">
        <v>103</v>
      </c>
      <c r="B111" s="24" t="s">
        <v>221</v>
      </c>
      <c r="C111" s="25" t="s">
        <v>20</v>
      </c>
      <c r="D111" s="411">
        <v>1494.2331966881975</v>
      </c>
      <c r="E111" s="411">
        <v>2084.2166361514555</v>
      </c>
      <c r="F111" s="411">
        <v>2396.93228</v>
      </c>
      <c r="G111" s="411">
        <v>2584.7992491276154</v>
      </c>
      <c r="H111" s="411">
        <v>4304.7479999999996</v>
      </c>
      <c r="I111" s="411">
        <v>3599.348</v>
      </c>
      <c r="J111" s="411">
        <v>3573.5239999999999</v>
      </c>
      <c r="K111" s="411">
        <v>3754.5648900000001</v>
      </c>
      <c r="L111" s="411">
        <v>4223.8389999999999</v>
      </c>
      <c r="M111" s="411">
        <v>4007.2130000000002</v>
      </c>
      <c r="N111" s="411">
        <v>4885.1386700000003</v>
      </c>
      <c r="O111" s="411">
        <v>4768.7564499999999</v>
      </c>
      <c r="P111" s="411">
        <v>4025.3870000000002</v>
      </c>
      <c r="Q111" s="411">
        <v>4158.6955978882916</v>
      </c>
      <c r="R111" s="411">
        <v>4660.1435099999999</v>
      </c>
      <c r="S111" s="411">
        <v>4544.4217199999994</v>
      </c>
      <c r="T111" s="411">
        <v>4387.3789999999999</v>
      </c>
      <c r="U111" s="411">
        <v>4057.7652899999998</v>
      </c>
      <c r="V111" s="411">
        <v>5859.5302000000001</v>
      </c>
      <c r="W111" s="411">
        <v>5181.0996799999994</v>
      </c>
      <c r="X111" s="411">
        <v>5327.4161199999999</v>
      </c>
    </row>
    <row r="112" spans="1:24" ht="12.75" x14ac:dyDescent="0.2">
      <c r="A112" s="26">
        <v>104</v>
      </c>
      <c r="B112" s="26" t="s">
        <v>222</v>
      </c>
      <c r="C112" s="42" t="s">
        <v>21</v>
      </c>
      <c r="D112" s="411">
        <v>15029.728201696147</v>
      </c>
      <c r="E112" s="411">
        <v>20473.29416409917</v>
      </c>
      <c r="F112" s="411">
        <v>7572.5479999999998</v>
      </c>
      <c r="G112" s="411">
        <v>25061.59</v>
      </c>
      <c r="H112" s="411">
        <v>42154.565000000002</v>
      </c>
      <c r="I112" s="411">
        <v>58308.872000000003</v>
      </c>
      <c r="J112" s="411">
        <v>67590.295070000007</v>
      </c>
      <c r="K112" s="411">
        <v>80869.179000000004</v>
      </c>
      <c r="L112" s="411">
        <v>91298.639689999996</v>
      </c>
      <c r="M112" s="411">
        <v>89302.306649999984</v>
      </c>
      <c r="N112" s="411">
        <v>81811.713810000001</v>
      </c>
      <c r="O112" s="411">
        <v>74059.37113</v>
      </c>
      <c r="P112" s="411">
        <v>79612.539529999995</v>
      </c>
      <c r="Q112" s="411">
        <v>94345.880999999994</v>
      </c>
      <c r="R112" s="411">
        <v>95166.981</v>
      </c>
      <c r="S112" s="411">
        <v>96199.379000000001</v>
      </c>
      <c r="T112" s="411">
        <v>97129.448999999993</v>
      </c>
      <c r="U112" s="411">
        <v>103539.62965</v>
      </c>
      <c r="V112" s="411">
        <v>113997.78558</v>
      </c>
      <c r="W112" s="411">
        <v>111008.99713</v>
      </c>
      <c r="X112" s="411">
        <v>125832.34513000002</v>
      </c>
    </row>
    <row r="113" spans="1:25" ht="15" x14ac:dyDescent="0.25">
      <c r="A113" s="653" t="s">
        <v>223</v>
      </c>
      <c r="B113" s="654"/>
      <c r="C113" s="654"/>
      <c r="D113" s="482">
        <v>440697.40929018683</v>
      </c>
      <c r="E113" s="482">
        <v>500535.21735347458</v>
      </c>
      <c r="F113" s="482">
        <v>545070.14055520622</v>
      </c>
      <c r="G113" s="482">
        <v>1468715.6456097479</v>
      </c>
      <c r="H113" s="482">
        <v>2314592.0920000002</v>
      </c>
      <c r="I113" s="482">
        <v>2455107.6441274211</v>
      </c>
      <c r="J113" s="482">
        <v>2624929.2776092356</v>
      </c>
      <c r="K113" s="482">
        <v>2800353.6343040476</v>
      </c>
      <c r="L113" s="482">
        <v>2981861.9947891897</v>
      </c>
      <c r="M113" s="482">
        <v>3124909.9472108539</v>
      </c>
      <c r="N113" s="482">
        <v>3184478.0391419097</v>
      </c>
      <c r="O113" s="482">
        <v>3231524.1213500011</v>
      </c>
      <c r="P113" s="482">
        <v>3220741.876410963</v>
      </c>
      <c r="Q113" s="482">
        <v>3235381.2916531418</v>
      </c>
      <c r="R113" s="482">
        <v>3179195.6814466356</v>
      </c>
      <c r="S113" s="482">
        <v>3185678.8777477071</v>
      </c>
      <c r="T113" s="482">
        <v>3157356.7659999998</v>
      </c>
      <c r="U113" s="483">
        <v>3235775.2456699996</v>
      </c>
      <c r="V113" s="483">
        <v>3346908.6015999992</v>
      </c>
      <c r="W113" s="483">
        <v>3387630.329820001</v>
      </c>
      <c r="X113" s="483">
        <v>3459037.2106599999</v>
      </c>
    </row>
    <row r="114" spans="1:25" ht="15" x14ac:dyDescent="0.25">
      <c r="A114" s="656" t="s">
        <v>224</v>
      </c>
      <c r="B114" s="655"/>
      <c r="C114" s="655"/>
      <c r="D114" s="482">
        <v>41362.933588192522</v>
      </c>
      <c r="E114" s="482">
        <v>57413.311672868796</v>
      </c>
      <c r="F114" s="482">
        <v>64137.39412976212</v>
      </c>
      <c r="G114" s="482">
        <v>89552.772439127613</v>
      </c>
      <c r="H114" s="482">
        <v>120556.06299999999</v>
      </c>
      <c r="I114" s="482">
        <v>161862.95600000001</v>
      </c>
      <c r="J114" s="482">
        <v>174099.47607</v>
      </c>
      <c r="K114" s="482">
        <v>178644.68343999999</v>
      </c>
      <c r="L114" s="482">
        <v>187366.10013800248</v>
      </c>
      <c r="M114" s="482">
        <v>184271.54373160112</v>
      </c>
      <c r="N114" s="482">
        <v>174991.49631000002</v>
      </c>
      <c r="O114" s="482">
        <v>165040.41726089286</v>
      </c>
      <c r="P114" s="482">
        <v>174725.83020999999</v>
      </c>
      <c r="Q114" s="482">
        <v>181730.16625788828</v>
      </c>
      <c r="R114" s="482">
        <v>184501.12523000001</v>
      </c>
      <c r="S114" s="482">
        <v>184895.51561989789</v>
      </c>
      <c r="T114" s="482">
        <v>179881.07199999999</v>
      </c>
      <c r="U114" s="483">
        <v>197440.00892000002</v>
      </c>
      <c r="V114" s="483">
        <v>210183.92877</v>
      </c>
      <c r="W114" s="483">
        <v>208284.72141</v>
      </c>
      <c r="X114" s="483">
        <v>229336.98231999998</v>
      </c>
    </row>
    <row r="115" spans="1:25" ht="15" x14ac:dyDescent="0.25">
      <c r="A115" s="657" t="s">
        <v>225</v>
      </c>
      <c r="B115" s="658"/>
      <c r="C115" s="658"/>
      <c r="D115" s="482">
        <v>482060.34287837934</v>
      </c>
      <c r="E115" s="482">
        <v>557948.52902634337</v>
      </c>
      <c r="F115" s="482">
        <v>609207.5346849683</v>
      </c>
      <c r="G115" s="482">
        <v>1558268.4180488756</v>
      </c>
      <c r="H115" s="482">
        <v>2435148.1549999998</v>
      </c>
      <c r="I115" s="482">
        <v>2616970.6001274209</v>
      </c>
      <c r="J115" s="482">
        <v>2799028.7536792359</v>
      </c>
      <c r="K115" s="482">
        <v>2978998.3177440478</v>
      </c>
      <c r="L115" s="482">
        <v>3169228.0949271922</v>
      </c>
      <c r="M115" s="482">
        <v>3309181.4909424554</v>
      </c>
      <c r="N115" s="482">
        <v>3359469.5354519095</v>
      </c>
      <c r="O115" s="482">
        <v>3396564.5386108938</v>
      </c>
      <c r="P115" s="482">
        <v>3395467.7066209633</v>
      </c>
      <c r="Q115" s="482">
        <v>3417111.4579110304</v>
      </c>
      <c r="R115" s="482">
        <v>3363696.8066766355</v>
      </c>
      <c r="S115" s="482">
        <v>3370574.3933676048</v>
      </c>
      <c r="T115" s="482">
        <v>3337237.838</v>
      </c>
      <c r="U115" s="483">
        <v>3433215.2545899996</v>
      </c>
      <c r="V115" s="483">
        <v>3557092.5303699994</v>
      </c>
      <c r="W115" s="483">
        <v>3595915.0512300013</v>
      </c>
      <c r="X115" s="483">
        <v>3688374.1929799989</v>
      </c>
    </row>
    <row r="116" spans="1:25" ht="11.25" customHeight="1" x14ac:dyDescent="0.2">
      <c r="B116" s="16"/>
      <c r="C116" s="15"/>
      <c r="D116" s="226"/>
      <c r="E116" s="226"/>
      <c r="F116" s="226"/>
      <c r="G116" s="226"/>
      <c r="H116" s="226"/>
      <c r="I116" s="226"/>
      <c r="J116" s="226"/>
      <c r="K116" s="226"/>
      <c r="L116" s="226"/>
      <c r="M116" s="226"/>
      <c r="N116" s="226"/>
      <c r="O116" s="226"/>
      <c r="P116" s="226"/>
      <c r="Q116" s="226"/>
      <c r="R116" s="226"/>
      <c r="S116" s="226"/>
      <c r="T116" s="226"/>
      <c r="U116" s="226"/>
      <c r="V116" s="226"/>
      <c r="W116" s="226"/>
      <c r="X116" s="226"/>
    </row>
    <row r="117" spans="1:25" s="3" customFormat="1" ht="12.75" x14ac:dyDescent="0.2">
      <c r="A117" s="290"/>
      <c r="B117" s="112"/>
      <c r="C117" s="112"/>
      <c r="D117" s="559"/>
      <c r="E117" s="559"/>
      <c r="F117" s="559"/>
      <c r="G117" s="559"/>
      <c r="H117" s="559"/>
      <c r="I117" s="559"/>
      <c r="J117" s="559"/>
      <c r="K117" s="559"/>
      <c r="L117" s="559"/>
      <c r="M117" s="559"/>
      <c r="N117" s="559"/>
      <c r="O117" s="559"/>
      <c r="P117" s="559"/>
      <c r="Q117" s="559"/>
      <c r="R117" s="559"/>
      <c r="S117" s="559"/>
      <c r="T117" s="559"/>
      <c r="U117" s="559"/>
      <c r="V117" s="559"/>
      <c r="W117" s="559"/>
      <c r="X117" s="559"/>
      <c r="Y117" s="559"/>
    </row>
    <row r="118" spans="1:25" s="3" customFormat="1" ht="11.25" customHeight="1" x14ac:dyDescent="0.2">
      <c r="B118" s="16"/>
      <c r="C118" s="15"/>
      <c r="D118" s="524"/>
      <c r="E118" s="524"/>
      <c r="F118" s="524"/>
      <c r="G118" s="524"/>
      <c r="H118" s="524"/>
      <c r="I118" s="524"/>
      <c r="J118" s="524"/>
      <c r="K118" s="524"/>
      <c r="L118" s="524"/>
      <c r="M118" s="524"/>
      <c r="N118" s="524"/>
      <c r="O118" s="524"/>
      <c r="P118" s="524"/>
      <c r="Q118" s="524"/>
      <c r="R118" s="524"/>
      <c r="S118" s="524"/>
      <c r="T118" s="524"/>
      <c r="U118" s="524"/>
    </row>
    <row r="119" spans="1:25" s="3" customFormat="1" ht="12.75" x14ac:dyDescent="0.2">
      <c r="A119" s="16"/>
      <c r="B119" s="16"/>
      <c r="C119" s="15"/>
      <c r="D119" s="226"/>
      <c r="E119" s="226"/>
      <c r="F119" s="226"/>
      <c r="G119" s="226"/>
      <c r="H119" s="226"/>
      <c r="I119" s="226"/>
      <c r="J119" s="226"/>
      <c r="K119" s="226"/>
      <c r="L119" s="226"/>
      <c r="M119" s="226"/>
      <c r="N119" s="226"/>
      <c r="O119" s="226"/>
      <c r="P119" s="226"/>
      <c r="Q119" s="226"/>
      <c r="R119" s="226"/>
      <c r="S119" s="226"/>
      <c r="T119" s="226"/>
      <c r="U119" s="226"/>
    </row>
    <row r="120" spans="1:25" ht="12.75" x14ac:dyDescent="0.2">
      <c r="A120" s="663" t="s">
        <v>390</v>
      </c>
      <c r="B120" s="663"/>
      <c r="C120" s="663"/>
      <c r="D120" s="663"/>
      <c r="E120" s="663"/>
      <c r="F120" s="663"/>
      <c r="G120" s="663"/>
      <c r="H120" s="663"/>
      <c r="I120" s="663"/>
      <c r="J120" s="663"/>
      <c r="K120" s="663"/>
      <c r="L120" s="663"/>
      <c r="M120" s="663"/>
      <c r="N120" s="663"/>
      <c r="O120" s="663"/>
      <c r="P120" s="663"/>
      <c r="Q120" s="663"/>
      <c r="R120" s="663"/>
      <c r="S120" s="663"/>
      <c r="T120" s="663"/>
    </row>
    <row r="121" spans="1:25" ht="12.75" x14ac:dyDescent="0.2">
      <c r="A121" s="563" t="s">
        <v>274</v>
      </c>
      <c r="B121" s="10"/>
      <c r="C121" s="563"/>
      <c r="D121" s="222"/>
      <c r="E121" s="222"/>
      <c r="F121" s="222"/>
      <c r="G121" s="222"/>
      <c r="H121" s="222"/>
      <c r="I121" s="222"/>
      <c r="J121" s="222"/>
      <c r="K121" s="222"/>
      <c r="L121" s="222"/>
      <c r="M121" s="222"/>
      <c r="N121" s="222"/>
      <c r="O121" s="222"/>
      <c r="P121" s="222"/>
      <c r="Q121" s="222"/>
      <c r="R121" s="222"/>
      <c r="S121" s="222"/>
      <c r="T121" s="220"/>
    </row>
    <row r="122" spans="1:25" ht="11.25" customHeight="1" x14ac:dyDescent="0.2">
      <c r="A122" s="652" t="s">
        <v>382</v>
      </c>
      <c r="B122" s="652"/>
      <c r="C122" s="652"/>
      <c r="D122" s="652"/>
      <c r="E122" s="652"/>
      <c r="F122" s="652"/>
      <c r="G122" s="652"/>
      <c r="H122" s="652"/>
      <c r="I122" s="652"/>
      <c r="J122" s="652"/>
      <c r="K122" s="652"/>
      <c r="L122" s="652"/>
      <c r="M122" s="652"/>
      <c r="N122" s="652"/>
      <c r="O122" s="652"/>
      <c r="P122" s="652"/>
      <c r="Q122" s="652"/>
      <c r="R122" s="652"/>
      <c r="S122" s="652"/>
      <c r="T122" s="652"/>
    </row>
    <row r="123" spans="1:25" ht="12.75" x14ac:dyDescent="0.2">
      <c r="A123" s="295"/>
      <c r="B123" s="295"/>
      <c r="C123" s="295"/>
      <c r="D123" s="295"/>
      <c r="E123" s="295"/>
      <c r="F123" s="295"/>
      <c r="G123" s="295"/>
      <c r="H123" s="295"/>
      <c r="I123" s="295"/>
      <c r="J123" s="295"/>
      <c r="K123" s="295"/>
      <c r="L123" s="295"/>
      <c r="M123" s="295"/>
      <c r="N123" s="295"/>
      <c r="O123" s="295"/>
      <c r="P123" s="295"/>
      <c r="Q123" s="295"/>
      <c r="R123" s="295"/>
      <c r="S123" s="295"/>
      <c r="T123" s="295"/>
    </row>
    <row r="124" spans="1:25" ht="12.75" x14ac:dyDescent="0.2">
      <c r="A124" s="294" t="s">
        <v>275</v>
      </c>
      <c r="B124" s="294"/>
      <c r="C124" s="294"/>
      <c r="D124" s="222"/>
      <c r="E124" s="222"/>
      <c r="F124" s="222"/>
      <c r="G124" s="222"/>
      <c r="H124" s="222"/>
      <c r="I124" s="222"/>
      <c r="J124" s="222"/>
      <c r="K124" s="222"/>
      <c r="L124" s="222"/>
      <c r="M124" s="222"/>
      <c r="N124" s="222"/>
      <c r="O124" s="222"/>
      <c r="P124" s="222"/>
      <c r="Q124" s="222"/>
      <c r="R124" s="222"/>
      <c r="S124" s="222"/>
      <c r="T124" s="222"/>
    </row>
    <row r="125" spans="1:25" s="301" customFormat="1" ht="25.5" customHeight="1" x14ac:dyDescent="0.2">
      <c r="A125" s="669" t="s">
        <v>273</v>
      </c>
      <c r="B125" s="669"/>
      <c r="C125" s="669"/>
      <c r="D125" s="669"/>
      <c r="E125" s="669"/>
      <c r="F125" s="669"/>
      <c r="G125" s="669"/>
      <c r="H125" s="669"/>
      <c r="I125" s="669"/>
      <c r="J125" s="669"/>
      <c r="K125" s="669"/>
      <c r="L125" s="669"/>
      <c r="M125" s="669"/>
      <c r="N125" s="669"/>
      <c r="O125" s="669"/>
      <c r="P125" s="669"/>
      <c r="Q125" s="669"/>
      <c r="R125" s="669"/>
      <c r="S125" s="669"/>
      <c r="T125" s="669"/>
      <c r="U125" s="669"/>
      <c r="V125" s="669"/>
    </row>
    <row r="126" spans="1:25" s="301" customFormat="1" ht="12.75" x14ac:dyDescent="0.2">
      <c r="A126" s="299"/>
      <c r="B126" s="299"/>
      <c r="C126" s="299"/>
      <c r="D126" s="299"/>
      <c r="E126" s="299"/>
      <c r="F126" s="299"/>
      <c r="G126" s="299"/>
      <c r="H126" s="299"/>
      <c r="I126" s="299"/>
      <c r="J126" s="299"/>
      <c r="K126" s="299"/>
      <c r="L126" s="299"/>
      <c r="M126" s="299"/>
      <c r="N126" s="299"/>
      <c r="O126" s="299"/>
      <c r="P126" s="299"/>
      <c r="Q126" s="299"/>
      <c r="R126" s="299"/>
      <c r="S126" s="299"/>
      <c r="T126" s="299"/>
      <c r="U126" s="300"/>
    </row>
    <row r="127" spans="1:25" ht="12.75" x14ac:dyDescent="0.2">
      <c r="A127" s="652" t="s">
        <v>23</v>
      </c>
      <c r="B127" s="652"/>
      <c r="C127" s="652"/>
      <c r="D127" s="652"/>
      <c r="E127" s="652"/>
      <c r="F127" s="652"/>
      <c r="G127" s="652"/>
      <c r="H127" s="652"/>
      <c r="I127" s="652"/>
      <c r="J127" s="652"/>
      <c r="K127" s="652"/>
      <c r="L127" s="652"/>
      <c r="M127" s="652"/>
      <c r="N127" s="652"/>
      <c r="O127" s="652"/>
      <c r="P127" s="652"/>
      <c r="Q127" s="652"/>
      <c r="R127" s="652"/>
      <c r="S127" s="652"/>
      <c r="T127" s="652"/>
    </row>
    <row r="128" spans="1:25" ht="30" x14ac:dyDescent="0.2">
      <c r="A128" s="12" t="s">
        <v>24</v>
      </c>
      <c r="B128" s="664" t="s">
        <v>226</v>
      </c>
      <c r="C128" s="670"/>
      <c r="D128" s="232">
        <v>1999</v>
      </c>
      <c r="E128" s="232">
        <v>2000</v>
      </c>
      <c r="F128" s="232">
        <v>2001</v>
      </c>
      <c r="G128" s="232">
        <v>2002</v>
      </c>
      <c r="H128" s="232">
        <v>2003</v>
      </c>
      <c r="I128" s="232">
        <v>2004</v>
      </c>
      <c r="J128" s="232">
        <v>2005</v>
      </c>
      <c r="K128" s="232">
        <v>2006</v>
      </c>
      <c r="L128" s="232">
        <v>2007</v>
      </c>
      <c r="M128" s="232">
        <v>2008</v>
      </c>
      <c r="N128" s="232">
        <v>2009</v>
      </c>
      <c r="O128" s="232">
        <v>2010</v>
      </c>
      <c r="P128" s="232">
        <v>2011</v>
      </c>
      <c r="Q128" s="232">
        <v>2012</v>
      </c>
      <c r="R128" s="232">
        <v>2013</v>
      </c>
      <c r="S128" s="232">
        <v>2014</v>
      </c>
      <c r="T128" s="237">
        <v>2015</v>
      </c>
      <c r="U128" s="237">
        <v>2016</v>
      </c>
      <c r="V128" s="237">
        <v>2017</v>
      </c>
      <c r="W128" s="237">
        <v>2018</v>
      </c>
      <c r="X128" s="237">
        <v>2019</v>
      </c>
    </row>
    <row r="129" spans="1:24" ht="15" x14ac:dyDescent="0.2">
      <c r="A129" s="27">
        <v>84</v>
      </c>
      <c r="B129" s="28" t="s">
        <v>5</v>
      </c>
      <c r="C129" s="29"/>
      <c r="D129" s="484">
        <v>38791.945749492734</v>
      </c>
      <c r="E129" s="484">
        <v>43528.473101133153</v>
      </c>
      <c r="F129" s="484">
        <v>47798.206979999995</v>
      </c>
      <c r="G129" s="484">
        <v>141880.95517659828</v>
      </c>
      <c r="H129" s="484">
        <v>226488.476</v>
      </c>
      <c r="I129" s="484">
        <v>237091.84446000002</v>
      </c>
      <c r="J129" s="484">
        <v>251868.14592000001</v>
      </c>
      <c r="K129" s="484">
        <v>267890.35316999996</v>
      </c>
      <c r="L129" s="484">
        <v>311799.61544000002</v>
      </c>
      <c r="M129" s="484">
        <v>337659.48721000005</v>
      </c>
      <c r="N129" s="484">
        <v>346728.7255</v>
      </c>
      <c r="O129" s="484">
        <v>362133.85623000003</v>
      </c>
      <c r="P129" s="484">
        <v>364073.53322000004</v>
      </c>
      <c r="Q129" s="484">
        <v>360478.16832</v>
      </c>
      <c r="R129" s="484">
        <v>372087.98670807434</v>
      </c>
      <c r="S129" s="484">
        <v>379828.22262000002</v>
      </c>
      <c r="T129" s="484">
        <v>391760.924</v>
      </c>
      <c r="U129" s="485">
        <v>405658.61958999996</v>
      </c>
      <c r="V129" s="485">
        <v>413322.45021999994</v>
      </c>
      <c r="W129" s="485">
        <v>429862.76969999995</v>
      </c>
      <c r="X129" s="485">
        <v>430988.99109000002</v>
      </c>
    </row>
    <row r="130" spans="1:24" ht="15" x14ac:dyDescent="0.2">
      <c r="A130" s="30">
        <v>27</v>
      </c>
      <c r="B130" s="31" t="s">
        <v>14</v>
      </c>
      <c r="C130" s="32"/>
      <c r="D130" s="484">
        <v>17319.134676510806</v>
      </c>
      <c r="E130" s="484">
        <v>19672.506356361773</v>
      </c>
      <c r="F130" s="484">
        <v>22281.057099999998</v>
      </c>
      <c r="G130" s="484">
        <v>82627.270250000001</v>
      </c>
      <c r="H130" s="484">
        <v>110811.81299999999</v>
      </c>
      <c r="I130" s="484">
        <v>117173.61491955604</v>
      </c>
      <c r="J130" s="484">
        <v>129873.88640999999</v>
      </c>
      <c r="K130" s="484">
        <v>140298.90944999998</v>
      </c>
      <c r="L130" s="484">
        <v>153607.31403000001</v>
      </c>
      <c r="M130" s="484">
        <v>159714.61273079438</v>
      </c>
      <c r="N130" s="484">
        <v>164427.74311411555</v>
      </c>
      <c r="O130" s="484">
        <v>158201.74228000001</v>
      </c>
      <c r="P130" s="484">
        <v>153048.13493999999</v>
      </c>
      <c r="Q130" s="484">
        <v>153758.57952</v>
      </c>
      <c r="R130" s="484">
        <v>152391.4776486122</v>
      </c>
      <c r="S130" s="484">
        <v>150763.28135999999</v>
      </c>
      <c r="T130" s="484">
        <v>148424.44500000001</v>
      </c>
      <c r="U130" s="485">
        <v>153959.11867</v>
      </c>
      <c r="V130" s="485">
        <v>159322.83748000002</v>
      </c>
      <c r="W130" s="485">
        <v>160077.76623000001</v>
      </c>
      <c r="X130" s="485">
        <v>160164.17899000001</v>
      </c>
    </row>
    <row r="131" spans="1:24" ht="15" x14ac:dyDescent="0.2">
      <c r="A131" s="30">
        <v>53</v>
      </c>
      <c r="B131" s="31" t="s">
        <v>15</v>
      </c>
      <c r="C131" s="32"/>
      <c r="D131" s="484">
        <v>32426.655193861792</v>
      </c>
      <c r="E131" s="484">
        <v>34865.804025263846</v>
      </c>
      <c r="F131" s="484">
        <v>36539.1423</v>
      </c>
      <c r="G131" s="484">
        <v>86325.478310000006</v>
      </c>
      <c r="H131" s="484">
        <v>121401.238</v>
      </c>
      <c r="I131" s="484">
        <v>130256.19191999998</v>
      </c>
      <c r="J131" s="484">
        <v>139105.22511000003</v>
      </c>
      <c r="K131" s="484">
        <v>144393.65429599362</v>
      </c>
      <c r="L131" s="484">
        <v>151327.76227000001</v>
      </c>
      <c r="M131" s="484">
        <v>158393.11157247971</v>
      </c>
      <c r="N131" s="484">
        <v>162592.55358000001</v>
      </c>
      <c r="O131" s="484">
        <v>166953.10021999999</v>
      </c>
      <c r="P131" s="484">
        <v>157854.55842000002</v>
      </c>
      <c r="Q131" s="484">
        <v>158888.09589000003</v>
      </c>
      <c r="R131" s="484">
        <v>156523.01556</v>
      </c>
      <c r="S131" s="484">
        <v>157968.65367000003</v>
      </c>
      <c r="T131" s="484">
        <v>157930.93100000001</v>
      </c>
      <c r="U131" s="485">
        <v>161668.10647999999</v>
      </c>
      <c r="V131" s="485">
        <v>169583.58507999999</v>
      </c>
      <c r="W131" s="485">
        <v>171123.15781999999</v>
      </c>
      <c r="X131" s="485">
        <v>173145.90643999999</v>
      </c>
    </row>
    <row r="132" spans="1:24" ht="15" x14ac:dyDescent="0.2">
      <c r="A132" s="30">
        <v>24</v>
      </c>
      <c r="B132" s="31" t="s">
        <v>12</v>
      </c>
      <c r="C132" s="32"/>
      <c r="D132" s="484">
        <v>15166.099302240849</v>
      </c>
      <c r="E132" s="484">
        <v>16246.945504049807</v>
      </c>
      <c r="F132" s="484">
        <v>18650.170972603668</v>
      </c>
      <c r="G132" s="484">
        <v>58915.925153149787</v>
      </c>
      <c r="H132" s="484">
        <v>80177.205000000002</v>
      </c>
      <c r="I132" s="484">
        <v>90937.620689999996</v>
      </c>
      <c r="J132" s="484">
        <v>99330.314259999985</v>
      </c>
      <c r="K132" s="484">
        <v>102974.98485008132</v>
      </c>
      <c r="L132" s="484">
        <v>111346.67160077</v>
      </c>
      <c r="M132" s="484">
        <v>119901.53823000001</v>
      </c>
      <c r="N132" s="484">
        <v>122067.73650213845</v>
      </c>
      <c r="O132" s="484">
        <v>123904.66160999998</v>
      </c>
      <c r="P132" s="484">
        <v>124010.68998</v>
      </c>
      <c r="Q132" s="484">
        <v>125675.27418000001</v>
      </c>
      <c r="R132" s="484">
        <v>124087.74471</v>
      </c>
      <c r="S132" s="484">
        <v>125048.36830096651</v>
      </c>
      <c r="T132" s="484">
        <v>120658.489</v>
      </c>
      <c r="U132" s="485">
        <v>122753.55050999999</v>
      </c>
      <c r="V132" s="485">
        <v>125333.7836</v>
      </c>
      <c r="W132" s="485">
        <v>126610.37617999999</v>
      </c>
      <c r="X132" s="485">
        <v>125116.19266000002</v>
      </c>
    </row>
    <row r="133" spans="1:24" ht="15" x14ac:dyDescent="0.2">
      <c r="A133" s="30">
        <v>94</v>
      </c>
      <c r="B133" s="31" t="s">
        <v>13</v>
      </c>
      <c r="C133" s="32"/>
      <c r="D133" s="484">
        <v>8333.3383133345633</v>
      </c>
      <c r="E133" s="484">
        <v>8799.4057323879442</v>
      </c>
      <c r="F133" s="484">
        <v>9649.0956000000024</v>
      </c>
      <c r="G133" s="484">
        <v>14561.879590000002</v>
      </c>
      <c r="H133" s="484">
        <v>21892.07</v>
      </c>
      <c r="I133" s="484">
        <v>27680.03</v>
      </c>
      <c r="J133" s="484">
        <v>28350.378000000001</v>
      </c>
      <c r="K133" s="484">
        <v>28295.964398066877</v>
      </c>
      <c r="L133" s="484">
        <v>34927.440060000001</v>
      </c>
      <c r="M133" s="484">
        <v>35644.926299999999</v>
      </c>
      <c r="N133" s="484">
        <v>36856.612999999998</v>
      </c>
      <c r="O133" s="484">
        <v>40008.213250000001</v>
      </c>
      <c r="P133" s="484">
        <v>39424.330329999997</v>
      </c>
      <c r="Q133" s="484">
        <v>41761.859560000004</v>
      </c>
      <c r="R133" s="484">
        <v>38695.962</v>
      </c>
      <c r="S133" s="484">
        <v>36953.887000000002</v>
      </c>
      <c r="T133" s="484">
        <v>36429.025000000001</v>
      </c>
      <c r="U133" s="485">
        <v>38268.630680000002</v>
      </c>
      <c r="V133" s="485">
        <v>38814.234640000002</v>
      </c>
      <c r="W133" s="485">
        <v>42469.524720000001</v>
      </c>
      <c r="X133" s="485">
        <v>42625.724000000002</v>
      </c>
    </row>
    <row r="134" spans="1:24" ht="15" x14ac:dyDescent="0.2">
      <c r="A134" s="30">
        <v>44</v>
      </c>
      <c r="B134" s="31" t="s">
        <v>227</v>
      </c>
      <c r="C134" s="32"/>
      <c r="D134" s="484">
        <v>23348.285576493585</v>
      </c>
      <c r="E134" s="484">
        <v>28334.305612268792</v>
      </c>
      <c r="F134" s="484">
        <v>28059.726577384004</v>
      </c>
      <c r="G134" s="484">
        <v>95126.733120000004</v>
      </c>
      <c r="H134" s="484">
        <v>150090.739</v>
      </c>
      <c r="I134" s="484">
        <v>160785.83776000002</v>
      </c>
      <c r="J134" s="484">
        <v>180941.81854923518</v>
      </c>
      <c r="K134" s="484">
        <v>203700.32082999998</v>
      </c>
      <c r="L134" s="484">
        <v>222934.0741</v>
      </c>
      <c r="M134" s="484">
        <v>235585.83185765526</v>
      </c>
      <c r="N134" s="484">
        <v>245636.34655368052</v>
      </c>
      <c r="O134" s="484">
        <v>247540.61180000001</v>
      </c>
      <c r="P134" s="484">
        <v>253283.61115000001</v>
      </c>
      <c r="Q134" s="484">
        <v>253639.24733314171</v>
      </c>
      <c r="R134" s="484">
        <v>254375.90459494886</v>
      </c>
      <c r="S134" s="484">
        <v>254485.41972000003</v>
      </c>
      <c r="T134" s="484">
        <v>246827.33799999999</v>
      </c>
      <c r="U134" s="485">
        <v>256077.88775999998</v>
      </c>
      <c r="V134" s="485">
        <v>259785.67994999999</v>
      </c>
      <c r="W134" s="485">
        <v>261340.01277</v>
      </c>
      <c r="X134" s="485">
        <v>265390.27723000001</v>
      </c>
    </row>
    <row r="135" spans="1:24" ht="15" x14ac:dyDescent="0.2">
      <c r="A135" s="30">
        <v>32</v>
      </c>
      <c r="B135" s="31" t="s">
        <v>228</v>
      </c>
      <c r="C135" s="32"/>
      <c r="D135" s="484">
        <v>49431.485943438369</v>
      </c>
      <c r="E135" s="484">
        <v>60107.367059121258</v>
      </c>
      <c r="F135" s="484">
        <v>70469.915469811182</v>
      </c>
      <c r="G135" s="484">
        <v>191326.12155000001</v>
      </c>
      <c r="H135" s="484">
        <v>293501.89</v>
      </c>
      <c r="I135" s="484">
        <v>306924.70931999997</v>
      </c>
      <c r="J135" s="484">
        <v>312923.64582999999</v>
      </c>
      <c r="K135" s="484">
        <v>324625.43900000001</v>
      </c>
      <c r="L135" s="484">
        <v>331299.20199999999</v>
      </c>
      <c r="M135" s="484">
        <v>339360.33102079568</v>
      </c>
      <c r="N135" s="484">
        <v>335518.87202999997</v>
      </c>
      <c r="O135" s="484">
        <v>348256.07087</v>
      </c>
      <c r="P135" s="484">
        <v>333912.54666999995</v>
      </c>
      <c r="Q135" s="484">
        <v>337046.30966999999</v>
      </c>
      <c r="R135" s="484">
        <v>330250.69802999997</v>
      </c>
      <c r="S135" s="484">
        <v>337114.98223999998</v>
      </c>
      <c r="T135" s="484">
        <v>335420.25799999997</v>
      </c>
      <c r="U135" s="485">
        <v>344741.01652</v>
      </c>
      <c r="V135" s="485">
        <v>368472.76682000002</v>
      </c>
      <c r="W135" s="485">
        <v>367174.70649999997</v>
      </c>
      <c r="X135" s="485">
        <v>395502.06315999996</v>
      </c>
    </row>
    <row r="136" spans="1:24" ht="15" x14ac:dyDescent="0.2">
      <c r="A136" s="30">
        <v>11</v>
      </c>
      <c r="B136" s="31" t="s">
        <v>17</v>
      </c>
      <c r="C136" s="32"/>
      <c r="D136" s="484">
        <v>51771.410124749025</v>
      </c>
      <c r="E136" s="484">
        <v>58007.900790740852</v>
      </c>
      <c r="F136" s="484">
        <v>56081.923975783269</v>
      </c>
      <c r="G136" s="484">
        <v>193905.97602999996</v>
      </c>
      <c r="H136" s="484">
        <v>276883.83799999999</v>
      </c>
      <c r="I136" s="484">
        <v>246817.0191278657</v>
      </c>
      <c r="J136" s="484">
        <v>278668.88759000006</v>
      </c>
      <c r="K136" s="484">
        <v>291588.68462000001</v>
      </c>
      <c r="L136" s="484">
        <v>301859.06683999998</v>
      </c>
      <c r="M136" s="484">
        <v>329308.73515999998</v>
      </c>
      <c r="N136" s="484">
        <v>341829.23227949516</v>
      </c>
      <c r="O136" s="484">
        <v>351649.75812000001</v>
      </c>
      <c r="P136" s="484">
        <v>360380.46341096336</v>
      </c>
      <c r="Q136" s="484">
        <v>361776.25138999999</v>
      </c>
      <c r="R136" s="484">
        <v>345665.47307999997</v>
      </c>
      <c r="S136" s="484">
        <v>360591.11242519604</v>
      </c>
      <c r="T136" s="484">
        <v>358093.48300000001</v>
      </c>
      <c r="U136" s="485">
        <v>372043.03989000001</v>
      </c>
      <c r="V136" s="485">
        <v>395274.48622000002</v>
      </c>
      <c r="W136" s="485">
        <v>406197.98462</v>
      </c>
      <c r="X136" s="485">
        <v>417586.53933</v>
      </c>
    </row>
    <row r="137" spans="1:24" ht="15" x14ac:dyDescent="0.2">
      <c r="A137" s="30">
        <v>28</v>
      </c>
      <c r="B137" s="31" t="s">
        <v>11</v>
      </c>
      <c r="C137" s="32"/>
      <c r="D137" s="484">
        <v>40718.490338543532</v>
      </c>
      <c r="E137" s="484">
        <v>45690.339883559442</v>
      </c>
      <c r="F137" s="484">
        <v>50934.450400000002</v>
      </c>
      <c r="G137" s="484">
        <v>104586.19316</v>
      </c>
      <c r="H137" s="484">
        <v>151677.345</v>
      </c>
      <c r="I137" s="484">
        <v>160291.97667</v>
      </c>
      <c r="J137" s="484">
        <v>171875.72400999998</v>
      </c>
      <c r="K137" s="484">
        <v>178573.64013417109</v>
      </c>
      <c r="L137" s="484">
        <v>187067.05305842042</v>
      </c>
      <c r="M137" s="484">
        <v>195294.73853759855</v>
      </c>
      <c r="N137" s="484">
        <v>201526.74249</v>
      </c>
      <c r="O137" s="484">
        <v>202087.09465000001</v>
      </c>
      <c r="P137" s="484">
        <v>198498.04724000001</v>
      </c>
      <c r="Q137" s="484">
        <v>197659.17490000001</v>
      </c>
      <c r="R137" s="484">
        <v>184826.18823000003</v>
      </c>
      <c r="S137" s="484">
        <v>182722.15169</v>
      </c>
      <c r="T137" s="484">
        <v>174881.31599999999</v>
      </c>
      <c r="U137" s="485">
        <v>182481.78537</v>
      </c>
      <c r="V137" s="485">
        <v>187982.37903999997</v>
      </c>
      <c r="W137" s="485">
        <v>182591.61847000002</v>
      </c>
      <c r="X137" s="485">
        <v>185350.89150999999</v>
      </c>
    </row>
    <row r="138" spans="1:24" ht="15" x14ac:dyDescent="0.2">
      <c r="A138" s="30">
        <v>75</v>
      </c>
      <c r="B138" s="31" t="s">
        <v>229</v>
      </c>
      <c r="C138" s="32"/>
      <c r="D138" s="484">
        <v>52355.806247456771</v>
      </c>
      <c r="E138" s="484">
        <v>63234.438025541305</v>
      </c>
      <c r="F138" s="484">
        <v>71580.509055079077</v>
      </c>
      <c r="G138" s="484">
        <v>167640.42155999999</v>
      </c>
      <c r="H138" s="484">
        <v>272335.99599999998</v>
      </c>
      <c r="I138" s="484">
        <v>283977.19054000004</v>
      </c>
      <c r="J138" s="484">
        <v>298845.18625000003</v>
      </c>
      <c r="K138" s="484">
        <v>324718.50880999997</v>
      </c>
      <c r="L138" s="484">
        <v>350405.35471000004</v>
      </c>
      <c r="M138" s="484">
        <v>353471.16294716514</v>
      </c>
      <c r="N138" s="484">
        <v>356010.21942645515</v>
      </c>
      <c r="O138" s="484">
        <v>363260.97936</v>
      </c>
      <c r="P138" s="484">
        <v>365930.45462999999</v>
      </c>
      <c r="Q138" s="484">
        <v>368757.83374000003</v>
      </c>
      <c r="R138" s="484">
        <v>366642.71764499997</v>
      </c>
      <c r="S138" s="484">
        <v>368609.05100000004</v>
      </c>
      <c r="T138" s="484">
        <v>373683.17</v>
      </c>
      <c r="U138" s="485">
        <v>373605.51024999999</v>
      </c>
      <c r="V138" s="485">
        <v>380750.19844000001</v>
      </c>
      <c r="W138" s="485">
        <v>378517.34831000003</v>
      </c>
      <c r="X138" s="485">
        <v>378408.67621000006</v>
      </c>
    </row>
    <row r="139" spans="1:24" ht="15" x14ac:dyDescent="0.2">
      <c r="A139" s="30">
        <v>76</v>
      </c>
      <c r="B139" s="31" t="s">
        <v>230</v>
      </c>
      <c r="C139" s="32"/>
      <c r="D139" s="484">
        <v>58425.079174397099</v>
      </c>
      <c r="E139" s="484">
        <v>64985.20393579761</v>
      </c>
      <c r="F139" s="484">
        <v>74526.156524545047</v>
      </c>
      <c r="G139" s="484">
        <v>190032.54508000001</v>
      </c>
      <c r="H139" s="484">
        <v>327401.97899999999</v>
      </c>
      <c r="I139" s="484">
        <v>361162.51606999995</v>
      </c>
      <c r="J139" s="484">
        <v>373177.55650999997</v>
      </c>
      <c r="K139" s="484">
        <v>403381.23343000002</v>
      </c>
      <c r="L139" s="484">
        <v>440468.49554000003</v>
      </c>
      <c r="M139" s="484">
        <v>448842.74719000002</v>
      </c>
      <c r="N139" s="484">
        <v>458529.68735000002</v>
      </c>
      <c r="O139" s="484">
        <v>454890.40723999997</v>
      </c>
      <c r="P139" s="484">
        <v>465539.00413000002</v>
      </c>
      <c r="Q139" s="484">
        <v>474272.01766000001</v>
      </c>
      <c r="R139" s="484">
        <v>462357.59105999995</v>
      </c>
      <c r="S139" s="484">
        <v>447824.59391780925</v>
      </c>
      <c r="T139" s="484">
        <v>435001.35</v>
      </c>
      <c r="U139" s="485">
        <v>440685.74727000005</v>
      </c>
      <c r="V139" s="485">
        <v>453976.01765999995</v>
      </c>
      <c r="W139" s="485">
        <v>456760.77465000004</v>
      </c>
      <c r="X139" s="485">
        <v>465941.84758999996</v>
      </c>
    </row>
    <row r="140" spans="1:24" ht="15" x14ac:dyDescent="0.2">
      <c r="A140" s="30">
        <v>52</v>
      </c>
      <c r="B140" s="31" t="s">
        <v>16</v>
      </c>
      <c r="C140" s="32"/>
      <c r="D140" s="484">
        <v>19828.169881562357</v>
      </c>
      <c r="E140" s="484">
        <v>21520.052134514914</v>
      </c>
      <c r="F140" s="484">
        <v>19814.307299999997</v>
      </c>
      <c r="G140" s="484">
        <v>53780.661789999991</v>
      </c>
      <c r="H140" s="484">
        <v>82727.053</v>
      </c>
      <c r="I140" s="484">
        <v>93866.155159999995</v>
      </c>
      <c r="J140" s="484">
        <v>98518.935530000002</v>
      </c>
      <c r="K140" s="484">
        <v>103414.53995000001</v>
      </c>
      <c r="L140" s="484">
        <v>108932.47543999999</v>
      </c>
      <c r="M140" s="484">
        <v>113590.98851</v>
      </c>
      <c r="N140" s="484">
        <v>111099.04629</v>
      </c>
      <c r="O140" s="484">
        <v>113174.56405</v>
      </c>
      <c r="P140" s="484">
        <v>112976.79480000002</v>
      </c>
      <c r="Q140" s="484">
        <v>110730.61234000001</v>
      </c>
      <c r="R140" s="484">
        <v>106761.38963999999</v>
      </c>
      <c r="S140" s="484">
        <v>103308.92318575928</v>
      </c>
      <c r="T140" s="484">
        <v>105242.446</v>
      </c>
      <c r="U140" s="485">
        <v>110487.53864</v>
      </c>
      <c r="V140" s="485">
        <v>106491.93323000001</v>
      </c>
      <c r="W140" s="485">
        <v>111655.11924000001</v>
      </c>
      <c r="X140" s="485">
        <v>116583.2757</v>
      </c>
    </row>
    <row r="141" spans="1:24" ht="15" x14ac:dyDescent="0.2">
      <c r="A141" s="33">
        <v>93</v>
      </c>
      <c r="B141" s="34" t="s">
        <v>9</v>
      </c>
      <c r="C141" s="35"/>
      <c r="D141" s="484">
        <v>32781.508768105225</v>
      </c>
      <c r="E141" s="484">
        <v>35542.475192733669</v>
      </c>
      <c r="F141" s="484">
        <v>38685.478299999995</v>
      </c>
      <c r="G141" s="484">
        <v>88005.484840000005</v>
      </c>
      <c r="H141" s="484">
        <v>199202.45</v>
      </c>
      <c r="I141" s="484">
        <v>238142.93749000001</v>
      </c>
      <c r="J141" s="484">
        <v>261449.57364000005</v>
      </c>
      <c r="K141" s="484">
        <v>286497.40136573481</v>
      </c>
      <c r="L141" s="484">
        <v>275887.46970000002</v>
      </c>
      <c r="M141" s="484">
        <v>298141.73594436585</v>
      </c>
      <c r="N141" s="484">
        <v>301654.52102602494</v>
      </c>
      <c r="O141" s="484">
        <v>299463.06167000002</v>
      </c>
      <c r="P141" s="484">
        <v>291809.70749</v>
      </c>
      <c r="Q141" s="484">
        <v>290937.86714999995</v>
      </c>
      <c r="R141" s="484">
        <v>284529.53254000004</v>
      </c>
      <c r="S141" s="484">
        <v>280460.23061797605</v>
      </c>
      <c r="T141" s="484">
        <v>273003.59100000001</v>
      </c>
      <c r="U141" s="485">
        <v>273344.69404000003</v>
      </c>
      <c r="V141" s="485">
        <v>287798.24922</v>
      </c>
      <c r="W141" s="485">
        <v>293249.17061000003</v>
      </c>
      <c r="X141" s="485">
        <v>302232.64675000001</v>
      </c>
    </row>
    <row r="142" spans="1:24" ht="15" x14ac:dyDescent="0.25">
      <c r="A142" s="41" t="s">
        <v>223</v>
      </c>
      <c r="B142" s="36"/>
      <c r="C142" s="37"/>
      <c r="D142" s="486">
        <v>440697.40929018683</v>
      </c>
      <c r="E142" s="486">
        <v>500535.21735347458</v>
      </c>
      <c r="F142" s="486">
        <v>545070.14055520622</v>
      </c>
      <c r="G142" s="486">
        <v>1468715.6456097479</v>
      </c>
      <c r="H142" s="486">
        <v>2314592.0920000002</v>
      </c>
      <c r="I142" s="486">
        <v>2455107.6441274211</v>
      </c>
      <c r="J142" s="486">
        <v>2624929.2776092356</v>
      </c>
      <c r="K142" s="486">
        <v>2800353.6343040476</v>
      </c>
      <c r="L142" s="486">
        <v>2981861.9947891897</v>
      </c>
      <c r="M142" s="486">
        <v>3124909.9472108539</v>
      </c>
      <c r="N142" s="486">
        <v>3184478.0391419097</v>
      </c>
      <c r="O142" s="486">
        <v>3231524.1213500011</v>
      </c>
      <c r="P142" s="486">
        <v>3220741.876410963</v>
      </c>
      <c r="Q142" s="486">
        <v>3235381.2916531418</v>
      </c>
      <c r="R142" s="486">
        <v>3179195.6814466356</v>
      </c>
      <c r="S142" s="486">
        <v>3185678.8777477071</v>
      </c>
      <c r="T142" s="486">
        <v>3157356.7659999998</v>
      </c>
      <c r="U142" s="487">
        <v>3235775.2456699996</v>
      </c>
      <c r="V142" s="487">
        <v>3346908.6015999992</v>
      </c>
      <c r="W142" s="487">
        <v>3387630.3298200001</v>
      </c>
      <c r="X142" s="487">
        <v>3459037.2106599999</v>
      </c>
    </row>
    <row r="143" spans="1:24" s="264" customFormat="1" ht="15" x14ac:dyDescent="0.25">
      <c r="A143" s="61">
        <v>101</v>
      </c>
      <c r="B143" s="62" t="s">
        <v>231</v>
      </c>
      <c r="C143" s="63"/>
      <c r="D143" s="488">
        <v>14601.016072699887</v>
      </c>
      <c r="E143" s="488">
        <v>22640.026972804619</v>
      </c>
      <c r="F143" s="488">
        <v>39343.737849762118</v>
      </c>
      <c r="G143" s="488">
        <v>33896.964189999999</v>
      </c>
      <c r="H143" s="488">
        <v>46698.370999999999</v>
      </c>
      <c r="I143" s="488">
        <v>71540.606</v>
      </c>
      <c r="J143" s="488">
        <v>71543.808999999994</v>
      </c>
      <c r="K143" s="488">
        <v>61231.901549999995</v>
      </c>
      <c r="L143" s="488">
        <v>55561.346448002492</v>
      </c>
      <c r="M143" s="488">
        <v>51565.383081601132</v>
      </c>
      <c r="N143" s="488">
        <v>49202.204829999995</v>
      </c>
      <c r="O143" s="488">
        <v>46794.569680892855</v>
      </c>
      <c r="P143" s="489">
        <v>49198.072</v>
      </c>
      <c r="Q143" s="489">
        <v>40886.85585</v>
      </c>
      <c r="R143" s="489">
        <v>41843.929299999996</v>
      </c>
      <c r="S143" s="489">
        <v>40104.694420000007</v>
      </c>
      <c r="T143" s="402">
        <v>38752.353000000003</v>
      </c>
      <c r="U143" s="402">
        <v>39967.036979999997</v>
      </c>
      <c r="V143" s="402">
        <v>41281.691749999998</v>
      </c>
      <c r="W143" s="402">
        <v>43384.188999999998</v>
      </c>
      <c r="X143" s="402">
        <v>44748.097070000003</v>
      </c>
    </row>
    <row r="144" spans="1:24" s="264" customFormat="1" ht="15" x14ac:dyDescent="0.25">
      <c r="A144" s="61">
        <v>102</v>
      </c>
      <c r="B144" s="64" t="s">
        <v>232</v>
      </c>
      <c r="C144" s="63"/>
      <c r="D144" s="488">
        <v>10237.956117108286</v>
      </c>
      <c r="E144" s="488">
        <v>12215.773899813556</v>
      </c>
      <c r="F144" s="488">
        <v>14824.175999999999</v>
      </c>
      <c r="G144" s="488">
        <v>28009.419000000002</v>
      </c>
      <c r="H144" s="488">
        <v>27398.379000000001</v>
      </c>
      <c r="I144" s="488">
        <v>28414.13</v>
      </c>
      <c r="J144" s="488">
        <v>31391.848000000002</v>
      </c>
      <c r="K144" s="488">
        <v>32789.038</v>
      </c>
      <c r="L144" s="488">
        <v>36282.275000000001</v>
      </c>
      <c r="M144" s="488">
        <v>39396.641000000003</v>
      </c>
      <c r="N144" s="488">
        <v>39092.438999999998</v>
      </c>
      <c r="O144" s="488">
        <v>39417.72</v>
      </c>
      <c r="P144" s="489">
        <v>41889.831679999996</v>
      </c>
      <c r="Q144" s="489">
        <v>42338.733810000005</v>
      </c>
      <c r="R144" s="489">
        <v>42830.07142</v>
      </c>
      <c r="S144" s="489">
        <v>44047.02047989791</v>
      </c>
      <c r="T144" s="402">
        <v>39611.891000000003</v>
      </c>
      <c r="U144" s="402">
        <v>49875.576999999997</v>
      </c>
      <c r="V144" s="402">
        <v>49044.921240000003</v>
      </c>
      <c r="W144" s="402">
        <v>48710.435600000004</v>
      </c>
      <c r="X144" s="402">
        <v>53429.124000000003</v>
      </c>
    </row>
    <row r="145" spans="1:24" s="264" customFormat="1" ht="15" x14ac:dyDescent="0.25">
      <c r="A145" s="61">
        <v>103</v>
      </c>
      <c r="B145" s="64" t="s">
        <v>20</v>
      </c>
      <c r="C145" s="63"/>
      <c r="D145" s="488">
        <v>1494.2331966881975</v>
      </c>
      <c r="E145" s="488">
        <v>2084.2166361514555</v>
      </c>
      <c r="F145" s="488">
        <v>2396.93228</v>
      </c>
      <c r="G145" s="488">
        <v>2584.7992491276154</v>
      </c>
      <c r="H145" s="488">
        <v>4304.7479999999996</v>
      </c>
      <c r="I145" s="488">
        <v>3599.348</v>
      </c>
      <c r="J145" s="488">
        <v>3573.5239999999999</v>
      </c>
      <c r="K145" s="488">
        <v>3754.5648900000001</v>
      </c>
      <c r="L145" s="488">
        <v>4223.8389999999999</v>
      </c>
      <c r="M145" s="488">
        <v>4007.2130000000002</v>
      </c>
      <c r="N145" s="488">
        <v>4885.1386700000003</v>
      </c>
      <c r="O145" s="488">
        <v>4768.7564499999999</v>
      </c>
      <c r="P145" s="489">
        <v>4025.3870000000002</v>
      </c>
      <c r="Q145" s="489">
        <v>4158.6955978882916</v>
      </c>
      <c r="R145" s="489">
        <v>4660.1435099999999</v>
      </c>
      <c r="S145" s="489">
        <v>4544.4217199999994</v>
      </c>
      <c r="T145" s="402">
        <v>4387.3789999999999</v>
      </c>
      <c r="U145" s="402">
        <v>4057.7652899999998</v>
      </c>
      <c r="V145" s="402">
        <v>5859.5302000000001</v>
      </c>
      <c r="W145" s="402">
        <v>5181.0996799999994</v>
      </c>
      <c r="X145" s="402">
        <v>5327.4161199999999</v>
      </c>
    </row>
    <row r="146" spans="1:24" s="264" customFormat="1" ht="15" x14ac:dyDescent="0.25">
      <c r="A146" s="65">
        <v>104</v>
      </c>
      <c r="B146" s="66" t="s">
        <v>21</v>
      </c>
      <c r="C146" s="67"/>
      <c r="D146" s="488">
        <v>15029.728201696147</v>
      </c>
      <c r="E146" s="488">
        <v>20473.29416409917</v>
      </c>
      <c r="F146" s="488">
        <v>7572.5479999999998</v>
      </c>
      <c r="G146" s="488">
        <v>25061.59</v>
      </c>
      <c r="H146" s="488">
        <v>42154.565000000002</v>
      </c>
      <c r="I146" s="488">
        <v>58308.872000000003</v>
      </c>
      <c r="J146" s="488">
        <v>67590.295070000007</v>
      </c>
      <c r="K146" s="488">
        <v>80869.179000000004</v>
      </c>
      <c r="L146" s="488">
        <v>91298.639689999996</v>
      </c>
      <c r="M146" s="488">
        <v>89302.306649999984</v>
      </c>
      <c r="N146" s="488">
        <v>81811.713810000001</v>
      </c>
      <c r="O146" s="488">
        <v>74059.37113</v>
      </c>
      <c r="P146" s="489">
        <v>79612.539529999995</v>
      </c>
      <c r="Q146" s="489">
        <v>94345.880999999994</v>
      </c>
      <c r="R146" s="489">
        <v>95166.981</v>
      </c>
      <c r="S146" s="489">
        <v>96199.379000000001</v>
      </c>
      <c r="T146" s="402">
        <v>97129.448999999993</v>
      </c>
      <c r="U146" s="402">
        <v>103539.62965</v>
      </c>
      <c r="V146" s="402">
        <v>113997.78558</v>
      </c>
      <c r="W146" s="402">
        <v>111008.99713</v>
      </c>
      <c r="X146" s="402">
        <v>125832.34513000002</v>
      </c>
    </row>
    <row r="147" spans="1:24" ht="15" x14ac:dyDescent="0.25">
      <c r="A147" s="18" t="s">
        <v>233</v>
      </c>
      <c r="B147" s="40"/>
      <c r="C147" s="57"/>
      <c r="D147" s="490">
        <v>41362.933588192522</v>
      </c>
      <c r="E147" s="490">
        <v>57413.311672868796</v>
      </c>
      <c r="F147" s="490">
        <v>64137.39412976212</v>
      </c>
      <c r="G147" s="490">
        <v>89552.772439127613</v>
      </c>
      <c r="H147" s="490">
        <v>120556.06299999999</v>
      </c>
      <c r="I147" s="490">
        <v>161862.95600000001</v>
      </c>
      <c r="J147" s="490">
        <v>174099.47607</v>
      </c>
      <c r="K147" s="490">
        <v>178644.68343999999</v>
      </c>
      <c r="L147" s="490">
        <v>187366.10013800248</v>
      </c>
      <c r="M147" s="490">
        <v>184271.54373160112</v>
      </c>
      <c r="N147" s="490">
        <v>174991.49631000002</v>
      </c>
      <c r="O147" s="490">
        <v>165040.41726089286</v>
      </c>
      <c r="P147" s="490">
        <v>174725.83020999999</v>
      </c>
      <c r="Q147" s="490">
        <v>181730.16625788828</v>
      </c>
      <c r="R147" s="490">
        <v>184501.12523000001</v>
      </c>
      <c r="S147" s="490">
        <v>184895.51561989789</v>
      </c>
      <c r="T147" s="490">
        <v>179881.07199999999</v>
      </c>
      <c r="U147" s="470">
        <v>197440.00892000002</v>
      </c>
      <c r="V147" s="470">
        <v>210183.92877</v>
      </c>
      <c r="W147" s="470">
        <v>208284.72141</v>
      </c>
      <c r="X147" s="470">
        <v>229336.98231999998</v>
      </c>
    </row>
    <row r="148" spans="1:24" ht="15" customHeight="1" x14ac:dyDescent="0.25">
      <c r="A148" s="657" t="s">
        <v>225</v>
      </c>
      <c r="B148" s="658"/>
      <c r="C148" s="658"/>
      <c r="D148" s="491">
        <v>482060.34287837934</v>
      </c>
      <c r="E148" s="491">
        <v>557948.52902634337</v>
      </c>
      <c r="F148" s="491">
        <v>609207.5346849683</v>
      </c>
      <c r="G148" s="491">
        <v>1558268.4180488756</v>
      </c>
      <c r="H148" s="491">
        <v>2435148.1549999998</v>
      </c>
      <c r="I148" s="491">
        <v>2616970.6001274209</v>
      </c>
      <c r="J148" s="491">
        <v>2799028.7536792359</v>
      </c>
      <c r="K148" s="491">
        <v>2978998.3177440478</v>
      </c>
      <c r="L148" s="491">
        <v>3169228.0949271922</v>
      </c>
      <c r="M148" s="491">
        <v>3309181.4909424554</v>
      </c>
      <c r="N148" s="491">
        <v>3359469.5354519095</v>
      </c>
      <c r="O148" s="491">
        <v>3396564.5386108938</v>
      </c>
      <c r="P148" s="491">
        <v>3395467.7066209633</v>
      </c>
      <c r="Q148" s="491">
        <v>3417111.4579110304</v>
      </c>
      <c r="R148" s="491">
        <v>3363696.8066766355</v>
      </c>
      <c r="S148" s="491">
        <v>3370574.3933676048</v>
      </c>
      <c r="T148" s="491">
        <v>3337237.838</v>
      </c>
      <c r="U148" s="492">
        <v>3433215.2545899996</v>
      </c>
      <c r="V148" s="492">
        <v>3557092.5303699994</v>
      </c>
      <c r="W148" s="492">
        <v>3595915.0512300003</v>
      </c>
      <c r="X148" s="492">
        <v>3688374.1929799989</v>
      </c>
    </row>
    <row r="150" spans="1:24" ht="12.75" x14ac:dyDescent="0.2">
      <c r="A150" s="678"/>
      <c r="B150" s="681"/>
      <c r="C150" s="681"/>
      <c r="D150" s="681"/>
      <c r="E150" s="681"/>
      <c r="F150" s="681"/>
      <c r="G150" s="681"/>
      <c r="H150" s="681"/>
      <c r="I150" s="681"/>
      <c r="J150" s="681"/>
      <c r="K150" s="681"/>
      <c r="L150" s="681"/>
      <c r="M150" s="681"/>
      <c r="N150" s="681"/>
      <c r="O150" s="681"/>
      <c r="P150" s="681"/>
      <c r="Q150" s="681"/>
      <c r="R150" s="681"/>
      <c r="S150" s="681"/>
      <c r="T150" s="681"/>
    </row>
    <row r="151" spans="1:24" x14ac:dyDescent="0.2">
      <c r="V151" s="4"/>
      <c r="W151" s="4"/>
      <c r="X151" s="4"/>
    </row>
    <row r="152" spans="1:24" x14ac:dyDescent="0.2">
      <c r="V152" s="4"/>
      <c r="W152" s="4"/>
      <c r="X152" s="4"/>
    </row>
    <row r="153" spans="1:24" x14ac:dyDescent="0.2">
      <c r="V153" s="4"/>
      <c r="W153" s="4"/>
      <c r="X153" s="4"/>
    </row>
  </sheetData>
  <mergeCells count="13">
    <mergeCell ref="A3:T3"/>
    <mergeCell ref="A150:T150"/>
    <mergeCell ref="A120:T120"/>
    <mergeCell ref="A127:T127"/>
    <mergeCell ref="B128:C128"/>
    <mergeCell ref="A148:C148"/>
    <mergeCell ref="A8:T8"/>
    <mergeCell ref="A113:C113"/>
    <mergeCell ref="A114:C114"/>
    <mergeCell ref="A115:C115"/>
    <mergeCell ref="A122:T122"/>
    <mergeCell ref="A6:V6"/>
    <mergeCell ref="A125:V125"/>
  </mergeCells>
  <conditionalFormatting sqref="A117">
    <cfRule type="top10" dxfId="215" priority="3" percent="1" bottom="1" rank="10"/>
    <cfRule type="top10" dxfId="214" priority="4" percent="1" rank="10"/>
  </conditionalFormatting>
  <conditionalFormatting sqref="A117">
    <cfRule type="top10" dxfId="213" priority="1" percent="1" bottom="1" rank="10"/>
    <cfRule type="top10" dxfId="212" priority="2" percent="1" rank="10"/>
  </conditionalFormatting>
  <hyperlinks>
    <hyperlink ref="Y1" location="Sommaire!A1" display="Retour sommaire"/>
  </hyperlinks>
  <pageMargins left="0.7" right="0.7" top="0.75" bottom="0.75" header="0.3" footer="0.3"/>
  <pageSetup paperSize="9" orientation="portrait" r:id="rId1"/>
  <ignoredErrors>
    <ignoredError sqref="A30:C115 A127:C128 B120:C120 A10:C28" numberStoredAsText="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V151"/>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1.25" x14ac:dyDescent="0.2"/>
  <cols>
    <col min="1" max="2" width="13.28515625" style="2" bestFit="1" customWidth="1"/>
    <col min="3" max="3" width="23.28515625" style="2" customWidth="1"/>
    <col min="4" max="18" width="9.28515625" style="4" bestFit="1" customWidth="1"/>
    <col min="19" max="21" width="9.28515625" style="2" customWidth="1"/>
    <col min="22" max="217" width="11.42578125" style="2"/>
    <col min="218" max="218" width="21.85546875" style="2" bestFit="1" customWidth="1"/>
    <col min="219" max="219" width="9.85546875" style="2" customWidth="1"/>
    <col min="220" max="220" width="3.5703125" style="2"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473" width="11.42578125" style="2"/>
    <col min="474" max="474" width="21.85546875" style="2" bestFit="1" customWidth="1"/>
    <col min="475" max="475" width="9.85546875" style="2" customWidth="1"/>
    <col min="476" max="476" width="3.5703125" style="2"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729" width="11.42578125" style="2"/>
    <col min="730" max="730" width="21.85546875" style="2" bestFit="1" customWidth="1"/>
    <col min="731" max="731" width="9.85546875" style="2" customWidth="1"/>
    <col min="732" max="732" width="3.5703125" style="2"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985" width="11.42578125" style="2"/>
    <col min="986" max="986" width="21.85546875" style="2" bestFit="1" customWidth="1"/>
    <col min="987" max="987" width="9.85546875" style="2" customWidth="1"/>
    <col min="988" max="988" width="3.5703125" style="2"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1241" width="11.42578125" style="2"/>
    <col min="1242" max="1242" width="21.85546875" style="2" bestFit="1" customWidth="1"/>
    <col min="1243" max="1243" width="9.85546875" style="2" customWidth="1"/>
    <col min="1244" max="1244" width="3.5703125" style="2"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497" width="11.42578125" style="2"/>
    <col min="1498" max="1498" width="21.85546875" style="2" bestFit="1" customWidth="1"/>
    <col min="1499" max="1499" width="9.85546875" style="2" customWidth="1"/>
    <col min="1500" max="1500" width="3.5703125" style="2"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753" width="11.42578125" style="2"/>
    <col min="1754" max="1754" width="21.85546875" style="2" bestFit="1" customWidth="1"/>
    <col min="1755" max="1755" width="9.85546875" style="2" customWidth="1"/>
    <col min="1756" max="1756" width="3.5703125" style="2"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2009" width="11.42578125" style="2"/>
    <col min="2010" max="2010" width="21.85546875" style="2" bestFit="1" customWidth="1"/>
    <col min="2011" max="2011" width="9.85546875" style="2" customWidth="1"/>
    <col min="2012" max="2012" width="3.5703125" style="2"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265" width="11.42578125" style="2"/>
    <col min="2266" max="2266" width="21.85546875" style="2" bestFit="1" customWidth="1"/>
    <col min="2267" max="2267" width="9.85546875" style="2" customWidth="1"/>
    <col min="2268" max="2268" width="3.5703125" style="2"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521" width="11.42578125" style="2"/>
    <col min="2522" max="2522" width="21.85546875" style="2" bestFit="1" customWidth="1"/>
    <col min="2523" max="2523" width="9.85546875" style="2" customWidth="1"/>
    <col min="2524" max="2524" width="3.5703125" style="2"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777" width="11.42578125" style="2"/>
    <col min="2778" max="2778" width="21.85546875" style="2" bestFit="1" customWidth="1"/>
    <col min="2779" max="2779" width="9.85546875" style="2" customWidth="1"/>
    <col min="2780" max="2780" width="3.5703125" style="2"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3033" width="11.42578125" style="2"/>
    <col min="3034" max="3034" width="21.85546875" style="2" bestFit="1" customWidth="1"/>
    <col min="3035" max="3035" width="9.85546875" style="2" customWidth="1"/>
    <col min="3036" max="3036" width="3.5703125" style="2"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289" width="11.42578125" style="2"/>
    <col min="3290" max="3290" width="21.85546875" style="2" bestFit="1" customWidth="1"/>
    <col min="3291" max="3291" width="9.85546875" style="2" customWidth="1"/>
    <col min="3292" max="3292" width="3.5703125" style="2"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545" width="11.42578125" style="2"/>
    <col min="3546" max="3546" width="21.85546875" style="2" bestFit="1" customWidth="1"/>
    <col min="3547" max="3547" width="9.85546875" style="2" customWidth="1"/>
    <col min="3548" max="3548" width="3.5703125" style="2"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801" width="11.42578125" style="2"/>
    <col min="3802" max="3802" width="21.85546875" style="2" bestFit="1" customWidth="1"/>
    <col min="3803" max="3803" width="9.85546875" style="2" customWidth="1"/>
    <col min="3804" max="3804" width="3.5703125" style="2"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4057" width="11.42578125" style="2"/>
    <col min="4058" max="4058" width="21.85546875" style="2" bestFit="1" customWidth="1"/>
    <col min="4059" max="4059" width="9.85546875" style="2" customWidth="1"/>
    <col min="4060" max="4060" width="3.5703125" style="2"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313" width="11.42578125" style="2"/>
    <col min="4314" max="4314" width="21.85546875" style="2" bestFit="1" customWidth="1"/>
    <col min="4315" max="4315" width="9.85546875" style="2" customWidth="1"/>
    <col min="4316" max="4316" width="3.5703125" style="2"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569" width="11.42578125" style="2"/>
    <col min="4570" max="4570" width="21.85546875" style="2" bestFit="1" customWidth="1"/>
    <col min="4571" max="4571" width="9.85546875" style="2" customWidth="1"/>
    <col min="4572" max="4572" width="3.5703125" style="2"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825" width="11.42578125" style="2"/>
    <col min="4826" max="4826" width="21.85546875" style="2" bestFit="1" customWidth="1"/>
    <col min="4827" max="4827" width="9.85546875" style="2" customWidth="1"/>
    <col min="4828" max="4828" width="3.5703125" style="2"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5081" width="11.42578125" style="2"/>
    <col min="5082" max="5082" width="21.85546875" style="2" bestFit="1" customWidth="1"/>
    <col min="5083" max="5083" width="9.85546875" style="2" customWidth="1"/>
    <col min="5084" max="5084" width="3.5703125" style="2"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337" width="11.42578125" style="2"/>
    <col min="5338" max="5338" width="21.85546875" style="2" bestFit="1" customWidth="1"/>
    <col min="5339" max="5339" width="9.85546875" style="2" customWidth="1"/>
    <col min="5340" max="5340" width="3.5703125" style="2"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593" width="11.42578125" style="2"/>
    <col min="5594" max="5594" width="21.85546875" style="2" bestFit="1" customWidth="1"/>
    <col min="5595" max="5595" width="9.85546875" style="2" customWidth="1"/>
    <col min="5596" max="5596" width="3.5703125" style="2"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849" width="11.42578125" style="2"/>
    <col min="5850" max="5850" width="21.85546875" style="2" bestFit="1" customWidth="1"/>
    <col min="5851" max="5851" width="9.85546875" style="2" customWidth="1"/>
    <col min="5852" max="5852" width="3.5703125" style="2"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6105" width="11.42578125" style="2"/>
    <col min="6106" max="6106" width="21.85546875" style="2" bestFit="1" customWidth="1"/>
    <col min="6107" max="6107" width="9.85546875" style="2" customWidth="1"/>
    <col min="6108" max="6108" width="3.5703125" style="2"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361" width="11.42578125" style="2"/>
    <col min="6362" max="6362" width="21.85546875" style="2" bestFit="1" customWidth="1"/>
    <col min="6363" max="6363" width="9.85546875" style="2" customWidth="1"/>
    <col min="6364" max="6364" width="3.5703125" style="2"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617" width="11.42578125" style="2"/>
    <col min="6618" max="6618" width="21.85546875" style="2" bestFit="1" customWidth="1"/>
    <col min="6619" max="6619" width="9.85546875" style="2" customWidth="1"/>
    <col min="6620" max="6620" width="3.5703125" style="2"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873" width="11.42578125" style="2"/>
    <col min="6874" max="6874" width="21.85546875" style="2" bestFit="1" customWidth="1"/>
    <col min="6875" max="6875" width="9.85546875" style="2" customWidth="1"/>
    <col min="6876" max="6876" width="3.5703125" style="2"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7129" width="11.42578125" style="2"/>
    <col min="7130" max="7130" width="21.85546875" style="2" bestFit="1" customWidth="1"/>
    <col min="7131" max="7131" width="9.85546875" style="2" customWidth="1"/>
    <col min="7132" max="7132" width="3.5703125" style="2"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385" width="11.42578125" style="2"/>
    <col min="7386" max="7386" width="21.85546875" style="2" bestFit="1" customWidth="1"/>
    <col min="7387" max="7387" width="9.85546875" style="2" customWidth="1"/>
    <col min="7388" max="7388" width="3.5703125" style="2"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641" width="11.42578125" style="2"/>
    <col min="7642" max="7642" width="21.85546875" style="2" bestFit="1" customWidth="1"/>
    <col min="7643" max="7643" width="9.85546875" style="2" customWidth="1"/>
    <col min="7644" max="7644" width="3.5703125" style="2"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897" width="11.42578125" style="2"/>
    <col min="7898" max="7898" width="21.85546875" style="2" bestFit="1" customWidth="1"/>
    <col min="7899" max="7899" width="9.85546875" style="2" customWidth="1"/>
    <col min="7900" max="7900" width="3.5703125" style="2"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8153" width="11.42578125" style="2"/>
    <col min="8154" max="8154" width="21.85546875" style="2" bestFit="1" customWidth="1"/>
    <col min="8155" max="8155" width="9.85546875" style="2" customWidth="1"/>
    <col min="8156" max="8156" width="3.5703125" style="2"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409" width="11.42578125" style="2"/>
    <col min="8410" max="8410" width="21.85546875" style="2" bestFit="1" customWidth="1"/>
    <col min="8411" max="8411" width="9.85546875" style="2" customWidth="1"/>
    <col min="8412" max="8412" width="3.5703125" style="2"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665" width="11.42578125" style="2"/>
    <col min="8666" max="8666" width="21.85546875" style="2" bestFit="1" customWidth="1"/>
    <col min="8667" max="8667" width="9.85546875" style="2" customWidth="1"/>
    <col min="8668" max="8668" width="3.5703125" style="2"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921" width="11.42578125" style="2"/>
    <col min="8922" max="8922" width="21.85546875" style="2" bestFit="1" customWidth="1"/>
    <col min="8923" max="8923" width="9.85546875" style="2" customWidth="1"/>
    <col min="8924" max="8924" width="3.5703125" style="2"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9177" width="11.42578125" style="2"/>
    <col min="9178" max="9178" width="21.85546875" style="2" bestFit="1" customWidth="1"/>
    <col min="9179" max="9179" width="9.85546875" style="2" customWidth="1"/>
    <col min="9180" max="9180" width="3.5703125" style="2"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433" width="11.42578125" style="2"/>
    <col min="9434" max="9434" width="21.85546875" style="2" bestFit="1" customWidth="1"/>
    <col min="9435" max="9435" width="9.85546875" style="2" customWidth="1"/>
    <col min="9436" max="9436" width="3.5703125" style="2"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689" width="11.42578125" style="2"/>
    <col min="9690" max="9690" width="21.85546875" style="2" bestFit="1" customWidth="1"/>
    <col min="9691" max="9691" width="9.85546875" style="2" customWidth="1"/>
    <col min="9692" max="9692" width="3.5703125" style="2"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945" width="11.42578125" style="2"/>
    <col min="9946" max="9946" width="21.85546875" style="2" bestFit="1" customWidth="1"/>
    <col min="9947" max="9947" width="9.85546875" style="2" customWidth="1"/>
    <col min="9948" max="9948" width="3.5703125" style="2"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10201" width="11.42578125" style="2"/>
    <col min="10202" max="10202" width="21.85546875" style="2" bestFit="1" customWidth="1"/>
    <col min="10203" max="10203" width="9.85546875" style="2" customWidth="1"/>
    <col min="10204" max="10204" width="3.5703125" style="2"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457" width="11.42578125" style="2"/>
    <col min="10458" max="10458" width="21.85546875" style="2" bestFit="1" customWidth="1"/>
    <col min="10459" max="10459" width="9.85546875" style="2" customWidth="1"/>
    <col min="10460" max="10460" width="3.5703125" style="2"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713" width="11.42578125" style="2"/>
    <col min="10714" max="10714" width="21.85546875" style="2" bestFit="1" customWidth="1"/>
    <col min="10715" max="10715" width="9.85546875" style="2" customWidth="1"/>
    <col min="10716" max="10716" width="3.5703125" style="2"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969" width="11.42578125" style="2"/>
    <col min="10970" max="10970" width="21.85546875" style="2" bestFit="1" customWidth="1"/>
    <col min="10971" max="10971" width="9.85546875" style="2" customWidth="1"/>
    <col min="10972" max="10972" width="3.5703125" style="2"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1225" width="11.42578125" style="2"/>
    <col min="11226" max="11226" width="21.85546875" style="2" bestFit="1" customWidth="1"/>
    <col min="11227" max="11227" width="9.85546875" style="2" customWidth="1"/>
    <col min="11228" max="11228" width="3.5703125" style="2"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481" width="11.42578125" style="2"/>
    <col min="11482" max="11482" width="21.85546875" style="2" bestFit="1" customWidth="1"/>
    <col min="11483" max="11483" width="9.85546875" style="2" customWidth="1"/>
    <col min="11484" max="11484" width="3.5703125" style="2"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737" width="11.42578125" style="2"/>
    <col min="11738" max="11738" width="21.85546875" style="2" bestFit="1" customWidth="1"/>
    <col min="11739" max="11739" width="9.85546875" style="2" customWidth="1"/>
    <col min="11740" max="11740" width="3.5703125" style="2"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993" width="11.42578125" style="2"/>
    <col min="11994" max="11994" width="21.85546875" style="2" bestFit="1" customWidth="1"/>
    <col min="11995" max="11995" width="9.85546875" style="2" customWidth="1"/>
    <col min="11996" max="11996" width="3.5703125" style="2"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249" width="11.42578125" style="2"/>
    <col min="12250" max="12250" width="21.85546875" style="2" bestFit="1" customWidth="1"/>
    <col min="12251" max="12251" width="9.85546875" style="2" customWidth="1"/>
    <col min="12252" max="12252" width="3.5703125" style="2"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505" width="11.42578125" style="2"/>
    <col min="12506" max="12506" width="21.85546875" style="2" bestFit="1" customWidth="1"/>
    <col min="12507" max="12507" width="9.85546875" style="2" customWidth="1"/>
    <col min="12508" max="12508" width="3.5703125" style="2"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761" width="11.42578125" style="2"/>
    <col min="12762" max="12762" width="21.85546875" style="2" bestFit="1" customWidth="1"/>
    <col min="12763" max="12763" width="9.85546875" style="2" customWidth="1"/>
    <col min="12764" max="12764" width="3.5703125" style="2"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3017" width="11.42578125" style="2"/>
    <col min="13018" max="13018" width="21.85546875" style="2" bestFit="1" customWidth="1"/>
    <col min="13019" max="13019" width="9.85546875" style="2" customWidth="1"/>
    <col min="13020" max="13020" width="3.5703125" style="2"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273" width="11.42578125" style="2"/>
    <col min="13274" max="13274" width="21.85546875" style="2" bestFit="1" customWidth="1"/>
    <col min="13275" max="13275" width="9.85546875" style="2" customWidth="1"/>
    <col min="13276" max="13276" width="3.5703125" style="2"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529" width="11.42578125" style="2"/>
    <col min="13530" max="13530" width="21.85546875" style="2" bestFit="1" customWidth="1"/>
    <col min="13531" max="13531" width="9.85546875" style="2" customWidth="1"/>
    <col min="13532" max="13532" width="3.5703125" style="2"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785" width="11.42578125" style="2"/>
    <col min="13786" max="13786" width="21.85546875" style="2" bestFit="1" customWidth="1"/>
    <col min="13787" max="13787" width="9.85546875" style="2" customWidth="1"/>
    <col min="13788" max="13788" width="3.5703125" style="2"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4041" width="11.42578125" style="2"/>
    <col min="14042" max="14042" width="21.85546875" style="2" bestFit="1" customWidth="1"/>
    <col min="14043" max="14043" width="9.85546875" style="2" customWidth="1"/>
    <col min="14044" max="14044" width="3.5703125" style="2"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297" width="11.42578125" style="2"/>
    <col min="14298" max="14298" width="21.85546875" style="2" bestFit="1" customWidth="1"/>
    <col min="14299" max="14299" width="9.85546875" style="2" customWidth="1"/>
    <col min="14300" max="14300" width="3.5703125" style="2"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553" width="11.42578125" style="2"/>
    <col min="14554" max="14554" width="21.85546875" style="2" bestFit="1" customWidth="1"/>
    <col min="14555" max="14555" width="9.85546875" style="2" customWidth="1"/>
    <col min="14556" max="14556" width="3.5703125" style="2"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809" width="11.42578125" style="2"/>
    <col min="14810" max="14810" width="21.85546875" style="2" bestFit="1" customWidth="1"/>
    <col min="14811" max="14811" width="9.85546875" style="2" customWidth="1"/>
    <col min="14812" max="14812" width="3.5703125" style="2"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5065" width="11.42578125" style="2"/>
    <col min="15066" max="15066" width="21.85546875" style="2" bestFit="1" customWidth="1"/>
    <col min="15067" max="15067" width="9.85546875" style="2" customWidth="1"/>
    <col min="15068" max="15068" width="3.5703125" style="2"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321" width="11.42578125" style="2"/>
    <col min="15322" max="15322" width="21.85546875" style="2" bestFit="1" customWidth="1"/>
    <col min="15323" max="15323" width="9.85546875" style="2" customWidth="1"/>
    <col min="15324" max="15324" width="3.5703125" style="2"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577" width="11.42578125" style="2"/>
    <col min="15578" max="15578" width="21.85546875" style="2" bestFit="1" customWidth="1"/>
    <col min="15579" max="15579" width="9.85546875" style="2" customWidth="1"/>
    <col min="15580" max="15580" width="3.5703125" style="2"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833" width="11.42578125" style="2"/>
    <col min="15834" max="15834" width="21.85546875" style="2" bestFit="1" customWidth="1"/>
    <col min="15835" max="15835" width="9.85546875" style="2" customWidth="1"/>
    <col min="15836" max="15836" width="3.5703125" style="2"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6089" width="11.42578125" style="2"/>
    <col min="16090" max="16090" width="21.85546875" style="2" bestFit="1" customWidth="1"/>
    <col min="16091" max="16091" width="9.85546875" style="2" customWidth="1"/>
    <col min="16092" max="16092" width="3.5703125" style="2"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384" width="11.42578125" style="2"/>
  </cols>
  <sheetData>
    <row r="1" spans="1:22" ht="15" x14ac:dyDescent="0.25">
      <c r="A1" s="5" t="s">
        <v>296</v>
      </c>
      <c r="B1" s="6"/>
      <c r="C1" s="7"/>
      <c r="D1" s="98"/>
      <c r="E1" s="98"/>
      <c r="F1" s="98"/>
      <c r="G1" s="98"/>
      <c r="H1" s="98"/>
      <c r="I1" s="98"/>
      <c r="J1" s="98"/>
      <c r="K1" s="98"/>
      <c r="L1" s="98"/>
      <c r="M1" s="98"/>
      <c r="N1" s="98"/>
      <c r="O1" s="98"/>
      <c r="P1" s="98"/>
      <c r="Q1" s="98"/>
      <c r="V1" s="221" t="s">
        <v>244</v>
      </c>
    </row>
    <row r="2" spans="1:22" ht="12.75" x14ac:dyDescent="0.2">
      <c r="A2" s="52" t="s">
        <v>274</v>
      </c>
      <c r="B2" s="10"/>
      <c r="C2" s="52"/>
      <c r="D2" s="222"/>
      <c r="E2" s="222"/>
      <c r="F2" s="222"/>
      <c r="G2" s="222"/>
      <c r="H2" s="222"/>
      <c r="I2" s="222"/>
      <c r="J2" s="222"/>
      <c r="K2" s="222"/>
      <c r="L2" s="222"/>
      <c r="M2" s="222"/>
      <c r="N2" s="222"/>
      <c r="O2" s="222"/>
      <c r="P2" s="222"/>
      <c r="Q2" s="220"/>
    </row>
    <row r="3" spans="1:22" ht="11.25" customHeight="1" x14ac:dyDescent="0.2">
      <c r="A3" s="652" t="s">
        <v>382</v>
      </c>
      <c r="B3" s="652"/>
      <c r="C3" s="652"/>
      <c r="D3" s="652"/>
      <c r="E3" s="652"/>
      <c r="F3" s="652"/>
      <c r="G3" s="652"/>
      <c r="H3" s="652"/>
      <c r="I3" s="652"/>
      <c r="J3" s="652"/>
      <c r="K3" s="652"/>
      <c r="L3" s="652"/>
      <c r="M3" s="652"/>
      <c r="N3" s="652"/>
      <c r="O3" s="652"/>
      <c r="P3" s="652"/>
      <c r="Q3" s="652"/>
      <c r="R3" s="652"/>
    </row>
    <row r="4" spans="1:22" x14ac:dyDescent="0.2">
      <c r="A4" s="4"/>
      <c r="B4" s="4"/>
    </row>
    <row r="5" spans="1:22" s="301" customFormat="1" ht="12.75" x14ac:dyDescent="0.2">
      <c r="A5" s="299" t="s">
        <v>278</v>
      </c>
      <c r="B5" s="299"/>
      <c r="C5" s="299"/>
      <c r="D5" s="299"/>
      <c r="E5" s="299"/>
      <c r="F5" s="299"/>
      <c r="G5" s="299"/>
      <c r="H5" s="299"/>
      <c r="I5" s="299"/>
      <c r="J5" s="299"/>
      <c r="K5" s="299"/>
      <c r="L5" s="299"/>
      <c r="M5" s="299"/>
      <c r="N5" s="299"/>
      <c r="O5" s="299"/>
      <c r="P5" s="299"/>
      <c r="Q5" s="299"/>
      <c r="R5" s="299"/>
    </row>
    <row r="6" spans="1:22" ht="12.75" x14ac:dyDescent="0.2">
      <c r="A6" s="52"/>
      <c r="B6" s="52"/>
      <c r="C6" s="52"/>
      <c r="D6" s="222"/>
      <c r="E6" s="222"/>
      <c r="F6" s="222"/>
      <c r="G6" s="222"/>
      <c r="H6" s="222"/>
      <c r="I6" s="222"/>
      <c r="J6" s="222"/>
      <c r="K6" s="222"/>
      <c r="L6" s="222"/>
      <c r="M6" s="222"/>
      <c r="N6" s="222"/>
      <c r="O6" s="222"/>
      <c r="P6" s="222"/>
      <c r="Q6" s="222"/>
    </row>
    <row r="7" spans="1:22" ht="12.75" x14ac:dyDescent="0.2">
      <c r="A7" s="336"/>
      <c r="B7" s="336"/>
      <c r="C7" s="336"/>
      <c r="D7" s="222"/>
      <c r="E7" s="222"/>
      <c r="F7" s="222"/>
      <c r="G7" s="222"/>
      <c r="H7" s="222"/>
      <c r="I7" s="222"/>
      <c r="J7" s="222"/>
      <c r="K7" s="222"/>
      <c r="L7" s="222"/>
      <c r="M7" s="222"/>
      <c r="N7" s="222"/>
      <c r="O7" s="222"/>
      <c r="P7" s="222"/>
      <c r="Q7" s="222"/>
    </row>
    <row r="8" spans="1:22" ht="11.25" customHeight="1" x14ac:dyDescent="0.2">
      <c r="A8" s="342" t="s">
        <v>23</v>
      </c>
      <c r="B8" s="342"/>
      <c r="C8" s="342"/>
      <c r="D8" s="342"/>
      <c r="E8" s="342"/>
      <c r="F8" s="342"/>
      <c r="G8" s="342"/>
      <c r="H8" s="342"/>
      <c r="I8" s="342"/>
      <c r="J8" s="342"/>
      <c r="K8" s="342"/>
      <c r="L8" s="342"/>
      <c r="M8" s="342"/>
      <c r="N8" s="342"/>
      <c r="O8" s="342"/>
      <c r="P8" s="342"/>
      <c r="Q8" s="342"/>
    </row>
    <row r="9" spans="1:22" ht="30" x14ac:dyDescent="0.2">
      <c r="A9" s="12" t="s">
        <v>24</v>
      </c>
      <c r="B9" s="13" t="s">
        <v>25</v>
      </c>
      <c r="C9" s="14" t="s">
        <v>26</v>
      </c>
      <c r="D9" s="232">
        <v>2002</v>
      </c>
      <c r="E9" s="232">
        <v>2003</v>
      </c>
      <c r="F9" s="232">
        <v>2004</v>
      </c>
      <c r="G9" s="232">
        <v>2005</v>
      </c>
      <c r="H9" s="232">
        <v>2006</v>
      </c>
      <c r="I9" s="232">
        <v>2007</v>
      </c>
      <c r="J9" s="232">
        <v>2008</v>
      </c>
      <c r="K9" s="232">
        <v>2009</v>
      </c>
      <c r="L9" s="232">
        <v>2010</v>
      </c>
      <c r="M9" s="232">
        <v>2011</v>
      </c>
      <c r="N9" s="232">
        <v>2012</v>
      </c>
      <c r="O9" s="232">
        <v>2013</v>
      </c>
      <c r="P9" s="232">
        <v>2014</v>
      </c>
      <c r="Q9" s="237">
        <v>2015</v>
      </c>
      <c r="R9" s="237">
        <v>2016</v>
      </c>
      <c r="S9" s="237">
        <v>2017</v>
      </c>
      <c r="T9" s="237">
        <v>2018</v>
      </c>
      <c r="U9" s="237">
        <v>2019</v>
      </c>
    </row>
    <row r="10" spans="1:22" ht="12.75" x14ac:dyDescent="0.2">
      <c r="A10" s="20">
        <v>84</v>
      </c>
      <c r="B10" s="21" t="s">
        <v>6</v>
      </c>
      <c r="C10" s="219" t="s">
        <v>27</v>
      </c>
      <c r="D10" s="377">
        <v>9326.9715599999981</v>
      </c>
      <c r="E10" s="377">
        <v>11999.711650000001</v>
      </c>
      <c r="F10" s="377">
        <v>12490.85</v>
      </c>
      <c r="G10" s="377">
        <v>14890.035240000001</v>
      </c>
      <c r="H10" s="377">
        <v>10519.608829999999</v>
      </c>
      <c r="I10" s="377">
        <v>17333.67714</v>
      </c>
      <c r="J10" s="377">
        <v>19773.092679999998</v>
      </c>
      <c r="K10" s="377">
        <v>18675.02982</v>
      </c>
      <c r="L10" s="377">
        <v>18301.360219999999</v>
      </c>
      <c r="M10" s="377">
        <v>19071.522430000001</v>
      </c>
      <c r="N10" s="377">
        <v>20182.418460000001</v>
      </c>
      <c r="O10" s="377">
        <v>21253.83181</v>
      </c>
      <c r="P10" s="377">
        <v>22343.847590000001</v>
      </c>
      <c r="Q10" s="377">
        <v>22792.22</v>
      </c>
      <c r="R10" s="377">
        <v>25501.229039999998</v>
      </c>
      <c r="S10" s="377">
        <v>27065.1649</v>
      </c>
      <c r="T10" s="377">
        <v>27523.666440000001</v>
      </c>
      <c r="U10" s="377">
        <v>26527.44713</v>
      </c>
    </row>
    <row r="11" spans="1:22" ht="12.75" x14ac:dyDescent="0.2">
      <c r="A11" s="23">
        <v>32</v>
      </c>
      <c r="B11" s="24" t="s">
        <v>7</v>
      </c>
      <c r="C11" s="25" t="s">
        <v>28</v>
      </c>
      <c r="D11" s="377">
        <v>10897.203240000001</v>
      </c>
      <c r="E11" s="377">
        <v>22398.618999999999</v>
      </c>
      <c r="F11" s="377">
        <v>20905.105</v>
      </c>
      <c r="G11" s="377">
        <v>22657.648000000001</v>
      </c>
      <c r="H11" s="377">
        <v>23134.477999999999</v>
      </c>
      <c r="I11" s="377">
        <v>24493.235000000001</v>
      </c>
      <c r="J11" s="377">
        <v>26635.217000000001</v>
      </c>
      <c r="K11" s="377">
        <v>30322.429</v>
      </c>
      <c r="L11" s="377">
        <v>33168.453000000001</v>
      </c>
      <c r="M11" s="377">
        <v>34651.237999999998</v>
      </c>
      <c r="N11" s="377">
        <v>36829.271000000001</v>
      </c>
      <c r="O11" s="377">
        <v>37652.688999999998</v>
      </c>
      <c r="P11" s="377">
        <v>37571.375999999997</v>
      </c>
      <c r="Q11" s="377">
        <v>36747.275999999998</v>
      </c>
      <c r="R11" s="377">
        <v>36255.014170000002</v>
      </c>
      <c r="S11" s="377">
        <v>37148.949999999997</v>
      </c>
      <c r="T11" s="377">
        <v>38327.751840000004</v>
      </c>
      <c r="U11" s="377">
        <v>37728.959000000003</v>
      </c>
    </row>
    <row r="12" spans="1:22" ht="12.75" x14ac:dyDescent="0.2">
      <c r="A12" s="23">
        <v>84</v>
      </c>
      <c r="B12" s="24" t="s">
        <v>8</v>
      </c>
      <c r="C12" s="25" t="s">
        <v>29</v>
      </c>
      <c r="D12" s="377">
        <v>8046.67058</v>
      </c>
      <c r="E12" s="377">
        <v>15063.458000000001</v>
      </c>
      <c r="F12" s="377">
        <v>14790.853999999999</v>
      </c>
      <c r="G12" s="377">
        <v>14652.001</v>
      </c>
      <c r="H12" s="377">
        <v>17762.195</v>
      </c>
      <c r="I12" s="377">
        <v>19421.250929999998</v>
      </c>
      <c r="J12" s="377">
        <v>21205.755000000001</v>
      </c>
      <c r="K12" s="377">
        <v>21608.246999999999</v>
      </c>
      <c r="L12" s="377">
        <v>23231.664000000001</v>
      </c>
      <c r="M12" s="377">
        <v>22244.413</v>
      </c>
      <c r="N12" s="377">
        <v>22202.007379999999</v>
      </c>
      <c r="O12" s="377">
        <v>23945.69195</v>
      </c>
      <c r="P12" s="377">
        <v>23822.06582</v>
      </c>
      <c r="Q12" s="377">
        <v>24122.542000000001</v>
      </c>
      <c r="R12" s="377">
        <v>24774.030999999999</v>
      </c>
      <c r="S12" s="377">
        <v>26283.777340000001</v>
      </c>
      <c r="T12" s="377">
        <v>27509.004000000001</v>
      </c>
      <c r="U12" s="377">
        <v>25970.462530000001</v>
      </c>
    </row>
    <row r="13" spans="1:22" ht="12.75" x14ac:dyDescent="0.2">
      <c r="A13" s="23">
        <v>93</v>
      </c>
      <c r="B13" s="24" t="s">
        <v>10</v>
      </c>
      <c r="C13" s="25" t="s">
        <v>30</v>
      </c>
      <c r="D13" s="377">
        <v>3945.212</v>
      </c>
      <c r="E13" s="377">
        <v>6132.1450800000002</v>
      </c>
      <c r="F13" s="377">
        <v>7849.9660000000003</v>
      </c>
      <c r="G13" s="377">
        <v>7151.6559999999999</v>
      </c>
      <c r="H13" s="377">
        <v>7743.6480000000001</v>
      </c>
      <c r="I13" s="377">
        <v>9218.0130000000008</v>
      </c>
      <c r="J13" s="377">
        <v>9351.1450800000002</v>
      </c>
      <c r="K13" s="377">
        <v>10715.446</v>
      </c>
      <c r="L13" s="377">
        <v>10252.620000000001</v>
      </c>
      <c r="M13" s="377">
        <v>10234.521000000001</v>
      </c>
      <c r="N13" s="377">
        <v>10631.195</v>
      </c>
      <c r="O13" s="377">
        <v>10902.544</v>
      </c>
      <c r="P13" s="377">
        <v>11197.875</v>
      </c>
      <c r="Q13" s="377">
        <v>11215.736000000001</v>
      </c>
      <c r="R13" s="377">
        <v>12004.513000000001</v>
      </c>
      <c r="S13" s="377">
        <v>11228.300999999999</v>
      </c>
      <c r="T13" s="377">
        <v>11466.76</v>
      </c>
      <c r="U13" s="377">
        <v>11446.11</v>
      </c>
    </row>
    <row r="14" spans="1:22" ht="12.75" x14ac:dyDescent="0.2">
      <c r="A14" s="23">
        <v>93</v>
      </c>
      <c r="B14" s="24" t="s">
        <v>31</v>
      </c>
      <c r="C14" s="25" t="s">
        <v>32</v>
      </c>
      <c r="D14" s="377">
        <v>2449.4470000000001</v>
      </c>
      <c r="E14" s="377">
        <v>4436.2379900000005</v>
      </c>
      <c r="F14" s="377">
        <v>5794.6807600000002</v>
      </c>
      <c r="G14" s="377">
        <v>6317.49856</v>
      </c>
      <c r="H14" s="377">
        <v>6473.1925700000002</v>
      </c>
      <c r="I14" s="377">
        <v>7325.817</v>
      </c>
      <c r="J14" s="377">
        <v>8091.73</v>
      </c>
      <c r="K14" s="377">
        <v>8168.9579999999996</v>
      </c>
      <c r="L14" s="377">
        <v>8475.1940599999998</v>
      </c>
      <c r="M14" s="377">
        <v>8354.8940000000002</v>
      </c>
      <c r="N14" s="377">
        <v>9287.8530900000005</v>
      </c>
      <c r="O14" s="377">
        <v>9050.8358900000003</v>
      </c>
      <c r="P14" s="377">
        <v>9296.8421500000004</v>
      </c>
      <c r="Q14" s="377">
        <v>8735.0820000000003</v>
      </c>
      <c r="R14" s="377">
        <v>9283.7753699999994</v>
      </c>
      <c r="S14" s="377">
        <v>9730.3112200000014</v>
      </c>
      <c r="T14" s="377">
        <v>9850.4188300000005</v>
      </c>
      <c r="U14" s="377">
        <v>9618.7938200000008</v>
      </c>
    </row>
    <row r="15" spans="1:22" ht="12.75" x14ac:dyDescent="0.2">
      <c r="A15" s="23">
        <v>93</v>
      </c>
      <c r="B15" s="24" t="s">
        <v>33</v>
      </c>
      <c r="C15" s="25" t="s">
        <v>34</v>
      </c>
      <c r="D15" s="377">
        <v>10576.59</v>
      </c>
      <c r="E15" s="377">
        <v>45854.978999999999</v>
      </c>
      <c r="F15" s="377">
        <v>55588.934000000001</v>
      </c>
      <c r="G15" s="377">
        <v>61712.197999999997</v>
      </c>
      <c r="H15" s="377">
        <v>65744.353000000003</v>
      </c>
      <c r="I15" s="377">
        <v>67428.859479999999</v>
      </c>
      <c r="J15" s="377">
        <v>77246.418980000002</v>
      </c>
      <c r="K15" s="377">
        <v>73201.561000000002</v>
      </c>
      <c r="L15" s="377">
        <v>75910.838000000003</v>
      </c>
      <c r="M15" s="377">
        <v>75319.646439999997</v>
      </c>
      <c r="N15" s="377">
        <v>76171.232000000004</v>
      </c>
      <c r="O15" s="377">
        <v>67407.402000000002</v>
      </c>
      <c r="P15" s="377">
        <v>63759.569000000003</v>
      </c>
      <c r="Q15" s="377">
        <v>62248.116999999998</v>
      </c>
      <c r="R15" s="377">
        <v>60497.232889999999</v>
      </c>
      <c r="S15" s="377">
        <v>63370.025000000001</v>
      </c>
      <c r="T15" s="377">
        <v>60902.387000000002</v>
      </c>
      <c r="U15" s="377">
        <v>64750.106209999998</v>
      </c>
    </row>
    <row r="16" spans="1:22" ht="12.75" x14ac:dyDescent="0.2">
      <c r="A16" s="23">
        <v>84</v>
      </c>
      <c r="B16" s="24" t="s">
        <v>35</v>
      </c>
      <c r="C16" s="25" t="s">
        <v>36</v>
      </c>
      <c r="D16" s="377">
        <v>5479.86301</v>
      </c>
      <c r="E16" s="377">
        <v>10545.94</v>
      </c>
      <c r="F16" s="377">
        <v>12275.392</v>
      </c>
      <c r="G16" s="377">
        <v>13688.183000000001</v>
      </c>
      <c r="H16" s="377">
        <v>16035.402</v>
      </c>
      <c r="I16" s="377">
        <v>17042.309559999998</v>
      </c>
      <c r="J16" s="377">
        <v>17520.537120000001</v>
      </c>
      <c r="K16" s="377">
        <v>17102.24583</v>
      </c>
      <c r="L16" s="377">
        <v>19252.797999999999</v>
      </c>
      <c r="M16" s="377">
        <v>18323.557000000001</v>
      </c>
      <c r="N16" s="377">
        <v>18369.861780000003</v>
      </c>
      <c r="O16" s="377">
        <v>18890.531579999999</v>
      </c>
      <c r="P16" s="377">
        <v>19573.943660000001</v>
      </c>
      <c r="Q16" s="377">
        <v>19576.191999999999</v>
      </c>
      <c r="R16" s="377">
        <v>20567.772059999999</v>
      </c>
      <c r="S16" s="377">
        <v>19613.750660000002</v>
      </c>
      <c r="T16" s="377">
        <v>18763.531800000001</v>
      </c>
      <c r="U16" s="377">
        <v>18900.241489999997</v>
      </c>
    </row>
    <row r="17" spans="1:21" ht="12.75" x14ac:dyDescent="0.2">
      <c r="A17" s="23">
        <v>44</v>
      </c>
      <c r="B17" s="24" t="s">
        <v>37</v>
      </c>
      <c r="C17" s="25" t="s">
        <v>38</v>
      </c>
      <c r="D17" s="377">
        <v>4842.0590000000002</v>
      </c>
      <c r="E17" s="377">
        <v>8262.634</v>
      </c>
      <c r="F17" s="377">
        <v>10396.285</v>
      </c>
      <c r="G17" s="377">
        <v>11574.584999999999</v>
      </c>
      <c r="H17" s="377">
        <v>13568.755999999999</v>
      </c>
      <c r="I17" s="377">
        <v>16162.553</v>
      </c>
      <c r="J17" s="377">
        <v>19183.651000000002</v>
      </c>
      <c r="K17" s="377">
        <v>21584.030039999998</v>
      </c>
      <c r="L17" s="377">
        <v>22590.111000000001</v>
      </c>
      <c r="M17" s="377">
        <v>23282.093000000001</v>
      </c>
      <c r="N17" s="377">
        <v>22467.036110000001</v>
      </c>
      <c r="O17" s="377">
        <v>22701.390079999997</v>
      </c>
      <c r="P17" s="377">
        <v>22003.18</v>
      </c>
      <c r="Q17" s="377">
        <v>22104.645</v>
      </c>
      <c r="R17" s="377">
        <v>24961.893239999998</v>
      </c>
      <c r="S17" s="377">
        <v>26288.429600000003</v>
      </c>
      <c r="T17" s="377">
        <v>24464.373749999999</v>
      </c>
      <c r="U17" s="377">
        <v>25444.633379999999</v>
      </c>
    </row>
    <row r="18" spans="1:21" ht="12.75" x14ac:dyDescent="0.2">
      <c r="A18" s="23">
        <v>76</v>
      </c>
      <c r="B18" s="24" t="s">
        <v>39</v>
      </c>
      <c r="C18" s="25" t="s">
        <v>40</v>
      </c>
      <c r="D18" s="377">
        <v>7283.05</v>
      </c>
      <c r="E18" s="377">
        <v>15549.21286</v>
      </c>
      <c r="F18" s="377">
        <v>16446.516</v>
      </c>
      <c r="G18" s="377">
        <v>15292.665999999999</v>
      </c>
      <c r="H18" s="377">
        <v>13323.757009999999</v>
      </c>
      <c r="I18" s="377">
        <v>12137.955</v>
      </c>
      <c r="J18" s="377">
        <v>12112.314</v>
      </c>
      <c r="K18" s="377">
        <v>12413.53</v>
      </c>
      <c r="L18" s="377">
        <v>12264.031000000001</v>
      </c>
      <c r="M18" s="377">
        <v>11814.478999999999</v>
      </c>
      <c r="N18" s="377">
        <v>11458.573</v>
      </c>
      <c r="O18" s="377">
        <v>11020.143</v>
      </c>
      <c r="P18" s="377">
        <v>10774.507</v>
      </c>
      <c r="Q18" s="377">
        <v>10829.361000000001</v>
      </c>
      <c r="R18" s="377">
        <v>11180.478999999999</v>
      </c>
      <c r="S18" s="377">
        <v>10959.548000000001</v>
      </c>
      <c r="T18" s="377">
        <v>10582.206</v>
      </c>
      <c r="U18" s="377">
        <v>9855.5879999999997</v>
      </c>
    </row>
    <row r="19" spans="1:21" ht="12.75" x14ac:dyDescent="0.2">
      <c r="A19" s="23">
        <v>44</v>
      </c>
      <c r="B19" s="24" t="s">
        <v>41</v>
      </c>
      <c r="C19" s="25" t="s">
        <v>42</v>
      </c>
      <c r="D19" s="377">
        <v>6605.6019999999999</v>
      </c>
      <c r="E19" s="377">
        <v>9429.7995300000002</v>
      </c>
      <c r="F19" s="377">
        <v>8994.9580000000005</v>
      </c>
      <c r="G19" s="377">
        <v>11921.111000000001</v>
      </c>
      <c r="H19" s="377">
        <v>10999.999</v>
      </c>
      <c r="I19" s="377">
        <v>15395.087</v>
      </c>
      <c r="J19" s="377">
        <v>14687.231</v>
      </c>
      <c r="K19" s="377">
        <v>15104.023999999999</v>
      </c>
      <c r="L19" s="377">
        <v>15199.589</v>
      </c>
      <c r="M19" s="377">
        <v>16945.53</v>
      </c>
      <c r="N19" s="377">
        <v>18093.731</v>
      </c>
      <c r="O19" s="377">
        <v>18512.395</v>
      </c>
      <c r="P19" s="377">
        <v>18701.017</v>
      </c>
      <c r="Q19" s="377">
        <v>18563.972000000002</v>
      </c>
      <c r="R19" s="377">
        <v>18745.967000000001</v>
      </c>
      <c r="S19" s="377">
        <v>19529.573</v>
      </c>
      <c r="T19" s="377">
        <v>19693.637999999999</v>
      </c>
      <c r="U19" s="377">
        <v>19907.351999999999</v>
      </c>
    </row>
    <row r="20" spans="1:21" ht="12.75" x14ac:dyDescent="0.2">
      <c r="A20" s="23">
        <v>76</v>
      </c>
      <c r="B20" s="24" t="s">
        <v>43</v>
      </c>
      <c r="C20" s="25" t="s">
        <v>44</v>
      </c>
      <c r="D20" s="377">
        <v>13243.06691</v>
      </c>
      <c r="E20" s="377">
        <v>27469.905999999999</v>
      </c>
      <c r="F20" s="377">
        <v>34506.796999999999</v>
      </c>
      <c r="G20" s="377">
        <v>29716.663</v>
      </c>
      <c r="H20" s="377">
        <v>30222.999469999999</v>
      </c>
      <c r="I20" s="377">
        <v>29922.526289999998</v>
      </c>
      <c r="J20" s="377">
        <v>29747.72135</v>
      </c>
      <c r="K20" s="377">
        <v>27733.685000000001</v>
      </c>
      <c r="L20" s="377">
        <v>25191.651999999998</v>
      </c>
      <c r="M20" s="377">
        <v>23468.47</v>
      </c>
      <c r="N20" s="377">
        <v>23494.675999999999</v>
      </c>
      <c r="O20" s="377">
        <v>22582</v>
      </c>
      <c r="P20" s="377">
        <v>21929.955999999998</v>
      </c>
      <c r="Q20" s="377">
        <v>21257.011999999999</v>
      </c>
      <c r="R20" s="377">
        <v>22773.433000000001</v>
      </c>
      <c r="S20" s="377">
        <v>26199.431</v>
      </c>
      <c r="T20" s="377">
        <v>26165.145</v>
      </c>
      <c r="U20" s="377">
        <v>28754.098050000001</v>
      </c>
    </row>
    <row r="21" spans="1:21" ht="12.75" x14ac:dyDescent="0.2">
      <c r="A21" s="23">
        <v>76</v>
      </c>
      <c r="B21" s="24" t="s">
        <v>45</v>
      </c>
      <c r="C21" s="25" t="s">
        <v>46</v>
      </c>
      <c r="D21" s="377">
        <v>13052.068600000001</v>
      </c>
      <c r="E21" s="377">
        <v>19749.154999999999</v>
      </c>
      <c r="F21" s="377">
        <v>20273.15382</v>
      </c>
      <c r="G21" s="377">
        <v>21946.64286</v>
      </c>
      <c r="H21" s="377">
        <v>22531.08496</v>
      </c>
      <c r="I21" s="377">
        <v>23684.967000000001</v>
      </c>
      <c r="J21" s="377">
        <v>24004.61303</v>
      </c>
      <c r="K21" s="377">
        <v>24850.626929999999</v>
      </c>
      <c r="L21" s="377">
        <v>26759.300999999999</v>
      </c>
      <c r="M21" s="377">
        <v>28143.837059999998</v>
      </c>
      <c r="N21" s="377">
        <v>28865.984449999985</v>
      </c>
      <c r="O21" s="377">
        <v>28685.903030000001</v>
      </c>
      <c r="P21" s="377">
        <v>27285.788499999999</v>
      </c>
      <c r="Q21" s="377">
        <v>26044.548999999999</v>
      </c>
      <c r="R21" s="377">
        <v>24232.30918</v>
      </c>
      <c r="S21" s="377">
        <v>22830.63751</v>
      </c>
      <c r="T21" s="377">
        <v>23238.213110000001</v>
      </c>
      <c r="U21" s="377">
        <v>22555.45895</v>
      </c>
    </row>
    <row r="22" spans="1:21" ht="12.75" x14ac:dyDescent="0.2">
      <c r="A22" s="23">
        <v>93</v>
      </c>
      <c r="B22" s="24" t="s">
        <v>47</v>
      </c>
      <c r="C22" s="25" t="s">
        <v>48</v>
      </c>
      <c r="D22" s="377">
        <v>21897.97695</v>
      </c>
      <c r="E22" s="377">
        <v>75198.516000000003</v>
      </c>
      <c r="F22" s="377">
        <v>83435.681150000004</v>
      </c>
      <c r="G22" s="377">
        <v>100541.25540000001</v>
      </c>
      <c r="H22" s="377">
        <v>112550.79292000001</v>
      </c>
      <c r="I22" s="377">
        <v>91371.010769999993</v>
      </c>
      <c r="J22" s="377">
        <v>101266.86389000001</v>
      </c>
      <c r="K22" s="377">
        <v>104463.72656</v>
      </c>
      <c r="L22" s="377">
        <v>103381.43694</v>
      </c>
      <c r="M22" s="377">
        <v>98912.954590000008</v>
      </c>
      <c r="N22" s="377">
        <v>98332.868589999984</v>
      </c>
      <c r="O22" s="377">
        <v>100343.83692</v>
      </c>
      <c r="P22" s="377">
        <v>100592.2111</v>
      </c>
      <c r="Q22" s="377">
        <v>101820.234</v>
      </c>
      <c r="R22" s="377">
        <v>100741.56</v>
      </c>
      <c r="S22" s="377">
        <v>107223.38708</v>
      </c>
      <c r="T22" s="377">
        <v>111301.856</v>
      </c>
      <c r="U22" s="377">
        <v>114871.87534</v>
      </c>
    </row>
    <row r="23" spans="1:21" ht="12.75" x14ac:dyDescent="0.2">
      <c r="A23" s="23">
        <v>28</v>
      </c>
      <c r="B23" s="24" t="s">
        <v>49</v>
      </c>
      <c r="C23" s="25" t="s">
        <v>50</v>
      </c>
      <c r="D23" s="377">
        <v>11296.011</v>
      </c>
      <c r="E23" s="377">
        <v>25130.10887</v>
      </c>
      <c r="F23" s="377">
        <v>31448.481</v>
      </c>
      <c r="G23" s="377">
        <v>36309.146999999997</v>
      </c>
      <c r="H23" s="377">
        <v>36288.951999999997</v>
      </c>
      <c r="I23" s="377">
        <v>37692.608999999997</v>
      </c>
      <c r="J23" s="377">
        <v>37474.584999999999</v>
      </c>
      <c r="K23" s="377">
        <v>42087.9</v>
      </c>
      <c r="L23" s="377">
        <v>42252.391000000003</v>
      </c>
      <c r="M23" s="377">
        <v>43082.368719999999</v>
      </c>
      <c r="N23" s="377">
        <v>43180.494399999996</v>
      </c>
      <c r="O23" s="377">
        <v>38883.42555</v>
      </c>
      <c r="P23" s="377">
        <v>37925.995840000003</v>
      </c>
      <c r="Q23" s="377">
        <v>36411.985999999997</v>
      </c>
      <c r="R23" s="377">
        <v>38560.968000000001</v>
      </c>
      <c r="S23" s="377">
        <v>38119.137999999999</v>
      </c>
      <c r="T23" s="377">
        <v>36593.785000000003</v>
      </c>
      <c r="U23" s="377">
        <v>39063.914790000003</v>
      </c>
    </row>
    <row r="24" spans="1:21" ht="12.75" x14ac:dyDescent="0.2">
      <c r="A24" s="23">
        <v>84</v>
      </c>
      <c r="B24" s="24" t="s">
        <v>51</v>
      </c>
      <c r="C24" s="25" t="s">
        <v>52</v>
      </c>
      <c r="D24" s="377">
        <v>3545.6039999999998</v>
      </c>
      <c r="E24" s="377">
        <v>8280.6380000000008</v>
      </c>
      <c r="F24" s="377">
        <v>9659</v>
      </c>
      <c r="G24" s="377">
        <v>10354.23</v>
      </c>
      <c r="H24" s="377">
        <v>11401.215</v>
      </c>
      <c r="I24" s="377">
        <v>11909.941999999999</v>
      </c>
      <c r="J24" s="377">
        <v>12983.096</v>
      </c>
      <c r="K24" s="377">
        <v>13533.275</v>
      </c>
      <c r="L24" s="377">
        <v>14254.507</v>
      </c>
      <c r="M24" s="377">
        <v>14091.625</v>
      </c>
      <c r="N24" s="377">
        <v>13332.975</v>
      </c>
      <c r="O24" s="377">
        <v>12526.78</v>
      </c>
      <c r="P24" s="377">
        <v>12568.523999999999</v>
      </c>
      <c r="Q24" s="377">
        <v>13040.138000000001</v>
      </c>
      <c r="R24" s="377">
        <v>13887.134</v>
      </c>
      <c r="S24" s="377">
        <v>14679.252</v>
      </c>
      <c r="T24" s="377">
        <v>14708.003000000001</v>
      </c>
      <c r="U24" s="377">
        <v>14632.652</v>
      </c>
    </row>
    <row r="25" spans="1:21" ht="12.75" x14ac:dyDescent="0.2">
      <c r="A25" s="23">
        <v>75</v>
      </c>
      <c r="B25" s="24" t="s">
        <v>53</v>
      </c>
      <c r="C25" s="25" t="s">
        <v>54</v>
      </c>
      <c r="D25" s="377">
        <v>7533.2073799999998</v>
      </c>
      <c r="E25" s="377">
        <v>21847.550660000001</v>
      </c>
      <c r="F25" s="377">
        <v>25426.077000000001</v>
      </c>
      <c r="G25" s="377">
        <v>25051.4</v>
      </c>
      <c r="H25" s="377">
        <v>25457.420999999998</v>
      </c>
      <c r="I25" s="377">
        <v>25160.89618</v>
      </c>
      <c r="J25" s="377">
        <v>25898.199089999998</v>
      </c>
      <c r="K25" s="377">
        <v>25741.717700000001</v>
      </c>
      <c r="L25" s="377">
        <v>24427.466619999999</v>
      </c>
      <c r="M25" s="377">
        <v>24096.558000000001</v>
      </c>
      <c r="N25" s="377">
        <v>23652.604139999999</v>
      </c>
      <c r="O25" s="377">
        <v>23592.35194</v>
      </c>
      <c r="P25" s="377">
        <v>24981.237000000001</v>
      </c>
      <c r="Q25" s="377">
        <v>25744.084999999999</v>
      </c>
      <c r="R25" s="377">
        <v>25819.446</v>
      </c>
      <c r="S25" s="377">
        <v>24472.915000000001</v>
      </c>
      <c r="T25" s="377">
        <v>24704.639999999999</v>
      </c>
      <c r="U25" s="377">
        <v>24989.031999999999</v>
      </c>
    </row>
    <row r="26" spans="1:21" ht="12.75" x14ac:dyDescent="0.2">
      <c r="A26" s="23">
        <v>75</v>
      </c>
      <c r="B26" s="24" t="s">
        <v>55</v>
      </c>
      <c r="C26" s="25" t="s">
        <v>56</v>
      </c>
      <c r="D26" s="377">
        <v>17465.204040000001</v>
      </c>
      <c r="E26" s="377">
        <v>29532.06162</v>
      </c>
      <c r="F26" s="377">
        <v>30833.50534</v>
      </c>
      <c r="G26" s="377">
        <v>31976.061440000001</v>
      </c>
      <c r="H26" s="377">
        <v>33940.992009999994</v>
      </c>
      <c r="I26" s="377">
        <v>41129.398000000001</v>
      </c>
      <c r="J26" s="377">
        <v>40349.540280000001</v>
      </c>
      <c r="K26" s="377">
        <v>40060.563499999997</v>
      </c>
      <c r="L26" s="377">
        <v>40109.274950000006</v>
      </c>
      <c r="M26" s="377">
        <v>39543.786240000001</v>
      </c>
      <c r="N26" s="377">
        <v>39319.394379999998</v>
      </c>
      <c r="O26" s="377">
        <v>38321.947169999999</v>
      </c>
      <c r="P26" s="377">
        <v>38319.110820000002</v>
      </c>
      <c r="Q26" s="377">
        <v>38274.495999999999</v>
      </c>
      <c r="R26" s="377">
        <v>36549.82574</v>
      </c>
      <c r="S26" s="377">
        <v>38739.260990000002</v>
      </c>
      <c r="T26" s="377">
        <v>40297.264219999997</v>
      </c>
      <c r="U26" s="377">
        <v>39882.987310000004</v>
      </c>
    </row>
    <row r="27" spans="1:21" ht="12.75" x14ac:dyDescent="0.2">
      <c r="A27" s="23">
        <v>24</v>
      </c>
      <c r="B27" s="24" t="s">
        <v>57</v>
      </c>
      <c r="C27" s="25" t="s">
        <v>58</v>
      </c>
      <c r="D27" s="377">
        <v>9010.1695499999987</v>
      </c>
      <c r="E27" s="377">
        <v>11835.624</v>
      </c>
      <c r="F27" s="377">
        <v>13459.032999999999</v>
      </c>
      <c r="G27" s="377">
        <v>14968.585929999999</v>
      </c>
      <c r="H27" s="377">
        <v>15440.398999999999</v>
      </c>
      <c r="I27" s="377">
        <v>16313.811</v>
      </c>
      <c r="J27" s="377">
        <v>18190.704140000002</v>
      </c>
      <c r="K27" s="377">
        <v>18109.094000000001</v>
      </c>
      <c r="L27" s="377">
        <v>17714.8629</v>
      </c>
      <c r="M27" s="377">
        <v>17890.857980000001</v>
      </c>
      <c r="N27" s="377">
        <v>18077.637899999998</v>
      </c>
      <c r="O27" s="377">
        <v>18326.284319999999</v>
      </c>
      <c r="P27" s="377">
        <v>18525.678240000001</v>
      </c>
      <c r="Q27" s="377">
        <v>17883.159</v>
      </c>
      <c r="R27" s="377">
        <v>17642.27031</v>
      </c>
      <c r="S27" s="377">
        <v>17026.014809999997</v>
      </c>
      <c r="T27" s="377">
        <v>16259.857480000001</v>
      </c>
      <c r="U27" s="377">
        <v>15314.64884</v>
      </c>
    </row>
    <row r="28" spans="1:21" ht="12.75" x14ac:dyDescent="0.2">
      <c r="A28" s="23">
        <v>75</v>
      </c>
      <c r="B28" s="24" t="s">
        <v>59</v>
      </c>
      <c r="C28" s="25" t="s">
        <v>60</v>
      </c>
      <c r="D28" s="377">
        <v>8298.3130000000001</v>
      </c>
      <c r="E28" s="377">
        <v>13997.304</v>
      </c>
      <c r="F28" s="377">
        <v>15139.572</v>
      </c>
      <c r="G28" s="377">
        <v>16561.683000000001</v>
      </c>
      <c r="H28" s="377">
        <v>17402.773000000001</v>
      </c>
      <c r="I28" s="377">
        <v>18538.76929</v>
      </c>
      <c r="J28" s="377">
        <v>19379.885999999999</v>
      </c>
      <c r="K28" s="377">
        <v>18758.103999999999</v>
      </c>
      <c r="L28" s="377">
        <v>18967.175999999999</v>
      </c>
      <c r="M28" s="377">
        <v>18792.035739999999</v>
      </c>
      <c r="N28" s="377">
        <v>18997.176600000003</v>
      </c>
      <c r="O28" s="377">
        <v>19480.485290000001</v>
      </c>
      <c r="P28" s="377">
        <v>20134.89747</v>
      </c>
      <c r="Q28" s="377">
        <v>21925.284</v>
      </c>
      <c r="R28" s="377">
        <v>17820.2628</v>
      </c>
      <c r="S28" s="377">
        <v>15608.195890000001</v>
      </c>
      <c r="T28" s="377">
        <v>14192.41325</v>
      </c>
      <c r="U28" s="377">
        <v>13071.817880000001</v>
      </c>
    </row>
    <row r="29" spans="1:21" ht="12.75" x14ac:dyDescent="0.2">
      <c r="A29" s="23">
        <v>94</v>
      </c>
      <c r="B29" s="24">
        <v>20</v>
      </c>
      <c r="C29" s="25" t="s">
        <v>398</v>
      </c>
      <c r="D29" s="450">
        <v>6800.3458900000005</v>
      </c>
      <c r="E29" s="450">
        <v>18458.153999999999</v>
      </c>
      <c r="F29" s="450">
        <v>24966.207999999999</v>
      </c>
      <c r="G29" s="450">
        <v>26250.284</v>
      </c>
      <c r="H29" s="450">
        <v>26288.788</v>
      </c>
      <c r="I29" s="450">
        <v>33916.375059999998</v>
      </c>
      <c r="J29" s="450">
        <v>35043.42</v>
      </c>
      <c r="K29" s="450">
        <v>36031.296000000002</v>
      </c>
      <c r="L29" s="450">
        <v>39692.67686</v>
      </c>
      <c r="M29" s="450">
        <v>38891.340329999992</v>
      </c>
      <c r="N29" s="450">
        <v>41384.299220000001</v>
      </c>
      <c r="O29" s="450">
        <v>38251.456999999995</v>
      </c>
      <c r="P29" s="450">
        <v>36568.665999999997</v>
      </c>
      <c r="Q29" s="450">
        <v>36037.724000000002</v>
      </c>
      <c r="R29" s="450">
        <v>37800.718699999998</v>
      </c>
      <c r="S29" s="450">
        <v>38365.375690000001</v>
      </c>
      <c r="T29" s="450">
        <v>42020.665719999997</v>
      </c>
      <c r="U29" s="450">
        <v>42176.864999999998</v>
      </c>
    </row>
    <row r="30" spans="1:21" ht="12.75" x14ac:dyDescent="0.2">
      <c r="A30" s="23">
        <v>94</v>
      </c>
      <c r="B30" s="24" t="s">
        <v>61</v>
      </c>
      <c r="C30" s="25" t="s">
        <v>62</v>
      </c>
      <c r="D30" s="377">
        <v>4329.9928200000004</v>
      </c>
      <c r="E30" s="377">
        <v>10342.758</v>
      </c>
      <c r="F30" s="377">
        <v>14105.014999999999</v>
      </c>
      <c r="G30" s="377">
        <v>15329.347</v>
      </c>
      <c r="H30" s="377">
        <v>17898.866999999998</v>
      </c>
      <c r="I30" s="377">
        <v>19548.758999999998</v>
      </c>
      <c r="J30" s="377">
        <v>20734.939999999999</v>
      </c>
      <c r="K30" s="377">
        <v>20289.490000000002</v>
      </c>
      <c r="L30" s="377">
        <v>20579.397860000001</v>
      </c>
      <c r="M30" s="377">
        <v>20362.417329999997</v>
      </c>
      <c r="N30" s="377">
        <v>20053.272219999999</v>
      </c>
      <c r="O30" s="377">
        <v>18299.763999999999</v>
      </c>
      <c r="P30" s="377">
        <v>17862.725999999999</v>
      </c>
      <c r="Q30" s="377">
        <v>16454.059000000001</v>
      </c>
      <c r="R30" s="377">
        <v>18390.566699999999</v>
      </c>
      <c r="S30" s="377">
        <v>19554.14069</v>
      </c>
      <c r="T30" s="378">
        <v>0</v>
      </c>
      <c r="U30" s="378">
        <v>0</v>
      </c>
    </row>
    <row r="31" spans="1:21" ht="12.75" x14ac:dyDescent="0.2">
      <c r="A31" s="23">
        <v>94</v>
      </c>
      <c r="B31" s="24" t="s">
        <v>63</v>
      </c>
      <c r="C31" s="25" t="s">
        <v>64</v>
      </c>
      <c r="D31" s="377">
        <v>2470.3530699999997</v>
      </c>
      <c r="E31" s="377">
        <v>8115.3959999999997</v>
      </c>
      <c r="F31" s="377">
        <v>10861.192999999999</v>
      </c>
      <c r="G31" s="377">
        <v>10920.937</v>
      </c>
      <c r="H31" s="377">
        <v>8389.9210000000003</v>
      </c>
      <c r="I31" s="377">
        <v>14367.61606</v>
      </c>
      <c r="J31" s="377">
        <v>14308.48</v>
      </c>
      <c r="K31" s="377">
        <v>15741.806</v>
      </c>
      <c r="L31" s="377">
        <v>19113.278999999999</v>
      </c>
      <c r="M31" s="377">
        <v>18528.922999999999</v>
      </c>
      <c r="N31" s="377">
        <v>21331.026999999998</v>
      </c>
      <c r="O31" s="377">
        <v>19951.692999999999</v>
      </c>
      <c r="P31" s="377">
        <v>18705.939999999999</v>
      </c>
      <c r="Q31" s="377">
        <v>19583.665000000001</v>
      </c>
      <c r="R31" s="377">
        <v>19410.151999999998</v>
      </c>
      <c r="S31" s="377">
        <v>18811.235000000001</v>
      </c>
      <c r="T31" s="378">
        <v>0</v>
      </c>
      <c r="U31" s="378">
        <v>0</v>
      </c>
    </row>
    <row r="32" spans="1:21" ht="12.75" x14ac:dyDescent="0.2">
      <c r="A32" s="23">
        <v>27</v>
      </c>
      <c r="B32" s="24" t="s">
        <v>65</v>
      </c>
      <c r="C32" s="25" t="s">
        <v>66</v>
      </c>
      <c r="D32" s="377">
        <v>9808.6849999999995</v>
      </c>
      <c r="E32" s="377">
        <v>14940.879000000001</v>
      </c>
      <c r="F32" s="377">
        <v>15106.627</v>
      </c>
      <c r="G32" s="377">
        <v>16831.524000000001</v>
      </c>
      <c r="H32" s="377">
        <v>18701.386999999999</v>
      </c>
      <c r="I32" s="377">
        <v>20175.031729999999</v>
      </c>
      <c r="J32" s="377">
        <v>21670.215</v>
      </c>
      <c r="K32" s="377">
        <v>22260.174999999999</v>
      </c>
      <c r="L32" s="377">
        <v>22355.595000000001</v>
      </c>
      <c r="M32" s="377">
        <v>21709.99956</v>
      </c>
      <c r="N32" s="377">
        <v>21041.806740000004</v>
      </c>
      <c r="O32" s="377">
        <v>20632.63984</v>
      </c>
      <c r="P32" s="377">
        <v>19309.740000000002</v>
      </c>
      <c r="Q32" s="377">
        <v>18538.014999999999</v>
      </c>
      <c r="R32" s="377">
        <v>18518.375700000001</v>
      </c>
      <c r="S32" s="377">
        <v>18459.42482</v>
      </c>
      <c r="T32" s="377">
        <v>18773.50691</v>
      </c>
      <c r="U32" s="377">
        <v>18829.94267</v>
      </c>
    </row>
    <row r="33" spans="1:21" ht="12.75" x14ac:dyDescent="0.2">
      <c r="A33" s="23">
        <v>53</v>
      </c>
      <c r="B33" s="24" t="s">
        <v>67</v>
      </c>
      <c r="C33" s="25" t="s">
        <v>68</v>
      </c>
      <c r="D33" s="377">
        <v>14814.885</v>
      </c>
      <c r="E33" s="377">
        <v>21155.001</v>
      </c>
      <c r="F33" s="377">
        <v>21575.206999999999</v>
      </c>
      <c r="G33" s="377">
        <v>22692.929</v>
      </c>
      <c r="H33" s="377">
        <v>21217.366000000002</v>
      </c>
      <c r="I33" s="377">
        <v>21287.294999999998</v>
      </c>
      <c r="J33" s="377">
        <v>22448.697</v>
      </c>
      <c r="K33" s="377">
        <v>23159.617999999999</v>
      </c>
      <c r="L33" s="377">
        <v>27968.266</v>
      </c>
      <c r="M33" s="377">
        <v>28327.089</v>
      </c>
      <c r="N33" s="377">
        <v>29842.25707</v>
      </c>
      <c r="O33" s="377">
        <v>28757.266</v>
      </c>
      <c r="P33" s="377">
        <v>30741.524370000003</v>
      </c>
      <c r="Q33" s="377">
        <v>31605.448</v>
      </c>
      <c r="R33" s="377">
        <v>31311.692480000002</v>
      </c>
      <c r="S33" s="377">
        <v>30746.878670000002</v>
      </c>
      <c r="T33" s="377">
        <v>34705.881549999998</v>
      </c>
      <c r="U33" s="377">
        <v>34873.088929999998</v>
      </c>
    </row>
    <row r="34" spans="1:21" ht="12.75" x14ac:dyDescent="0.2">
      <c r="A34" s="23">
        <v>75</v>
      </c>
      <c r="B34" s="24" t="s">
        <v>69</v>
      </c>
      <c r="C34" s="25" t="s">
        <v>70</v>
      </c>
      <c r="D34" s="377">
        <v>5869.7740000000003</v>
      </c>
      <c r="E34" s="377">
        <v>10198.15503</v>
      </c>
      <c r="F34" s="377">
        <v>11070.655000000001</v>
      </c>
      <c r="G34" s="377">
        <v>11857.751</v>
      </c>
      <c r="H34" s="377">
        <v>13595.72141</v>
      </c>
      <c r="I34" s="377">
        <v>13340.985000000001</v>
      </c>
      <c r="J34" s="377">
        <v>13814.103999999999</v>
      </c>
      <c r="K34" s="377">
        <v>14211.861999999999</v>
      </c>
      <c r="L34" s="377">
        <v>14754.546</v>
      </c>
      <c r="M34" s="377">
        <v>14968.440119999999</v>
      </c>
      <c r="N34" s="377">
        <v>15459.221</v>
      </c>
      <c r="O34" s="377">
        <v>15788.92</v>
      </c>
      <c r="P34" s="377">
        <v>16578.743999999999</v>
      </c>
      <c r="Q34" s="377">
        <v>16742.723999999998</v>
      </c>
      <c r="R34" s="377">
        <v>17051.468690000002</v>
      </c>
      <c r="S34" s="377">
        <v>17796.166789999999</v>
      </c>
      <c r="T34" s="377">
        <v>17822.137340000001</v>
      </c>
      <c r="U34" s="377">
        <v>18074.215</v>
      </c>
    </row>
    <row r="35" spans="1:21" ht="12.75" x14ac:dyDescent="0.2">
      <c r="A35" s="23">
        <v>75</v>
      </c>
      <c r="B35" s="24">
        <v>24</v>
      </c>
      <c r="C35" s="25" t="s">
        <v>72</v>
      </c>
      <c r="D35" s="377">
        <v>10113.857</v>
      </c>
      <c r="E35" s="377">
        <v>20443.981</v>
      </c>
      <c r="F35" s="377">
        <v>21652.467000000001</v>
      </c>
      <c r="G35" s="377">
        <v>24023.168000000001</v>
      </c>
      <c r="H35" s="377">
        <v>26779.06</v>
      </c>
      <c r="I35" s="377">
        <v>28206.665229999999</v>
      </c>
      <c r="J35" s="377">
        <v>29488.165000000001</v>
      </c>
      <c r="K35" s="377">
        <v>29429.633999999998</v>
      </c>
      <c r="L35" s="377">
        <v>29979.148000000001</v>
      </c>
      <c r="M35" s="377">
        <v>28582.808000000001</v>
      </c>
      <c r="N35" s="377">
        <v>29724.18</v>
      </c>
      <c r="O35" s="377">
        <v>29647.661</v>
      </c>
      <c r="P35" s="377">
        <v>29233.685000000001</v>
      </c>
      <c r="Q35" s="377">
        <v>29759.518</v>
      </c>
      <c r="R35" s="377">
        <v>28027.517769999999</v>
      </c>
      <c r="S35" s="377">
        <v>31962.451140000001</v>
      </c>
      <c r="T35" s="377">
        <v>32699.53944</v>
      </c>
      <c r="U35" s="377">
        <v>34109.520700000001</v>
      </c>
    </row>
    <row r="36" spans="1:21" ht="12.75" x14ac:dyDescent="0.2">
      <c r="A36" s="23">
        <v>27</v>
      </c>
      <c r="B36" s="24" t="s">
        <v>73</v>
      </c>
      <c r="C36" s="25" t="s">
        <v>74</v>
      </c>
      <c r="D36" s="377">
        <v>13022.456</v>
      </c>
      <c r="E36" s="377">
        <v>18988.27</v>
      </c>
      <c r="F36" s="377">
        <v>20454.861000000001</v>
      </c>
      <c r="G36" s="377">
        <v>20208.508000000002</v>
      </c>
      <c r="H36" s="377">
        <v>23273.196</v>
      </c>
      <c r="I36" s="377">
        <v>27743.578000000001</v>
      </c>
      <c r="J36" s="377">
        <v>30436.65</v>
      </c>
      <c r="K36" s="377">
        <v>33213.191489999997</v>
      </c>
      <c r="L36" s="377">
        <v>34067.635009999998</v>
      </c>
      <c r="M36" s="377">
        <v>33792.763089999993</v>
      </c>
      <c r="N36" s="377">
        <v>32494.579980000006</v>
      </c>
      <c r="O36" s="377">
        <v>32945.620739999998</v>
      </c>
      <c r="P36" s="377">
        <v>32626.758750000001</v>
      </c>
      <c r="Q36" s="377">
        <v>32606.618999999999</v>
      </c>
      <c r="R36" s="377">
        <v>33586.194560000004</v>
      </c>
      <c r="S36" s="377">
        <v>34180.132259999998</v>
      </c>
      <c r="T36" s="377">
        <v>35061.413039999999</v>
      </c>
      <c r="U36" s="377">
        <v>33606.024810000003</v>
      </c>
    </row>
    <row r="37" spans="1:21" ht="12.75" x14ac:dyDescent="0.2">
      <c r="A37" s="23">
        <v>84</v>
      </c>
      <c r="B37" s="24" t="s">
        <v>75</v>
      </c>
      <c r="C37" s="25" t="s">
        <v>76</v>
      </c>
      <c r="D37" s="377">
        <v>5662.5540000000001</v>
      </c>
      <c r="E37" s="377">
        <v>15299.929</v>
      </c>
      <c r="F37" s="377">
        <v>13713.07</v>
      </c>
      <c r="G37" s="377">
        <v>15680.050999999999</v>
      </c>
      <c r="H37" s="377">
        <v>17607.826000000001</v>
      </c>
      <c r="I37" s="377">
        <v>20596.267</v>
      </c>
      <c r="J37" s="377">
        <v>23751.278719999998</v>
      </c>
      <c r="K37" s="377">
        <v>24761.849180000001</v>
      </c>
      <c r="L37" s="377">
        <v>27073.675999999999</v>
      </c>
      <c r="M37" s="377">
        <v>27611.94742</v>
      </c>
      <c r="N37" s="377">
        <v>27416.207999999999</v>
      </c>
      <c r="O37" s="377">
        <v>26995.31</v>
      </c>
      <c r="P37" s="377">
        <v>27032.276000000002</v>
      </c>
      <c r="Q37" s="377">
        <v>29386.755000000001</v>
      </c>
      <c r="R37" s="377">
        <v>31548.471130000002</v>
      </c>
      <c r="S37" s="377">
        <v>33668.334289999999</v>
      </c>
      <c r="T37" s="377">
        <v>36247.713000000003</v>
      </c>
      <c r="U37" s="377">
        <v>35008.758999999998</v>
      </c>
    </row>
    <row r="38" spans="1:21" ht="12.75" x14ac:dyDescent="0.2">
      <c r="A38" s="23">
        <v>28</v>
      </c>
      <c r="B38" s="24" t="s">
        <v>77</v>
      </c>
      <c r="C38" s="25" t="s">
        <v>78</v>
      </c>
      <c r="D38" s="377">
        <v>6105.6409999999996</v>
      </c>
      <c r="E38" s="377">
        <v>16807.135969999999</v>
      </c>
      <c r="F38" s="377">
        <v>17253.682359999999</v>
      </c>
      <c r="G38" s="377">
        <v>19321.341800000002</v>
      </c>
      <c r="H38" s="377">
        <v>20765.55804</v>
      </c>
      <c r="I38" s="377">
        <v>21381.598140000002</v>
      </c>
      <c r="J38" s="377">
        <v>22757.752860000001</v>
      </c>
      <c r="K38" s="377">
        <v>23078.051660000001</v>
      </c>
      <c r="L38" s="377">
        <v>21308.988649999999</v>
      </c>
      <c r="M38" s="377">
        <v>19766.516319999999</v>
      </c>
      <c r="N38" s="377">
        <v>20829.179399999997</v>
      </c>
      <c r="O38" s="377">
        <v>20960.120329999998</v>
      </c>
      <c r="P38" s="377">
        <v>20805.012660000004</v>
      </c>
      <c r="Q38" s="377">
        <v>18597.991999999998</v>
      </c>
      <c r="R38" s="377">
        <v>19280.297999999999</v>
      </c>
      <c r="S38" s="377">
        <v>21476.80488</v>
      </c>
      <c r="T38" s="377">
        <v>21272.988000000001</v>
      </c>
      <c r="U38" s="377">
        <v>21052.277999999998</v>
      </c>
    </row>
    <row r="39" spans="1:21" ht="12.75" x14ac:dyDescent="0.2">
      <c r="A39" s="23">
        <v>24</v>
      </c>
      <c r="B39" s="24" t="s">
        <v>79</v>
      </c>
      <c r="C39" s="25" t="s">
        <v>80</v>
      </c>
      <c r="D39" s="377">
        <v>5264.4579999999996</v>
      </c>
      <c r="E39" s="377">
        <v>9276.7126499999995</v>
      </c>
      <c r="F39" s="377">
        <v>9363.6935599999997</v>
      </c>
      <c r="G39" s="377">
        <v>9158.3989999999994</v>
      </c>
      <c r="H39" s="377">
        <v>11133.13258</v>
      </c>
      <c r="I39" s="377">
        <v>12048.0208</v>
      </c>
      <c r="J39" s="377">
        <v>13888.47689</v>
      </c>
      <c r="K39" s="377">
        <v>14935.673859999999</v>
      </c>
      <c r="L39" s="377">
        <v>14947.999189999999</v>
      </c>
      <c r="M39" s="377">
        <v>14825.42576</v>
      </c>
      <c r="N39" s="377">
        <v>15401.61</v>
      </c>
      <c r="O39" s="377">
        <v>16006.069</v>
      </c>
      <c r="P39" s="377">
        <v>15003.684369999999</v>
      </c>
      <c r="Q39" s="377">
        <v>15333.232</v>
      </c>
      <c r="R39" s="377">
        <v>14940.629660000001</v>
      </c>
      <c r="S39" s="377">
        <v>14998.228999999999</v>
      </c>
      <c r="T39" s="377">
        <v>14357.735429999999</v>
      </c>
      <c r="U39" s="377">
        <v>15194.421</v>
      </c>
    </row>
    <row r="40" spans="1:21" ht="12.75" x14ac:dyDescent="0.2">
      <c r="A40" s="23">
        <v>53</v>
      </c>
      <c r="B40" s="24" t="s">
        <v>81</v>
      </c>
      <c r="C40" s="25" t="s">
        <v>82</v>
      </c>
      <c r="D40" s="377">
        <v>24568.20666</v>
      </c>
      <c r="E40" s="377">
        <v>43588.885710000002</v>
      </c>
      <c r="F40" s="377">
        <v>46666.04722</v>
      </c>
      <c r="G40" s="377">
        <v>50099.051950000001</v>
      </c>
      <c r="H40" s="377">
        <v>53170.150999999998</v>
      </c>
      <c r="I40" s="377">
        <v>56196.162090000005</v>
      </c>
      <c r="J40" s="377">
        <v>58423.47438</v>
      </c>
      <c r="K40" s="377">
        <v>60912.680999999997</v>
      </c>
      <c r="L40" s="377">
        <v>59414.102149999999</v>
      </c>
      <c r="M40" s="377">
        <v>52830.198960000002</v>
      </c>
      <c r="N40" s="377">
        <v>48877.125</v>
      </c>
      <c r="O40" s="377">
        <v>45419.707999999999</v>
      </c>
      <c r="P40" s="377">
        <v>44194.944580000003</v>
      </c>
      <c r="Q40" s="377">
        <v>43048.527000000002</v>
      </c>
      <c r="R40" s="377">
        <v>43789.262770000001</v>
      </c>
      <c r="S40" s="377">
        <v>46772.383299999994</v>
      </c>
      <c r="T40" s="377">
        <v>45915.785680000001</v>
      </c>
      <c r="U40" s="377">
        <v>45149.244930000001</v>
      </c>
    </row>
    <row r="41" spans="1:21" ht="12.75" x14ac:dyDescent="0.2">
      <c r="A41" s="23">
        <v>76</v>
      </c>
      <c r="B41" s="24" t="s">
        <v>83</v>
      </c>
      <c r="C41" s="25" t="s">
        <v>84</v>
      </c>
      <c r="D41" s="377">
        <v>15427.581400000001</v>
      </c>
      <c r="E41" s="377">
        <v>40049.339540000001</v>
      </c>
      <c r="F41" s="377">
        <v>41568.211000000003</v>
      </c>
      <c r="G41" s="377">
        <v>41971.300999999999</v>
      </c>
      <c r="H41" s="377">
        <v>46805.046000000002</v>
      </c>
      <c r="I41" s="377">
        <v>51640.404000000002</v>
      </c>
      <c r="J41" s="377">
        <v>56057.108999999997</v>
      </c>
      <c r="K41" s="377">
        <v>51598.250999999997</v>
      </c>
      <c r="L41" s="377">
        <v>46937.267469999999</v>
      </c>
      <c r="M41" s="377">
        <v>45697.020360000002</v>
      </c>
      <c r="N41" s="377">
        <v>45191.25157</v>
      </c>
      <c r="O41" s="377">
        <v>45107.094349999999</v>
      </c>
      <c r="P41" s="377">
        <v>43297.449959999998</v>
      </c>
      <c r="Q41" s="377">
        <v>41976.025999999998</v>
      </c>
      <c r="R41" s="377">
        <v>41357.629000000001</v>
      </c>
      <c r="S41" s="377">
        <v>39188.207000000002</v>
      </c>
      <c r="T41" s="377">
        <v>35310.781999999999</v>
      </c>
      <c r="U41" s="377">
        <v>38349.283000000003</v>
      </c>
    </row>
    <row r="42" spans="1:21" ht="12.75" x14ac:dyDescent="0.2">
      <c r="A42" s="23">
        <v>76</v>
      </c>
      <c r="B42" s="24" t="s">
        <v>85</v>
      </c>
      <c r="C42" s="25" t="s">
        <v>86</v>
      </c>
      <c r="D42" s="377">
        <v>25657.809730000001</v>
      </c>
      <c r="E42" s="377">
        <v>49068.717629999999</v>
      </c>
      <c r="F42" s="377">
        <v>53037.300009999999</v>
      </c>
      <c r="G42" s="377">
        <v>55141.160759999999</v>
      </c>
      <c r="H42" s="377">
        <v>59837.519770000006</v>
      </c>
      <c r="I42" s="377">
        <v>65916.71703</v>
      </c>
      <c r="J42" s="377">
        <v>70329.99136</v>
      </c>
      <c r="K42" s="377">
        <v>75011.783439999999</v>
      </c>
      <c r="L42" s="377">
        <v>77719.305030000003</v>
      </c>
      <c r="M42" s="377">
        <v>80145.568239999993</v>
      </c>
      <c r="N42" s="377">
        <v>82463.320999999996</v>
      </c>
      <c r="O42" s="377">
        <v>83410.551299999992</v>
      </c>
      <c r="P42" s="377">
        <v>78576.300329999998</v>
      </c>
      <c r="Q42" s="377">
        <v>75122.395999999993</v>
      </c>
      <c r="R42" s="377">
        <v>77166.11559999999</v>
      </c>
      <c r="S42" s="377">
        <v>80195.247239999997</v>
      </c>
      <c r="T42" s="377">
        <v>81458.403999999995</v>
      </c>
      <c r="U42" s="377">
        <v>82187.721999999994</v>
      </c>
    </row>
    <row r="43" spans="1:21" ht="12.75" x14ac:dyDescent="0.2">
      <c r="A43" s="23">
        <v>76</v>
      </c>
      <c r="B43" s="24" t="s">
        <v>87</v>
      </c>
      <c r="C43" s="25" t="s">
        <v>88</v>
      </c>
      <c r="D43" s="377">
        <v>5751.6490000000003</v>
      </c>
      <c r="E43" s="377">
        <v>14045.463</v>
      </c>
      <c r="F43" s="377">
        <v>16325.721</v>
      </c>
      <c r="G43" s="377">
        <v>18166.444</v>
      </c>
      <c r="H43" s="377">
        <v>20137.063999999998</v>
      </c>
      <c r="I43" s="377">
        <v>21056.069079999997</v>
      </c>
      <c r="J43" s="377">
        <v>21227.280999999999</v>
      </c>
      <c r="K43" s="377">
        <v>22127.001</v>
      </c>
      <c r="L43" s="377">
        <v>23090.721000000001</v>
      </c>
      <c r="M43" s="377">
        <v>24077.585879999999</v>
      </c>
      <c r="N43" s="377">
        <v>22519.917890000001</v>
      </c>
      <c r="O43" s="377">
        <v>21236.22</v>
      </c>
      <c r="P43" s="377">
        <v>20208.875</v>
      </c>
      <c r="Q43" s="377">
        <v>20206.071</v>
      </c>
      <c r="R43" s="377">
        <v>20896.812000000002</v>
      </c>
      <c r="S43" s="377">
        <v>21763.258999999998</v>
      </c>
      <c r="T43" s="377">
        <v>22282.710079999997</v>
      </c>
      <c r="U43" s="377">
        <v>22115.381739999997</v>
      </c>
    </row>
    <row r="44" spans="1:21" ht="12.75" x14ac:dyDescent="0.2">
      <c r="A44" s="23">
        <v>75</v>
      </c>
      <c r="B44" s="24" t="s">
        <v>89</v>
      </c>
      <c r="C44" s="25" t="s">
        <v>90</v>
      </c>
      <c r="D44" s="377">
        <v>16123.053</v>
      </c>
      <c r="E44" s="377">
        <v>46867.464</v>
      </c>
      <c r="F44" s="377">
        <v>49061.568920000005</v>
      </c>
      <c r="G44" s="377">
        <v>51238.213000000003</v>
      </c>
      <c r="H44" s="377">
        <v>61214.499710000004</v>
      </c>
      <c r="I44" s="377">
        <v>70182.048999999999</v>
      </c>
      <c r="J44" s="377">
        <v>72333.300730000003</v>
      </c>
      <c r="K44" s="377">
        <v>76053.201860000001</v>
      </c>
      <c r="L44" s="377">
        <v>80591.13</v>
      </c>
      <c r="M44" s="377">
        <v>84470.501310000007</v>
      </c>
      <c r="N44" s="377">
        <v>86464.255000000005</v>
      </c>
      <c r="O44" s="377">
        <v>84482.047000000006</v>
      </c>
      <c r="P44" s="377">
        <v>83663.149909999993</v>
      </c>
      <c r="Q44" s="377">
        <v>83145.884000000005</v>
      </c>
      <c r="R44" s="377">
        <v>86352.578869999998</v>
      </c>
      <c r="S44" s="377">
        <v>85124.694230000008</v>
      </c>
      <c r="T44" s="377">
        <v>86261.22567</v>
      </c>
      <c r="U44" s="377">
        <v>83703.243730000002</v>
      </c>
    </row>
    <row r="45" spans="1:21" ht="12.75" x14ac:dyDescent="0.2">
      <c r="A45" s="23">
        <v>76</v>
      </c>
      <c r="B45" s="24" t="s">
        <v>91</v>
      </c>
      <c r="C45" s="25" t="s">
        <v>92</v>
      </c>
      <c r="D45" s="377">
        <v>23042.767</v>
      </c>
      <c r="E45" s="377">
        <v>52998.552000000003</v>
      </c>
      <c r="F45" s="377">
        <v>63389.851000000002</v>
      </c>
      <c r="G45" s="377">
        <v>68405.880999999994</v>
      </c>
      <c r="H45" s="377">
        <v>79274.584000000003</v>
      </c>
      <c r="I45" s="377">
        <v>98280.508000000002</v>
      </c>
      <c r="J45" s="377">
        <v>96553.998999999996</v>
      </c>
      <c r="K45" s="377">
        <v>100352.277</v>
      </c>
      <c r="L45" s="377">
        <v>95313.792000000001</v>
      </c>
      <c r="M45" s="377">
        <v>102785.53</v>
      </c>
      <c r="N45" s="377">
        <v>109068.876</v>
      </c>
      <c r="O45" s="377">
        <v>102074.712</v>
      </c>
      <c r="P45" s="377">
        <v>97842.380720000001</v>
      </c>
      <c r="Q45" s="377">
        <v>94627.342999999993</v>
      </c>
      <c r="R45" s="377">
        <v>95434.326730000001</v>
      </c>
      <c r="S45" s="377">
        <v>101315.29319</v>
      </c>
      <c r="T45" s="377">
        <v>102646.76468000001</v>
      </c>
      <c r="U45" s="377">
        <v>103707.599</v>
      </c>
    </row>
    <row r="46" spans="1:21" ht="12.75" x14ac:dyDescent="0.2">
      <c r="A46" s="23">
        <v>53</v>
      </c>
      <c r="B46" s="24" t="s">
        <v>93</v>
      </c>
      <c r="C46" s="25" t="s">
        <v>94</v>
      </c>
      <c r="D46" s="377">
        <v>9467.2510000000002</v>
      </c>
      <c r="E46" s="377">
        <v>21657.277999999998</v>
      </c>
      <c r="F46" s="377">
        <v>25451.170879999998</v>
      </c>
      <c r="G46" s="377">
        <v>29472.358</v>
      </c>
      <c r="H46" s="377">
        <v>32939.047870000002</v>
      </c>
      <c r="I46" s="377">
        <v>37624.730069999998</v>
      </c>
      <c r="J46" s="377">
        <v>39928.253140000001</v>
      </c>
      <c r="K46" s="377">
        <v>40230.752630000003</v>
      </c>
      <c r="L46" s="377">
        <v>38999.701710000001</v>
      </c>
      <c r="M46" s="377">
        <v>36279.442590000006</v>
      </c>
      <c r="N46" s="377">
        <v>38598.241969999995</v>
      </c>
      <c r="O46" s="377">
        <v>40019.688869999998</v>
      </c>
      <c r="P46" s="377">
        <v>42737.34304</v>
      </c>
      <c r="Q46" s="377">
        <v>43432.593999999997</v>
      </c>
      <c r="R46" s="377">
        <v>44703.591</v>
      </c>
      <c r="S46" s="377">
        <v>49629.171000000002</v>
      </c>
      <c r="T46" s="377">
        <v>47701.447999999997</v>
      </c>
      <c r="U46" s="377">
        <v>49247.186000000002</v>
      </c>
    </row>
    <row r="47" spans="1:21" ht="12.75" x14ac:dyDescent="0.2">
      <c r="A47" s="23">
        <v>24</v>
      </c>
      <c r="B47" s="24" t="s">
        <v>95</v>
      </c>
      <c r="C47" s="25" t="s">
        <v>96</v>
      </c>
      <c r="D47" s="377">
        <v>5152.3063700000002</v>
      </c>
      <c r="E47" s="377">
        <v>14682.481</v>
      </c>
      <c r="F47" s="377">
        <v>16192.141</v>
      </c>
      <c r="G47" s="377">
        <v>16165.619000000001</v>
      </c>
      <c r="H47" s="377">
        <v>16163.956</v>
      </c>
      <c r="I47" s="377">
        <v>16753.03</v>
      </c>
      <c r="J47" s="377">
        <v>17175.833999999999</v>
      </c>
      <c r="K47" s="377">
        <v>17439.726999999999</v>
      </c>
      <c r="L47" s="377">
        <v>17412.62989</v>
      </c>
      <c r="M47" s="377">
        <v>17802.196</v>
      </c>
      <c r="N47" s="377">
        <v>17613.035199999998</v>
      </c>
      <c r="O47" s="377">
        <v>15943.237999999999</v>
      </c>
      <c r="P47" s="377">
        <v>14967.745000000001</v>
      </c>
      <c r="Q47" s="377">
        <v>13513.916999999999</v>
      </c>
      <c r="R47" s="377">
        <v>13583.57965</v>
      </c>
      <c r="S47" s="377">
        <v>14064.5656</v>
      </c>
      <c r="T47" s="377">
        <v>13690.2572</v>
      </c>
      <c r="U47" s="377">
        <v>13113.16512</v>
      </c>
    </row>
    <row r="48" spans="1:21" ht="12.75" x14ac:dyDescent="0.2">
      <c r="A48" s="23">
        <v>24</v>
      </c>
      <c r="B48" s="24" t="s">
        <v>97</v>
      </c>
      <c r="C48" s="25" t="s">
        <v>98</v>
      </c>
      <c r="D48" s="377">
        <v>7330.1679999999997</v>
      </c>
      <c r="E48" s="377">
        <v>15358.308000000001</v>
      </c>
      <c r="F48" s="377">
        <v>16879.30834</v>
      </c>
      <c r="G48" s="377">
        <v>18497.751</v>
      </c>
      <c r="H48" s="377">
        <v>19640.395</v>
      </c>
      <c r="I48" s="377">
        <v>20532.494999999999</v>
      </c>
      <c r="J48" s="377">
        <v>22276.602999999999</v>
      </c>
      <c r="K48" s="377">
        <v>22195.637999999999</v>
      </c>
      <c r="L48" s="377">
        <v>22593.631000000001</v>
      </c>
      <c r="M48" s="377">
        <v>22222.51945</v>
      </c>
      <c r="N48" s="377">
        <v>22353.093000000001</v>
      </c>
      <c r="O48" s="377">
        <v>22084.532999999999</v>
      </c>
      <c r="P48" s="377">
        <v>24544.643</v>
      </c>
      <c r="Q48" s="377">
        <v>23252.832999999999</v>
      </c>
      <c r="R48" s="377">
        <v>25549.992819999999</v>
      </c>
      <c r="S48" s="377">
        <v>28119.984170000003</v>
      </c>
      <c r="T48" s="377">
        <v>29345.86131</v>
      </c>
      <c r="U48" s="377">
        <v>31076.083309999998</v>
      </c>
    </row>
    <row r="49" spans="1:21" ht="12.75" x14ac:dyDescent="0.2">
      <c r="A49" s="23">
        <v>84</v>
      </c>
      <c r="B49" s="24" t="s">
        <v>99</v>
      </c>
      <c r="C49" s="25" t="s">
        <v>100</v>
      </c>
      <c r="D49" s="377">
        <v>23914.15019</v>
      </c>
      <c r="E49" s="377">
        <v>36976.235810000006</v>
      </c>
      <c r="F49" s="377">
        <v>40400.078839999995</v>
      </c>
      <c r="G49" s="377">
        <v>43090.062669999999</v>
      </c>
      <c r="H49" s="377">
        <v>39742.881000000001</v>
      </c>
      <c r="I49" s="377">
        <v>47451.307300000008</v>
      </c>
      <c r="J49" s="377">
        <v>49915.713240000005</v>
      </c>
      <c r="K49" s="377">
        <v>56051.034060000005</v>
      </c>
      <c r="L49" s="377">
        <v>63985.125999999997</v>
      </c>
      <c r="M49" s="377">
        <v>61761.218770000007</v>
      </c>
      <c r="N49" s="377">
        <v>60915.97064</v>
      </c>
      <c r="O49" s="377">
        <v>65083.628419999994</v>
      </c>
      <c r="P49" s="377">
        <v>66810.231849999996</v>
      </c>
      <c r="Q49" s="377">
        <v>65990.116999999998</v>
      </c>
      <c r="R49" s="377">
        <v>71075.853000000003</v>
      </c>
      <c r="S49" s="377">
        <v>76008.628270000001</v>
      </c>
      <c r="T49" s="377">
        <v>84377.528999999995</v>
      </c>
      <c r="U49" s="377">
        <v>83257.993519999989</v>
      </c>
    </row>
    <row r="50" spans="1:21" ht="12.75" x14ac:dyDescent="0.2">
      <c r="A50" s="23">
        <v>27</v>
      </c>
      <c r="B50" s="24" t="s">
        <v>101</v>
      </c>
      <c r="C50" s="25" t="s">
        <v>102</v>
      </c>
      <c r="D50" s="377">
        <v>8534.57</v>
      </c>
      <c r="E50" s="377">
        <v>10925.708000000001</v>
      </c>
      <c r="F50" s="377">
        <v>11027.677</v>
      </c>
      <c r="G50" s="377">
        <v>12018.9</v>
      </c>
      <c r="H50" s="377">
        <v>12477.473</v>
      </c>
      <c r="I50" s="377">
        <v>11836.471</v>
      </c>
      <c r="J50" s="377">
        <v>11624.989</v>
      </c>
      <c r="K50" s="377">
        <v>11555.091</v>
      </c>
      <c r="L50" s="377">
        <v>11167.938</v>
      </c>
      <c r="M50" s="377">
        <v>10558.433000000001</v>
      </c>
      <c r="N50" s="377">
        <v>10630.199000000001</v>
      </c>
      <c r="O50" s="377">
        <v>10441.142</v>
      </c>
      <c r="P50" s="377">
        <v>10238.373109999999</v>
      </c>
      <c r="Q50" s="377">
        <v>10038.197</v>
      </c>
      <c r="R50" s="377">
        <v>10629.14662</v>
      </c>
      <c r="S50" s="377">
        <v>11310.64875</v>
      </c>
      <c r="T50" s="377">
        <v>11315.793539999999</v>
      </c>
      <c r="U50" s="377">
        <v>11189.570800000001</v>
      </c>
    </row>
    <row r="51" spans="1:21" ht="12.75" x14ac:dyDescent="0.2">
      <c r="A51" s="23">
        <v>75</v>
      </c>
      <c r="B51" s="24" t="s">
        <v>103</v>
      </c>
      <c r="C51" s="25" t="s">
        <v>104</v>
      </c>
      <c r="D51" s="377">
        <v>5712.8739999999998</v>
      </c>
      <c r="E51" s="377">
        <v>13472.782999999999</v>
      </c>
      <c r="F51" s="377">
        <v>15302.277</v>
      </c>
      <c r="G51" s="377">
        <v>19383.422999999999</v>
      </c>
      <c r="H51" s="377">
        <v>18733.483</v>
      </c>
      <c r="I51" s="377">
        <v>21595.239000000001</v>
      </c>
      <c r="J51" s="377">
        <v>22841.716</v>
      </c>
      <c r="K51" s="377">
        <v>22762.376</v>
      </c>
      <c r="L51" s="377">
        <v>23794.661</v>
      </c>
      <c r="M51" s="377">
        <v>24015.784</v>
      </c>
      <c r="N51" s="377">
        <v>24199.58</v>
      </c>
      <c r="O51" s="377">
        <v>24509.076000000001</v>
      </c>
      <c r="P51" s="377">
        <v>23364.713</v>
      </c>
      <c r="Q51" s="377">
        <v>24406.565999999999</v>
      </c>
      <c r="R51" s="377">
        <v>25827.223999999998</v>
      </c>
      <c r="S51" s="377">
        <v>26454.007000000001</v>
      </c>
      <c r="T51" s="377">
        <v>27112.351999999999</v>
      </c>
      <c r="U51" s="377">
        <v>27634.90178</v>
      </c>
    </row>
    <row r="52" spans="1:21" ht="12.75" x14ac:dyDescent="0.2">
      <c r="A52" s="23">
        <v>24</v>
      </c>
      <c r="B52" s="24" t="s">
        <v>105</v>
      </c>
      <c r="C52" s="25" t="s">
        <v>106</v>
      </c>
      <c r="D52" s="377">
        <v>5343.3130199999996</v>
      </c>
      <c r="E52" s="377">
        <v>12901.1844</v>
      </c>
      <c r="F52" s="377">
        <v>14364.612590000001</v>
      </c>
      <c r="G52" s="377">
        <v>16441.22939</v>
      </c>
      <c r="H52" s="377">
        <v>16701.409159999999</v>
      </c>
      <c r="I52" s="377">
        <v>18643.564269999999</v>
      </c>
      <c r="J52" s="377">
        <v>19539.524000000001</v>
      </c>
      <c r="K52" s="377">
        <v>19727.794999999998</v>
      </c>
      <c r="L52" s="377">
        <v>19468.621999999999</v>
      </c>
      <c r="M52" s="377">
        <v>18863.720719999998</v>
      </c>
      <c r="N52" s="377">
        <v>18902.89587</v>
      </c>
      <c r="O52" s="377">
        <v>18423.202309999997</v>
      </c>
      <c r="P52" s="377">
        <v>18567.408609999999</v>
      </c>
      <c r="Q52" s="377">
        <v>18467.679</v>
      </c>
      <c r="R52" s="377">
        <v>19490.657719999999</v>
      </c>
      <c r="S52" s="377">
        <v>20992.254129999998</v>
      </c>
      <c r="T52" s="377">
        <v>21842.490699999998</v>
      </c>
      <c r="U52" s="377">
        <v>19065.347109999999</v>
      </c>
    </row>
    <row r="53" spans="1:21" ht="12.75" x14ac:dyDescent="0.2">
      <c r="A53" s="23">
        <v>84</v>
      </c>
      <c r="B53" s="24" t="s">
        <v>107</v>
      </c>
      <c r="C53" s="25" t="s">
        <v>108</v>
      </c>
      <c r="D53" s="377">
        <v>9021.5400000000009</v>
      </c>
      <c r="E53" s="377">
        <v>19803.198</v>
      </c>
      <c r="F53" s="377">
        <v>25484.666000000001</v>
      </c>
      <c r="G53" s="377">
        <v>25320.203000000001</v>
      </c>
      <c r="H53" s="377">
        <v>29249.231</v>
      </c>
      <c r="I53" s="377">
        <v>32760.854780000001</v>
      </c>
      <c r="J53" s="377">
        <v>33882.402000000002</v>
      </c>
      <c r="K53" s="377">
        <v>35949.913</v>
      </c>
      <c r="L53" s="377">
        <v>36391.455000000002</v>
      </c>
      <c r="M53" s="377">
        <v>37508.731</v>
      </c>
      <c r="N53" s="377">
        <v>33535.152999999998</v>
      </c>
      <c r="O53" s="377">
        <v>33944.031999999999</v>
      </c>
      <c r="P53" s="377">
        <v>35773.877</v>
      </c>
      <c r="Q53" s="377">
        <v>35295.741999999998</v>
      </c>
      <c r="R53" s="377">
        <v>39108.248</v>
      </c>
      <c r="S53" s="377">
        <v>41991.694000000003</v>
      </c>
      <c r="T53" s="377">
        <v>43438.273350000003</v>
      </c>
      <c r="U53" s="377">
        <v>44802.720409999994</v>
      </c>
    </row>
    <row r="54" spans="1:21" ht="12.75" x14ac:dyDescent="0.2">
      <c r="A54" s="23">
        <v>84</v>
      </c>
      <c r="B54" s="24" t="s">
        <v>109</v>
      </c>
      <c r="C54" s="25" t="s">
        <v>110</v>
      </c>
      <c r="D54" s="377">
        <v>5000.2709999999997</v>
      </c>
      <c r="E54" s="377">
        <v>9413.098</v>
      </c>
      <c r="F54" s="377">
        <v>10620.421</v>
      </c>
      <c r="G54" s="377">
        <v>11864.137000000001</v>
      </c>
      <c r="H54" s="377">
        <v>13180.502</v>
      </c>
      <c r="I54" s="377">
        <v>14408.375</v>
      </c>
      <c r="J54" s="377">
        <v>14920.731</v>
      </c>
      <c r="K54" s="377">
        <v>15701.880999999999</v>
      </c>
      <c r="L54" s="377">
        <v>14978.703</v>
      </c>
      <c r="M54" s="377">
        <v>12606.605240000001</v>
      </c>
      <c r="N54" s="377">
        <v>11711.046</v>
      </c>
      <c r="O54" s="377">
        <v>11303.601000000001</v>
      </c>
      <c r="P54" s="377">
        <v>12109.618</v>
      </c>
      <c r="Q54" s="377">
        <v>11713.962</v>
      </c>
      <c r="R54" s="377">
        <v>12963.776</v>
      </c>
      <c r="S54" s="377">
        <v>12902.799000000001</v>
      </c>
      <c r="T54" s="377">
        <v>13407</v>
      </c>
      <c r="U54" s="377">
        <v>13967.433000000001</v>
      </c>
    </row>
    <row r="55" spans="1:21" ht="12.75" x14ac:dyDescent="0.2">
      <c r="A55" s="23">
        <v>52</v>
      </c>
      <c r="B55" s="24" t="s">
        <v>111</v>
      </c>
      <c r="C55" s="25" t="s">
        <v>112</v>
      </c>
      <c r="D55" s="377">
        <v>13055.096</v>
      </c>
      <c r="E55" s="377">
        <v>24501.843000000001</v>
      </c>
      <c r="F55" s="377">
        <v>26466.492999999999</v>
      </c>
      <c r="G55" s="377">
        <v>28595.102999999999</v>
      </c>
      <c r="H55" s="377">
        <v>31522.444</v>
      </c>
      <c r="I55" s="377">
        <v>33699.887000000002</v>
      </c>
      <c r="J55" s="377">
        <v>36540.540999999997</v>
      </c>
      <c r="K55" s="377">
        <v>34680</v>
      </c>
      <c r="L55" s="377">
        <v>34719.150999999998</v>
      </c>
      <c r="M55" s="377">
        <v>36506.811999999998</v>
      </c>
      <c r="N55" s="377">
        <v>35515.559000000001</v>
      </c>
      <c r="O55" s="377">
        <v>36403.724000000002</v>
      </c>
      <c r="P55" s="377">
        <v>35874.913</v>
      </c>
      <c r="Q55" s="377">
        <v>36479.233999999997</v>
      </c>
      <c r="R55" s="377">
        <v>38110.714999999997</v>
      </c>
      <c r="S55" s="377">
        <v>35619.322</v>
      </c>
      <c r="T55" s="377">
        <v>40597.805999999997</v>
      </c>
      <c r="U55" s="377">
        <v>45797.779000000002</v>
      </c>
    </row>
    <row r="56" spans="1:21" ht="12.75" customHeight="1" x14ac:dyDescent="0.2">
      <c r="A56" s="23">
        <v>24</v>
      </c>
      <c r="B56" s="24" t="s">
        <v>113</v>
      </c>
      <c r="C56" s="25" t="s">
        <v>114</v>
      </c>
      <c r="D56" s="377">
        <v>13891.924859999999</v>
      </c>
      <c r="E56" s="377">
        <v>9693.3076000000019</v>
      </c>
      <c r="F56" s="377">
        <v>18601.503219999999</v>
      </c>
      <c r="G56" s="377">
        <v>22017.780879999998</v>
      </c>
      <c r="H56" s="377">
        <v>21373.61404</v>
      </c>
      <c r="I56" s="377">
        <v>24071.561010000001</v>
      </c>
      <c r="J56" s="377">
        <v>26337</v>
      </c>
      <c r="K56" s="377">
        <v>27993.91286</v>
      </c>
      <c r="L56" s="377">
        <v>30412.836179999998</v>
      </c>
      <c r="M56" s="377">
        <v>31178.306579999997</v>
      </c>
      <c r="N56" s="377">
        <v>32148.476999999999</v>
      </c>
      <c r="O56" s="377">
        <v>32160.217960000002</v>
      </c>
      <c r="P56" s="377">
        <v>31909.879720000001</v>
      </c>
      <c r="Q56" s="377">
        <v>30189.675999999999</v>
      </c>
      <c r="R56" s="377">
        <v>30041.605</v>
      </c>
      <c r="S56" s="377">
        <v>28830.732</v>
      </c>
      <c r="T56" s="377">
        <v>30071.877</v>
      </c>
      <c r="U56" s="377">
        <v>30416.130690000002</v>
      </c>
    </row>
    <row r="57" spans="1:21" ht="12.75" x14ac:dyDescent="0.2">
      <c r="A57" s="23">
        <v>76</v>
      </c>
      <c r="B57" s="24" t="s">
        <v>115</v>
      </c>
      <c r="C57" s="25" t="s">
        <v>116</v>
      </c>
      <c r="D57" s="377">
        <v>6342.2349999999997</v>
      </c>
      <c r="E57" s="377">
        <v>11595.651</v>
      </c>
      <c r="F57" s="377">
        <v>13887.541999999999</v>
      </c>
      <c r="G57" s="377">
        <v>15331.093000000001</v>
      </c>
      <c r="H57" s="377">
        <v>16359.148999999999</v>
      </c>
      <c r="I57" s="377">
        <v>16131.912</v>
      </c>
      <c r="J57" s="377">
        <v>16019.630999999999</v>
      </c>
      <c r="K57" s="377">
        <v>16605.541000000001</v>
      </c>
      <c r="L57" s="377">
        <v>17089.691999999999</v>
      </c>
      <c r="M57" s="377">
        <v>16116.996999999999</v>
      </c>
      <c r="N57" s="377">
        <v>20458.79</v>
      </c>
      <c r="O57" s="377">
        <v>20515.844000000001</v>
      </c>
      <c r="P57" s="377">
        <v>21462.55</v>
      </c>
      <c r="Q57" s="377">
        <v>22127.973000000002</v>
      </c>
      <c r="R57" s="377">
        <v>22243.204260000002</v>
      </c>
      <c r="S57" s="377">
        <v>22074.993340000001</v>
      </c>
      <c r="T57" s="377">
        <v>22646.888660000001</v>
      </c>
      <c r="U57" s="377">
        <v>22669.615109999999</v>
      </c>
    </row>
    <row r="58" spans="1:21" ht="12.75" x14ac:dyDescent="0.2">
      <c r="A58" s="23">
        <v>75</v>
      </c>
      <c r="B58" s="24" t="s">
        <v>117</v>
      </c>
      <c r="C58" s="25" t="s">
        <v>118</v>
      </c>
      <c r="D58" s="377">
        <v>7930.5290000000005</v>
      </c>
      <c r="E58" s="377">
        <v>17466.150409999998</v>
      </c>
      <c r="F58" s="377">
        <v>19405.460999999999</v>
      </c>
      <c r="G58" s="377">
        <v>19987.912</v>
      </c>
      <c r="H58" s="377">
        <v>21095.664519999998</v>
      </c>
      <c r="I58" s="377">
        <v>22254.804</v>
      </c>
      <c r="J58" s="377">
        <v>23848.269</v>
      </c>
      <c r="K58" s="377">
        <v>25234.335999999999</v>
      </c>
      <c r="L58" s="377">
        <v>26473.596000000001</v>
      </c>
      <c r="M58" s="377">
        <v>27347.296520000004</v>
      </c>
      <c r="N58" s="377">
        <v>27661.70823</v>
      </c>
      <c r="O58" s="377">
        <v>27429.269</v>
      </c>
      <c r="P58" s="377">
        <v>25357.349610000001</v>
      </c>
      <c r="Q58" s="377">
        <v>25509.986000000001</v>
      </c>
      <c r="R58" s="377">
        <v>24098.86753</v>
      </c>
      <c r="S58" s="377">
        <v>23803.73444</v>
      </c>
      <c r="T58" s="377">
        <v>23927.116999999998</v>
      </c>
      <c r="U58" s="377">
        <v>24030.696670000001</v>
      </c>
    </row>
    <row r="59" spans="1:21" ht="12.75" x14ac:dyDescent="0.2">
      <c r="A59" s="23">
        <v>76</v>
      </c>
      <c r="B59" s="24" t="s">
        <v>119</v>
      </c>
      <c r="C59" s="25" t="s">
        <v>120</v>
      </c>
      <c r="D59" s="377">
        <v>2155.422</v>
      </c>
      <c r="E59" s="377">
        <v>3535.8649999999998</v>
      </c>
      <c r="F59" s="377">
        <v>3911.694</v>
      </c>
      <c r="G59" s="377">
        <v>3791.7720299999996</v>
      </c>
      <c r="H59" s="377">
        <v>4059.8560000000002</v>
      </c>
      <c r="I59" s="377">
        <v>4053.3809999999999</v>
      </c>
      <c r="J59" s="377">
        <v>3928.393</v>
      </c>
      <c r="K59" s="377">
        <v>4034.373</v>
      </c>
      <c r="L59" s="377">
        <v>3977.8420000000001</v>
      </c>
      <c r="M59" s="377">
        <v>3878.7284100000002</v>
      </c>
      <c r="N59" s="377">
        <v>4133.4629999999997</v>
      </c>
      <c r="O59" s="377">
        <v>4233.741</v>
      </c>
      <c r="P59" s="377">
        <v>4370.7</v>
      </c>
      <c r="Q59" s="377">
        <v>4398.0460000000003</v>
      </c>
      <c r="R59" s="377">
        <v>4634.0780000000004</v>
      </c>
      <c r="S59" s="377">
        <v>4627.5878200000006</v>
      </c>
      <c r="T59" s="377">
        <v>4850.6749900000004</v>
      </c>
      <c r="U59" s="377">
        <v>5111.6154000000006</v>
      </c>
    </row>
    <row r="60" spans="1:21" ht="12.75" x14ac:dyDescent="0.2">
      <c r="A60" s="23">
        <v>52</v>
      </c>
      <c r="B60" s="24" t="s">
        <v>121</v>
      </c>
      <c r="C60" s="25" t="s">
        <v>122</v>
      </c>
      <c r="D60" s="377">
        <v>6124.6220000000003</v>
      </c>
      <c r="E60" s="377">
        <v>13979.101000000001</v>
      </c>
      <c r="F60" s="377">
        <v>20899.327000000001</v>
      </c>
      <c r="G60" s="377">
        <v>18656.544000000002</v>
      </c>
      <c r="H60" s="377">
        <v>18308.25</v>
      </c>
      <c r="I60" s="377">
        <v>19582.011999999999</v>
      </c>
      <c r="J60" s="377">
        <v>20639.603999999999</v>
      </c>
      <c r="K60" s="377">
        <v>19540.716</v>
      </c>
      <c r="L60" s="377">
        <v>21558.055</v>
      </c>
      <c r="M60" s="377">
        <v>21534.231</v>
      </c>
      <c r="N60" s="377">
        <v>21024.925999999999</v>
      </c>
      <c r="O60" s="377">
        <v>20168.758000000002</v>
      </c>
      <c r="P60" s="377">
        <v>18451.455890000001</v>
      </c>
      <c r="Q60" s="377">
        <v>21192.006000000001</v>
      </c>
      <c r="R60" s="377">
        <v>22735.639749999998</v>
      </c>
      <c r="S60" s="377">
        <v>22513.134109999999</v>
      </c>
      <c r="T60" s="377">
        <v>21734.831100000003</v>
      </c>
      <c r="U60" s="377">
        <v>21867.529059999997</v>
      </c>
    </row>
    <row r="61" spans="1:21" ht="12.75" x14ac:dyDescent="0.2">
      <c r="A61" s="23">
        <v>28</v>
      </c>
      <c r="B61" s="24" t="s">
        <v>123</v>
      </c>
      <c r="C61" s="25" t="s">
        <v>124</v>
      </c>
      <c r="D61" s="377">
        <v>8514.3809999999994</v>
      </c>
      <c r="E61" s="377">
        <v>23987.891</v>
      </c>
      <c r="F61" s="377">
        <v>26152.813999999998</v>
      </c>
      <c r="G61" s="377">
        <v>27368.226999999999</v>
      </c>
      <c r="H61" s="377">
        <v>29634.508000000002</v>
      </c>
      <c r="I61" s="377">
        <v>29481.853999999999</v>
      </c>
      <c r="J61" s="377">
        <v>29470.108</v>
      </c>
      <c r="K61" s="377">
        <v>29657.304829999997</v>
      </c>
      <c r="L61" s="377">
        <v>29424.135999999999</v>
      </c>
      <c r="M61" s="377">
        <v>28985.232</v>
      </c>
      <c r="N61" s="377">
        <v>27407.38</v>
      </c>
      <c r="O61" s="377">
        <v>24673.031999999999</v>
      </c>
      <c r="P61" s="377">
        <v>23619.816999999999</v>
      </c>
      <c r="Q61" s="377">
        <v>22745.955000000002</v>
      </c>
      <c r="R61" s="377">
        <v>23173.263579999999</v>
      </c>
      <c r="S61" s="377">
        <v>24957.100739999998</v>
      </c>
      <c r="T61" s="377">
        <v>23908.698829999998</v>
      </c>
      <c r="U61" s="377">
        <v>24620.006670000002</v>
      </c>
    </row>
    <row r="62" spans="1:21" ht="12.75" x14ac:dyDescent="0.2">
      <c r="A62" s="23">
        <v>44</v>
      </c>
      <c r="B62" s="24" t="s">
        <v>125</v>
      </c>
      <c r="C62" s="25" t="s">
        <v>126</v>
      </c>
      <c r="D62" s="377">
        <v>3668.4340000000002</v>
      </c>
      <c r="E62" s="377">
        <v>15456.215</v>
      </c>
      <c r="F62" s="377">
        <v>15727.454</v>
      </c>
      <c r="G62" s="377">
        <v>16306.394</v>
      </c>
      <c r="H62" s="377">
        <v>19377.12</v>
      </c>
      <c r="I62" s="377">
        <v>19498.862000000001</v>
      </c>
      <c r="J62" s="377">
        <v>19684.963</v>
      </c>
      <c r="K62" s="377">
        <v>18035.252</v>
      </c>
      <c r="L62" s="377">
        <v>18658.805</v>
      </c>
      <c r="M62" s="377">
        <v>19365.566999999999</v>
      </c>
      <c r="N62" s="377">
        <v>19370.501</v>
      </c>
      <c r="O62" s="377">
        <v>17686.909970000001</v>
      </c>
      <c r="P62" s="377">
        <v>16296.602000000001</v>
      </c>
      <c r="Q62" s="377">
        <v>16029.915999999999</v>
      </c>
      <c r="R62" s="377">
        <v>16217.061119999998</v>
      </c>
      <c r="S62" s="377">
        <v>16203.19196</v>
      </c>
      <c r="T62" s="377">
        <v>16495.839120000001</v>
      </c>
      <c r="U62" s="377">
        <v>17300.52088</v>
      </c>
    </row>
    <row r="63" spans="1:21" ht="12.75" x14ac:dyDescent="0.2">
      <c r="A63" s="23">
        <v>44</v>
      </c>
      <c r="B63" s="24" t="s">
        <v>127</v>
      </c>
      <c r="C63" s="25" t="s">
        <v>128</v>
      </c>
      <c r="D63" s="377">
        <v>2981.241</v>
      </c>
      <c r="E63" s="377">
        <v>6840.768</v>
      </c>
      <c r="F63" s="377">
        <v>6740.2129999999997</v>
      </c>
      <c r="G63" s="377">
        <v>7938.473</v>
      </c>
      <c r="H63" s="377">
        <v>9939.0759999999991</v>
      </c>
      <c r="I63" s="377">
        <v>10762.411</v>
      </c>
      <c r="J63" s="377">
        <v>10636.24517</v>
      </c>
      <c r="K63" s="377">
        <v>11022.001</v>
      </c>
      <c r="L63" s="377">
        <v>10500.805</v>
      </c>
      <c r="M63" s="377">
        <v>9596.7549999999992</v>
      </c>
      <c r="N63" s="377">
        <v>9865.7340000000004</v>
      </c>
      <c r="O63" s="377">
        <v>9150.2199999999993</v>
      </c>
      <c r="P63" s="377">
        <v>8576.9950000000008</v>
      </c>
      <c r="Q63" s="377">
        <v>8809.5280000000002</v>
      </c>
      <c r="R63" s="377">
        <v>10092.9141</v>
      </c>
      <c r="S63" s="377">
        <v>10504.75469</v>
      </c>
      <c r="T63" s="377">
        <v>10652.564839999999</v>
      </c>
      <c r="U63" s="377">
        <v>10558.148210000001</v>
      </c>
    </row>
    <row r="64" spans="1:21" ht="12.75" x14ac:dyDescent="0.2">
      <c r="A64" s="23">
        <v>52</v>
      </c>
      <c r="B64" s="24" t="s">
        <v>129</v>
      </c>
      <c r="C64" s="25" t="s">
        <v>130</v>
      </c>
      <c r="D64" s="377">
        <v>2708.88</v>
      </c>
      <c r="E64" s="377">
        <v>8354.8520000000008</v>
      </c>
      <c r="F64" s="377">
        <v>10108.467000000001</v>
      </c>
      <c r="G64" s="377">
        <v>10448.666999999999</v>
      </c>
      <c r="H64" s="377">
        <v>11352.012000000001</v>
      </c>
      <c r="I64" s="377">
        <v>13467.432000000001</v>
      </c>
      <c r="J64" s="377">
        <v>12594.473</v>
      </c>
      <c r="K64" s="377">
        <v>13382.218000000001</v>
      </c>
      <c r="L64" s="377">
        <v>12637.147000000001</v>
      </c>
      <c r="M64" s="377">
        <v>10679.239</v>
      </c>
      <c r="N64" s="377">
        <v>9312.9719999999998</v>
      </c>
      <c r="O64" s="377">
        <v>8566.6129999999994</v>
      </c>
      <c r="P64" s="377">
        <v>8231.9182899999996</v>
      </c>
      <c r="Q64" s="377">
        <v>7816.7</v>
      </c>
      <c r="R64" s="377">
        <v>8046.3604100000002</v>
      </c>
      <c r="S64" s="377">
        <v>8070.4266900000002</v>
      </c>
      <c r="T64" s="377">
        <v>8045.7719999999999</v>
      </c>
      <c r="U64" s="377">
        <v>8121.3959999999997</v>
      </c>
    </row>
    <row r="65" spans="1:21" ht="12.75" x14ac:dyDescent="0.2">
      <c r="A65" s="23">
        <v>44</v>
      </c>
      <c r="B65" s="24" t="s">
        <v>131</v>
      </c>
      <c r="C65" s="25" t="s">
        <v>132</v>
      </c>
      <c r="D65" s="377">
        <v>9582.36996</v>
      </c>
      <c r="E65" s="377">
        <v>25311.293440000001</v>
      </c>
      <c r="F65" s="377">
        <v>28256.608</v>
      </c>
      <c r="G65" s="377">
        <v>31181.444</v>
      </c>
      <c r="H65" s="377">
        <v>35570.752</v>
      </c>
      <c r="I65" s="377">
        <v>34553.529000000002</v>
      </c>
      <c r="J65" s="377">
        <v>39687.436000000002</v>
      </c>
      <c r="K65" s="377">
        <v>41602.309840000002</v>
      </c>
      <c r="L65" s="377">
        <v>38190.588000000003</v>
      </c>
      <c r="M65" s="377">
        <v>37589.296430000002</v>
      </c>
      <c r="N65" s="377">
        <v>37420.862000000001</v>
      </c>
      <c r="O65" s="377">
        <v>38554.635929999997</v>
      </c>
      <c r="P65" s="377">
        <v>39771.491999999998</v>
      </c>
      <c r="Q65" s="377">
        <v>39082.065999999999</v>
      </c>
      <c r="R65" s="377">
        <v>41660.610999999997</v>
      </c>
      <c r="S65" s="377">
        <v>41920.339999999997</v>
      </c>
      <c r="T65" s="377">
        <v>42502.718000000001</v>
      </c>
      <c r="U65" s="377">
        <v>43235.815999999999</v>
      </c>
    </row>
    <row r="66" spans="1:21" ht="12.75" x14ac:dyDescent="0.2">
      <c r="A66" s="23">
        <v>44</v>
      </c>
      <c r="B66" s="24" t="s">
        <v>133</v>
      </c>
      <c r="C66" s="25" t="s">
        <v>134</v>
      </c>
      <c r="D66" s="377">
        <v>4086.01</v>
      </c>
      <c r="E66" s="377">
        <v>6963.3440000000001</v>
      </c>
      <c r="F66" s="377">
        <v>7110.491</v>
      </c>
      <c r="G66" s="377">
        <v>7046.0439999999999</v>
      </c>
      <c r="H66" s="377">
        <v>7121.8191799999995</v>
      </c>
      <c r="I66" s="377">
        <v>7936.6859999999997</v>
      </c>
      <c r="J66" s="377">
        <v>9371.5765700000011</v>
      </c>
      <c r="K66" s="377">
        <v>8417.6939999999995</v>
      </c>
      <c r="L66" s="377">
        <v>8374.8040000000001</v>
      </c>
      <c r="M66" s="377">
        <v>7982.7759999999998</v>
      </c>
      <c r="N66" s="377">
        <v>8202.9316399999989</v>
      </c>
      <c r="O66" s="377">
        <v>8354.527</v>
      </c>
      <c r="P66" s="377">
        <v>8512.3654399999996</v>
      </c>
      <c r="Q66" s="377">
        <v>8367.3230000000003</v>
      </c>
      <c r="R66" s="377">
        <v>9059.2520000000004</v>
      </c>
      <c r="S66" s="377">
        <v>9781.1442499999994</v>
      </c>
      <c r="T66" s="377">
        <v>10024.76771</v>
      </c>
      <c r="U66" s="377">
        <v>10467.628000000001</v>
      </c>
    </row>
    <row r="67" spans="1:21" ht="12.75" x14ac:dyDescent="0.2">
      <c r="A67" s="23">
        <v>53</v>
      </c>
      <c r="B67" s="24" t="s">
        <v>135</v>
      </c>
      <c r="C67" s="25" t="s">
        <v>136</v>
      </c>
      <c r="D67" s="377">
        <v>8761.3430000000008</v>
      </c>
      <c r="E67" s="377">
        <v>23220.379000000001</v>
      </c>
      <c r="F67" s="377">
        <v>26423.883000000002</v>
      </c>
      <c r="G67" s="377">
        <v>27412.951000000001</v>
      </c>
      <c r="H67" s="377">
        <v>28441.828719999998</v>
      </c>
      <c r="I67" s="377">
        <v>29449.236850000001</v>
      </c>
      <c r="J67" s="377">
        <v>31253.23604</v>
      </c>
      <c r="K67" s="377">
        <v>33001.101889999998</v>
      </c>
      <c r="L67" s="377">
        <v>34758.609039999996</v>
      </c>
      <c r="M67" s="377">
        <v>34776.53</v>
      </c>
      <c r="N67" s="377">
        <v>36465.448980000001</v>
      </c>
      <c r="O67" s="377">
        <v>35001.92944</v>
      </c>
      <c r="P67" s="377">
        <v>35118.534090000001</v>
      </c>
      <c r="Q67" s="377">
        <v>35211.231</v>
      </c>
      <c r="R67" s="377">
        <v>36827.074540000001</v>
      </c>
      <c r="S67" s="377">
        <v>37642.894310000003</v>
      </c>
      <c r="T67" s="377">
        <v>37855.025889999997</v>
      </c>
      <c r="U67" s="377">
        <v>39187.011920000004</v>
      </c>
    </row>
    <row r="68" spans="1:21" ht="12.75" x14ac:dyDescent="0.2">
      <c r="A68" s="23">
        <v>44</v>
      </c>
      <c r="B68" s="24" t="s">
        <v>137</v>
      </c>
      <c r="C68" s="25" t="s">
        <v>138</v>
      </c>
      <c r="D68" s="377">
        <v>10544.123</v>
      </c>
      <c r="E68" s="377">
        <v>22833.277760000001</v>
      </c>
      <c r="F68" s="377">
        <v>25295.564730000002</v>
      </c>
      <c r="G68" s="377">
        <v>29444.13996</v>
      </c>
      <c r="H68" s="377">
        <v>33497.296999999999</v>
      </c>
      <c r="I68" s="377">
        <v>38692.722999999998</v>
      </c>
      <c r="J68" s="377">
        <v>40226.288999999997</v>
      </c>
      <c r="K68" s="377">
        <v>43194.722999999998</v>
      </c>
      <c r="L68" s="377">
        <v>46573.312330000001</v>
      </c>
      <c r="M68" s="377">
        <v>48929.483289999996</v>
      </c>
      <c r="N68" s="377">
        <v>49234.170619999997</v>
      </c>
      <c r="O68" s="377">
        <v>49630.585100000004</v>
      </c>
      <c r="P68" s="377">
        <v>49731.407490000005</v>
      </c>
      <c r="Q68" s="377">
        <v>48026.637000000002</v>
      </c>
      <c r="R68" s="377">
        <v>49895.7425</v>
      </c>
      <c r="S68" s="377">
        <v>49653.44644</v>
      </c>
      <c r="T68" s="377">
        <v>49172.222259999995</v>
      </c>
      <c r="U68" s="377">
        <v>47919.681899999996</v>
      </c>
    </row>
    <row r="69" spans="1:21" ht="12.75" x14ac:dyDescent="0.2">
      <c r="A69" s="23">
        <v>27</v>
      </c>
      <c r="B69" s="24" t="s">
        <v>139</v>
      </c>
      <c r="C69" s="25" t="s">
        <v>140</v>
      </c>
      <c r="D69" s="377">
        <v>6730.348</v>
      </c>
      <c r="E69" s="377">
        <v>12600.534</v>
      </c>
      <c r="F69" s="377">
        <v>14382.407999999999</v>
      </c>
      <c r="G69" s="377">
        <v>16429.778999999999</v>
      </c>
      <c r="H69" s="377">
        <v>17444.982230000001</v>
      </c>
      <c r="I69" s="377">
        <v>19517.227780000001</v>
      </c>
      <c r="J69" s="377">
        <v>18354.331890000001</v>
      </c>
      <c r="K69" s="377">
        <v>18118.357</v>
      </c>
      <c r="L69" s="377">
        <v>16685.061450000001</v>
      </c>
      <c r="M69" s="377">
        <v>15274.33718</v>
      </c>
      <c r="N69" s="377">
        <v>15168.2042</v>
      </c>
      <c r="O69" s="377">
        <v>14354.1314</v>
      </c>
      <c r="P69" s="377">
        <v>14302.107379999999</v>
      </c>
      <c r="Q69" s="377">
        <v>13734.261</v>
      </c>
      <c r="R69" s="377">
        <v>14398.90353</v>
      </c>
      <c r="S69" s="377">
        <v>13864.581689999999</v>
      </c>
      <c r="T69" s="377">
        <v>14077.641009999999</v>
      </c>
      <c r="U69" s="377">
        <v>14505.1531</v>
      </c>
    </row>
    <row r="70" spans="1:21" ht="12.75" x14ac:dyDescent="0.2">
      <c r="A70" s="23">
        <v>32</v>
      </c>
      <c r="B70" s="24" t="s">
        <v>141</v>
      </c>
      <c r="C70" s="25" t="s">
        <v>142</v>
      </c>
      <c r="D70" s="377">
        <v>69118.202999999994</v>
      </c>
      <c r="E70" s="377">
        <v>118611.841</v>
      </c>
      <c r="F70" s="377">
        <v>138941.65599999999</v>
      </c>
      <c r="G70" s="377">
        <v>132942.33199999999</v>
      </c>
      <c r="H70" s="377">
        <v>138779.87299999999</v>
      </c>
      <c r="I70" s="377">
        <v>134466.45199999999</v>
      </c>
      <c r="J70" s="377">
        <v>136346.28599999999</v>
      </c>
      <c r="K70" s="377">
        <v>123848.45887</v>
      </c>
      <c r="L70" s="377">
        <v>123296.01085999999</v>
      </c>
      <c r="M70" s="377">
        <v>113890.19892</v>
      </c>
      <c r="N70" s="377">
        <v>114632.75037000001</v>
      </c>
      <c r="O70" s="377">
        <v>106888.62592000001</v>
      </c>
      <c r="P70" s="377">
        <v>115104.17615</v>
      </c>
      <c r="Q70" s="377">
        <v>113569.95600000001</v>
      </c>
      <c r="R70" s="377">
        <v>119259.401</v>
      </c>
      <c r="S70" s="377">
        <v>129059.341</v>
      </c>
      <c r="T70" s="377">
        <v>131043.273</v>
      </c>
      <c r="U70" s="377">
        <v>148957.726</v>
      </c>
    </row>
    <row r="71" spans="1:21" ht="12.75" x14ac:dyDescent="0.2">
      <c r="A71" s="23">
        <v>32</v>
      </c>
      <c r="B71" s="24" t="s">
        <v>143</v>
      </c>
      <c r="C71" s="25" t="s">
        <v>144</v>
      </c>
      <c r="D71" s="377">
        <v>5889.9424300000001</v>
      </c>
      <c r="E71" s="377">
        <v>10610.53637</v>
      </c>
      <c r="F71" s="377">
        <v>10773.437</v>
      </c>
      <c r="G71" s="377">
        <v>11343.299000000001</v>
      </c>
      <c r="H71" s="377">
        <v>14548.753000000001</v>
      </c>
      <c r="I71" s="377">
        <v>16158.18</v>
      </c>
      <c r="J71" s="377">
        <v>17211.242999999999</v>
      </c>
      <c r="K71" s="377">
        <v>17700.868999999999</v>
      </c>
      <c r="L71" s="377">
        <v>22775.788409999997</v>
      </c>
      <c r="M71" s="377">
        <v>21684.681199999999</v>
      </c>
      <c r="N71" s="377">
        <v>22108.15353</v>
      </c>
      <c r="O71" s="377">
        <v>22005.245999999999</v>
      </c>
      <c r="P71" s="377">
        <v>22405.170999999998</v>
      </c>
      <c r="Q71" s="377">
        <v>22855.116000000002</v>
      </c>
      <c r="R71" s="377">
        <v>21401.435730000001</v>
      </c>
      <c r="S71" s="377">
        <v>25146.50186</v>
      </c>
      <c r="T71" s="377">
        <v>25623.201779999999</v>
      </c>
      <c r="U71" s="377">
        <v>26146.977129999999</v>
      </c>
    </row>
    <row r="72" spans="1:21" ht="12.75" x14ac:dyDescent="0.2">
      <c r="A72" s="23">
        <v>28</v>
      </c>
      <c r="B72" s="24" t="s">
        <v>145</v>
      </c>
      <c r="C72" s="25" t="s">
        <v>146</v>
      </c>
      <c r="D72" s="377">
        <v>6688.7479999999996</v>
      </c>
      <c r="E72" s="377">
        <v>11649.54</v>
      </c>
      <c r="F72" s="377">
        <v>13685.387000000001</v>
      </c>
      <c r="G72" s="377">
        <v>14790.896000000001</v>
      </c>
      <c r="H72" s="377">
        <v>15734.81</v>
      </c>
      <c r="I72" s="377">
        <v>17615.810000000001</v>
      </c>
      <c r="J72" s="377">
        <v>18129.460999999999</v>
      </c>
      <c r="K72" s="377">
        <v>17943.031999999999</v>
      </c>
      <c r="L72" s="377">
        <v>18688.132000000001</v>
      </c>
      <c r="M72" s="377">
        <v>18986.062999999998</v>
      </c>
      <c r="N72" s="377">
        <v>18810.968809999998</v>
      </c>
      <c r="O72" s="377">
        <v>17575.123440000003</v>
      </c>
      <c r="P72" s="377">
        <v>16407.275440000001</v>
      </c>
      <c r="Q72" s="377">
        <v>16066.966</v>
      </c>
      <c r="R72" s="377">
        <v>16487.089050000002</v>
      </c>
      <c r="S72" s="377">
        <v>17709.89848</v>
      </c>
      <c r="T72" s="377">
        <v>18455.648280000001</v>
      </c>
      <c r="U72" s="377">
        <v>18061.08858</v>
      </c>
    </row>
    <row r="73" spans="1:21" ht="12.75" x14ac:dyDescent="0.2">
      <c r="A73" s="23">
        <v>32</v>
      </c>
      <c r="B73" s="24" t="s">
        <v>147</v>
      </c>
      <c r="C73" s="25" t="s">
        <v>148</v>
      </c>
      <c r="D73" s="377">
        <v>30440.256890000001</v>
      </c>
      <c r="E73" s="377">
        <v>77907.820000000007</v>
      </c>
      <c r="F73" s="377">
        <v>100582.469</v>
      </c>
      <c r="G73" s="377">
        <v>109360.682</v>
      </c>
      <c r="H73" s="377">
        <v>110984.819</v>
      </c>
      <c r="I73" s="377">
        <v>116621.7</v>
      </c>
      <c r="J73" s="377">
        <v>122093.864</v>
      </c>
      <c r="K73" s="377">
        <v>127089.764</v>
      </c>
      <c r="L73" s="377">
        <v>126166.61199999999</v>
      </c>
      <c r="M73" s="377">
        <v>120902.715</v>
      </c>
      <c r="N73" s="377">
        <v>119929.18799999999</v>
      </c>
      <c r="O73" s="377">
        <v>117311.88982</v>
      </c>
      <c r="P73" s="377">
        <v>118476.344</v>
      </c>
      <c r="Q73" s="377">
        <v>119200.878</v>
      </c>
      <c r="R73" s="377">
        <v>124994.03923000001</v>
      </c>
      <c r="S73" s="377">
        <v>132305.75399999999</v>
      </c>
      <c r="T73" s="377">
        <v>132087.397</v>
      </c>
      <c r="U73" s="377">
        <v>141135.10500000001</v>
      </c>
    </row>
    <row r="74" spans="1:21" ht="12.75" x14ac:dyDescent="0.2">
      <c r="A74" s="23">
        <v>84</v>
      </c>
      <c r="B74" s="24" t="s">
        <v>149</v>
      </c>
      <c r="C74" s="25" t="s">
        <v>150</v>
      </c>
      <c r="D74" s="377">
        <v>11085.308999999999</v>
      </c>
      <c r="E74" s="377">
        <v>23059.594000000001</v>
      </c>
      <c r="F74" s="377">
        <v>25426.181</v>
      </c>
      <c r="G74" s="377">
        <v>24560</v>
      </c>
      <c r="H74" s="377">
        <v>29330</v>
      </c>
      <c r="I74" s="377">
        <v>34023.461000000003</v>
      </c>
      <c r="J74" s="377">
        <v>35946</v>
      </c>
      <c r="K74" s="377">
        <v>35700</v>
      </c>
      <c r="L74" s="377">
        <v>35863</v>
      </c>
      <c r="M74" s="377">
        <v>35860</v>
      </c>
      <c r="N74" s="377">
        <v>35703</v>
      </c>
      <c r="O74" s="377">
        <v>36792</v>
      </c>
      <c r="P74" s="377">
        <v>36552.11058</v>
      </c>
      <c r="Q74" s="377">
        <v>39131.474000000002</v>
      </c>
      <c r="R74" s="377">
        <v>31488.977999999999</v>
      </c>
      <c r="S74" s="377">
        <v>23538.9</v>
      </c>
      <c r="T74" s="377">
        <v>25051.334999999999</v>
      </c>
      <c r="U74" s="377">
        <v>25875.440999999999</v>
      </c>
    </row>
    <row r="75" spans="1:21" ht="12.75" x14ac:dyDescent="0.2">
      <c r="A75" s="23">
        <v>75</v>
      </c>
      <c r="B75" s="24" t="s">
        <v>151</v>
      </c>
      <c r="C75" s="25" t="s">
        <v>152</v>
      </c>
      <c r="D75" s="377">
        <v>13175.862999999999</v>
      </c>
      <c r="E75" s="377">
        <v>26182.309010000001</v>
      </c>
      <c r="F75" s="377">
        <v>28113.624</v>
      </c>
      <c r="G75" s="377">
        <v>29377.401000000002</v>
      </c>
      <c r="H75" s="377">
        <v>32824.553999999996</v>
      </c>
      <c r="I75" s="377">
        <v>34633.527000000002</v>
      </c>
      <c r="J75" s="377">
        <v>32923.781179999998</v>
      </c>
      <c r="K75" s="377">
        <v>32022.842190000003</v>
      </c>
      <c r="L75" s="377">
        <v>32819.340479999999</v>
      </c>
      <c r="M75" s="377">
        <v>33802.795739999994</v>
      </c>
      <c r="N75" s="377">
        <v>34675.122779999998</v>
      </c>
      <c r="O75" s="377">
        <v>34432.340939999995</v>
      </c>
      <c r="P75" s="377">
        <v>36082.811310000005</v>
      </c>
      <c r="Q75" s="377">
        <v>36275.678</v>
      </c>
      <c r="R75" s="377">
        <v>36545.708920000005</v>
      </c>
      <c r="S75" s="377">
        <v>39403.077990000005</v>
      </c>
      <c r="T75" s="377">
        <v>41442.702189999996</v>
      </c>
      <c r="U75" s="377">
        <v>43936.50722</v>
      </c>
    </row>
    <row r="76" spans="1:21" ht="12.75" x14ac:dyDescent="0.2">
      <c r="A76" s="23">
        <v>76</v>
      </c>
      <c r="B76" s="24" t="s">
        <v>153</v>
      </c>
      <c r="C76" s="25" t="s">
        <v>154</v>
      </c>
      <c r="D76" s="377">
        <v>4631.5640000000003</v>
      </c>
      <c r="E76" s="377">
        <v>14402.34352</v>
      </c>
      <c r="F76" s="377">
        <v>16180.221960000001</v>
      </c>
      <c r="G76" s="377">
        <v>17490.537</v>
      </c>
      <c r="H76" s="377">
        <v>20003.263749999998</v>
      </c>
      <c r="I76" s="377">
        <v>24231.154999999999</v>
      </c>
      <c r="J76" s="377">
        <v>25816.348030000001</v>
      </c>
      <c r="K76" s="377">
        <v>26322.33869</v>
      </c>
      <c r="L76" s="377">
        <v>27560.615699999998</v>
      </c>
      <c r="M76" s="377">
        <v>30852.59618</v>
      </c>
      <c r="N76" s="377">
        <v>28972.600930000001</v>
      </c>
      <c r="O76" s="377">
        <v>28634.73141</v>
      </c>
      <c r="P76" s="377">
        <v>29438.16937</v>
      </c>
      <c r="Q76" s="377">
        <v>30406.874</v>
      </c>
      <c r="R76" s="377">
        <v>31995.004000000001</v>
      </c>
      <c r="S76" s="377">
        <v>36166.085399999996</v>
      </c>
      <c r="T76" s="377">
        <v>37676.454760000001</v>
      </c>
      <c r="U76" s="377">
        <v>39060.928039999999</v>
      </c>
    </row>
    <row r="77" spans="1:21" ht="12.75" x14ac:dyDescent="0.2">
      <c r="A77" s="23">
        <v>76</v>
      </c>
      <c r="B77" s="24" t="s">
        <v>155</v>
      </c>
      <c r="C77" s="25" t="s">
        <v>156</v>
      </c>
      <c r="D77" s="377">
        <v>7942.2389999999996</v>
      </c>
      <c r="E77" s="377">
        <v>21132.967420000001</v>
      </c>
      <c r="F77" s="377">
        <v>19294.471000000001</v>
      </c>
      <c r="G77" s="377">
        <v>24129.538</v>
      </c>
      <c r="H77" s="377">
        <v>25034.696</v>
      </c>
      <c r="I77" s="377">
        <v>27722.111000000001</v>
      </c>
      <c r="J77" s="377">
        <v>29025.278320000001</v>
      </c>
      <c r="K77" s="377">
        <v>31632.492620000001</v>
      </c>
      <c r="L77" s="377">
        <v>34075.951340000007</v>
      </c>
      <c r="M77" s="377">
        <v>35510.77865</v>
      </c>
      <c r="N77" s="377">
        <v>35922.449659999998</v>
      </c>
      <c r="O77" s="377">
        <v>35302.271999999997</v>
      </c>
      <c r="P77" s="377">
        <v>34336.27938</v>
      </c>
      <c r="Q77" s="377">
        <v>31615.335999999999</v>
      </c>
      <c r="R77" s="377">
        <v>31593.743019999998</v>
      </c>
      <c r="S77" s="377">
        <v>31549.33956</v>
      </c>
      <c r="T77" s="377">
        <v>32684.838190000002</v>
      </c>
      <c r="U77" s="377">
        <v>34714.892140000004</v>
      </c>
    </row>
    <row r="78" spans="1:21" ht="12.75" x14ac:dyDescent="0.2">
      <c r="A78" s="23">
        <v>44</v>
      </c>
      <c r="B78" s="24" t="s">
        <v>157</v>
      </c>
      <c r="C78" s="25" t="s">
        <v>158</v>
      </c>
      <c r="D78" s="377">
        <v>16368.61411</v>
      </c>
      <c r="E78" s="377">
        <v>23032.682000000001</v>
      </c>
      <c r="F78" s="377">
        <v>32191.981</v>
      </c>
      <c r="G78" s="377">
        <v>36830.962159999995</v>
      </c>
      <c r="H78" s="377">
        <v>41307.822999999997</v>
      </c>
      <c r="I78" s="377">
        <v>43419.227100000004</v>
      </c>
      <c r="J78" s="377">
        <v>45076.267070000002</v>
      </c>
      <c r="K78" s="377">
        <v>44575.454349999993</v>
      </c>
      <c r="L78" s="377">
        <v>44596.290719999997</v>
      </c>
      <c r="M78" s="377">
        <v>47250.836000000003</v>
      </c>
      <c r="N78" s="377">
        <v>45712.496251722361</v>
      </c>
      <c r="O78" s="377">
        <v>47077.369579999999</v>
      </c>
      <c r="P78" s="377">
        <v>47033.633740000005</v>
      </c>
      <c r="Q78" s="377">
        <v>43775.775999999998</v>
      </c>
      <c r="R78" s="377">
        <v>43933.681600000004</v>
      </c>
      <c r="S78" s="377">
        <v>44277.61249</v>
      </c>
      <c r="T78" s="377">
        <v>45669.7</v>
      </c>
      <c r="U78" s="377">
        <v>47366.298999999999</v>
      </c>
    </row>
    <row r="79" spans="1:21" ht="12.75" x14ac:dyDescent="0.2">
      <c r="A79" s="23">
        <v>44</v>
      </c>
      <c r="B79" s="24" t="s">
        <v>159</v>
      </c>
      <c r="C79" s="25" t="s">
        <v>160</v>
      </c>
      <c r="D79" s="377">
        <v>5807.2749999999996</v>
      </c>
      <c r="E79" s="377">
        <v>11168.672339999999</v>
      </c>
      <c r="F79" s="377">
        <v>11629.90833</v>
      </c>
      <c r="G79" s="377">
        <v>13864.696</v>
      </c>
      <c r="H79" s="377">
        <v>16187</v>
      </c>
      <c r="I79" s="377">
        <v>18672.976999999999</v>
      </c>
      <c r="J79" s="377">
        <v>18617.386999999999</v>
      </c>
      <c r="K79" s="377">
        <v>23335</v>
      </c>
      <c r="L79" s="377">
        <v>23714.999</v>
      </c>
      <c r="M79" s="377">
        <v>24304.567959999997</v>
      </c>
      <c r="N79" s="377">
        <v>25282.26138</v>
      </c>
      <c r="O79" s="377">
        <v>24962</v>
      </c>
      <c r="P79" s="377">
        <v>25173.475999999999</v>
      </c>
      <c r="Q79" s="377">
        <v>24265.415000000001</v>
      </c>
      <c r="R79" s="377">
        <v>23895.812989999999</v>
      </c>
      <c r="S79" s="377">
        <v>23446.90437</v>
      </c>
      <c r="T79" s="377">
        <v>23464.325000000001</v>
      </c>
      <c r="U79" s="377">
        <v>24431.583999999999</v>
      </c>
    </row>
    <row r="80" spans="1:21" ht="12.75" x14ac:dyDescent="0.2">
      <c r="A80" s="23">
        <v>84</v>
      </c>
      <c r="B80" s="24" t="s">
        <v>161</v>
      </c>
      <c r="C80" s="25" t="s">
        <v>162</v>
      </c>
      <c r="D80" s="377">
        <v>19357.821969999997</v>
      </c>
      <c r="E80" s="377">
        <v>37004.442000000003</v>
      </c>
      <c r="F80" s="377">
        <v>37592.201999999997</v>
      </c>
      <c r="G80" s="377">
        <v>39764.829949999999</v>
      </c>
      <c r="H80" s="377">
        <v>42944.912509999995</v>
      </c>
      <c r="I80" s="377">
        <v>50329.561840000002</v>
      </c>
      <c r="J80" s="377">
        <v>54608.672060000004</v>
      </c>
      <c r="K80" s="377">
        <v>56616.082609999998</v>
      </c>
      <c r="L80" s="377">
        <v>56223.216180000003</v>
      </c>
      <c r="M80" s="377">
        <v>62032.695850000004</v>
      </c>
      <c r="N80" s="377">
        <v>64031.690999999999</v>
      </c>
      <c r="O80" s="377">
        <v>67283.453280000002</v>
      </c>
      <c r="P80" s="377">
        <v>69756.416580000005</v>
      </c>
      <c r="Q80" s="377">
        <v>76319.706000000006</v>
      </c>
      <c r="R80" s="377">
        <v>79136.270950000006</v>
      </c>
      <c r="S80" s="377">
        <v>80800.405570000003</v>
      </c>
      <c r="T80" s="377">
        <v>79915.60626</v>
      </c>
      <c r="U80" s="377">
        <v>81957.433199999999</v>
      </c>
    </row>
    <row r="81" spans="1:21" s="140" customFormat="1" ht="12.75" x14ac:dyDescent="0.2">
      <c r="A81" s="72">
        <v>84</v>
      </c>
      <c r="B81" s="53" t="s">
        <v>163</v>
      </c>
      <c r="C81" s="54" t="s">
        <v>164</v>
      </c>
      <c r="D81" s="378">
        <v>0</v>
      </c>
      <c r="E81" s="378">
        <v>0</v>
      </c>
      <c r="F81" s="378">
        <v>0</v>
      </c>
      <c r="G81" s="378">
        <v>0</v>
      </c>
      <c r="H81" s="378">
        <v>0</v>
      </c>
      <c r="I81" s="378">
        <v>0</v>
      </c>
      <c r="J81" s="378">
        <v>0</v>
      </c>
      <c r="K81" s="378">
        <v>0</v>
      </c>
      <c r="L81" s="378">
        <v>0</v>
      </c>
      <c r="M81" s="378">
        <v>0</v>
      </c>
      <c r="N81" s="378">
        <v>0</v>
      </c>
      <c r="O81" s="378">
        <v>0</v>
      </c>
      <c r="P81" s="378">
        <v>0</v>
      </c>
      <c r="Q81" s="377">
        <v>22340.675999999999</v>
      </c>
      <c r="R81" s="377">
        <v>24514.84878</v>
      </c>
      <c r="S81" s="377">
        <v>24400.347750000001</v>
      </c>
      <c r="T81" s="377">
        <v>24426.914260000001</v>
      </c>
      <c r="U81" s="377">
        <v>24090.376820000001</v>
      </c>
    </row>
    <row r="82" spans="1:21" s="140" customFormat="1" ht="12.75" x14ac:dyDescent="0.2">
      <c r="A82" s="72">
        <v>84</v>
      </c>
      <c r="B82" s="53" t="s">
        <v>165</v>
      </c>
      <c r="C82" s="54" t="s">
        <v>166</v>
      </c>
      <c r="D82" s="378">
        <v>0</v>
      </c>
      <c r="E82" s="378">
        <v>0</v>
      </c>
      <c r="F82" s="378">
        <v>0</v>
      </c>
      <c r="G82" s="378">
        <v>0</v>
      </c>
      <c r="H82" s="378">
        <v>0</v>
      </c>
      <c r="I82" s="378">
        <v>0</v>
      </c>
      <c r="J82" s="378">
        <v>0</v>
      </c>
      <c r="K82" s="378">
        <v>0</v>
      </c>
      <c r="L82" s="378">
        <v>0</v>
      </c>
      <c r="M82" s="378">
        <v>0</v>
      </c>
      <c r="N82" s="378">
        <v>0</v>
      </c>
      <c r="O82" s="378">
        <v>0</v>
      </c>
      <c r="P82" s="378">
        <v>0</v>
      </c>
      <c r="Q82" s="377">
        <v>53979.03</v>
      </c>
      <c r="R82" s="377">
        <v>54621.422170000005</v>
      </c>
      <c r="S82" s="377">
        <v>56400.057820000002</v>
      </c>
      <c r="T82" s="377">
        <v>55488.692000000003</v>
      </c>
      <c r="U82" s="377">
        <v>57867.056380000002</v>
      </c>
    </row>
    <row r="83" spans="1:21" ht="12.75" x14ac:dyDescent="0.2">
      <c r="A83" s="23">
        <v>27</v>
      </c>
      <c r="B83" s="24" t="s">
        <v>167</v>
      </c>
      <c r="C83" s="25" t="s">
        <v>168</v>
      </c>
      <c r="D83" s="377">
        <v>6356.96</v>
      </c>
      <c r="E83" s="377">
        <v>11479.897000000001</v>
      </c>
      <c r="F83" s="377">
        <v>12885.053</v>
      </c>
      <c r="G83" s="377">
        <v>14610.159</v>
      </c>
      <c r="H83" s="377">
        <v>12521.971</v>
      </c>
      <c r="I83" s="377">
        <v>11482.409740000001</v>
      </c>
      <c r="J83" s="377">
        <v>11386.906999999999</v>
      </c>
      <c r="K83" s="377">
        <v>11016.90654</v>
      </c>
      <c r="L83" s="377">
        <v>10623.688</v>
      </c>
      <c r="M83" s="377">
        <v>10645.49655</v>
      </c>
      <c r="N83" s="377">
        <v>9630.2982400000001</v>
      </c>
      <c r="O83" s="377">
        <v>9512.2358000000004</v>
      </c>
      <c r="P83" s="377">
        <v>9736.4703900000004</v>
      </c>
      <c r="Q83" s="377">
        <v>9922.5930000000008</v>
      </c>
      <c r="R83" s="377">
        <v>10470.279210000001</v>
      </c>
      <c r="S83" s="377">
        <v>10788.08798</v>
      </c>
      <c r="T83" s="377">
        <v>10952.175590000001</v>
      </c>
      <c r="U83" s="377">
        <v>11257.89169</v>
      </c>
    </row>
    <row r="84" spans="1:21" ht="12.75" x14ac:dyDescent="0.2">
      <c r="A84" s="23">
        <v>27</v>
      </c>
      <c r="B84" s="24" t="s">
        <v>169</v>
      </c>
      <c r="C84" s="25" t="s">
        <v>170</v>
      </c>
      <c r="D84" s="377">
        <v>12396.641220000001</v>
      </c>
      <c r="E84" s="377">
        <v>19612.502</v>
      </c>
      <c r="F84" s="377">
        <v>22808.098999999998</v>
      </c>
      <c r="G84" s="377">
        <v>27536.475340000001</v>
      </c>
      <c r="H84" s="377">
        <v>31075.906999999999</v>
      </c>
      <c r="I84" s="377">
        <v>35735.144999999997</v>
      </c>
      <c r="J84" s="377">
        <v>38576.936270000006</v>
      </c>
      <c r="K84" s="377">
        <v>40255.060460000001</v>
      </c>
      <c r="L84" s="377">
        <v>36450.846789999996</v>
      </c>
      <c r="M84" s="377">
        <v>34763.261159999995</v>
      </c>
      <c r="N84" s="377">
        <v>38688.292380000006</v>
      </c>
      <c r="O84" s="377">
        <v>39450.158600000002</v>
      </c>
      <c r="P84" s="377">
        <v>39858.467750000003</v>
      </c>
      <c r="Q84" s="377">
        <v>39569.767</v>
      </c>
      <c r="R84" s="377">
        <v>41384.63394</v>
      </c>
      <c r="S84" s="377">
        <v>42457.869500000001</v>
      </c>
      <c r="T84" s="377">
        <v>43305.667999999998</v>
      </c>
      <c r="U84" s="377">
        <v>44308.101999999999</v>
      </c>
    </row>
    <row r="85" spans="1:21" ht="12.75" x14ac:dyDescent="0.2">
      <c r="A85" s="23">
        <v>52</v>
      </c>
      <c r="B85" s="24" t="s">
        <v>171</v>
      </c>
      <c r="C85" s="25" t="s">
        <v>172</v>
      </c>
      <c r="D85" s="377">
        <v>9434.1239999999998</v>
      </c>
      <c r="E85" s="377">
        <v>15160.899200000002</v>
      </c>
      <c r="F85" s="377">
        <v>18511.130520000002</v>
      </c>
      <c r="G85" s="377">
        <v>23082.483579999996</v>
      </c>
      <c r="H85" s="377">
        <v>23384.679180000003</v>
      </c>
      <c r="I85" s="377">
        <v>23769.8122</v>
      </c>
      <c r="J85" s="377">
        <v>24581.38839</v>
      </c>
      <c r="K85" s="377">
        <v>24129.605070000001</v>
      </c>
      <c r="L85" s="377">
        <v>22750.990140000002</v>
      </c>
      <c r="M85" s="377">
        <v>23504.455810000003</v>
      </c>
      <c r="N85" s="377">
        <v>26199.156280000003</v>
      </c>
      <c r="O85" s="377">
        <v>21934.308420000001</v>
      </c>
      <c r="P85" s="377">
        <v>20828.250899999999</v>
      </c>
      <c r="Q85" s="377">
        <v>19775.412</v>
      </c>
      <c r="R85" s="377">
        <v>20229.403999999999</v>
      </c>
      <c r="S85" s="377">
        <v>20942.238000000001</v>
      </c>
      <c r="T85" s="377">
        <v>21358.609</v>
      </c>
      <c r="U85" s="377">
        <v>21258.258420000002</v>
      </c>
    </row>
    <row r="86" spans="1:21" ht="12.75" x14ac:dyDescent="0.2">
      <c r="A86" s="23">
        <v>84</v>
      </c>
      <c r="B86" s="24" t="s">
        <v>173</v>
      </c>
      <c r="C86" s="25" t="s">
        <v>174</v>
      </c>
      <c r="D86" s="377">
        <v>6736.223</v>
      </c>
      <c r="E86" s="377">
        <v>11290.348550000001</v>
      </c>
      <c r="F86" s="377">
        <v>13095.022999999999</v>
      </c>
      <c r="G86" s="377">
        <v>14011.091</v>
      </c>
      <c r="H86" s="377">
        <v>15721.697</v>
      </c>
      <c r="I86" s="377">
        <v>18632.548999999999</v>
      </c>
      <c r="J86" s="377">
        <v>18579.385999999999</v>
      </c>
      <c r="K86" s="377">
        <v>18756.587350000002</v>
      </c>
      <c r="L86" s="377">
        <v>19736.338829999997</v>
      </c>
      <c r="M86" s="377">
        <v>19958.088530000001</v>
      </c>
      <c r="N86" s="377">
        <v>20511.582469999998</v>
      </c>
      <c r="O86" s="377">
        <v>20944.552110000001</v>
      </c>
      <c r="P86" s="377">
        <v>21588.14244</v>
      </c>
      <c r="Q86" s="377">
        <v>20608.092000000001</v>
      </c>
      <c r="R86" s="377">
        <v>21524.098999999998</v>
      </c>
      <c r="S86" s="377">
        <v>21016.027239999999</v>
      </c>
      <c r="T86" s="377">
        <v>21414.172920000001</v>
      </c>
      <c r="U86" s="377">
        <v>21528.762609999998</v>
      </c>
    </row>
    <row r="87" spans="1:21" ht="12.75" x14ac:dyDescent="0.2">
      <c r="A87" s="23">
        <v>84</v>
      </c>
      <c r="B87" s="24" t="s">
        <v>175</v>
      </c>
      <c r="C87" s="25" t="s">
        <v>176</v>
      </c>
      <c r="D87" s="377">
        <v>6408.1239999999998</v>
      </c>
      <c r="E87" s="377">
        <v>13260.722</v>
      </c>
      <c r="F87" s="377">
        <v>14433.43374</v>
      </c>
      <c r="G87" s="377">
        <v>16426.6289</v>
      </c>
      <c r="H87" s="377">
        <v>17156.339399999997</v>
      </c>
      <c r="I87" s="377">
        <v>19832.909879999999</v>
      </c>
      <c r="J87" s="377">
        <v>23382.758999999998</v>
      </c>
      <c r="K87" s="377">
        <v>26326.004000000001</v>
      </c>
      <c r="L87" s="377">
        <v>26086.492999999999</v>
      </c>
      <c r="M87" s="377">
        <v>26338.683000000001</v>
      </c>
      <c r="N87" s="377">
        <v>28044.826000000001</v>
      </c>
      <c r="O87" s="377">
        <v>28819.286</v>
      </c>
      <c r="P87" s="377">
        <v>28613.0389</v>
      </c>
      <c r="Q87" s="377">
        <v>31029.948</v>
      </c>
      <c r="R87" s="377">
        <v>30710.25994</v>
      </c>
      <c r="S87" s="377">
        <v>31172.63161</v>
      </c>
      <c r="T87" s="377">
        <v>33144.937449999998</v>
      </c>
      <c r="U87" s="377">
        <v>34630.128130000005</v>
      </c>
    </row>
    <row r="88" spans="1:21" ht="12.75" x14ac:dyDescent="0.2">
      <c r="A88" s="23">
        <v>11</v>
      </c>
      <c r="B88" s="24" t="s">
        <v>177</v>
      </c>
      <c r="C88" s="25" t="s">
        <v>178</v>
      </c>
      <c r="D88" s="377">
        <v>36699.987009999997</v>
      </c>
      <c r="E88" s="377">
        <v>56604.75864</v>
      </c>
      <c r="F88" s="377">
        <v>40920</v>
      </c>
      <c r="G88" s="377">
        <v>52399.813999999998</v>
      </c>
      <c r="H88" s="377">
        <v>58509.478999999999</v>
      </c>
      <c r="I88" s="377">
        <v>55438</v>
      </c>
      <c r="J88" s="377">
        <v>67542.361000000004</v>
      </c>
      <c r="K88" s="377">
        <v>72544</v>
      </c>
      <c r="L88" s="377">
        <v>76023.546000000002</v>
      </c>
      <c r="M88" s="377">
        <v>82610</v>
      </c>
      <c r="N88" s="377">
        <v>83372.066310000009</v>
      </c>
      <c r="O88" s="377">
        <v>70373.490999999995</v>
      </c>
      <c r="P88" s="377">
        <v>82589.267999999996</v>
      </c>
      <c r="Q88" s="377">
        <v>77839.346000000005</v>
      </c>
      <c r="R88" s="377">
        <v>77714.955000000002</v>
      </c>
      <c r="S88" s="377">
        <v>80534.895930000013</v>
      </c>
      <c r="T88" s="377">
        <v>80977.129220000003</v>
      </c>
      <c r="U88" s="377">
        <v>81249.952000000005</v>
      </c>
    </row>
    <row r="89" spans="1:21" ht="12.75" x14ac:dyDescent="0.2">
      <c r="A89" s="23">
        <v>28</v>
      </c>
      <c r="B89" s="24" t="s">
        <v>179</v>
      </c>
      <c r="C89" s="25" t="s">
        <v>180</v>
      </c>
      <c r="D89" s="377">
        <v>30302.407999999999</v>
      </c>
      <c r="E89" s="377">
        <v>57234.817000000003</v>
      </c>
      <c r="F89" s="377">
        <v>66406.513999999996</v>
      </c>
      <c r="G89" s="377">
        <v>69337.725999999995</v>
      </c>
      <c r="H89" s="377">
        <v>71655.141000000003</v>
      </c>
      <c r="I89" s="377">
        <v>76957.638000000006</v>
      </c>
      <c r="J89" s="377">
        <v>84258.585909999994</v>
      </c>
      <c r="K89" s="377">
        <v>85465.665999999997</v>
      </c>
      <c r="L89" s="377">
        <v>87226.437000000005</v>
      </c>
      <c r="M89" s="377">
        <v>84618.456189999997</v>
      </c>
      <c r="N89" s="377">
        <v>85000</v>
      </c>
      <c r="O89" s="377">
        <v>79019.406020000009</v>
      </c>
      <c r="P89" s="377">
        <v>77506.848569999987</v>
      </c>
      <c r="Q89" s="377">
        <v>74761.532000000007</v>
      </c>
      <c r="R89" s="377">
        <v>80971.699030000003</v>
      </c>
      <c r="S89" s="377">
        <v>81191.526849999995</v>
      </c>
      <c r="T89" s="377">
        <v>81267.437430000005</v>
      </c>
      <c r="U89" s="377">
        <v>81669.670599999998</v>
      </c>
    </row>
    <row r="90" spans="1:21" ht="12.75" x14ac:dyDescent="0.2">
      <c r="A90" s="23">
        <v>11</v>
      </c>
      <c r="B90" s="24" t="s">
        <v>181</v>
      </c>
      <c r="C90" s="25" t="s">
        <v>182</v>
      </c>
      <c r="D90" s="377">
        <v>4588.4080000000004</v>
      </c>
      <c r="E90" s="377">
        <v>13597.867</v>
      </c>
      <c r="F90" s="377">
        <v>16221.344999999999</v>
      </c>
      <c r="G90" s="377">
        <v>17288.256000000001</v>
      </c>
      <c r="H90" s="377">
        <v>19405.59</v>
      </c>
      <c r="I90" s="377">
        <v>22586.81</v>
      </c>
      <c r="J90" s="377">
        <v>23857.608</v>
      </c>
      <c r="K90" s="377">
        <v>24985.157999999999</v>
      </c>
      <c r="L90" s="377">
        <v>29162.105</v>
      </c>
      <c r="M90" s="377">
        <v>29652.896000000001</v>
      </c>
      <c r="N90" s="377">
        <v>31729.069</v>
      </c>
      <c r="O90" s="377">
        <v>32762.225999999999</v>
      </c>
      <c r="P90" s="377">
        <v>33679.839319999999</v>
      </c>
      <c r="Q90" s="377">
        <v>35024.53</v>
      </c>
      <c r="R90" s="377">
        <v>35695.553</v>
      </c>
      <c r="S90" s="377">
        <v>38984.42078</v>
      </c>
      <c r="T90" s="377">
        <v>41174.55876</v>
      </c>
      <c r="U90" s="377">
        <v>41413.066030000002</v>
      </c>
    </row>
    <row r="91" spans="1:21" ht="12.75" x14ac:dyDescent="0.2">
      <c r="A91" s="23">
        <v>11</v>
      </c>
      <c r="B91" s="24" t="s">
        <v>183</v>
      </c>
      <c r="C91" s="25" t="s">
        <v>184</v>
      </c>
      <c r="D91" s="377">
        <v>10008.198130000001</v>
      </c>
      <c r="E91" s="377">
        <v>20038.089</v>
      </c>
      <c r="F91" s="377">
        <v>22953.141</v>
      </c>
      <c r="G91" s="377">
        <v>23322.363000000001</v>
      </c>
      <c r="H91" s="377">
        <v>27780.883999999998</v>
      </c>
      <c r="I91" s="377">
        <v>28123.25</v>
      </c>
      <c r="J91" s="377">
        <v>30765.145570000001</v>
      </c>
      <c r="K91" s="377">
        <v>33436.295700000002</v>
      </c>
      <c r="L91" s="377">
        <v>33280.684159999997</v>
      </c>
      <c r="M91" s="377">
        <v>31994.987129999998</v>
      </c>
      <c r="N91" s="377">
        <v>31483.996320000002</v>
      </c>
      <c r="O91" s="377">
        <v>29225.603080000001</v>
      </c>
      <c r="P91" s="377">
        <v>27645.264279999999</v>
      </c>
      <c r="Q91" s="377">
        <v>28370.942999999999</v>
      </c>
      <c r="R91" s="377">
        <v>28869.313340000001</v>
      </c>
      <c r="S91" s="377">
        <v>31744.904320000001</v>
      </c>
      <c r="T91" s="377">
        <v>31697.447179999999</v>
      </c>
      <c r="U91" s="377">
        <v>32962.601999999999</v>
      </c>
    </row>
    <row r="92" spans="1:21" ht="12.75" x14ac:dyDescent="0.2">
      <c r="A92" s="23">
        <v>75</v>
      </c>
      <c r="B92" s="24" t="s">
        <v>185</v>
      </c>
      <c r="C92" s="25" t="s">
        <v>186</v>
      </c>
      <c r="D92" s="377">
        <v>5842.8980000000001</v>
      </c>
      <c r="E92" s="377">
        <v>14039.638999999999</v>
      </c>
      <c r="F92" s="377">
        <v>15455.556</v>
      </c>
      <c r="G92" s="377">
        <v>16300</v>
      </c>
      <c r="H92" s="377">
        <v>16914.427</v>
      </c>
      <c r="I92" s="377">
        <v>16481.32</v>
      </c>
      <c r="J92" s="377">
        <v>16229.811</v>
      </c>
      <c r="K92" s="377">
        <v>16766.975900000001</v>
      </c>
      <c r="L92" s="377">
        <v>16504.947</v>
      </c>
      <c r="M92" s="377">
        <v>16442.769</v>
      </c>
      <c r="N92" s="377">
        <v>16131.721</v>
      </c>
      <c r="O92" s="377">
        <v>16335.079</v>
      </c>
      <c r="P92" s="377">
        <v>17694.266</v>
      </c>
      <c r="Q92" s="377">
        <v>18977.284</v>
      </c>
      <c r="R92" s="377">
        <v>17947.483499999998</v>
      </c>
      <c r="S92" s="377">
        <v>16646.574000000001</v>
      </c>
      <c r="T92" s="377">
        <v>16197.83373</v>
      </c>
      <c r="U92" s="377">
        <v>16295.574869999999</v>
      </c>
    </row>
    <row r="93" spans="1:21" s="3" customFormat="1" ht="12.75" x14ac:dyDescent="0.2">
      <c r="A93" s="23">
        <v>32</v>
      </c>
      <c r="B93" s="24" t="s">
        <v>187</v>
      </c>
      <c r="C93" s="25" t="s">
        <v>188</v>
      </c>
      <c r="D93" s="377">
        <v>15139.069</v>
      </c>
      <c r="E93" s="377">
        <v>28176.887999999999</v>
      </c>
      <c r="F93" s="377">
        <v>29701.89705</v>
      </c>
      <c r="G93" s="377">
        <v>32033.114299999997</v>
      </c>
      <c r="H93" s="377">
        <v>34154.856</v>
      </c>
      <c r="I93" s="377">
        <v>34861.887000000002</v>
      </c>
      <c r="J93" s="377">
        <v>35051.656649999997</v>
      </c>
      <c r="K93" s="377">
        <v>31411.862010000001</v>
      </c>
      <c r="L93" s="377">
        <v>39361.815560000003</v>
      </c>
      <c r="M93" s="377">
        <v>40242.103000000003</v>
      </c>
      <c r="N93" s="377">
        <v>41266.468000000001</v>
      </c>
      <c r="O93" s="377">
        <v>42732.983</v>
      </c>
      <c r="P93" s="377">
        <v>40367.783000000003</v>
      </c>
      <c r="Q93" s="377">
        <v>40367.781999999999</v>
      </c>
      <c r="R93" s="377">
        <v>40350.353000000003</v>
      </c>
      <c r="S93" s="377">
        <v>42031.735000000001</v>
      </c>
      <c r="T93" s="377">
        <v>36344.601000000002</v>
      </c>
      <c r="U93" s="377">
        <v>38682.300999999999</v>
      </c>
    </row>
    <row r="94" spans="1:21" ht="12.75" x14ac:dyDescent="0.2">
      <c r="A94" s="23">
        <v>76</v>
      </c>
      <c r="B94" s="24" t="s">
        <v>189</v>
      </c>
      <c r="C94" s="25" t="s">
        <v>190</v>
      </c>
      <c r="D94" s="377">
        <v>6990.27</v>
      </c>
      <c r="E94" s="377">
        <v>20767.488590000001</v>
      </c>
      <c r="F94" s="377">
        <v>29151.665000000001</v>
      </c>
      <c r="G94" s="377">
        <v>28739.672999999999</v>
      </c>
      <c r="H94" s="377">
        <v>28848.525000000001</v>
      </c>
      <c r="I94" s="377">
        <v>29926.039000000001</v>
      </c>
      <c r="J94" s="377">
        <v>30082.228780000001</v>
      </c>
      <c r="K94" s="377">
        <v>30681.388999999999</v>
      </c>
      <c r="L94" s="377">
        <v>30838.0448</v>
      </c>
      <c r="M94" s="377">
        <v>30381.958050000001</v>
      </c>
      <c r="N94" s="377">
        <v>30170.735260000001</v>
      </c>
      <c r="O94" s="377">
        <v>30069.372719999999</v>
      </c>
      <c r="P94" s="377">
        <v>29968.249820000001</v>
      </c>
      <c r="Q94" s="377">
        <v>30357.460999999999</v>
      </c>
      <c r="R94" s="377">
        <v>31732.353640000001</v>
      </c>
      <c r="S94" s="377">
        <v>32021.804700000001</v>
      </c>
      <c r="T94" s="377">
        <v>32166.70852</v>
      </c>
      <c r="U94" s="377">
        <v>31211.315999999999</v>
      </c>
    </row>
    <row r="95" spans="1:21" ht="12.75" x14ac:dyDescent="0.2">
      <c r="A95" s="23">
        <v>76</v>
      </c>
      <c r="B95" s="24" t="s">
        <v>191</v>
      </c>
      <c r="C95" s="25" t="s">
        <v>192</v>
      </c>
      <c r="D95" s="377">
        <v>7141.8040000000001</v>
      </c>
      <c r="E95" s="377">
        <v>14913.061</v>
      </c>
      <c r="F95" s="377">
        <v>16734.323</v>
      </c>
      <c r="G95" s="377">
        <v>18775.773000000001</v>
      </c>
      <c r="H95" s="377">
        <v>19675.206999999999</v>
      </c>
      <c r="I95" s="377">
        <v>21141.585999999999</v>
      </c>
      <c r="J95" s="377">
        <v>21838.253000000001</v>
      </c>
      <c r="K95" s="377">
        <v>22598.385999999999</v>
      </c>
      <c r="L95" s="377">
        <v>22246.677</v>
      </c>
      <c r="M95" s="377">
        <v>22054.678</v>
      </c>
      <c r="N95" s="377">
        <v>21323.419000000002</v>
      </c>
      <c r="O95" s="377">
        <v>20328.246999999999</v>
      </c>
      <c r="P95" s="377">
        <v>19654.988000000001</v>
      </c>
      <c r="Q95" s="377">
        <v>18870.857</v>
      </c>
      <c r="R95" s="377">
        <v>18336.994600000002</v>
      </c>
      <c r="S95" s="377">
        <v>18287.429749999999</v>
      </c>
      <c r="T95" s="377">
        <v>19025.472719999998</v>
      </c>
      <c r="U95" s="377">
        <v>19715.182800000002</v>
      </c>
    </row>
    <row r="96" spans="1:21" ht="12.75" x14ac:dyDescent="0.2">
      <c r="A96" s="23">
        <v>93</v>
      </c>
      <c r="B96" s="24" t="s">
        <v>193</v>
      </c>
      <c r="C96" s="25" t="s">
        <v>194</v>
      </c>
      <c r="D96" s="377">
        <v>6872.67</v>
      </c>
      <c r="E96" s="377">
        <v>32297.596000000001</v>
      </c>
      <c r="F96" s="377">
        <v>46488.902000000002</v>
      </c>
      <c r="G96" s="377">
        <v>48880.30545</v>
      </c>
      <c r="H96" s="377">
        <v>56560.080600000001</v>
      </c>
      <c r="I96" s="377">
        <v>64545</v>
      </c>
      <c r="J96" s="377">
        <v>68123.793000000005</v>
      </c>
      <c r="K96" s="377">
        <v>70148.740000000005</v>
      </c>
      <c r="L96" s="377">
        <v>68121.415999999997</v>
      </c>
      <c r="M96" s="377">
        <v>65302.915999999997</v>
      </c>
      <c r="N96" s="377">
        <v>63379.222000000002</v>
      </c>
      <c r="O96" s="377">
        <v>63594.671999999999</v>
      </c>
      <c r="P96" s="377">
        <v>62151.873659999997</v>
      </c>
      <c r="Q96" s="377">
        <v>58891.796000000002</v>
      </c>
      <c r="R96" s="377">
        <v>60620.694000000003</v>
      </c>
      <c r="S96" s="377">
        <v>65675.714000000007</v>
      </c>
      <c r="T96" s="377">
        <v>67677.882379999995</v>
      </c>
      <c r="U96" s="377">
        <v>68896.946400000001</v>
      </c>
    </row>
    <row r="97" spans="1:21" ht="12.75" x14ac:dyDescent="0.2">
      <c r="A97" s="23">
        <v>93</v>
      </c>
      <c r="B97" s="24" t="s">
        <v>195</v>
      </c>
      <c r="C97" s="25" t="s">
        <v>196</v>
      </c>
      <c r="D97" s="377">
        <v>9234.5560000000005</v>
      </c>
      <c r="E97" s="377">
        <v>22086.191699999999</v>
      </c>
      <c r="F97" s="377">
        <v>27807.955999999998</v>
      </c>
      <c r="G97" s="377">
        <v>26403.06265</v>
      </c>
      <c r="H97" s="377">
        <v>27742.114819999999</v>
      </c>
      <c r="I97" s="377">
        <v>26249.920149999998</v>
      </c>
      <c r="J97" s="377">
        <v>26373.694</v>
      </c>
      <c r="K97" s="377">
        <v>26931.144</v>
      </c>
      <c r="L97" s="377">
        <v>26612.839099999997</v>
      </c>
      <c r="M97" s="377">
        <v>26628.965</v>
      </c>
      <c r="N97" s="377">
        <v>26584.951000000001</v>
      </c>
      <c r="O97" s="377">
        <v>26924.006000000001</v>
      </c>
      <c r="P97" s="377">
        <v>27238.233</v>
      </c>
      <c r="Q97" s="377">
        <v>24982.215</v>
      </c>
      <c r="R97" s="377">
        <v>24405.770920000003</v>
      </c>
      <c r="S97" s="377">
        <v>24828.0854</v>
      </c>
      <c r="T97" s="377">
        <v>26238.19081</v>
      </c>
      <c r="U97" s="377">
        <v>27204.954089999999</v>
      </c>
    </row>
    <row r="98" spans="1:21" ht="12.75" x14ac:dyDescent="0.2">
      <c r="A98" s="23">
        <v>52</v>
      </c>
      <c r="B98" s="24" t="s">
        <v>197</v>
      </c>
      <c r="C98" s="25" t="s">
        <v>198</v>
      </c>
      <c r="D98" s="377">
        <v>7670.2569999999996</v>
      </c>
      <c r="E98" s="377">
        <v>13036.984</v>
      </c>
      <c r="F98" s="377">
        <v>14005.888000000001</v>
      </c>
      <c r="G98" s="377">
        <v>14501.991</v>
      </c>
      <c r="H98" s="377">
        <v>15712.328</v>
      </c>
      <c r="I98" s="377">
        <v>15635.168800000001</v>
      </c>
      <c r="J98" s="377">
        <v>16657.37</v>
      </c>
      <c r="K98" s="377">
        <v>17284.82</v>
      </c>
      <c r="L98" s="377">
        <v>19054.706999999999</v>
      </c>
      <c r="M98" s="377">
        <v>18203.96831</v>
      </c>
      <c r="N98" s="377">
        <v>16343.946</v>
      </c>
      <c r="O98" s="377">
        <v>17371.848999999998</v>
      </c>
      <c r="P98" s="377">
        <v>17632.475999999999</v>
      </c>
      <c r="Q98" s="377">
        <v>17761.994999999999</v>
      </c>
      <c r="R98" s="377">
        <v>18516.464</v>
      </c>
      <c r="S98" s="377">
        <v>16960.519</v>
      </c>
      <c r="T98" s="377">
        <v>17425.288</v>
      </c>
      <c r="U98" s="377">
        <v>16715.617999999999</v>
      </c>
    </row>
    <row r="99" spans="1:21" ht="12.75" x14ac:dyDescent="0.2">
      <c r="A99" s="23">
        <v>75</v>
      </c>
      <c r="B99" s="24" t="s">
        <v>199</v>
      </c>
      <c r="C99" s="25" t="s">
        <v>200</v>
      </c>
      <c r="D99" s="377">
        <v>9606.6632300000001</v>
      </c>
      <c r="E99" s="377">
        <v>16495.922999999999</v>
      </c>
      <c r="F99" s="377">
        <v>17102.493999999999</v>
      </c>
      <c r="G99" s="377">
        <v>16673.795999999998</v>
      </c>
      <c r="H99" s="377">
        <v>18520.078000000001</v>
      </c>
      <c r="I99" s="377">
        <v>20867.637999999999</v>
      </c>
      <c r="J99" s="377">
        <v>19232.246999999999</v>
      </c>
      <c r="K99" s="377">
        <v>19000.372620000002</v>
      </c>
      <c r="L99" s="377">
        <v>19685.493999999999</v>
      </c>
      <c r="M99" s="377">
        <v>18722.615309999997</v>
      </c>
      <c r="N99" s="377">
        <v>18298.776000000002</v>
      </c>
      <c r="O99" s="377">
        <v>18595.98803</v>
      </c>
      <c r="P99" s="377">
        <v>18882.848999999998</v>
      </c>
      <c r="Q99" s="377">
        <v>18966.165000000001</v>
      </c>
      <c r="R99" s="377">
        <v>20591.614969999999</v>
      </c>
      <c r="S99" s="377">
        <v>21278.465889999999</v>
      </c>
      <c r="T99" s="377">
        <v>22508.058399999998</v>
      </c>
      <c r="U99" s="377">
        <v>22300.947370000002</v>
      </c>
    </row>
    <row r="100" spans="1:21" ht="12.75" x14ac:dyDescent="0.2">
      <c r="A100" s="23">
        <v>75</v>
      </c>
      <c r="B100" s="24" t="s">
        <v>201</v>
      </c>
      <c r="C100" s="25" t="s">
        <v>202</v>
      </c>
      <c r="D100" s="377">
        <v>8480.2929999999997</v>
      </c>
      <c r="E100" s="377">
        <v>19897.222000000002</v>
      </c>
      <c r="F100" s="377">
        <v>22619.492999999999</v>
      </c>
      <c r="G100" s="377">
        <v>24533.018</v>
      </c>
      <c r="H100" s="377">
        <v>26245.418000000001</v>
      </c>
      <c r="I100" s="377">
        <v>27114.34</v>
      </c>
      <c r="J100" s="377">
        <v>27340.799999999999</v>
      </c>
      <c r="K100" s="377">
        <v>27203.73819</v>
      </c>
      <c r="L100" s="377">
        <v>27373.143110000001</v>
      </c>
      <c r="M100" s="377">
        <v>26655.158640000001</v>
      </c>
      <c r="N100" s="377">
        <v>26803.261999999999</v>
      </c>
      <c r="O100" s="377">
        <v>26404.262999999999</v>
      </c>
      <c r="P100" s="377">
        <v>26981.668460000001</v>
      </c>
      <c r="Q100" s="377">
        <v>26895.028999999999</v>
      </c>
      <c r="R100" s="377">
        <v>27477.327100000002</v>
      </c>
      <c r="S100" s="377">
        <v>26773.369030000002</v>
      </c>
      <c r="T100" s="377">
        <v>25082.530269999999</v>
      </c>
      <c r="U100" s="377">
        <v>24569.164000000001</v>
      </c>
    </row>
    <row r="101" spans="1:21" ht="12.75" x14ac:dyDescent="0.2">
      <c r="A101" s="23">
        <v>44</v>
      </c>
      <c r="B101" s="24" t="s">
        <v>203</v>
      </c>
      <c r="C101" s="25" t="s">
        <v>204</v>
      </c>
      <c r="D101" s="377">
        <v>4935.598</v>
      </c>
      <c r="E101" s="377">
        <v>9510.0910000000003</v>
      </c>
      <c r="F101" s="377">
        <v>10096.682000000001</v>
      </c>
      <c r="G101" s="377">
        <v>10950</v>
      </c>
      <c r="H101" s="377">
        <v>11625.445</v>
      </c>
      <c r="I101" s="377">
        <v>13443.295</v>
      </c>
      <c r="J101" s="377">
        <v>14442.306</v>
      </c>
      <c r="K101" s="377">
        <v>15393.037</v>
      </c>
      <c r="L101" s="377">
        <v>16003.621800000001</v>
      </c>
      <c r="M101" s="377">
        <v>15058.147000000001</v>
      </c>
      <c r="N101" s="377">
        <v>15234.61973</v>
      </c>
      <c r="O101" s="377">
        <v>15029.986100000002</v>
      </c>
      <c r="P101" s="377">
        <v>15782.52852</v>
      </c>
      <c r="Q101" s="377">
        <v>15219.794</v>
      </c>
      <c r="R101" s="377">
        <v>15392.475640000001</v>
      </c>
      <c r="S101" s="377">
        <v>16187.075510000001</v>
      </c>
      <c r="T101" s="377">
        <v>16646.029699999999</v>
      </c>
      <c r="U101" s="377">
        <v>16791.002479999999</v>
      </c>
    </row>
    <row r="102" spans="1:21" ht="12.75" x14ac:dyDescent="0.2">
      <c r="A102" s="23">
        <v>27</v>
      </c>
      <c r="B102" s="24" t="s">
        <v>205</v>
      </c>
      <c r="C102" s="25" t="s">
        <v>206</v>
      </c>
      <c r="D102" s="377">
        <v>9044.7890000000007</v>
      </c>
      <c r="E102" s="377">
        <v>12301.611000000001</v>
      </c>
      <c r="F102" s="377">
        <v>11768.594999999999</v>
      </c>
      <c r="G102" s="377">
        <v>13277.66203</v>
      </c>
      <c r="H102" s="377">
        <v>14304.16784</v>
      </c>
      <c r="I102" s="377">
        <v>15423.84467</v>
      </c>
      <c r="J102" s="377">
        <v>16165.897929999999</v>
      </c>
      <c r="K102" s="377">
        <v>16927.62528</v>
      </c>
      <c r="L102" s="377">
        <v>16235.907310000001</v>
      </c>
      <c r="M102" s="377">
        <v>15683.330769999999</v>
      </c>
      <c r="N102" s="377">
        <v>16003.90006</v>
      </c>
      <c r="O102" s="377">
        <v>15079.47791</v>
      </c>
      <c r="P102" s="377">
        <v>15199.939689999999</v>
      </c>
      <c r="Q102" s="377">
        <v>15155</v>
      </c>
      <c r="R102" s="377">
        <v>15773.841849999999</v>
      </c>
      <c r="S102" s="377">
        <v>16048.47838</v>
      </c>
      <c r="T102" s="377">
        <v>16123.45</v>
      </c>
      <c r="U102" s="377">
        <v>16300</v>
      </c>
    </row>
    <row r="103" spans="1:21" ht="12.75" x14ac:dyDescent="0.2">
      <c r="A103" s="23">
        <v>27</v>
      </c>
      <c r="B103" s="24" t="s">
        <v>207</v>
      </c>
      <c r="C103" s="25" t="s">
        <v>208</v>
      </c>
      <c r="D103" s="377">
        <v>3179.4160000000002</v>
      </c>
      <c r="E103" s="377">
        <v>5692.2759999999998</v>
      </c>
      <c r="F103" s="377">
        <v>6554.7280000000001</v>
      </c>
      <c r="G103" s="377">
        <v>7432.44</v>
      </c>
      <c r="H103" s="377">
        <v>8311.9310000000005</v>
      </c>
      <c r="I103" s="377">
        <v>9000.8680000000004</v>
      </c>
      <c r="J103" s="377">
        <v>9062.6640000000007</v>
      </c>
      <c r="K103" s="377">
        <v>9083.4050000000007</v>
      </c>
      <c r="L103" s="377">
        <v>9406.6450000000004</v>
      </c>
      <c r="M103" s="377">
        <v>9180.6730000000007</v>
      </c>
      <c r="N103" s="377">
        <v>8748.1473299999998</v>
      </c>
      <c r="O103" s="377">
        <v>8875.3878199999999</v>
      </c>
      <c r="P103" s="377">
        <v>8526.7576499999996</v>
      </c>
      <c r="Q103" s="377">
        <v>8019.62</v>
      </c>
      <c r="R103" s="377">
        <v>8433.4418000000005</v>
      </c>
      <c r="S103" s="377">
        <v>8960.5564800000011</v>
      </c>
      <c r="T103" s="377">
        <v>9247.0539000000008</v>
      </c>
      <c r="U103" s="377">
        <v>9303.1165500000006</v>
      </c>
    </row>
    <row r="104" spans="1:21" ht="12.75" x14ac:dyDescent="0.2">
      <c r="A104" s="23">
        <v>11</v>
      </c>
      <c r="B104" s="24" t="s">
        <v>209</v>
      </c>
      <c r="C104" s="25" t="s">
        <v>210</v>
      </c>
      <c r="D104" s="377">
        <v>7491.54036</v>
      </c>
      <c r="E104" s="377">
        <v>13935.534</v>
      </c>
      <c r="F104" s="377">
        <v>19342.463</v>
      </c>
      <c r="G104" s="377">
        <v>21495.441999999999</v>
      </c>
      <c r="H104" s="377">
        <v>25299.983</v>
      </c>
      <c r="I104" s="377">
        <v>24998.968860000001</v>
      </c>
      <c r="J104" s="377">
        <v>25763.239750000001</v>
      </c>
      <c r="K104" s="377">
        <v>26208.716</v>
      </c>
      <c r="L104" s="377">
        <v>26372.227999999999</v>
      </c>
      <c r="M104" s="377">
        <v>26545.923999999999</v>
      </c>
      <c r="N104" s="377">
        <v>27521.13955</v>
      </c>
      <c r="O104" s="377">
        <v>26508.833999999999</v>
      </c>
      <c r="P104" s="377">
        <v>26470.498</v>
      </c>
      <c r="Q104" s="377">
        <v>26054.055</v>
      </c>
      <c r="R104" s="377">
        <v>27662.646679999998</v>
      </c>
      <c r="S104" s="377">
        <v>27739.29235</v>
      </c>
      <c r="T104" s="377">
        <v>30295.397000000001</v>
      </c>
      <c r="U104" s="377">
        <v>30603.231</v>
      </c>
    </row>
    <row r="105" spans="1:21" ht="12.75" x14ac:dyDescent="0.2">
      <c r="A105" s="23">
        <v>11</v>
      </c>
      <c r="B105" s="24" t="s">
        <v>211</v>
      </c>
      <c r="C105" s="25" t="s">
        <v>212</v>
      </c>
      <c r="D105" s="377">
        <v>22763.936000000002</v>
      </c>
      <c r="E105" s="377">
        <v>37319.678500000002</v>
      </c>
      <c r="F105" s="377">
        <v>13626.55</v>
      </c>
      <c r="G105" s="377">
        <v>24769.930319999999</v>
      </c>
      <c r="H105" s="377">
        <v>31378.307430000001</v>
      </c>
      <c r="I105" s="377">
        <v>34714.696000000004</v>
      </c>
      <c r="J105" s="377">
        <v>36438.522560000005</v>
      </c>
      <c r="K105" s="377">
        <v>36496.966650000002</v>
      </c>
      <c r="L105" s="377">
        <v>36236.353759999998</v>
      </c>
      <c r="M105" s="377">
        <v>35077.588649999998</v>
      </c>
      <c r="N105" s="377">
        <v>33919.970999999998</v>
      </c>
      <c r="O105" s="377">
        <v>32131.620309999998</v>
      </c>
      <c r="P105" s="377">
        <v>32075.577550000002</v>
      </c>
      <c r="Q105" s="377">
        <v>31164.92</v>
      </c>
      <c r="R105" s="377">
        <v>31475.112359999999</v>
      </c>
      <c r="S105" s="377">
        <v>32010.196449999999</v>
      </c>
      <c r="T105" s="377">
        <v>32816.923000000003</v>
      </c>
      <c r="U105" s="377">
        <v>33897.042000000001</v>
      </c>
    </row>
    <row r="106" spans="1:21" ht="12.75" x14ac:dyDescent="0.2">
      <c r="A106" s="23">
        <v>11</v>
      </c>
      <c r="B106" s="24" t="s">
        <v>213</v>
      </c>
      <c r="C106" s="25" t="s">
        <v>214</v>
      </c>
      <c r="D106" s="377">
        <v>25054.19497</v>
      </c>
      <c r="E106" s="377">
        <v>38220.143415999992</v>
      </c>
      <c r="F106" s="377">
        <v>51632.499170000003</v>
      </c>
      <c r="G106" s="377">
        <v>54034.3367</v>
      </c>
      <c r="H106" s="377">
        <v>56811.971369999999</v>
      </c>
      <c r="I106" s="377">
        <v>58725.306920000003</v>
      </c>
      <c r="J106" s="377">
        <v>64218.900999999998</v>
      </c>
      <c r="K106" s="377">
        <v>64504.360200000003</v>
      </c>
      <c r="L106" s="377">
        <v>65586.257790000003</v>
      </c>
      <c r="M106" s="377">
        <v>67704.52773999999</v>
      </c>
      <c r="N106" s="377">
        <v>70733.982700000008</v>
      </c>
      <c r="O106" s="377">
        <v>72414.291980000009</v>
      </c>
      <c r="P106" s="377">
        <v>76927.949730000008</v>
      </c>
      <c r="Q106" s="377">
        <v>79040.785999999993</v>
      </c>
      <c r="R106" s="377">
        <v>85265.149700000009</v>
      </c>
      <c r="S106" s="377">
        <v>94928.591920000006</v>
      </c>
      <c r="T106" s="377">
        <v>100517.32448000001</v>
      </c>
      <c r="U106" s="377">
        <v>106062.5245</v>
      </c>
    </row>
    <row r="107" spans="1:21" ht="12.75" x14ac:dyDescent="0.2">
      <c r="A107" s="23">
        <v>11</v>
      </c>
      <c r="B107" s="24" t="s">
        <v>215</v>
      </c>
      <c r="C107" s="25" t="s">
        <v>216</v>
      </c>
      <c r="D107" s="377">
        <v>15219.539000000001</v>
      </c>
      <c r="E107" s="377">
        <v>23077.837</v>
      </c>
      <c r="F107" s="377">
        <v>21999.95449</v>
      </c>
      <c r="G107" s="377">
        <v>27413.77</v>
      </c>
      <c r="H107" s="377">
        <v>29811.128000000001</v>
      </c>
      <c r="I107" s="377">
        <v>31891.800999999999</v>
      </c>
      <c r="J107" s="377">
        <v>34215.877</v>
      </c>
      <c r="K107" s="377">
        <v>37058.841999999997</v>
      </c>
      <c r="L107" s="377">
        <v>40048.167000000001</v>
      </c>
      <c r="M107" s="377">
        <v>42029.550090000004</v>
      </c>
      <c r="N107" s="377">
        <v>41544.551749999999</v>
      </c>
      <c r="O107" s="377">
        <v>41154.464</v>
      </c>
      <c r="P107" s="377">
        <v>41030.449000000001</v>
      </c>
      <c r="Q107" s="377">
        <v>42823.385999999999</v>
      </c>
      <c r="R107" s="377">
        <v>48509.573400000001</v>
      </c>
      <c r="S107" s="377">
        <v>50444.600789999997</v>
      </c>
      <c r="T107" s="377">
        <v>49555.089</v>
      </c>
      <c r="U107" s="377">
        <v>49884.009310000001</v>
      </c>
    </row>
    <row r="108" spans="1:21" ht="12.75" x14ac:dyDescent="0.2">
      <c r="A108" s="23">
        <v>11</v>
      </c>
      <c r="B108" s="24" t="s">
        <v>217</v>
      </c>
      <c r="C108" s="25" t="s">
        <v>218</v>
      </c>
      <c r="D108" s="377">
        <v>11469.86591</v>
      </c>
      <c r="E108" s="377">
        <v>18899.897530000002</v>
      </c>
      <c r="F108" s="377">
        <v>19961.248</v>
      </c>
      <c r="G108" s="377">
        <v>23021.82589</v>
      </c>
      <c r="H108" s="377">
        <v>25645.484</v>
      </c>
      <c r="I108" s="377">
        <v>28628.011930000001</v>
      </c>
      <c r="J108" s="377">
        <v>30310.396710000001</v>
      </c>
      <c r="K108" s="377">
        <v>31580.48315</v>
      </c>
      <c r="L108" s="377">
        <v>32352.108029999999</v>
      </c>
      <c r="M108" s="377">
        <v>31377.203859999998</v>
      </c>
      <c r="N108" s="377">
        <v>29961.714</v>
      </c>
      <c r="O108" s="377">
        <v>30399.909</v>
      </c>
      <c r="P108" s="377">
        <v>30240.15021</v>
      </c>
      <c r="Q108" s="377">
        <v>27585.492999999999</v>
      </c>
      <c r="R108" s="377">
        <v>28598.47</v>
      </c>
      <c r="S108" s="377">
        <v>32160.218659999999</v>
      </c>
      <c r="T108" s="377">
        <v>32873.503799999999</v>
      </c>
      <c r="U108" s="377">
        <v>36405.243210000001</v>
      </c>
    </row>
    <row r="109" spans="1:21" ht="14.25" customHeight="1" x14ac:dyDescent="0.2">
      <c r="A109" s="23">
        <v>101</v>
      </c>
      <c r="B109" s="24" t="s">
        <v>219</v>
      </c>
      <c r="C109" s="25" t="s">
        <v>18</v>
      </c>
      <c r="D109" s="377">
        <v>2106.9062599999997</v>
      </c>
      <c r="E109" s="377">
        <v>27608.35828</v>
      </c>
      <c r="F109" s="377">
        <v>66390.81</v>
      </c>
      <c r="G109" s="377">
        <v>67699.073999999993</v>
      </c>
      <c r="H109" s="377">
        <v>57289.6374</v>
      </c>
      <c r="I109" s="377">
        <v>51940.721969999999</v>
      </c>
      <c r="J109" s="377">
        <v>47774.779040000001</v>
      </c>
      <c r="K109" s="377">
        <v>43647.671490000001</v>
      </c>
      <c r="L109" s="377">
        <v>40704.912149999996</v>
      </c>
      <c r="M109" s="377">
        <v>44966.089</v>
      </c>
      <c r="N109" s="377">
        <v>37292.005380000002</v>
      </c>
      <c r="O109" s="377">
        <v>39126.719159999993</v>
      </c>
      <c r="P109" s="377">
        <v>37613.393650000005</v>
      </c>
      <c r="Q109" s="377">
        <v>36759.917000000001</v>
      </c>
      <c r="R109" s="377">
        <v>37275.123759999995</v>
      </c>
      <c r="S109" s="377">
        <v>38085.050719999999</v>
      </c>
      <c r="T109" s="377">
        <v>39021.874000000003</v>
      </c>
      <c r="U109" s="377">
        <v>40321.603069999997</v>
      </c>
    </row>
    <row r="110" spans="1:21" ht="12.75" x14ac:dyDescent="0.2">
      <c r="A110" s="23">
        <v>102</v>
      </c>
      <c r="B110" s="24" t="s">
        <v>220</v>
      </c>
      <c r="C110" s="25" t="s">
        <v>19</v>
      </c>
      <c r="D110" s="377">
        <v>9148.6919999999991</v>
      </c>
      <c r="E110" s="377">
        <v>19832.696120000001</v>
      </c>
      <c r="F110" s="377">
        <v>23257.16</v>
      </c>
      <c r="G110" s="377">
        <v>25350.555</v>
      </c>
      <c r="H110" s="377">
        <v>27458.302</v>
      </c>
      <c r="I110" s="377">
        <v>30192.948</v>
      </c>
      <c r="J110" s="377">
        <v>33740.129999999997</v>
      </c>
      <c r="K110" s="377">
        <v>33796.387000000002</v>
      </c>
      <c r="L110" s="377">
        <v>34727.298000000003</v>
      </c>
      <c r="M110" s="377">
        <v>36607.614729999994</v>
      </c>
      <c r="N110" s="377">
        <v>37804.960290000003</v>
      </c>
      <c r="O110" s="377">
        <v>38884.631800000003</v>
      </c>
      <c r="P110" s="377">
        <v>40247.533269999993</v>
      </c>
      <c r="Q110" s="377">
        <v>36007.322</v>
      </c>
      <c r="R110" s="377">
        <v>46271.008999999998</v>
      </c>
      <c r="S110" s="377">
        <v>45440.353240000004</v>
      </c>
      <c r="T110" s="377">
        <v>47502.141000000003</v>
      </c>
      <c r="U110" s="377">
        <v>52355.68</v>
      </c>
    </row>
    <row r="111" spans="1:21" ht="12.75" x14ac:dyDescent="0.2">
      <c r="A111" s="23">
        <v>103</v>
      </c>
      <c r="B111" s="24" t="s">
        <v>221</v>
      </c>
      <c r="C111" s="25" t="s">
        <v>20</v>
      </c>
      <c r="D111" s="377">
        <v>307.57799999999997</v>
      </c>
      <c r="E111" s="377">
        <v>1059.96793</v>
      </c>
      <c r="F111" s="377">
        <v>1778.47</v>
      </c>
      <c r="G111" s="377">
        <v>2045.085</v>
      </c>
      <c r="H111" s="377">
        <v>2453.2934500000001</v>
      </c>
      <c r="I111" s="377">
        <v>2921.2170000000001</v>
      </c>
      <c r="J111" s="377">
        <v>3084.413</v>
      </c>
      <c r="K111" s="377">
        <v>3434.4290699999997</v>
      </c>
      <c r="L111" s="377">
        <v>3852.24685</v>
      </c>
      <c r="M111" s="377">
        <v>4013</v>
      </c>
      <c r="N111" s="377">
        <v>4154.8274499999998</v>
      </c>
      <c r="O111" s="377">
        <v>4087.2307099999998</v>
      </c>
      <c r="P111" s="377">
        <v>3941.6944600000002</v>
      </c>
      <c r="Q111" s="377">
        <v>4201.5140000000001</v>
      </c>
      <c r="R111" s="377">
        <v>3604.3002900000001</v>
      </c>
      <c r="S111" s="377">
        <v>5325.5421999999999</v>
      </c>
      <c r="T111" s="377">
        <v>4846.6666799999994</v>
      </c>
      <c r="U111" s="377">
        <v>5186.7364000000007</v>
      </c>
    </row>
    <row r="112" spans="1:21" ht="12.75" x14ac:dyDescent="0.2">
      <c r="A112" s="26">
        <v>104</v>
      </c>
      <c r="B112" s="26" t="s">
        <v>222</v>
      </c>
      <c r="C112" s="42" t="s">
        <v>21</v>
      </c>
      <c r="D112" s="377">
        <v>9496.9089999999997</v>
      </c>
      <c r="E112" s="377">
        <v>34382.051770000005</v>
      </c>
      <c r="F112" s="377">
        <v>51746.499000000003</v>
      </c>
      <c r="G112" s="377">
        <v>61173.217490000003</v>
      </c>
      <c r="H112" s="377">
        <v>73233.308000000005</v>
      </c>
      <c r="I112" s="377">
        <v>83100.402690000003</v>
      </c>
      <c r="J112" s="377">
        <v>84193.330600000001</v>
      </c>
      <c r="K112" s="377">
        <v>77061.076260000002</v>
      </c>
      <c r="L112" s="377">
        <v>70172.619000000006</v>
      </c>
      <c r="M112" s="377">
        <v>73464.057230000006</v>
      </c>
      <c r="N112" s="377">
        <v>79735.153999999995</v>
      </c>
      <c r="O112" s="377">
        <v>80104.403999999995</v>
      </c>
      <c r="P112" s="377">
        <v>81186.657999999996</v>
      </c>
      <c r="Q112" s="377">
        <v>82633.808999999994</v>
      </c>
      <c r="R112" s="377">
        <v>88344.469290000008</v>
      </c>
      <c r="S112" s="377">
        <v>98820.35781999999</v>
      </c>
      <c r="T112" s="377">
        <v>104824.26748000001</v>
      </c>
      <c r="U112" s="377">
        <v>119629.84184000001</v>
      </c>
    </row>
    <row r="113" spans="1:21" ht="15" x14ac:dyDescent="0.25">
      <c r="A113" s="653" t="s">
        <v>223</v>
      </c>
      <c r="B113" s="654"/>
      <c r="C113" s="682"/>
      <c r="D113" s="471">
        <v>1038955.68413</v>
      </c>
      <c r="E113" s="471">
        <v>2090141.6969959997</v>
      </c>
      <c r="F113" s="471">
        <v>2330708.4580000001</v>
      </c>
      <c r="G113" s="471">
        <v>2514245.5751400003</v>
      </c>
      <c r="H113" s="471">
        <v>2706723.3129000003</v>
      </c>
      <c r="I113" s="471">
        <v>2892512.3739500004</v>
      </c>
      <c r="J113" s="471">
        <v>3044297.40081</v>
      </c>
      <c r="K113" s="471">
        <v>3110487.2684300002</v>
      </c>
      <c r="L113" s="471">
        <v>3164907.9405200002</v>
      </c>
      <c r="M113" s="471">
        <v>3154563.6890200009</v>
      </c>
      <c r="N113" s="471">
        <v>3177385.9165917225</v>
      </c>
      <c r="O113" s="471">
        <v>3118688.8947800007</v>
      </c>
      <c r="P113" s="471">
        <v>3127330.5447500008</v>
      </c>
      <c r="Q113" s="471">
        <v>3103421.4810000001</v>
      </c>
      <c r="R113" s="471">
        <v>3182419.6966999997</v>
      </c>
      <c r="S113" s="471">
        <v>3288889.2111399993</v>
      </c>
      <c r="T113" s="471">
        <v>3341325.5704899998</v>
      </c>
      <c r="U113" s="471">
        <v>3417347.4862600006</v>
      </c>
    </row>
    <row r="114" spans="1:21" ht="16.5" customHeight="1" x14ac:dyDescent="0.25">
      <c r="A114" s="656" t="s">
        <v>224</v>
      </c>
      <c r="B114" s="655"/>
      <c r="C114" s="655"/>
      <c r="D114" s="471">
        <v>21060.085259999996</v>
      </c>
      <c r="E114" s="471">
        <v>82883.074100000013</v>
      </c>
      <c r="F114" s="471">
        <v>143172.93900000001</v>
      </c>
      <c r="G114" s="471">
        <v>156267.93149000002</v>
      </c>
      <c r="H114" s="471">
        <v>160434.54085000002</v>
      </c>
      <c r="I114" s="471">
        <v>168155.28966000001</v>
      </c>
      <c r="J114" s="471">
        <v>168792.65263999999</v>
      </c>
      <c r="K114" s="471">
        <v>157939.56381999998</v>
      </c>
      <c r="L114" s="471">
        <v>149457.076</v>
      </c>
      <c r="M114" s="471">
        <v>159050.76095999999</v>
      </c>
      <c r="N114" s="471">
        <v>158986.94712</v>
      </c>
      <c r="O114" s="471">
        <v>162202.98567000002</v>
      </c>
      <c r="P114" s="471">
        <v>162989.27937999999</v>
      </c>
      <c r="Q114" s="471">
        <v>159602.56200000001</v>
      </c>
      <c r="R114" s="471">
        <v>175494.90234</v>
      </c>
      <c r="S114" s="471">
        <v>187671.30398000003</v>
      </c>
      <c r="T114" s="471">
        <v>196194.94916000002</v>
      </c>
      <c r="U114" s="471">
        <v>217493.86131000001</v>
      </c>
    </row>
    <row r="115" spans="1:21" ht="16.5" customHeight="1" x14ac:dyDescent="0.25">
      <c r="A115" s="657" t="s">
        <v>225</v>
      </c>
      <c r="B115" s="658"/>
      <c r="C115" s="658"/>
      <c r="D115" s="471">
        <v>1060015.76939</v>
      </c>
      <c r="E115" s="471">
        <v>2173024.7710959995</v>
      </c>
      <c r="F115" s="471">
        <v>2473881.3969999999</v>
      </c>
      <c r="G115" s="471">
        <v>2670513.5066300002</v>
      </c>
      <c r="H115" s="471">
        <v>2867157.8537499998</v>
      </c>
      <c r="I115" s="471">
        <v>3060667.6636100002</v>
      </c>
      <c r="J115" s="471">
        <v>3213090.05345</v>
      </c>
      <c r="K115" s="471">
        <v>3268426.8322500004</v>
      </c>
      <c r="L115" s="471">
        <v>3314365.0165200001</v>
      </c>
      <c r="M115" s="471">
        <v>3313614.449980001</v>
      </c>
      <c r="N115" s="471">
        <v>3336372.8637117222</v>
      </c>
      <c r="O115" s="471">
        <v>3280891.880450001</v>
      </c>
      <c r="P115" s="471">
        <v>3290319.824130001</v>
      </c>
      <c r="Q115" s="471">
        <v>3263024.0430000001</v>
      </c>
      <c r="R115" s="471">
        <v>3357914.5990399998</v>
      </c>
      <c r="S115" s="471">
        <v>3476560.5151199992</v>
      </c>
      <c r="T115" s="471">
        <v>3537520.5196499997</v>
      </c>
      <c r="U115" s="471">
        <v>3634841.3475700007</v>
      </c>
    </row>
    <row r="116" spans="1:21" ht="12.75" x14ac:dyDescent="0.2">
      <c r="A116" s="531"/>
      <c r="B116" s="532"/>
      <c r="C116" s="532"/>
      <c r="D116" s="564"/>
      <c r="E116" s="564"/>
      <c r="F116" s="564"/>
      <c r="G116" s="564"/>
      <c r="H116" s="564"/>
      <c r="I116" s="564"/>
      <c r="J116" s="564"/>
      <c r="K116" s="564"/>
      <c r="L116" s="564"/>
      <c r="M116" s="564"/>
      <c r="N116" s="564"/>
      <c r="O116" s="564"/>
      <c r="P116" s="564"/>
      <c r="Q116" s="564"/>
      <c r="R116" s="564"/>
      <c r="S116" s="564"/>
    </row>
    <row r="117" spans="1:21" s="3" customFormat="1" ht="12" customHeight="1" x14ac:dyDescent="0.2">
      <c r="A117" s="111"/>
      <c r="B117" s="112"/>
      <c r="C117" s="112"/>
      <c r="D117" s="225"/>
      <c r="E117" s="225"/>
      <c r="F117" s="225"/>
      <c r="G117" s="225"/>
      <c r="H117" s="225"/>
      <c r="I117" s="225"/>
      <c r="J117" s="225"/>
      <c r="K117" s="225"/>
      <c r="L117" s="225"/>
      <c r="M117" s="225"/>
      <c r="N117" s="225"/>
      <c r="O117" s="225"/>
      <c r="P117" s="225"/>
      <c r="Q117" s="225"/>
      <c r="R117" s="225"/>
      <c r="S117" s="225"/>
      <c r="T117" s="225"/>
      <c r="U117" s="225"/>
    </row>
    <row r="118" spans="1:21" s="3" customFormat="1" ht="12" customHeight="1" x14ac:dyDescent="0.2">
      <c r="A118" s="111"/>
      <c r="B118" s="112"/>
      <c r="C118" s="112"/>
      <c r="D118" s="225"/>
      <c r="E118" s="225"/>
      <c r="F118" s="225"/>
      <c r="G118" s="225"/>
      <c r="H118" s="225"/>
      <c r="I118" s="225"/>
      <c r="J118" s="225"/>
      <c r="K118" s="225"/>
      <c r="L118" s="225"/>
      <c r="M118" s="225"/>
      <c r="N118" s="225"/>
      <c r="O118" s="225"/>
      <c r="P118" s="225"/>
      <c r="Q118" s="225"/>
      <c r="R118" s="225"/>
    </row>
    <row r="119" spans="1:21" ht="12.75" x14ac:dyDescent="0.2">
      <c r="A119" s="16"/>
      <c r="B119" s="16"/>
      <c r="C119" s="15"/>
      <c r="D119" s="225"/>
      <c r="E119" s="225"/>
      <c r="F119" s="225"/>
      <c r="G119" s="225"/>
      <c r="H119" s="225"/>
      <c r="I119" s="225"/>
      <c r="J119" s="225"/>
      <c r="K119" s="225"/>
      <c r="L119" s="225"/>
      <c r="M119" s="225"/>
      <c r="N119" s="225"/>
      <c r="O119" s="225"/>
      <c r="P119" s="225"/>
      <c r="Q119" s="225"/>
      <c r="R119" s="225"/>
    </row>
    <row r="120" spans="1:21" ht="12.75" x14ac:dyDescent="0.2">
      <c r="A120" s="663" t="s">
        <v>306</v>
      </c>
      <c r="B120" s="663"/>
      <c r="C120" s="663"/>
      <c r="D120" s="663"/>
      <c r="E120" s="663"/>
      <c r="F120" s="663"/>
      <c r="G120" s="663"/>
      <c r="H120" s="663"/>
      <c r="I120" s="663"/>
      <c r="J120" s="663"/>
      <c r="K120" s="663"/>
      <c r="L120" s="663"/>
      <c r="M120" s="663"/>
      <c r="N120" s="663"/>
      <c r="O120" s="663"/>
      <c r="P120" s="663"/>
      <c r="Q120" s="663"/>
    </row>
    <row r="121" spans="1:21" ht="12.75" x14ac:dyDescent="0.2">
      <c r="A121" s="563" t="s">
        <v>274</v>
      </c>
      <c r="B121" s="10"/>
      <c r="C121" s="563"/>
      <c r="D121" s="222"/>
      <c r="E121" s="222"/>
      <c r="F121" s="222"/>
      <c r="G121" s="222"/>
      <c r="H121" s="222"/>
      <c r="I121" s="222"/>
      <c r="J121" s="222"/>
      <c r="K121" s="222"/>
      <c r="L121" s="222"/>
      <c r="M121" s="222"/>
      <c r="N121" s="222"/>
      <c r="O121" s="222"/>
      <c r="P121" s="222"/>
      <c r="Q121" s="220"/>
    </row>
    <row r="122" spans="1:21" ht="11.25" customHeight="1" x14ac:dyDescent="0.2">
      <c r="A122" s="652" t="s">
        <v>382</v>
      </c>
      <c r="B122" s="652"/>
      <c r="C122" s="652"/>
      <c r="D122" s="652"/>
      <c r="E122" s="652"/>
      <c r="F122" s="652"/>
      <c r="G122" s="652"/>
      <c r="H122" s="652"/>
      <c r="I122" s="652"/>
      <c r="J122" s="652"/>
      <c r="K122" s="652"/>
      <c r="L122" s="652"/>
      <c r="M122" s="652"/>
      <c r="N122" s="652"/>
      <c r="O122" s="652"/>
      <c r="P122" s="652"/>
      <c r="Q122" s="652"/>
      <c r="R122" s="652"/>
    </row>
    <row r="123" spans="1:21" ht="12.75" x14ac:dyDescent="0.2">
      <c r="A123" s="298"/>
      <c r="B123" s="298"/>
      <c r="C123" s="298"/>
      <c r="D123" s="298"/>
      <c r="E123" s="298"/>
      <c r="F123" s="298"/>
      <c r="G123" s="298"/>
      <c r="H123" s="298"/>
      <c r="I123" s="298"/>
      <c r="J123" s="298"/>
      <c r="K123" s="298"/>
      <c r="L123" s="298"/>
      <c r="M123" s="298"/>
      <c r="N123" s="298"/>
      <c r="O123" s="298"/>
      <c r="P123" s="298"/>
      <c r="Q123" s="298"/>
    </row>
    <row r="124" spans="1:21" ht="12.75" x14ac:dyDescent="0.2">
      <c r="A124" s="299" t="s">
        <v>278</v>
      </c>
      <c r="B124" s="298"/>
      <c r="C124" s="298"/>
      <c r="D124" s="298"/>
      <c r="E124" s="298"/>
      <c r="F124" s="298"/>
      <c r="G124" s="298"/>
      <c r="H124" s="298"/>
      <c r="I124" s="298"/>
      <c r="J124" s="298"/>
      <c r="K124" s="298"/>
      <c r="L124" s="298"/>
      <c r="M124" s="298"/>
      <c r="N124" s="298"/>
      <c r="O124" s="298"/>
      <c r="P124" s="298"/>
      <c r="Q124" s="298"/>
    </row>
    <row r="125" spans="1:21" ht="12.75" x14ac:dyDescent="0.2">
      <c r="A125" s="298"/>
      <c r="B125" s="298"/>
      <c r="C125" s="298"/>
      <c r="D125" s="298"/>
      <c r="E125" s="298"/>
      <c r="F125" s="298"/>
      <c r="G125" s="298"/>
      <c r="H125" s="298"/>
      <c r="I125" s="298"/>
      <c r="J125" s="298"/>
      <c r="K125" s="298"/>
      <c r="L125" s="298"/>
      <c r="M125" s="298"/>
      <c r="N125" s="298"/>
      <c r="O125" s="298"/>
      <c r="P125" s="298"/>
      <c r="Q125" s="298"/>
    </row>
    <row r="126" spans="1:21" ht="12.75" x14ac:dyDescent="0.2">
      <c r="A126" s="652" t="s">
        <v>23</v>
      </c>
      <c r="B126" s="652"/>
      <c r="C126" s="652"/>
      <c r="D126" s="652"/>
      <c r="E126" s="652"/>
      <c r="F126" s="652"/>
      <c r="G126" s="652"/>
      <c r="H126" s="652"/>
      <c r="I126" s="652"/>
      <c r="J126" s="652"/>
      <c r="K126" s="652"/>
      <c r="L126" s="652"/>
      <c r="M126" s="652"/>
      <c r="N126" s="652"/>
      <c r="O126" s="652"/>
      <c r="P126" s="652"/>
      <c r="Q126" s="652"/>
    </row>
    <row r="127" spans="1:21" ht="30" x14ac:dyDescent="0.2">
      <c r="A127" s="12" t="s">
        <v>24</v>
      </c>
      <c r="B127" s="664" t="s">
        <v>226</v>
      </c>
      <c r="C127" s="670"/>
      <c r="D127" s="232">
        <v>2002</v>
      </c>
      <c r="E127" s="232">
        <v>2003</v>
      </c>
      <c r="F127" s="232">
        <v>2004</v>
      </c>
      <c r="G127" s="232">
        <v>2005</v>
      </c>
      <c r="H127" s="232">
        <v>2006</v>
      </c>
      <c r="I127" s="232">
        <v>2007</v>
      </c>
      <c r="J127" s="232">
        <v>2008</v>
      </c>
      <c r="K127" s="232">
        <v>2009</v>
      </c>
      <c r="L127" s="232">
        <v>2010</v>
      </c>
      <c r="M127" s="232">
        <v>2011</v>
      </c>
      <c r="N127" s="232">
        <v>2012</v>
      </c>
      <c r="O127" s="232">
        <v>2013</v>
      </c>
      <c r="P127" s="232">
        <v>2014</v>
      </c>
      <c r="Q127" s="239">
        <v>2015</v>
      </c>
      <c r="R127" s="239">
        <v>2016</v>
      </c>
      <c r="S127" s="239">
        <v>2017</v>
      </c>
      <c r="T127" s="239">
        <v>2018</v>
      </c>
      <c r="U127" s="237">
        <v>2019</v>
      </c>
    </row>
    <row r="128" spans="1:21" ht="15" x14ac:dyDescent="0.2">
      <c r="A128" s="27">
        <v>84</v>
      </c>
      <c r="B128" s="28" t="s">
        <v>5</v>
      </c>
      <c r="C128" s="29"/>
      <c r="D128" s="468">
        <v>113585.10231</v>
      </c>
      <c r="E128" s="468">
        <v>211997.31501000002</v>
      </c>
      <c r="F128" s="468">
        <v>229981.17158000002</v>
      </c>
      <c r="G128" s="468">
        <v>244301.45276000001</v>
      </c>
      <c r="H128" s="468">
        <v>260651.80973999997</v>
      </c>
      <c r="I128" s="468">
        <v>303742.46542999998</v>
      </c>
      <c r="J128" s="468">
        <v>326469.42281999998</v>
      </c>
      <c r="K128" s="468">
        <v>340782.14885</v>
      </c>
      <c r="L128" s="468">
        <v>355378.33722999995</v>
      </c>
      <c r="M128" s="468">
        <v>357409.08724000002</v>
      </c>
      <c r="N128" s="468">
        <v>355956.73973000003</v>
      </c>
      <c r="O128" s="468">
        <v>367782.69814999995</v>
      </c>
      <c r="P128" s="468">
        <v>376544.09241999994</v>
      </c>
      <c r="Q128" s="468">
        <v>389006.88799999998</v>
      </c>
      <c r="R128" s="468">
        <v>402286.12212000001</v>
      </c>
      <c r="S128" s="468">
        <v>408741.36488000001</v>
      </c>
      <c r="T128" s="468">
        <v>425500.77222000004</v>
      </c>
      <c r="U128" s="468">
        <v>427059.47401999997</v>
      </c>
    </row>
    <row r="129" spans="1:21" ht="15" x14ac:dyDescent="0.2">
      <c r="A129" s="30">
        <v>27</v>
      </c>
      <c r="B129" s="31" t="s">
        <v>14</v>
      </c>
      <c r="C129" s="32"/>
      <c r="D129" s="468">
        <v>69073.865219999992</v>
      </c>
      <c r="E129" s="468">
        <v>106541.677</v>
      </c>
      <c r="F129" s="468">
        <v>114988.048</v>
      </c>
      <c r="G129" s="468">
        <v>128345.44737000001</v>
      </c>
      <c r="H129" s="468">
        <v>138111.01506999999</v>
      </c>
      <c r="I129" s="468">
        <v>150914.57591999997</v>
      </c>
      <c r="J129" s="468">
        <v>157278.59109</v>
      </c>
      <c r="K129" s="468">
        <v>162429.81177</v>
      </c>
      <c r="L129" s="468">
        <v>156993.31656000001</v>
      </c>
      <c r="M129" s="468">
        <v>151608.29430999997</v>
      </c>
      <c r="N129" s="468">
        <v>152405.42793000001</v>
      </c>
      <c r="O129" s="468">
        <v>151290.79410999999</v>
      </c>
      <c r="P129" s="468">
        <v>149798.61472000001</v>
      </c>
      <c r="Q129" s="468">
        <v>147584.07199999999</v>
      </c>
      <c r="R129" s="468">
        <v>153194.81721000001</v>
      </c>
      <c r="S129" s="468">
        <v>156069.77985999998</v>
      </c>
      <c r="T129" s="468">
        <v>158856.70199</v>
      </c>
      <c r="U129" s="468">
        <v>159299.80162000001</v>
      </c>
    </row>
    <row r="130" spans="1:21" ht="15" x14ac:dyDescent="0.2">
      <c r="A130" s="30">
        <v>53</v>
      </c>
      <c r="B130" s="31" t="s">
        <v>15</v>
      </c>
      <c r="C130" s="32"/>
      <c r="D130" s="468">
        <v>57611.685659999996</v>
      </c>
      <c r="E130" s="468">
        <v>109621.54371000001</v>
      </c>
      <c r="F130" s="468">
        <v>120116.30809999999</v>
      </c>
      <c r="G130" s="468">
        <v>129677.28995000001</v>
      </c>
      <c r="H130" s="468">
        <v>135768.39358999999</v>
      </c>
      <c r="I130" s="468">
        <v>144557.42400999999</v>
      </c>
      <c r="J130" s="468">
        <v>152053.66055999999</v>
      </c>
      <c r="K130" s="468">
        <v>157304.15351999999</v>
      </c>
      <c r="L130" s="468">
        <v>161140.6789</v>
      </c>
      <c r="M130" s="468">
        <v>152213.26055000001</v>
      </c>
      <c r="N130" s="468">
        <v>153783.07301999998</v>
      </c>
      <c r="O130" s="468">
        <v>149198.59231000001</v>
      </c>
      <c r="P130" s="468">
        <v>152792.34608000002</v>
      </c>
      <c r="Q130" s="468">
        <v>153297.79999999999</v>
      </c>
      <c r="R130" s="468">
        <v>156631.62078999999</v>
      </c>
      <c r="S130" s="468">
        <v>164791.32728</v>
      </c>
      <c r="T130" s="468">
        <v>166178.14112000001</v>
      </c>
      <c r="U130" s="468">
        <v>168456.53177999999</v>
      </c>
    </row>
    <row r="131" spans="1:21" ht="15" x14ac:dyDescent="0.2">
      <c r="A131" s="30">
        <v>24</v>
      </c>
      <c r="B131" s="31" t="s">
        <v>12</v>
      </c>
      <c r="C131" s="32"/>
      <c r="D131" s="468">
        <v>45992.339799999994</v>
      </c>
      <c r="E131" s="468">
        <v>73747.61765</v>
      </c>
      <c r="F131" s="468">
        <v>88860.291710000005</v>
      </c>
      <c r="G131" s="468">
        <v>97249.365199999986</v>
      </c>
      <c r="H131" s="468">
        <v>100452.90578</v>
      </c>
      <c r="I131" s="468">
        <v>108362.48208</v>
      </c>
      <c r="J131" s="468">
        <v>117408.14203</v>
      </c>
      <c r="K131" s="468">
        <v>120401.84071999999</v>
      </c>
      <c r="L131" s="468">
        <v>122550.58116</v>
      </c>
      <c r="M131" s="468">
        <v>122783.02648999999</v>
      </c>
      <c r="N131" s="468">
        <v>124496.74897</v>
      </c>
      <c r="O131" s="468">
        <v>122943.54459</v>
      </c>
      <c r="P131" s="468">
        <v>123519.03894</v>
      </c>
      <c r="Q131" s="468">
        <v>118640.496</v>
      </c>
      <c r="R131" s="468">
        <v>121248.73516</v>
      </c>
      <c r="S131" s="468">
        <v>124031.77970999999</v>
      </c>
      <c r="T131" s="468">
        <v>125568.07912000001</v>
      </c>
      <c r="U131" s="468">
        <v>124179.79607</v>
      </c>
    </row>
    <row r="132" spans="1:21" ht="15" x14ac:dyDescent="0.2">
      <c r="A132" s="30">
        <v>94</v>
      </c>
      <c r="B132" s="31" t="s">
        <v>13</v>
      </c>
      <c r="C132" s="32"/>
      <c r="D132" s="468">
        <v>6800.3458900000005</v>
      </c>
      <c r="E132" s="468">
        <v>18458.153999999999</v>
      </c>
      <c r="F132" s="468">
        <v>24966.207999999999</v>
      </c>
      <c r="G132" s="468">
        <v>26250.284</v>
      </c>
      <c r="H132" s="468">
        <v>26288.788</v>
      </c>
      <c r="I132" s="468">
        <v>33916.375060000006</v>
      </c>
      <c r="J132" s="468">
        <v>35043.42</v>
      </c>
      <c r="K132" s="468">
        <v>36031.296000000002</v>
      </c>
      <c r="L132" s="468">
        <v>39692.67686</v>
      </c>
      <c r="M132" s="468">
        <v>38891.340329999999</v>
      </c>
      <c r="N132" s="468">
        <v>41384.299220000001</v>
      </c>
      <c r="O132" s="468">
        <v>38251.457000000002</v>
      </c>
      <c r="P132" s="468">
        <v>36568.665999999997</v>
      </c>
      <c r="Q132" s="468">
        <v>36037.724000000002</v>
      </c>
      <c r="R132" s="468">
        <v>37800.718700000005</v>
      </c>
      <c r="S132" s="468">
        <v>38365.375690000001</v>
      </c>
      <c r="T132" s="468">
        <v>42020.665719999997</v>
      </c>
      <c r="U132" s="468">
        <v>42176.864999999998</v>
      </c>
    </row>
    <row r="133" spans="1:21" ht="15" x14ac:dyDescent="0.2">
      <c r="A133" s="30">
        <v>44</v>
      </c>
      <c r="B133" s="31" t="s">
        <v>227</v>
      </c>
      <c r="C133" s="32"/>
      <c r="D133" s="468">
        <v>69421.326069999996</v>
      </c>
      <c r="E133" s="468">
        <v>138808.77706999998</v>
      </c>
      <c r="F133" s="468">
        <v>156440.14506000004</v>
      </c>
      <c r="G133" s="468">
        <v>177057.84912</v>
      </c>
      <c r="H133" s="468">
        <v>199195.08718</v>
      </c>
      <c r="I133" s="468">
        <v>218537.35009999998</v>
      </c>
      <c r="J133" s="468">
        <v>231613.35180999999</v>
      </c>
      <c r="K133" s="468">
        <v>242263.52523</v>
      </c>
      <c r="L133" s="468">
        <v>244402.92585</v>
      </c>
      <c r="M133" s="468">
        <v>250305.05168</v>
      </c>
      <c r="N133" s="468">
        <v>250884.34373172236</v>
      </c>
      <c r="O133" s="468">
        <v>251660.01875999995</v>
      </c>
      <c r="P133" s="468">
        <v>251582.69719000004</v>
      </c>
      <c r="Q133" s="468">
        <v>244245.07199999999</v>
      </c>
      <c r="R133" s="468">
        <v>253855.41118999998</v>
      </c>
      <c r="S133" s="468">
        <v>257792.47231000001</v>
      </c>
      <c r="T133" s="468">
        <v>258786.17837999997</v>
      </c>
      <c r="U133" s="468">
        <v>263422.66584999999</v>
      </c>
    </row>
    <row r="134" spans="1:21" ht="15" x14ac:dyDescent="0.2">
      <c r="A134" s="30">
        <v>32</v>
      </c>
      <c r="B134" s="31" t="s">
        <v>228</v>
      </c>
      <c r="C134" s="32"/>
      <c r="D134" s="468">
        <v>131484.67455999998</v>
      </c>
      <c r="E134" s="468">
        <v>257705.70436999999</v>
      </c>
      <c r="F134" s="468">
        <v>300904.56404999999</v>
      </c>
      <c r="G134" s="468">
        <v>308337.07530000003</v>
      </c>
      <c r="H134" s="468">
        <v>321602.77899999998</v>
      </c>
      <c r="I134" s="468">
        <v>326601.45400000003</v>
      </c>
      <c r="J134" s="468">
        <v>337338.26665000001</v>
      </c>
      <c r="K134" s="468">
        <v>330373.38287999999</v>
      </c>
      <c r="L134" s="468">
        <v>344768.67982999998</v>
      </c>
      <c r="M134" s="468">
        <v>331370.93612000003</v>
      </c>
      <c r="N134" s="468">
        <v>334765.8309</v>
      </c>
      <c r="O134" s="468">
        <v>326591.43374000001</v>
      </c>
      <c r="P134" s="468">
        <v>333924.85014999995</v>
      </c>
      <c r="Q134" s="468">
        <v>332741.00799999997</v>
      </c>
      <c r="R134" s="468">
        <v>342260.24313000002</v>
      </c>
      <c r="S134" s="468">
        <v>365692.28185999999</v>
      </c>
      <c r="T134" s="468">
        <v>363426.22461999999</v>
      </c>
      <c r="U134" s="468">
        <v>392651.06812999997</v>
      </c>
    </row>
    <row r="135" spans="1:21" ht="15" x14ac:dyDescent="0.2">
      <c r="A135" s="30">
        <v>11</v>
      </c>
      <c r="B135" s="31" t="s">
        <v>17</v>
      </c>
      <c r="C135" s="32"/>
      <c r="D135" s="468">
        <v>133295.66938000001</v>
      </c>
      <c r="E135" s="468">
        <v>221693.80508600001</v>
      </c>
      <c r="F135" s="468">
        <v>206657.20066000003</v>
      </c>
      <c r="G135" s="468">
        <v>243745.73790999997</v>
      </c>
      <c r="H135" s="468">
        <v>274642.82680000004</v>
      </c>
      <c r="I135" s="468">
        <v>285106.84471000003</v>
      </c>
      <c r="J135" s="468">
        <v>313112.05158999999</v>
      </c>
      <c r="K135" s="468">
        <v>326814.82169999997</v>
      </c>
      <c r="L135" s="468">
        <v>339061.44974000001</v>
      </c>
      <c r="M135" s="468">
        <v>346992.67747000005</v>
      </c>
      <c r="N135" s="468">
        <v>350266.49063000001</v>
      </c>
      <c r="O135" s="468">
        <v>334970.43936999998</v>
      </c>
      <c r="P135" s="468">
        <v>350658.99608999997</v>
      </c>
      <c r="Q135" s="468">
        <v>347903.45899999997</v>
      </c>
      <c r="R135" s="468">
        <v>363790.77347999997</v>
      </c>
      <c r="S135" s="468">
        <v>388547.12120000005</v>
      </c>
      <c r="T135" s="468">
        <v>399907.37244000001</v>
      </c>
      <c r="U135" s="468">
        <v>412477.67004999996</v>
      </c>
    </row>
    <row r="136" spans="1:21" ht="15" x14ac:dyDescent="0.2">
      <c r="A136" s="30">
        <v>28</v>
      </c>
      <c r="B136" s="31" t="s">
        <v>11</v>
      </c>
      <c r="C136" s="32"/>
      <c r="D136" s="468">
        <v>62907.188999999998</v>
      </c>
      <c r="E136" s="468">
        <v>134809.49283999999</v>
      </c>
      <c r="F136" s="468">
        <v>154946.87836</v>
      </c>
      <c r="G136" s="468">
        <v>167127.33780000001</v>
      </c>
      <c r="H136" s="468">
        <v>174078.96904</v>
      </c>
      <c r="I136" s="468">
        <v>183129.50913999998</v>
      </c>
      <c r="J136" s="468">
        <v>192090.49276999998</v>
      </c>
      <c r="K136" s="468">
        <v>198231.95449</v>
      </c>
      <c r="L136" s="468">
        <v>198900.08465</v>
      </c>
      <c r="M136" s="468">
        <v>195438.63623</v>
      </c>
      <c r="N136" s="468">
        <v>195228.02261000001</v>
      </c>
      <c r="O136" s="468">
        <v>181111.10734000002</v>
      </c>
      <c r="P136" s="468">
        <v>176264.94950999998</v>
      </c>
      <c r="Q136" s="468">
        <v>168584.43100000001</v>
      </c>
      <c r="R136" s="468">
        <v>178473.31766</v>
      </c>
      <c r="S136" s="468">
        <v>183454.46894999998</v>
      </c>
      <c r="T136" s="468">
        <v>181498.55754000001</v>
      </c>
      <c r="U136" s="468">
        <v>184466.95864</v>
      </c>
    </row>
    <row r="137" spans="1:21" ht="15" x14ac:dyDescent="0.2">
      <c r="A137" s="30">
        <v>75</v>
      </c>
      <c r="B137" s="31" t="s">
        <v>229</v>
      </c>
      <c r="C137" s="32"/>
      <c r="D137" s="468">
        <v>116152.52865000001</v>
      </c>
      <c r="E137" s="468">
        <v>250440.54272999999</v>
      </c>
      <c r="F137" s="468">
        <v>271182.75026</v>
      </c>
      <c r="G137" s="468">
        <v>286963.82643999998</v>
      </c>
      <c r="H137" s="468">
        <v>312724.09164999996</v>
      </c>
      <c r="I137" s="468">
        <v>339505.63069999998</v>
      </c>
      <c r="J137" s="468">
        <v>343679.81928000005</v>
      </c>
      <c r="K137" s="468">
        <v>347245.72395999997</v>
      </c>
      <c r="L137" s="468">
        <v>355479.92316000001</v>
      </c>
      <c r="M137" s="468">
        <v>357440.54862000002</v>
      </c>
      <c r="N137" s="468">
        <v>361387.00112999999</v>
      </c>
      <c r="O137" s="468">
        <v>359019.42836999998</v>
      </c>
      <c r="P137" s="468">
        <v>361274.48157999996</v>
      </c>
      <c r="Q137" s="468">
        <v>366622.69900000002</v>
      </c>
      <c r="R137" s="468">
        <v>364109.32588999998</v>
      </c>
      <c r="S137" s="468">
        <v>368062.91239000001</v>
      </c>
      <c r="T137" s="468">
        <v>372247.81351000001</v>
      </c>
      <c r="U137" s="468">
        <v>372598.60852999997</v>
      </c>
    </row>
    <row r="138" spans="1:21" ht="15" x14ac:dyDescent="0.2">
      <c r="A138" s="30">
        <v>76</v>
      </c>
      <c r="B138" s="31" t="s">
        <v>230</v>
      </c>
      <c r="C138" s="32"/>
      <c r="D138" s="468">
        <v>138661.52664</v>
      </c>
      <c r="E138" s="468">
        <v>305277.72256000002</v>
      </c>
      <c r="F138" s="468">
        <v>344707.46678999998</v>
      </c>
      <c r="G138" s="468">
        <v>358899.14464999997</v>
      </c>
      <c r="H138" s="468">
        <v>386112.75196000002</v>
      </c>
      <c r="I138" s="468">
        <v>425845.33039999998</v>
      </c>
      <c r="J138" s="468">
        <v>436743.16087000002</v>
      </c>
      <c r="K138" s="468">
        <v>445961.67468</v>
      </c>
      <c r="L138" s="468">
        <v>443064.89233999996</v>
      </c>
      <c r="M138" s="468">
        <v>454928.22683</v>
      </c>
      <c r="N138" s="468">
        <v>464044.05776</v>
      </c>
      <c r="O138" s="468">
        <v>453200.83181000006</v>
      </c>
      <c r="P138" s="468">
        <v>439146.19407999999</v>
      </c>
      <c r="Q138" s="468">
        <v>427839.30499999999</v>
      </c>
      <c r="R138" s="468">
        <v>433576.48202999996</v>
      </c>
      <c r="S138" s="468">
        <v>447178.86350999994</v>
      </c>
      <c r="T138" s="468">
        <v>450735.26271000004</v>
      </c>
      <c r="U138" s="468">
        <v>460008.68023</v>
      </c>
    </row>
    <row r="139" spans="1:21" ht="15" x14ac:dyDescent="0.2">
      <c r="A139" s="30">
        <v>52</v>
      </c>
      <c r="B139" s="31" t="s">
        <v>16</v>
      </c>
      <c r="C139" s="32"/>
      <c r="D139" s="468">
        <v>38992.978999999999</v>
      </c>
      <c r="E139" s="468">
        <v>75033.679199999999</v>
      </c>
      <c r="F139" s="468">
        <v>89991.305520000009</v>
      </c>
      <c r="G139" s="468">
        <v>95284.788579999993</v>
      </c>
      <c r="H139" s="468">
        <v>100279.71318000001</v>
      </c>
      <c r="I139" s="468">
        <v>106154.31200000001</v>
      </c>
      <c r="J139" s="468">
        <v>111013.37639</v>
      </c>
      <c r="K139" s="468">
        <v>109017.35906999999</v>
      </c>
      <c r="L139" s="468">
        <v>110720.05014000001</v>
      </c>
      <c r="M139" s="468">
        <v>110428.70612</v>
      </c>
      <c r="N139" s="468">
        <v>108396.55928</v>
      </c>
      <c r="O139" s="468">
        <v>104445.25242</v>
      </c>
      <c r="P139" s="468">
        <v>101019.01407999999</v>
      </c>
      <c r="Q139" s="468">
        <v>103025.34699999999</v>
      </c>
      <c r="R139" s="468">
        <v>107638.58315999999</v>
      </c>
      <c r="S139" s="468">
        <v>104105.63979999999</v>
      </c>
      <c r="T139" s="468">
        <v>109162.30609999999</v>
      </c>
      <c r="U139" s="468">
        <v>113760.58048</v>
      </c>
    </row>
    <row r="140" spans="1:21" ht="15" x14ac:dyDescent="0.2">
      <c r="A140" s="33">
        <v>93</v>
      </c>
      <c r="B140" s="34" t="s">
        <v>9</v>
      </c>
      <c r="C140" s="35"/>
      <c r="D140" s="468">
        <v>54976.451950000002</v>
      </c>
      <c r="E140" s="468">
        <v>186005.66576999999</v>
      </c>
      <c r="F140" s="468">
        <v>226966.11991000004</v>
      </c>
      <c r="G140" s="468">
        <v>251005.97606000004</v>
      </c>
      <c r="H140" s="468">
        <v>276814.18191000004</v>
      </c>
      <c r="I140" s="468">
        <v>266138.62040000001</v>
      </c>
      <c r="J140" s="468">
        <v>290453.64494999999</v>
      </c>
      <c r="K140" s="468">
        <v>293629.57556000003</v>
      </c>
      <c r="L140" s="468">
        <v>292754.34410000005</v>
      </c>
      <c r="M140" s="468">
        <v>284753.89702999999</v>
      </c>
      <c r="N140" s="468">
        <v>284387.32167999999</v>
      </c>
      <c r="O140" s="468">
        <v>278223.29681000003</v>
      </c>
      <c r="P140" s="468">
        <v>274236.60390999995</v>
      </c>
      <c r="Q140" s="468">
        <v>267893.18</v>
      </c>
      <c r="R140" s="468">
        <v>267553.54618</v>
      </c>
      <c r="S140" s="468">
        <v>282055.82370000001</v>
      </c>
      <c r="T140" s="468">
        <v>287437.49501999997</v>
      </c>
      <c r="U140" s="468">
        <v>296788.78585999995</v>
      </c>
    </row>
    <row r="141" spans="1:21" ht="15" x14ac:dyDescent="0.25">
      <c r="A141" s="41" t="s">
        <v>223</v>
      </c>
      <c r="B141" s="36"/>
      <c r="C141" s="37"/>
      <c r="D141" s="472">
        <v>1038955.68413</v>
      </c>
      <c r="E141" s="472">
        <v>2090141.6969959997</v>
      </c>
      <c r="F141" s="472">
        <v>2330708.4580000001</v>
      </c>
      <c r="G141" s="472">
        <v>2514245.5751400003</v>
      </c>
      <c r="H141" s="472">
        <v>2706723.3129000003</v>
      </c>
      <c r="I141" s="472">
        <v>2892512.3739500004</v>
      </c>
      <c r="J141" s="472">
        <v>3044297.40081</v>
      </c>
      <c r="K141" s="472">
        <v>3110487.2684300002</v>
      </c>
      <c r="L141" s="472">
        <v>3164907.9405200002</v>
      </c>
      <c r="M141" s="472">
        <v>3154563.6890200009</v>
      </c>
      <c r="N141" s="472">
        <v>3177385.9165917225</v>
      </c>
      <c r="O141" s="472">
        <v>3118688.8947800007</v>
      </c>
      <c r="P141" s="472">
        <v>3127330.5447500008</v>
      </c>
      <c r="Q141" s="472">
        <v>3103421.4810000001</v>
      </c>
      <c r="R141" s="472">
        <v>3182419.6966999997</v>
      </c>
      <c r="S141" s="472">
        <v>3288889.2111399993</v>
      </c>
      <c r="T141" s="472">
        <v>3341325.5704900003</v>
      </c>
      <c r="U141" s="472">
        <v>3417347.4862600006</v>
      </c>
    </row>
    <row r="142" spans="1:21" s="264" customFormat="1" ht="15" x14ac:dyDescent="0.25">
      <c r="A142" s="61">
        <v>101</v>
      </c>
      <c r="B142" s="62" t="s">
        <v>231</v>
      </c>
      <c r="C142" s="63"/>
      <c r="D142" s="473">
        <v>2106.9062599999997</v>
      </c>
      <c r="E142" s="473">
        <v>27608.35828</v>
      </c>
      <c r="F142" s="473">
        <v>66390.81</v>
      </c>
      <c r="G142" s="473">
        <v>67699.073999999993</v>
      </c>
      <c r="H142" s="473">
        <v>57289.6374</v>
      </c>
      <c r="I142" s="473">
        <v>51940.721969999999</v>
      </c>
      <c r="J142" s="473">
        <v>47774.779040000001</v>
      </c>
      <c r="K142" s="473">
        <v>43647.671490000001</v>
      </c>
      <c r="L142" s="473">
        <v>40704.912149999996</v>
      </c>
      <c r="M142" s="473">
        <v>44966.089</v>
      </c>
      <c r="N142" s="473">
        <v>37292.005380000002</v>
      </c>
      <c r="O142" s="473">
        <v>39126.719159999993</v>
      </c>
      <c r="P142" s="473">
        <v>37613.393650000005</v>
      </c>
      <c r="Q142" s="473">
        <v>36759.917000000001</v>
      </c>
      <c r="R142" s="473">
        <v>37275.123759999995</v>
      </c>
      <c r="S142" s="473">
        <v>38085.050719999999</v>
      </c>
      <c r="T142" s="473">
        <v>39021.874000000003</v>
      </c>
      <c r="U142" s="473">
        <v>40321.603069999997</v>
      </c>
    </row>
    <row r="143" spans="1:21" s="264" customFormat="1" ht="15" x14ac:dyDescent="0.25">
      <c r="A143" s="61">
        <v>102</v>
      </c>
      <c r="B143" s="64" t="s">
        <v>232</v>
      </c>
      <c r="C143" s="63"/>
      <c r="D143" s="473">
        <v>9148.6919999999991</v>
      </c>
      <c r="E143" s="473">
        <v>19832.696120000001</v>
      </c>
      <c r="F143" s="473">
        <v>23257.16</v>
      </c>
      <c r="G143" s="473">
        <v>25350.555</v>
      </c>
      <c r="H143" s="473">
        <v>27458.302</v>
      </c>
      <c r="I143" s="473">
        <v>30192.948</v>
      </c>
      <c r="J143" s="473">
        <v>33740.129999999997</v>
      </c>
      <c r="K143" s="473">
        <v>33796.387000000002</v>
      </c>
      <c r="L143" s="473">
        <v>34727.298000000003</v>
      </c>
      <c r="M143" s="473">
        <v>36607.614729999994</v>
      </c>
      <c r="N143" s="473">
        <v>37804.960290000003</v>
      </c>
      <c r="O143" s="473">
        <v>38884.631800000003</v>
      </c>
      <c r="P143" s="473">
        <v>40247.533269999993</v>
      </c>
      <c r="Q143" s="473">
        <v>36007.322</v>
      </c>
      <c r="R143" s="473">
        <v>46271.008999999998</v>
      </c>
      <c r="S143" s="473">
        <v>45440.353240000004</v>
      </c>
      <c r="T143" s="473">
        <v>47502.141000000003</v>
      </c>
      <c r="U143" s="473">
        <v>52355.68</v>
      </c>
    </row>
    <row r="144" spans="1:21" s="264" customFormat="1" ht="15" x14ac:dyDescent="0.25">
      <c r="A144" s="61">
        <v>103</v>
      </c>
      <c r="B144" s="64" t="s">
        <v>20</v>
      </c>
      <c r="C144" s="63"/>
      <c r="D144" s="473">
        <v>307.57799999999997</v>
      </c>
      <c r="E144" s="473">
        <v>1059.96793</v>
      </c>
      <c r="F144" s="473">
        <v>1778.47</v>
      </c>
      <c r="G144" s="473">
        <v>2045.085</v>
      </c>
      <c r="H144" s="473">
        <v>2453.2934500000001</v>
      </c>
      <c r="I144" s="473">
        <v>2921.2170000000001</v>
      </c>
      <c r="J144" s="473">
        <v>3084.413</v>
      </c>
      <c r="K144" s="473">
        <v>3434.4290699999997</v>
      </c>
      <c r="L144" s="473">
        <v>3852.24685</v>
      </c>
      <c r="M144" s="473">
        <v>4013</v>
      </c>
      <c r="N144" s="473">
        <v>4154.8274499999998</v>
      </c>
      <c r="O144" s="473">
        <v>4087.2307099999998</v>
      </c>
      <c r="P144" s="473">
        <v>3941.6944600000002</v>
      </c>
      <c r="Q144" s="473">
        <v>4201.5140000000001</v>
      </c>
      <c r="R144" s="473">
        <v>3604.3002900000001</v>
      </c>
      <c r="S144" s="473">
        <v>5325.5421999999999</v>
      </c>
      <c r="T144" s="473">
        <v>4846.6666799999994</v>
      </c>
      <c r="U144" s="473">
        <v>5186.7364000000007</v>
      </c>
    </row>
    <row r="145" spans="1:21" s="264" customFormat="1" ht="15" x14ac:dyDescent="0.25">
      <c r="A145" s="65">
        <v>104</v>
      </c>
      <c r="B145" s="66" t="s">
        <v>21</v>
      </c>
      <c r="C145" s="67"/>
      <c r="D145" s="473">
        <v>9496.9089999999997</v>
      </c>
      <c r="E145" s="473">
        <v>34382.051770000005</v>
      </c>
      <c r="F145" s="473">
        <v>51746.499000000003</v>
      </c>
      <c r="G145" s="473">
        <v>61173.217490000003</v>
      </c>
      <c r="H145" s="473">
        <v>73233.308000000005</v>
      </c>
      <c r="I145" s="473">
        <v>83100.402690000003</v>
      </c>
      <c r="J145" s="473">
        <v>84193.330600000001</v>
      </c>
      <c r="K145" s="473">
        <v>77061.076260000002</v>
      </c>
      <c r="L145" s="473">
        <v>70172.619000000006</v>
      </c>
      <c r="M145" s="473">
        <v>73464.057230000006</v>
      </c>
      <c r="N145" s="473">
        <v>79735.153999999995</v>
      </c>
      <c r="O145" s="473">
        <v>80104.403999999995</v>
      </c>
      <c r="P145" s="473">
        <v>81186.657999999996</v>
      </c>
      <c r="Q145" s="473">
        <v>82633.808999999994</v>
      </c>
      <c r="R145" s="473">
        <v>88344.469290000008</v>
      </c>
      <c r="S145" s="473">
        <v>98820.35781999999</v>
      </c>
      <c r="T145" s="473">
        <v>104824.26748000001</v>
      </c>
      <c r="U145" s="473">
        <v>119629.84184000001</v>
      </c>
    </row>
    <row r="146" spans="1:21" ht="15" x14ac:dyDescent="0.25">
      <c r="A146" s="18" t="s">
        <v>233</v>
      </c>
      <c r="B146" s="40"/>
      <c r="C146" s="57"/>
      <c r="D146" s="471">
        <v>21060.085259999996</v>
      </c>
      <c r="E146" s="471">
        <v>82883.074100000013</v>
      </c>
      <c r="F146" s="471">
        <v>143172.93900000001</v>
      </c>
      <c r="G146" s="471">
        <v>156267.93149000002</v>
      </c>
      <c r="H146" s="471">
        <v>160434.54085000002</v>
      </c>
      <c r="I146" s="471">
        <v>168155.28966000001</v>
      </c>
      <c r="J146" s="471">
        <v>168792.65263999999</v>
      </c>
      <c r="K146" s="471">
        <v>157939.56381999998</v>
      </c>
      <c r="L146" s="471">
        <v>149457.076</v>
      </c>
      <c r="M146" s="471">
        <v>159050.76095999999</v>
      </c>
      <c r="N146" s="471">
        <v>158986.94712</v>
      </c>
      <c r="O146" s="471">
        <v>162202.98567000002</v>
      </c>
      <c r="P146" s="471">
        <v>162989.27937999999</v>
      </c>
      <c r="Q146" s="471">
        <v>159602.56200000001</v>
      </c>
      <c r="R146" s="471">
        <v>175494.90234</v>
      </c>
      <c r="S146" s="471">
        <v>187671.30398000003</v>
      </c>
      <c r="T146" s="471">
        <v>196194.94916000002</v>
      </c>
      <c r="U146" s="471">
        <v>217493.86131000001</v>
      </c>
    </row>
    <row r="147" spans="1:21" ht="15" x14ac:dyDescent="0.25">
      <c r="A147" s="657" t="s">
        <v>225</v>
      </c>
      <c r="B147" s="658"/>
      <c r="C147" s="658"/>
      <c r="D147" s="471">
        <v>1060015.76939</v>
      </c>
      <c r="E147" s="471">
        <v>2173024.7710959995</v>
      </c>
      <c r="F147" s="471">
        <v>2473881.3969999999</v>
      </c>
      <c r="G147" s="471">
        <v>2670513.5066300002</v>
      </c>
      <c r="H147" s="471">
        <v>2867157.8537499998</v>
      </c>
      <c r="I147" s="471">
        <v>3060667.6636100002</v>
      </c>
      <c r="J147" s="471">
        <v>3213090.05345</v>
      </c>
      <c r="K147" s="471">
        <v>3268426.8322500004</v>
      </c>
      <c r="L147" s="471">
        <v>3314365.0165200001</v>
      </c>
      <c r="M147" s="471">
        <v>3313614.449980001</v>
      </c>
      <c r="N147" s="471">
        <v>3336372.8637117222</v>
      </c>
      <c r="O147" s="471">
        <v>3280891.880450001</v>
      </c>
      <c r="P147" s="471">
        <v>3290319.824130001</v>
      </c>
      <c r="Q147" s="471">
        <v>3263024.0430000001</v>
      </c>
      <c r="R147" s="471">
        <v>3357914.5990399998</v>
      </c>
      <c r="S147" s="471">
        <v>3476560.5151199992</v>
      </c>
      <c r="T147" s="471">
        <v>3537520.5196500001</v>
      </c>
      <c r="U147" s="471">
        <v>3634841.3475700007</v>
      </c>
    </row>
    <row r="148" spans="1:21" ht="12.75" x14ac:dyDescent="0.2">
      <c r="A148" s="678"/>
      <c r="B148" s="681"/>
      <c r="C148" s="681"/>
      <c r="D148" s="681"/>
      <c r="E148" s="681"/>
      <c r="F148" s="681"/>
      <c r="G148" s="681"/>
      <c r="H148" s="681"/>
      <c r="I148" s="681"/>
      <c r="J148" s="681"/>
      <c r="K148" s="681"/>
      <c r="L148" s="681"/>
      <c r="M148" s="681"/>
      <c r="N148" s="681"/>
      <c r="O148" s="681"/>
      <c r="P148" s="681"/>
      <c r="Q148" s="681"/>
    </row>
    <row r="149" spans="1:21" x14ac:dyDescent="0.2">
      <c r="S149" s="4"/>
      <c r="T149" s="4"/>
      <c r="U149" s="4"/>
    </row>
    <row r="150" spans="1:21" x14ac:dyDescent="0.2">
      <c r="S150" s="4"/>
      <c r="T150" s="4"/>
      <c r="U150" s="4"/>
    </row>
    <row r="151" spans="1:21" x14ac:dyDescent="0.2">
      <c r="S151" s="4"/>
      <c r="T151" s="4"/>
      <c r="U151" s="4"/>
    </row>
  </sheetData>
  <mergeCells count="10">
    <mergeCell ref="A3:R3"/>
    <mergeCell ref="A148:Q148"/>
    <mergeCell ref="B127:C127"/>
    <mergeCell ref="A147:C147"/>
    <mergeCell ref="A113:C113"/>
    <mergeCell ref="A114:C114"/>
    <mergeCell ref="A115:C115"/>
    <mergeCell ref="A120:Q120"/>
    <mergeCell ref="A126:Q126"/>
    <mergeCell ref="A122:R122"/>
  </mergeCells>
  <conditionalFormatting sqref="A116">
    <cfRule type="top10" dxfId="211" priority="3" percent="1" bottom="1" rank="10"/>
    <cfRule type="top10" dxfId="210" priority="4" percent="1" rank="10"/>
  </conditionalFormatting>
  <conditionalFormatting sqref="A116">
    <cfRule type="top10" dxfId="209" priority="1" percent="1" bottom="1" rank="10"/>
    <cfRule type="top10" dxfId="208" priority="2" percent="1" rank="10"/>
  </conditionalFormatting>
  <hyperlinks>
    <hyperlink ref="V1" location="Sommaire!A1" display="Retour sommaire"/>
  </hyperlinks>
  <pageMargins left="0.7" right="0.7" top="0.75" bottom="0.75" header="0.3" footer="0.3"/>
  <pageSetup paperSize="9" orientation="portrait" r:id="rId1"/>
  <ignoredErrors>
    <ignoredError sqref="A30:C115 A126:C127 B120:C120 A10:C28"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Y153"/>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1.25" x14ac:dyDescent="0.2"/>
  <cols>
    <col min="1" max="1" width="7" style="2" customWidth="1"/>
    <col min="2" max="2" width="13.28515625" style="2" bestFit="1" customWidth="1"/>
    <col min="3" max="3" width="23.28515625" style="2" customWidth="1"/>
    <col min="4" max="20" width="9.28515625" style="4" bestFit="1" customWidth="1"/>
    <col min="21" max="21" width="9.42578125" style="4" bestFit="1" customWidth="1"/>
    <col min="22" max="24" width="9.28515625" style="2" customWidth="1"/>
    <col min="25" max="221" width="11.42578125" style="2"/>
    <col min="222" max="222" width="21.85546875" style="2" bestFit="1"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477" width="11.42578125" style="2"/>
    <col min="478" max="478" width="21.85546875" style="2" bestFit="1"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733" width="11.42578125" style="2"/>
    <col min="734" max="734" width="21.85546875" style="2" bestFit="1"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989" width="11.42578125" style="2"/>
    <col min="990" max="990" width="21.85546875" style="2" bestFit="1"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245" width="11.42578125" style="2"/>
    <col min="1246" max="1246" width="21.85546875" style="2" bestFit="1"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501" width="11.42578125" style="2"/>
    <col min="1502" max="1502" width="21.85546875" style="2" bestFit="1"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757" width="11.42578125" style="2"/>
    <col min="1758" max="1758" width="21.85546875" style="2" bestFit="1"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2013" width="11.42578125" style="2"/>
    <col min="2014" max="2014" width="21.85546875" style="2" bestFit="1"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269" width="11.42578125" style="2"/>
    <col min="2270" max="2270" width="21.85546875" style="2" bestFit="1"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525" width="11.42578125" style="2"/>
    <col min="2526" max="2526" width="21.85546875" style="2" bestFit="1"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781" width="11.42578125" style="2"/>
    <col min="2782" max="2782" width="21.85546875" style="2" bestFit="1"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3037" width="11.42578125" style="2"/>
    <col min="3038" max="3038" width="21.85546875" style="2" bestFit="1"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293" width="11.42578125" style="2"/>
    <col min="3294" max="3294" width="21.85546875" style="2" bestFit="1"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549" width="11.42578125" style="2"/>
    <col min="3550" max="3550" width="21.85546875" style="2" bestFit="1"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805" width="11.42578125" style="2"/>
    <col min="3806" max="3806" width="21.85546875" style="2" bestFit="1"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4061" width="11.42578125" style="2"/>
    <col min="4062" max="4062" width="21.85546875" style="2" bestFit="1"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317" width="11.42578125" style="2"/>
    <col min="4318" max="4318" width="21.85546875" style="2" bestFit="1"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573" width="11.42578125" style="2"/>
    <col min="4574" max="4574" width="21.85546875" style="2" bestFit="1"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829" width="11.42578125" style="2"/>
    <col min="4830" max="4830" width="21.85546875" style="2" bestFit="1"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5085" width="11.42578125" style="2"/>
    <col min="5086" max="5086" width="21.85546875" style="2" bestFit="1"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341" width="11.42578125" style="2"/>
    <col min="5342" max="5342" width="21.85546875" style="2" bestFit="1"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597" width="11.42578125" style="2"/>
    <col min="5598" max="5598" width="21.85546875" style="2" bestFit="1"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853" width="11.42578125" style="2"/>
    <col min="5854" max="5854" width="21.85546875" style="2" bestFit="1"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6109" width="11.42578125" style="2"/>
    <col min="6110" max="6110" width="21.85546875" style="2" bestFit="1"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365" width="11.42578125" style="2"/>
    <col min="6366" max="6366" width="21.85546875" style="2" bestFit="1"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621" width="11.42578125" style="2"/>
    <col min="6622" max="6622" width="21.85546875" style="2" bestFit="1"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877" width="11.42578125" style="2"/>
    <col min="6878" max="6878" width="21.85546875" style="2" bestFit="1"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7133" width="11.42578125" style="2"/>
    <col min="7134" max="7134" width="21.85546875" style="2" bestFit="1"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389" width="11.42578125" style="2"/>
    <col min="7390" max="7390" width="21.85546875" style="2" bestFit="1"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645" width="11.42578125" style="2"/>
    <col min="7646" max="7646" width="21.85546875" style="2" bestFit="1"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901" width="11.42578125" style="2"/>
    <col min="7902" max="7902" width="21.85546875" style="2" bestFit="1"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8157" width="11.42578125" style="2"/>
    <col min="8158" max="8158" width="21.85546875" style="2" bestFit="1"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413" width="11.42578125" style="2"/>
    <col min="8414" max="8414" width="21.85546875" style="2" bestFit="1"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669" width="11.42578125" style="2"/>
    <col min="8670" max="8670" width="21.85546875" style="2" bestFit="1"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925" width="11.42578125" style="2"/>
    <col min="8926" max="8926" width="21.85546875" style="2" bestFit="1"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9181" width="11.42578125" style="2"/>
    <col min="9182" max="9182" width="21.85546875" style="2" bestFit="1"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437" width="11.42578125" style="2"/>
    <col min="9438" max="9438" width="21.85546875" style="2" bestFit="1"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693" width="11.42578125" style="2"/>
    <col min="9694" max="9694" width="21.85546875" style="2" bestFit="1"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949" width="11.42578125" style="2"/>
    <col min="9950" max="9950" width="21.85546875" style="2" bestFit="1"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10205" width="11.42578125" style="2"/>
    <col min="10206" max="10206" width="21.85546875" style="2" bestFit="1"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461" width="11.42578125" style="2"/>
    <col min="10462" max="10462" width="21.85546875" style="2" bestFit="1"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717" width="11.42578125" style="2"/>
    <col min="10718" max="10718" width="21.85546875" style="2" bestFit="1"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973" width="11.42578125" style="2"/>
    <col min="10974" max="10974" width="21.85546875" style="2" bestFit="1"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1229" width="11.42578125" style="2"/>
    <col min="11230" max="11230" width="21.85546875" style="2" bestFit="1"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485" width="11.42578125" style="2"/>
    <col min="11486" max="11486" width="21.85546875" style="2" bestFit="1"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741" width="11.42578125" style="2"/>
    <col min="11742" max="11742" width="21.85546875" style="2" bestFit="1"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997" width="11.42578125" style="2"/>
    <col min="11998" max="11998" width="21.85546875" style="2" bestFit="1"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253" width="11.42578125" style="2"/>
    <col min="12254" max="12254" width="21.85546875" style="2" bestFit="1"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509" width="11.42578125" style="2"/>
    <col min="12510" max="12510" width="21.85546875" style="2" bestFit="1"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765" width="11.42578125" style="2"/>
    <col min="12766" max="12766" width="21.85546875" style="2" bestFit="1"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3021" width="11.42578125" style="2"/>
    <col min="13022" max="13022" width="21.85546875" style="2" bestFit="1"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277" width="11.42578125" style="2"/>
    <col min="13278" max="13278" width="21.85546875" style="2" bestFit="1"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533" width="11.42578125" style="2"/>
    <col min="13534" max="13534" width="21.85546875" style="2" bestFit="1"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789" width="11.42578125" style="2"/>
    <col min="13790" max="13790" width="21.85546875" style="2" bestFit="1"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4045" width="11.42578125" style="2"/>
    <col min="14046" max="14046" width="21.85546875" style="2" bestFit="1"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301" width="11.42578125" style="2"/>
    <col min="14302" max="14302" width="21.85546875" style="2" bestFit="1"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557" width="11.42578125" style="2"/>
    <col min="14558" max="14558" width="21.85546875" style="2" bestFit="1"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813" width="11.42578125" style="2"/>
    <col min="14814" max="14814" width="21.85546875" style="2" bestFit="1"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5069" width="11.42578125" style="2"/>
    <col min="15070" max="15070" width="21.85546875" style="2" bestFit="1"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325" width="11.42578125" style="2"/>
    <col min="15326" max="15326" width="21.85546875" style="2" bestFit="1"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581" width="11.42578125" style="2"/>
    <col min="15582" max="15582" width="21.85546875" style="2" bestFit="1"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837" width="11.42578125" style="2"/>
    <col min="15838" max="15838" width="21.85546875" style="2" bestFit="1"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6093" width="11.42578125" style="2"/>
    <col min="16094" max="16094" width="21.85546875" style="2" bestFit="1"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384" width="11.42578125" style="2"/>
  </cols>
  <sheetData>
    <row r="1" spans="1:25" ht="15" x14ac:dyDescent="0.25">
      <c r="A1" s="5" t="s">
        <v>309</v>
      </c>
      <c r="B1" s="6"/>
      <c r="C1" s="7"/>
      <c r="D1" s="98"/>
      <c r="E1" s="98"/>
      <c r="F1" s="98"/>
      <c r="G1" s="98"/>
      <c r="H1" s="98"/>
      <c r="I1" s="98"/>
      <c r="J1" s="98"/>
      <c r="K1" s="98"/>
      <c r="L1" s="98"/>
      <c r="M1" s="98"/>
      <c r="N1" s="98"/>
      <c r="O1" s="98"/>
      <c r="P1" s="98"/>
      <c r="Q1" s="98"/>
      <c r="R1" s="98"/>
      <c r="S1" s="98"/>
      <c r="T1" s="98"/>
      <c r="Y1" s="221" t="s">
        <v>244</v>
      </c>
    </row>
    <row r="2" spans="1:25" ht="12.75" x14ac:dyDescent="0.2">
      <c r="A2" s="52" t="s">
        <v>274</v>
      </c>
      <c r="B2" s="10"/>
      <c r="C2" s="52"/>
      <c r="D2" s="222"/>
      <c r="E2" s="222"/>
      <c r="F2" s="222"/>
      <c r="G2" s="222"/>
      <c r="H2" s="222"/>
      <c r="I2" s="222"/>
      <c r="J2" s="222"/>
      <c r="K2" s="222"/>
      <c r="L2" s="222"/>
      <c r="M2" s="222"/>
      <c r="N2" s="222"/>
      <c r="O2" s="222"/>
      <c r="P2" s="222"/>
      <c r="Q2" s="222"/>
      <c r="R2" s="222"/>
      <c r="S2" s="222"/>
      <c r="T2" s="220"/>
    </row>
    <row r="3" spans="1:25" ht="11.25" customHeight="1" x14ac:dyDescent="0.2">
      <c r="A3" s="652" t="s">
        <v>382</v>
      </c>
      <c r="B3" s="652"/>
      <c r="C3" s="652"/>
      <c r="D3" s="652"/>
      <c r="E3" s="652"/>
      <c r="F3" s="652"/>
      <c r="G3" s="652"/>
      <c r="H3" s="652"/>
      <c r="I3" s="652"/>
      <c r="J3" s="652"/>
      <c r="K3" s="652"/>
      <c r="L3" s="652"/>
      <c r="M3" s="652"/>
      <c r="N3" s="652"/>
      <c r="O3" s="652"/>
      <c r="P3" s="652"/>
      <c r="Q3" s="652"/>
      <c r="R3" s="652"/>
      <c r="S3" s="652"/>
      <c r="T3" s="652"/>
    </row>
    <row r="4" spans="1:25" x14ac:dyDescent="0.2">
      <c r="A4" s="4"/>
      <c r="B4" s="4"/>
    </row>
    <row r="5" spans="1:25" s="304" customFormat="1" ht="12.75" x14ac:dyDescent="0.2">
      <c r="A5" s="683" t="s">
        <v>387</v>
      </c>
      <c r="B5" s="684"/>
      <c r="C5" s="684"/>
      <c r="D5" s="684"/>
      <c r="E5" s="684"/>
      <c r="F5" s="684"/>
      <c r="G5" s="684"/>
      <c r="H5" s="684"/>
      <c r="I5" s="684"/>
      <c r="J5" s="684"/>
      <c r="K5" s="684"/>
      <c r="L5" s="684"/>
      <c r="M5" s="684"/>
      <c r="N5" s="684"/>
      <c r="O5" s="684"/>
      <c r="P5" s="684"/>
      <c r="Q5" s="684"/>
      <c r="R5" s="684"/>
      <c r="S5" s="684"/>
      <c r="T5" s="684"/>
      <c r="U5" s="307"/>
    </row>
    <row r="6" spans="1:25" ht="24.75" customHeight="1" x14ac:dyDescent="0.2">
      <c r="A6" s="669" t="s">
        <v>386</v>
      </c>
      <c r="B6" s="669"/>
      <c r="C6" s="669"/>
      <c r="D6" s="669"/>
      <c r="E6" s="669"/>
      <c r="F6" s="669"/>
      <c r="G6" s="669"/>
      <c r="H6" s="669"/>
      <c r="I6" s="669"/>
      <c r="J6" s="669"/>
      <c r="K6" s="669"/>
      <c r="L6" s="669"/>
      <c r="M6" s="669"/>
      <c r="N6" s="669"/>
      <c r="O6" s="669"/>
      <c r="P6" s="669"/>
      <c r="Q6" s="669"/>
      <c r="R6" s="669"/>
      <c r="S6" s="669"/>
      <c r="T6" s="669"/>
      <c r="U6" s="669"/>
      <c r="V6" s="669"/>
    </row>
    <row r="7" spans="1:25" ht="11.25" customHeight="1" x14ac:dyDescent="0.2">
      <c r="A7" s="299"/>
      <c r="B7" s="299"/>
      <c r="C7" s="299"/>
      <c r="D7" s="222"/>
      <c r="E7" s="222"/>
      <c r="F7" s="222"/>
      <c r="G7" s="222"/>
      <c r="H7" s="222"/>
      <c r="I7" s="222"/>
      <c r="J7" s="222"/>
      <c r="K7" s="222"/>
      <c r="L7" s="222"/>
      <c r="M7" s="222"/>
      <c r="N7" s="222"/>
      <c r="O7" s="222"/>
      <c r="P7" s="222"/>
      <c r="Q7" s="222"/>
      <c r="R7" s="222"/>
      <c r="S7" s="222"/>
      <c r="T7" s="222"/>
    </row>
    <row r="8" spans="1:25" s="3" customFormat="1" ht="11.25" customHeight="1" x14ac:dyDescent="0.2">
      <c r="A8" s="652" t="s">
        <v>23</v>
      </c>
      <c r="B8" s="652"/>
      <c r="C8" s="652"/>
      <c r="D8" s="652"/>
      <c r="E8" s="652"/>
      <c r="F8" s="652"/>
      <c r="G8" s="652"/>
      <c r="H8" s="652"/>
      <c r="I8" s="652"/>
      <c r="J8" s="652"/>
      <c r="K8" s="652"/>
      <c r="L8" s="652"/>
      <c r="M8" s="652"/>
      <c r="N8" s="652"/>
      <c r="O8" s="652"/>
      <c r="P8" s="652"/>
      <c r="Q8" s="652"/>
      <c r="R8" s="652"/>
      <c r="S8" s="652"/>
      <c r="T8" s="652"/>
      <c r="U8" s="224"/>
    </row>
    <row r="9" spans="1:25" ht="30" customHeight="1" x14ac:dyDescent="0.2">
      <c r="A9" s="12" t="s">
        <v>24</v>
      </c>
      <c r="B9" s="13" t="s">
        <v>25</v>
      </c>
      <c r="C9" s="14" t="s">
        <v>26</v>
      </c>
      <c r="D9" s="232">
        <v>1999</v>
      </c>
      <c r="E9" s="232">
        <v>2000</v>
      </c>
      <c r="F9" s="232">
        <v>2001</v>
      </c>
      <c r="G9" s="232">
        <v>2002</v>
      </c>
      <c r="H9" s="232">
        <v>2003</v>
      </c>
      <c r="I9" s="232">
        <v>2004</v>
      </c>
      <c r="J9" s="232">
        <v>2005</v>
      </c>
      <c r="K9" s="232">
        <v>2006</v>
      </c>
      <c r="L9" s="232">
        <v>2007</v>
      </c>
      <c r="M9" s="232">
        <v>2008</v>
      </c>
      <c r="N9" s="232">
        <v>2009</v>
      </c>
      <c r="O9" s="232">
        <v>2010</v>
      </c>
      <c r="P9" s="232">
        <v>2011</v>
      </c>
      <c r="Q9" s="232">
        <v>2012</v>
      </c>
      <c r="R9" s="232">
        <v>2013</v>
      </c>
      <c r="S9" s="232">
        <v>2014</v>
      </c>
      <c r="T9" s="239">
        <v>2015</v>
      </c>
      <c r="U9" s="239">
        <v>2016</v>
      </c>
      <c r="V9" s="239">
        <v>2017</v>
      </c>
      <c r="W9" s="239">
        <v>2018</v>
      </c>
      <c r="X9" s="239">
        <v>2019</v>
      </c>
    </row>
    <row r="10" spans="1:25" ht="12.75" x14ac:dyDescent="0.2">
      <c r="A10" s="130">
        <v>84</v>
      </c>
      <c r="B10" s="131" t="s">
        <v>6</v>
      </c>
      <c r="C10" s="228" t="s">
        <v>27</v>
      </c>
      <c r="D10" s="474">
        <v>6489.7607564215323</v>
      </c>
      <c r="E10" s="474">
        <v>6593.2082879161071</v>
      </c>
      <c r="F10" s="474">
        <v>6590.1127000000006</v>
      </c>
      <c r="G10" s="474">
        <v>12306.821821699999</v>
      </c>
      <c r="H10" s="474">
        <v>14310.633159999998</v>
      </c>
      <c r="I10" s="474">
        <v>16096.84</v>
      </c>
      <c r="J10" s="474">
        <v>18882.334489999997</v>
      </c>
      <c r="K10" s="474">
        <v>18680.75232</v>
      </c>
      <c r="L10" s="474">
        <v>20287.43721</v>
      </c>
      <c r="M10" s="474">
        <v>22825.899289999998</v>
      </c>
      <c r="N10" s="474">
        <v>22193.09504</v>
      </c>
      <c r="O10" s="474">
        <v>24290.326649999999</v>
      </c>
      <c r="P10" s="474">
        <v>24440.897440000004</v>
      </c>
      <c r="Q10" s="474">
        <v>26259.009049999997</v>
      </c>
      <c r="R10" s="474">
        <v>27677.235239999998</v>
      </c>
      <c r="S10" s="474">
        <v>28446.367879999994</v>
      </c>
      <c r="T10" s="474">
        <v>28528.60353</v>
      </c>
      <c r="U10" s="474">
        <v>25289.049689999993</v>
      </c>
      <c r="V10" s="474">
        <v>25449.186470000001</v>
      </c>
      <c r="W10" s="474">
        <v>26605.761879999998</v>
      </c>
      <c r="X10" s="474">
        <v>26471.766469999999</v>
      </c>
    </row>
    <row r="11" spans="1:25" ht="12.75" x14ac:dyDescent="0.2">
      <c r="A11" s="130">
        <v>32</v>
      </c>
      <c r="B11" s="133" t="s">
        <v>7</v>
      </c>
      <c r="C11" s="134" t="s">
        <v>28</v>
      </c>
      <c r="D11" s="474">
        <v>7956.0315691424885</v>
      </c>
      <c r="E11" s="474">
        <v>8141.0888808260279</v>
      </c>
      <c r="F11" s="474">
        <v>7723.8180000000002</v>
      </c>
      <c r="G11" s="474">
        <v>15567.41323</v>
      </c>
      <c r="H11" s="474">
        <v>15384.601000000001</v>
      </c>
      <c r="I11" s="474">
        <v>15468.335999999999</v>
      </c>
      <c r="J11" s="474">
        <v>17484.956999999999</v>
      </c>
      <c r="K11" s="474">
        <v>19367.494999999999</v>
      </c>
      <c r="L11" s="474">
        <v>20857.962</v>
      </c>
      <c r="M11" s="474">
        <v>21786.003000000001</v>
      </c>
      <c r="N11" s="474">
        <v>23242.516</v>
      </c>
      <c r="O11" s="474">
        <v>23261.637999999999</v>
      </c>
      <c r="P11" s="474">
        <v>25993.186750000001</v>
      </c>
      <c r="Q11" s="474">
        <v>25962.845000000001</v>
      </c>
      <c r="R11" s="474">
        <v>27127.962</v>
      </c>
      <c r="S11" s="474">
        <v>27103.417000000001</v>
      </c>
      <c r="T11" s="474">
        <v>29795.06</v>
      </c>
      <c r="U11" s="474">
        <v>30908.861710000001</v>
      </c>
      <c r="V11" s="474">
        <v>30904.501</v>
      </c>
      <c r="W11" s="474">
        <v>35175.635870000006</v>
      </c>
      <c r="X11" s="474">
        <v>33815.593999999997</v>
      </c>
    </row>
    <row r="12" spans="1:25" ht="12.75" x14ac:dyDescent="0.2">
      <c r="A12" s="130">
        <v>84</v>
      </c>
      <c r="B12" s="133" t="s">
        <v>8</v>
      </c>
      <c r="C12" s="134" t="s">
        <v>29</v>
      </c>
      <c r="D12" s="474">
        <v>9266.4220368103361</v>
      </c>
      <c r="E12" s="474">
        <v>7535.6291311778068</v>
      </c>
      <c r="F12" s="474">
        <v>6664.9088000000011</v>
      </c>
      <c r="G12" s="474">
        <v>12612.931230000002</v>
      </c>
      <c r="H12" s="474">
        <v>14248.335999999999</v>
      </c>
      <c r="I12" s="474">
        <v>15958.811</v>
      </c>
      <c r="J12" s="474">
        <v>17378.896000000001</v>
      </c>
      <c r="K12" s="474">
        <v>20396.315999999999</v>
      </c>
      <c r="L12" s="474">
        <v>21384.028949999996</v>
      </c>
      <c r="M12" s="474">
        <v>22103.172999999999</v>
      </c>
      <c r="N12" s="474">
        <v>23918.388999999999</v>
      </c>
      <c r="O12" s="474">
        <v>24933.244999999999</v>
      </c>
      <c r="P12" s="474">
        <v>25710.731</v>
      </c>
      <c r="Q12" s="474">
        <v>28013.68823</v>
      </c>
      <c r="R12" s="474">
        <v>28891.133109999999</v>
      </c>
      <c r="S12" s="474">
        <v>30140.598249999999</v>
      </c>
      <c r="T12" s="474">
        <v>31340.457919999997</v>
      </c>
      <c r="U12" s="474">
        <v>32370.268279999993</v>
      </c>
      <c r="V12" s="474">
        <v>34076.714140000004</v>
      </c>
      <c r="W12" s="474">
        <v>35774.830999999998</v>
      </c>
      <c r="X12" s="474">
        <v>34270.316140000003</v>
      </c>
    </row>
    <row r="13" spans="1:25" ht="12.75" x14ac:dyDescent="0.2">
      <c r="A13" s="130">
        <v>93</v>
      </c>
      <c r="B13" s="133" t="s">
        <v>10</v>
      </c>
      <c r="C13" s="134" t="s">
        <v>30</v>
      </c>
      <c r="D13" s="474">
        <v>2102.3548799692667</v>
      </c>
      <c r="E13" s="474">
        <v>2170.146671199484</v>
      </c>
      <c r="F13" s="474">
        <v>2227.6030000000001</v>
      </c>
      <c r="G13" s="474">
        <v>3517.6942005998831</v>
      </c>
      <c r="H13" s="474">
        <v>4525.1799194999412</v>
      </c>
      <c r="I13" s="474">
        <v>4873.7299999999996</v>
      </c>
      <c r="J13" s="474">
        <v>5275.3980000000001</v>
      </c>
      <c r="K13" s="474">
        <v>5780.2380000000003</v>
      </c>
      <c r="L13" s="474">
        <v>6472.3829999999998</v>
      </c>
      <c r="M13" s="474">
        <v>6553.5412599999991</v>
      </c>
      <c r="N13" s="474">
        <v>7090.9989999999998</v>
      </c>
      <c r="O13" s="474">
        <v>7393.991</v>
      </c>
      <c r="P13" s="474">
        <v>7682.5240000000003</v>
      </c>
      <c r="Q13" s="474">
        <v>8298.93</v>
      </c>
      <c r="R13" s="474">
        <v>8151.558</v>
      </c>
      <c r="S13" s="474">
        <v>8333.8289999999997</v>
      </c>
      <c r="T13" s="474">
        <v>7883.081000000001</v>
      </c>
      <c r="U13" s="474">
        <v>8345.0740000000005</v>
      </c>
      <c r="V13" s="474">
        <v>8227.7369999999992</v>
      </c>
      <c r="W13" s="474">
        <v>9264.1470000000008</v>
      </c>
      <c r="X13" s="474">
        <v>9424.3230000000003</v>
      </c>
    </row>
    <row r="14" spans="1:25" ht="12.75" x14ac:dyDescent="0.2">
      <c r="A14" s="130">
        <v>93</v>
      </c>
      <c r="B14" s="133" t="s">
        <v>31</v>
      </c>
      <c r="C14" s="134" t="s">
        <v>32</v>
      </c>
      <c r="D14" s="474">
        <v>1898.3811438859552</v>
      </c>
      <c r="E14" s="474">
        <v>1876.7908018360959</v>
      </c>
      <c r="F14" s="474">
        <v>1690.7540299999998</v>
      </c>
      <c r="G14" s="474">
        <v>3359.0340000000001</v>
      </c>
      <c r="H14" s="474">
        <v>4158.2817999999997</v>
      </c>
      <c r="I14" s="474">
        <v>3790.8491600000002</v>
      </c>
      <c r="J14" s="474">
        <v>4047.3293749999989</v>
      </c>
      <c r="K14" s="474">
        <v>4075.0263599999998</v>
      </c>
      <c r="L14" s="474">
        <v>4760.7920000000004</v>
      </c>
      <c r="M14" s="474">
        <v>5792.4030000000002</v>
      </c>
      <c r="N14" s="474">
        <v>5351.4880000000003</v>
      </c>
      <c r="O14" s="474">
        <v>6163.4039100000009</v>
      </c>
      <c r="P14" s="474">
        <v>6018.835</v>
      </c>
      <c r="Q14" s="474">
        <v>6256.9224100000001</v>
      </c>
      <c r="R14" s="474">
        <v>6465.0722199999991</v>
      </c>
      <c r="S14" s="474">
        <v>6476.72181</v>
      </c>
      <c r="T14" s="474">
        <v>7157.6348599999992</v>
      </c>
      <c r="U14" s="474">
        <v>7108.9868928026299</v>
      </c>
      <c r="V14" s="474">
        <v>8212.6504255612817</v>
      </c>
      <c r="W14" s="474">
        <v>7114.1810909369497</v>
      </c>
      <c r="X14" s="474">
        <v>7926.9727985668069</v>
      </c>
    </row>
    <row r="15" spans="1:25" ht="12.75" x14ac:dyDescent="0.2">
      <c r="A15" s="130">
        <v>93</v>
      </c>
      <c r="B15" s="133" t="s">
        <v>33</v>
      </c>
      <c r="C15" s="134" t="s">
        <v>34</v>
      </c>
      <c r="D15" s="474">
        <v>17454.354593365115</v>
      </c>
      <c r="E15" s="474">
        <v>16906.090516881446</v>
      </c>
      <c r="F15" s="474">
        <v>18746.688702939369</v>
      </c>
      <c r="G15" s="474">
        <v>41338.970999999998</v>
      </c>
      <c r="H15" s="474">
        <v>40940.3995</v>
      </c>
      <c r="I15" s="474">
        <v>44284.499000000003</v>
      </c>
      <c r="J15" s="474">
        <v>53536.175999999999</v>
      </c>
      <c r="K15" s="474">
        <v>52633.368999999999</v>
      </c>
      <c r="L15" s="474">
        <v>50217.444119999986</v>
      </c>
      <c r="M15" s="474">
        <v>60555.869829999996</v>
      </c>
      <c r="N15" s="474">
        <v>67905.406000000003</v>
      </c>
      <c r="O15" s="474">
        <v>63201.351000000002</v>
      </c>
      <c r="P15" s="474">
        <v>60791.042000000001</v>
      </c>
      <c r="Q15" s="474">
        <v>58570.682999999997</v>
      </c>
      <c r="R15" s="474">
        <v>64432.493000000002</v>
      </c>
      <c r="S15" s="474">
        <v>63573.161</v>
      </c>
      <c r="T15" s="474">
        <v>64695.938000000002</v>
      </c>
      <c r="U15" s="474">
        <v>67219.824989999994</v>
      </c>
      <c r="V15" s="474">
        <v>66469.452999999994</v>
      </c>
      <c r="W15" s="474">
        <v>65856.235000000001</v>
      </c>
      <c r="X15" s="474">
        <v>67793.061380000014</v>
      </c>
    </row>
    <row r="16" spans="1:25" ht="12.75" x14ac:dyDescent="0.2">
      <c r="A16" s="130">
        <v>84</v>
      </c>
      <c r="B16" s="133" t="s">
        <v>35</v>
      </c>
      <c r="C16" s="134" t="s">
        <v>36</v>
      </c>
      <c r="D16" s="474">
        <v>4154.0514088575928</v>
      </c>
      <c r="E16" s="474">
        <v>4950.1991746410195</v>
      </c>
      <c r="F16" s="474">
        <v>4571.2461999999996</v>
      </c>
      <c r="G16" s="474">
        <v>10536.770369999998</v>
      </c>
      <c r="H16" s="474">
        <v>15733.103999999999</v>
      </c>
      <c r="I16" s="474">
        <v>16334.906000000001</v>
      </c>
      <c r="J16" s="474">
        <v>20147.634999999998</v>
      </c>
      <c r="K16" s="474">
        <v>21411.868999999999</v>
      </c>
      <c r="L16" s="474">
        <v>21971.89111</v>
      </c>
      <c r="M16" s="474">
        <v>25285.903180000005</v>
      </c>
      <c r="N16" s="474">
        <v>28340.802840000004</v>
      </c>
      <c r="O16" s="474">
        <v>29628.233760000006</v>
      </c>
      <c r="P16" s="474">
        <v>30152.73</v>
      </c>
      <c r="Q16" s="474">
        <v>31263.724670000011</v>
      </c>
      <c r="R16" s="474">
        <v>32526.332259999999</v>
      </c>
      <c r="S16" s="474">
        <v>31400.412160000003</v>
      </c>
      <c r="T16" s="474">
        <v>34914.239129999994</v>
      </c>
      <c r="U16" s="474">
        <v>34320.955139999998</v>
      </c>
      <c r="V16" s="474">
        <v>34487.376329999999</v>
      </c>
      <c r="W16" s="474">
        <v>32773.600420000002</v>
      </c>
      <c r="X16" s="474">
        <v>32996.111519999999</v>
      </c>
    </row>
    <row r="17" spans="1:24" ht="12.75" x14ac:dyDescent="0.2">
      <c r="A17" s="130">
        <v>44</v>
      </c>
      <c r="B17" s="133" t="s">
        <v>37</v>
      </c>
      <c r="C17" s="134" t="s">
        <v>38</v>
      </c>
      <c r="D17" s="474">
        <v>3616.6645069722563</v>
      </c>
      <c r="E17" s="474">
        <v>4034.6348922261682</v>
      </c>
      <c r="F17" s="474">
        <v>5436.4430000000002</v>
      </c>
      <c r="G17" s="474">
        <v>7053.1779999999999</v>
      </c>
      <c r="H17" s="474">
        <v>9803.9920000000002</v>
      </c>
      <c r="I17" s="474">
        <v>8702.8050000000003</v>
      </c>
      <c r="J17" s="474">
        <v>8766.2999999999993</v>
      </c>
      <c r="K17" s="474">
        <v>9586.69</v>
      </c>
      <c r="L17" s="474">
        <v>10913.844999999999</v>
      </c>
      <c r="M17" s="474">
        <v>11598.138000000001</v>
      </c>
      <c r="N17" s="474">
        <v>11859.88797</v>
      </c>
      <c r="O17" s="474">
        <v>13759.154</v>
      </c>
      <c r="P17" s="474">
        <v>12351.192999999999</v>
      </c>
      <c r="Q17" s="474">
        <v>13294.40019</v>
      </c>
      <c r="R17" s="474">
        <v>13441.83401</v>
      </c>
      <c r="S17" s="474">
        <v>13936.00108</v>
      </c>
      <c r="T17" s="474">
        <v>15480.15395</v>
      </c>
      <c r="U17" s="474">
        <v>16520.24064</v>
      </c>
      <c r="V17" s="474">
        <v>16873.058649999999</v>
      </c>
      <c r="W17" s="474">
        <v>17123.46473</v>
      </c>
      <c r="X17" s="474">
        <v>16925.436229999999</v>
      </c>
    </row>
    <row r="18" spans="1:24" ht="12.75" x14ac:dyDescent="0.2">
      <c r="A18" s="130">
        <v>76</v>
      </c>
      <c r="B18" s="133" t="s">
        <v>39</v>
      </c>
      <c r="C18" s="134" t="s">
        <v>40</v>
      </c>
      <c r="D18" s="474">
        <v>1545.4571045648831</v>
      </c>
      <c r="E18" s="474">
        <v>1572.4370194997541</v>
      </c>
      <c r="F18" s="474">
        <v>1539.2450846465545</v>
      </c>
      <c r="G18" s="474">
        <v>4897.95</v>
      </c>
      <c r="H18" s="474">
        <v>6193.9076400000004</v>
      </c>
      <c r="I18" s="474">
        <v>6235.0940000000001</v>
      </c>
      <c r="J18" s="474">
        <v>8760.8950000000004</v>
      </c>
      <c r="K18" s="474">
        <v>8387.0813500000004</v>
      </c>
      <c r="L18" s="474">
        <v>9073.0079999999998</v>
      </c>
      <c r="M18" s="474">
        <v>9882.2990000000009</v>
      </c>
      <c r="N18" s="474">
        <v>10441.588</v>
      </c>
      <c r="O18" s="474">
        <v>11168.984</v>
      </c>
      <c r="P18" s="474">
        <v>12519.126</v>
      </c>
      <c r="Q18" s="474">
        <v>11998.387000000001</v>
      </c>
      <c r="R18" s="474">
        <v>12633.942999999999</v>
      </c>
      <c r="S18" s="474">
        <v>12078.894</v>
      </c>
      <c r="T18" s="474">
        <v>12728.794</v>
      </c>
      <c r="U18" s="474">
        <v>13002.398999999999</v>
      </c>
      <c r="V18" s="474">
        <v>13471.433999999999</v>
      </c>
      <c r="W18" s="474">
        <v>13069.26</v>
      </c>
      <c r="X18" s="474">
        <v>13152.991</v>
      </c>
    </row>
    <row r="19" spans="1:24" ht="12.75" x14ac:dyDescent="0.2">
      <c r="A19" s="130">
        <v>44</v>
      </c>
      <c r="B19" s="133" t="s">
        <v>41</v>
      </c>
      <c r="C19" s="134" t="s">
        <v>42</v>
      </c>
      <c r="D19" s="474">
        <v>6008.722366258763</v>
      </c>
      <c r="E19" s="474">
        <v>5876.9907082323971</v>
      </c>
      <c r="F19" s="474">
        <v>5908.3029533667695</v>
      </c>
      <c r="G19" s="474">
        <v>9958.265089999999</v>
      </c>
      <c r="H19" s="474">
        <v>11194.466849999999</v>
      </c>
      <c r="I19" s="474">
        <v>12317.294</v>
      </c>
      <c r="J19" s="474">
        <v>13821.732</v>
      </c>
      <c r="K19" s="474">
        <v>15024.995999999999</v>
      </c>
      <c r="L19" s="474">
        <v>15866.661</v>
      </c>
      <c r="M19" s="474">
        <v>17681.289000000001</v>
      </c>
      <c r="N19" s="474">
        <v>16895.84</v>
      </c>
      <c r="O19" s="474">
        <v>17529.865000000002</v>
      </c>
      <c r="P19" s="474">
        <v>17990.973999999998</v>
      </c>
      <c r="Q19" s="474">
        <v>18475.990000000002</v>
      </c>
      <c r="R19" s="474">
        <v>18510.579000000002</v>
      </c>
      <c r="S19" s="474">
        <v>19620.441999999999</v>
      </c>
      <c r="T19" s="474">
        <v>18856.829000000002</v>
      </c>
      <c r="U19" s="474">
        <v>20225.348999999998</v>
      </c>
      <c r="V19" s="474">
        <v>19960.900000000001</v>
      </c>
      <c r="W19" s="474">
        <v>19975.696</v>
      </c>
      <c r="X19" s="474">
        <v>19537.427</v>
      </c>
    </row>
    <row r="20" spans="1:24" ht="12.75" x14ac:dyDescent="0.2">
      <c r="A20" s="130">
        <v>76</v>
      </c>
      <c r="B20" s="133" t="s">
        <v>43</v>
      </c>
      <c r="C20" s="134" t="s">
        <v>44</v>
      </c>
      <c r="D20" s="474">
        <v>7980.4272231259056</v>
      </c>
      <c r="E20" s="474">
        <v>6012.8517570511476</v>
      </c>
      <c r="F20" s="474">
        <v>5847.3392000000013</v>
      </c>
      <c r="G20" s="474">
        <v>9332.6889299999984</v>
      </c>
      <c r="H20" s="474">
        <v>11142.894</v>
      </c>
      <c r="I20" s="474">
        <v>10534.111000000001</v>
      </c>
      <c r="J20" s="474">
        <v>8833.3760000000002</v>
      </c>
      <c r="K20" s="474">
        <v>14107.551039999998</v>
      </c>
      <c r="L20" s="474">
        <v>12735.141869999999</v>
      </c>
      <c r="M20" s="474">
        <v>14388.768129999997</v>
      </c>
      <c r="N20" s="474">
        <v>15492.332</v>
      </c>
      <c r="O20" s="474">
        <v>16715.969000000001</v>
      </c>
      <c r="P20" s="474">
        <v>19593.561475160124</v>
      </c>
      <c r="Q20" s="474">
        <v>19141.233</v>
      </c>
      <c r="R20" s="474">
        <v>20918.055</v>
      </c>
      <c r="S20" s="474">
        <v>19196.626</v>
      </c>
      <c r="T20" s="474">
        <v>21981.166000000001</v>
      </c>
      <c r="U20" s="474">
        <v>20182.876</v>
      </c>
      <c r="V20" s="474">
        <v>20492.559000000001</v>
      </c>
      <c r="W20" s="474">
        <v>16101.723</v>
      </c>
      <c r="X20" s="474">
        <v>23104.546399999999</v>
      </c>
    </row>
    <row r="21" spans="1:24" ht="12.75" x14ac:dyDescent="0.2">
      <c r="A21" s="130">
        <v>76</v>
      </c>
      <c r="B21" s="133" t="s">
        <v>45</v>
      </c>
      <c r="C21" s="134" t="s">
        <v>46</v>
      </c>
      <c r="D21" s="474">
        <v>4837.6645115457268</v>
      </c>
      <c r="E21" s="474">
        <v>5031.5570212681596</v>
      </c>
      <c r="F21" s="474">
        <v>5134.1665999999996</v>
      </c>
      <c r="G21" s="474">
        <v>10475.513540000004</v>
      </c>
      <c r="H21" s="474">
        <v>11264.172597252316</v>
      </c>
      <c r="I21" s="474">
        <v>11879.276459999997</v>
      </c>
      <c r="J21" s="474">
        <v>14846.790589999997</v>
      </c>
      <c r="K21" s="474">
        <v>14743.260589999998</v>
      </c>
      <c r="L21" s="474">
        <v>16245.116</v>
      </c>
      <c r="M21" s="474">
        <v>19632.967720000001</v>
      </c>
      <c r="N21" s="474">
        <v>22234.765199999998</v>
      </c>
      <c r="O21" s="474">
        <v>21991.365040000001</v>
      </c>
      <c r="P21" s="474">
        <v>24716.125350000006</v>
      </c>
      <c r="Q21" s="474">
        <v>25239.02925</v>
      </c>
      <c r="R21" s="474">
        <v>25029.251939999991</v>
      </c>
      <c r="S21" s="474">
        <v>25514.087439999999</v>
      </c>
      <c r="T21" s="474">
        <v>24376.104310000002</v>
      </c>
      <c r="U21" s="474">
        <v>22160.734630000003</v>
      </c>
      <c r="V21" s="474">
        <v>22993.249950000001</v>
      </c>
      <c r="W21" s="474">
        <v>23537.914200000003</v>
      </c>
      <c r="X21" s="474">
        <v>23683.883690000002</v>
      </c>
    </row>
    <row r="22" spans="1:24" ht="12.75" x14ac:dyDescent="0.2">
      <c r="A22" s="130">
        <v>93</v>
      </c>
      <c r="B22" s="133" t="s">
        <v>47</v>
      </c>
      <c r="C22" s="134" t="s">
        <v>48</v>
      </c>
      <c r="D22" s="474">
        <v>33830.941662334575</v>
      </c>
      <c r="E22" s="474">
        <v>39579.252319892919</v>
      </c>
      <c r="F22" s="474">
        <v>34315.951399999998</v>
      </c>
      <c r="G22" s="474">
        <v>48850.906000000003</v>
      </c>
      <c r="H22" s="474">
        <v>53239.877999999997</v>
      </c>
      <c r="I22" s="474">
        <v>54911.350740000009</v>
      </c>
      <c r="J22" s="474">
        <v>56085.733350000002</v>
      </c>
      <c r="K22" s="474">
        <v>63675.078810000006</v>
      </c>
      <c r="L22" s="474">
        <v>67393.836459999991</v>
      </c>
      <c r="M22" s="474">
        <v>76915.166190000004</v>
      </c>
      <c r="N22" s="474">
        <v>84215.023610000018</v>
      </c>
      <c r="O22" s="474">
        <v>94203.067550000007</v>
      </c>
      <c r="P22" s="474">
        <v>95427.112649999981</v>
      </c>
      <c r="Q22" s="474">
        <v>92129.158439999999</v>
      </c>
      <c r="R22" s="474">
        <v>98762.77188</v>
      </c>
      <c r="S22" s="474">
        <v>101129.65661000001</v>
      </c>
      <c r="T22" s="474">
        <v>108014.88099999999</v>
      </c>
      <c r="U22" s="474">
        <v>111070.993</v>
      </c>
      <c r="V22" s="474">
        <v>110961.25786</v>
      </c>
      <c r="W22" s="474">
        <v>114650.71799999999</v>
      </c>
      <c r="X22" s="474">
        <v>114734.33903999999</v>
      </c>
    </row>
    <row r="23" spans="1:24" ht="14.25" customHeight="1" x14ac:dyDescent="0.2">
      <c r="A23" s="130">
        <v>28</v>
      </c>
      <c r="B23" s="133" t="s">
        <v>49</v>
      </c>
      <c r="C23" s="134" t="s">
        <v>50</v>
      </c>
      <c r="D23" s="474">
        <v>16386.936643712928</v>
      </c>
      <c r="E23" s="474">
        <v>12073.265098169542</v>
      </c>
      <c r="F23" s="474">
        <v>19907.471000000001</v>
      </c>
      <c r="G23" s="474">
        <v>20288.139824999998</v>
      </c>
      <c r="H23" s="474">
        <v>21560.742880000002</v>
      </c>
      <c r="I23" s="474">
        <v>26333.893</v>
      </c>
      <c r="J23" s="474">
        <v>27933.346000000001</v>
      </c>
      <c r="K23" s="474">
        <v>31883.686000000002</v>
      </c>
      <c r="L23" s="474">
        <v>29035.988000000001</v>
      </c>
      <c r="M23" s="474">
        <v>29283.911</v>
      </c>
      <c r="N23" s="474">
        <v>32753.725999999999</v>
      </c>
      <c r="O23" s="474">
        <v>31393.412</v>
      </c>
      <c r="P23" s="474">
        <v>35204.498670000001</v>
      </c>
      <c r="Q23" s="474">
        <v>38356.092410000005</v>
      </c>
      <c r="R23" s="474">
        <v>35956.789060000003</v>
      </c>
      <c r="S23" s="474">
        <v>29644.760739999991</v>
      </c>
      <c r="T23" s="474">
        <v>29270.255250000002</v>
      </c>
      <c r="U23" s="474">
        <v>32483.341</v>
      </c>
      <c r="V23" s="474">
        <v>38817.468999999997</v>
      </c>
      <c r="W23" s="474">
        <v>37884.923000000003</v>
      </c>
      <c r="X23" s="474">
        <v>41169.002659999998</v>
      </c>
    </row>
    <row r="24" spans="1:24" ht="12.75" x14ac:dyDescent="0.2">
      <c r="A24" s="130">
        <v>84</v>
      </c>
      <c r="B24" s="133" t="s">
        <v>51</v>
      </c>
      <c r="C24" s="134" t="s">
        <v>52</v>
      </c>
      <c r="D24" s="474">
        <v>2431.4116626547161</v>
      </c>
      <c r="E24" s="474">
        <v>2669.9487501475719</v>
      </c>
      <c r="F24" s="474">
        <v>2875.0542999999998</v>
      </c>
      <c r="G24" s="474">
        <v>5790.1601400000009</v>
      </c>
      <c r="H24" s="474">
        <v>6780.3981400000002</v>
      </c>
      <c r="I24" s="474">
        <v>7047.4809999999998</v>
      </c>
      <c r="J24" s="474">
        <v>7738.326</v>
      </c>
      <c r="K24" s="474">
        <v>9268.8649999999998</v>
      </c>
      <c r="L24" s="474">
        <v>9843.2000000000007</v>
      </c>
      <c r="M24" s="474">
        <v>10808.367</v>
      </c>
      <c r="N24" s="474">
        <v>10953.923000000001</v>
      </c>
      <c r="O24" s="474">
        <v>12218.366</v>
      </c>
      <c r="P24" s="474">
        <v>12428.337268248926</v>
      </c>
      <c r="Q24" s="474">
        <v>12499.379000000001</v>
      </c>
      <c r="R24" s="474">
        <v>13383.896000000001</v>
      </c>
      <c r="S24" s="474">
        <v>13075.986999999999</v>
      </c>
      <c r="T24" s="474">
        <v>15364.272000000001</v>
      </c>
      <c r="U24" s="474">
        <v>15041.04442</v>
      </c>
      <c r="V24" s="474">
        <v>15044.011</v>
      </c>
      <c r="W24" s="474">
        <v>15142.168</v>
      </c>
      <c r="X24" s="474">
        <v>13333.995933087133</v>
      </c>
    </row>
    <row r="25" spans="1:24" ht="12.75" x14ac:dyDescent="0.2">
      <c r="A25" s="130">
        <v>75</v>
      </c>
      <c r="B25" s="133" t="s">
        <v>53</v>
      </c>
      <c r="C25" s="134" t="s">
        <v>54</v>
      </c>
      <c r="D25" s="474">
        <v>6232.0807613913703</v>
      </c>
      <c r="E25" s="474">
        <v>5687.8855824390912</v>
      </c>
      <c r="F25" s="474">
        <v>5847.9539999999997</v>
      </c>
      <c r="G25" s="474">
        <v>14627.863999999998</v>
      </c>
      <c r="H25" s="474">
        <v>16313.915214600005</v>
      </c>
      <c r="I25" s="474">
        <v>18213.082439579524</v>
      </c>
      <c r="J25" s="474">
        <v>16233.462</v>
      </c>
      <c r="K25" s="474">
        <v>15705.067999999999</v>
      </c>
      <c r="L25" s="474">
        <v>22138.635460000001</v>
      </c>
      <c r="M25" s="474">
        <v>19251.091330000007</v>
      </c>
      <c r="N25" s="474">
        <v>20612.115120000006</v>
      </c>
      <c r="O25" s="474">
        <v>21106.397650000003</v>
      </c>
      <c r="P25" s="474">
        <v>20034.159189999998</v>
      </c>
      <c r="Q25" s="474">
        <v>20945.144520000002</v>
      </c>
      <c r="R25" s="474">
        <v>20687.080740000001</v>
      </c>
      <c r="S25" s="474">
        <v>20818.133939999996</v>
      </c>
      <c r="T25" s="474">
        <v>22685.031999999999</v>
      </c>
      <c r="U25" s="474">
        <v>22315.638999999999</v>
      </c>
      <c r="V25" s="474">
        <v>22924.062000000002</v>
      </c>
      <c r="W25" s="474">
        <v>27069.691999999999</v>
      </c>
      <c r="X25" s="474">
        <v>23277.306</v>
      </c>
    </row>
    <row r="26" spans="1:24" ht="12.75" x14ac:dyDescent="0.2">
      <c r="A26" s="130">
        <v>75</v>
      </c>
      <c r="B26" s="133" t="s">
        <v>55</v>
      </c>
      <c r="C26" s="134" t="s">
        <v>56</v>
      </c>
      <c r="D26" s="474">
        <v>8356.8017415775739</v>
      </c>
      <c r="E26" s="474">
        <v>10176.729867963908</v>
      </c>
      <c r="F26" s="474">
        <v>11664.275251000001</v>
      </c>
      <c r="G26" s="474">
        <v>15157.907139999999</v>
      </c>
      <c r="H26" s="474">
        <v>19191.306339999996</v>
      </c>
      <c r="I26" s="474">
        <v>19679.865409999999</v>
      </c>
      <c r="J26" s="474">
        <v>23082.590789999998</v>
      </c>
      <c r="K26" s="474">
        <v>23436.141099999997</v>
      </c>
      <c r="L26" s="474">
        <v>27763.863000000001</v>
      </c>
      <c r="M26" s="474">
        <v>28564.77790999999</v>
      </c>
      <c r="N26" s="474">
        <v>31515.11825</v>
      </c>
      <c r="O26" s="474">
        <v>32096.081570000002</v>
      </c>
      <c r="P26" s="474">
        <v>33125.671107612608</v>
      </c>
      <c r="Q26" s="474">
        <v>35358.29653</v>
      </c>
      <c r="R26" s="474">
        <v>36734.649989999998</v>
      </c>
      <c r="S26" s="474">
        <v>38684.749649999991</v>
      </c>
      <c r="T26" s="474">
        <v>40519.840840000004</v>
      </c>
      <c r="U26" s="474">
        <v>39703.657160000002</v>
      </c>
      <c r="V26" s="474">
        <v>36703.553509999991</v>
      </c>
      <c r="W26" s="474">
        <v>35471.384650000007</v>
      </c>
      <c r="X26" s="474">
        <v>38811.774960000002</v>
      </c>
    </row>
    <row r="27" spans="1:24" ht="15.75" customHeight="1" x14ac:dyDescent="0.2">
      <c r="A27" s="130">
        <v>24</v>
      </c>
      <c r="B27" s="133" t="s">
        <v>57</v>
      </c>
      <c r="C27" s="134" t="s">
        <v>58</v>
      </c>
      <c r="D27" s="474">
        <v>5717.3229583590828</v>
      </c>
      <c r="E27" s="474">
        <v>5542.3103663807233</v>
      </c>
      <c r="F27" s="474">
        <v>5650.1213458285265</v>
      </c>
      <c r="G27" s="474">
        <v>11462.545345587132</v>
      </c>
      <c r="H27" s="474">
        <v>11703.42389318407</v>
      </c>
      <c r="I27" s="474">
        <v>14551.773999999999</v>
      </c>
      <c r="J27" s="474">
        <v>13412.587820000001</v>
      </c>
      <c r="K27" s="474">
        <v>15754.083000000001</v>
      </c>
      <c r="L27" s="474">
        <v>15314.964715</v>
      </c>
      <c r="M27" s="474">
        <v>16024.038960000002</v>
      </c>
      <c r="N27" s="474">
        <v>19033.352999999999</v>
      </c>
      <c r="O27" s="474">
        <v>20242.687670000003</v>
      </c>
      <c r="P27" s="474">
        <v>25639.494460000002</v>
      </c>
      <c r="Q27" s="474">
        <v>20171.818469999998</v>
      </c>
      <c r="R27" s="474">
        <v>20387.91172</v>
      </c>
      <c r="S27" s="474">
        <v>17221.811900000001</v>
      </c>
      <c r="T27" s="474">
        <v>23333.008429999998</v>
      </c>
      <c r="U27" s="474">
        <v>22584.9171616846</v>
      </c>
      <c r="V27" s="474">
        <v>22883.700814387841</v>
      </c>
      <c r="W27" s="474">
        <v>24335.65605109337</v>
      </c>
      <c r="X27" s="474">
        <v>24223.672522507473</v>
      </c>
    </row>
    <row r="28" spans="1:24" ht="12.75" x14ac:dyDescent="0.2">
      <c r="A28" s="130">
        <v>75</v>
      </c>
      <c r="B28" s="133" t="s">
        <v>59</v>
      </c>
      <c r="C28" s="134" t="s">
        <v>60</v>
      </c>
      <c r="D28" s="474">
        <v>3220.3050962181978</v>
      </c>
      <c r="E28" s="474">
        <v>2954.547656325034</v>
      </c>
      <c r="F28" s="474">
        <v>3476.3969999999999</v>
      </c>
      <c r="G28" s="474">
        <v>12873.272000000001</v>
      </c>
      <c r="H28" s="474">
        <v>14139.789000000001</v>
      </c>
      <c r="I28" s="474">
        <v>20594.454338807744</v>
      </c>
      <c r="J28" s="474">
        <v>22447.633999999998</v>
      </c>
      <c r="K28" s="474">
        <v>23512.66</v>
      </c>
      <c r="L28" s="474">
        <v>25925.250180000003</v>
      </c>
      <c r="M28" s="474">
        <v>26438.363000000001</v>
      </c>
      <c r="N28" s="474">
        <v>26443.925500000001</v>
      </c>
      <c r="O28" s="474">
        <v>27722.897000000001</v>
      </c>
      <c r="P28" s="474">
        <v>26945.257600000001</v>
      </c>
      <c r="Q28" s="474">
        <v>28880.405500000001</v>
      </c>
      <c r="R28" s="474">
        <v>27493.965840000004</v>
      </c>
      <c r="S28" s="474">
        <v>23775.313690000003</v>
      </c>
      <c r="T28" s="474">
        <v>23861.800170000002</v>
      </c>
      <c r="U28" s="474">
        <v>24693.535190000002</v>
      </c>
      <c r="V28" s="474">
        <v>24532.429339999999</v>
      </c>
      <c r="W28" s="474">
        <v>25245.843230000002</v>
      </c>
      <c r="X28" s="474">
        <v>26360.883579999998</v>
      </c>
    </row>
    <row r="29" spans="1:24" ht="12.75" x14ac:dyDescent="0.2">
      <c r="A29" s="130">
        <v>94</v>
      </c>
      <c r="B29" s="133">
        <v>20</v>
      </c>
      <c r="C29" s="134" t="s">
        <v>398</v>
      </c>
      <c r="D29" s="591">
        <v>5165.9801724808185</v>
      </c>
      <c r="E29" s="591">
        <v>7267.0104214148168</v>
      </c>
      <c r="F29" s="591">
        <v>7824.4950748220763</v>
      </c>
      <c r="G29" s="591">
        <v>7614.4360700000007</v>
      </c>
      <c r="H29" s="591">
        <v>13794.41323</v>
      </c>
      <c r="I29" s="591">
        <v>14066.65</v>
      </c>
      <c r="J29" s="591">
        <v>14591.668000000001</v>
      </c>
      <c r="K29" s="591">
        <v>17716.900364455829</v>
      </c>
      <c r="L29" s="591">
        <v>14558.172269999999</v>
      </c>
      <c r="M29" s="591">
        <v>13392.968219999999</v>
      </c>
      <c r="N29" s="591">
        <v>19572.28</v>
      </c>
      <c r="O29" s="591">
        <v>20735.298540000003</v>
      </c>
      <c r="P29" s="591">
        <v>22386.868678425126</v>
      </c>
      <c r="Q29" s="591">
        <v>23532.245205039682</v>
      </c>
      <c r="R29" s="591">
        <v>22386.792999999998</v>
      </c>
      <c r="S29" s="591">
        <v>22443.74222</v>
      </c>
      <c r="T29" s="591">
        <v>20790.393</v>
      </c>
      <c r="U29" s="591">
        <v>20844.272209999996</v>
      </c>
      <c r="V29" s="591">
        <v>22855.940590000002</v>
      </c>
      <c r="W29" s="591">
        <v>22255.244630000001</v>
      </c>
      <c r="X29" s="591">
        <v>21202.85</v>
      </c>
    </row>
    <row r="30" spans="1:24" ht="12.75" x14ac:dyDescent="0.2">
      <c r="A30" s="130">
        <v>94</v>
      </c>
      <c r="B30" s="133" t="s">
        <v>61</v>
      </c>
      <c r="C30" s="134" t="s">
        <v>62</v>
      </c>
      <c r="D30" s="474">
        <v>3580.1866585767061</v>
      </c>
      <c r="E30" s="474">
        <v>3788.5423617706633</v>
      </c>
      <c r="F30" s="474">
        <v>3821.1726999999996</v>
      </c>
      <c r="G30" s="474">
        <v>2906.7200400000002</v>
      </c>
      <c r="H30" s="474">
        <v>6249.1152300000003</v>
      </c>
      <c r="I30" s="474">
        <v>5758.33</v>
      </c>
      <c r="J30" s="474">
        <v>6378.9780000000001</v>
      </c>
      <c r="K30" s="474">
        <v>6233.1379999999999</v>
      </c>
      <c r="L30" s="474">
        <v>7222.2420000000002</v>
      </c>
      <c r="M30" s="474">
        <v>4948.973</v>
      </c>
      <c r="N30" s="474">
        <v>9281.2199999999993</v>
      </c>
      <c r="O30" s="474">
        <v>10309.698540000001</v>
      </c>
      <c r="P30" s="474">
        <v>10937.305678425126</v>
      </c>
      <c r="Q30" s="474">
        <v>11566.620875183316</v>
      </c>
      <c r="R30" s="474">
        <v>11958.882</v>
      </c>
      <c r="S30" s="474">
        <v>11780.69722</v>
      </c>
      <c r="T30" s="474">
        <v>10520.147000000001</v>
      </c>
      <c r="U30" s="474">
        <v>11496.978439999997</v>
      </c>
      <c r="V30" s="474">
        <v>11795.764590000002</v>
      </c>
      <c r="W30" s="475">
        <v>0</v>
      </c>
      <c r="X30" s="475">
        <v>0</v>
      </c>
    </row>
    <row r="31" spans="1:24" ht="12.75" x14ac:dyDescent="0.2">
      <c r="A31" s="130">
        <v>94</v>
      </c>
      <c r="B31" s="133" t="s">
        <v>63</v>
      </c>
      <c r="C31" s="134" t="s">
        <v>64</v>
      </c>
      <c r="D31" s="474">
        <v>1585.7935139041124</v>
      </c>
      <c r="E31" s="474">
        <v>3478.4680596441535</v>
      </c>
      <c r="F31" s="474">
        <v>4003.3223748220762</v>
      </c>
      <c r="G31" s="474">
        <v>4707.7160300000005</v>
      </c>
      <c r="H31" s="474">
        <v>7545.2979999999998</v>
      </c>
      <c r="I31" s="474">
        <v>8308.32</v>
      </c>
      <c r="J31" s="474">
        <v>8212.69</v>
      </c>
      <c r="K31" s="474">
        <v>11483.76236445583</v>
      </c>
      <c r="L31" s="474">
        <v>7335.9302699999998</v>
      </c>
      <c r="M31" s="474">
        <v>8443.9952199999989</v>
      </c>
      <c r="N31" s="474">
        <v>10291.06</v>
      </c>
      <c r="O31" s="474">
        <v>10425.6</v>
      </c>
      <c r="P31" s="474">
        <v>11449.563</v>
      </c>
      <c r="Q31" s="474">
        <v>11965.624329856368</v>
      </c>
      <c r="R31" s="474">
        <v>10427.911</v>
      </c>
      <c r="S31" s="474">
        <v>10663.045</v>
      </c>
      <c r="T31" s="474">
        <v>10270.245999999999</v>
      </c>
      <c r="U31" s="474">
        <v>9347.2937700000002</v>
      </c>
      <c r="V31" s="474">
        <v>11060.175999999999</v>
      </c>
      <c r="W31" s="475">
        <v>0</v>
      </c>
      <c r="X31" s="475">
        <v>0</v>
      </c>
    </row>
    <row r="32" spans="1:24" ht="12.75" x14ac:dyDescent="0.2">
      <c r="A32" s="130">
        <v>27</v>
      </c>
      <c r="B32" s="133" t="s">
        <v>65</v>
      </c>
      <c r="C32" s="134" t="s">
        <v>66</v>
      </c>
      <c r="D32" s="474">
        <v>6715.8403675850705</v>
      </c>
      <c r="E32" s="474">
        <v>6645.0852723577918</v>
      </c>
      <c r="F32" s="474">
        <v>7030.527</v>
      </c>
      <c r="G32" s="474">
        <v>15992.548000000001</v>
      </c>
      <c r="H32" s="474">
        <v>17547.732593611985</v>
      </c>
      <c r="I32" s="474">
        <v>18893.277796805993</v>
      </c>
      <c r="J32" s="474">
        <v>20320.650259999999</v>
      </c>
      <c r="K32" s="474">
        <v>22016.285</v>
      </c>
      <c r="L32" s="474">
        <v>25589.123510000005</v>
      </c>
      <c r="M32" s="474">
        <v>25484.47</v>
      </c>
      <c r="N32" s="474">
        <v>28383.666000000001</v>
      </c>
      <c r="O32" s="474">
        <v>29607.633999999998</v>
      </c>
      <c r="P32" s="474">
        <v>31826.235670000002</v>
      </c>
      <c r="Q32" s="474">
        <v>31227.317909999998</v>
      </c>
      <c r="R32" s="474">
        <v>33171.529639999993</v>
      </c>
      <c r="S32" s="474">
        <v>35610.661999999997</v>
      </c>
      <c r="T32" s="474">
        <v>32955.74</v>
      </c>
      <c r="U32" s="474">
        <v>36765.49760000001</v>
      </c>
      <c r="V32" s="474">
        <v>35940.261210000004</v>
      </c>
      <c r="W32" s="474">
        <v>36375.391519999997</v>
      </c>
      <c r="X32" s="474">
        <v>35605.894800000009</v>
      </c>
    </row>
    <row r="33" spans="1:24" ht="12.75" x14ac:dyDescent="0.2">
      <c r="A33" s="130">
        <v>53</v>
      </c>
      <c r="B33" s="133" t="s">
        <v>67</v>
      </c>
      <c r="C33" s="134" t="s">
        <v>68</v>
      </c>
      <c r="D33" s="474">
        <v>9766.1343213045966</v>
      </c>
      <c r="E33" s="474">
        <v>10036.807748068852</v>
      </c>
      <c r="F33" s="474">
        <v>11342.013000000001</v>
      </c>
      <c r="G33" s="474">
        <v>23333.458999999999</v>
      </c>
      <c r="H33" s="474">
        <v>24890.964</v>
      </c>
      <c r="I33" s="474">
        <v>25563.297999999999</v>
      </c>
      <c r="J33" s="474">
        <v>28253.166000000001</v>
      </c>
      <c r="K33" s="474">
        <v>30550.833999999999</v>
      </c>
      <c r="L33" s="474">
        <v>32701.42885</v>
      </c>
      <c r="M33" s="474">
        <v>35474.114000000001</v>
      </c>
      <c r="N33" s="474">
        <v>36868.599000000002</v>
      </c>
      <c r="O33" s="474">
        <v>38844.451999999997</v>
      </c>
      <c r="P33" s="474">
        <v>41389.048000000003</v>
      </c>
      <c r="Q33" s="474">
        <v>42463.110479999996</v>
      </c>
      <c r="R33" s="474">
        <v>44446.542999999998</v>
      </c>
      <c r="S33" s="474">
        <v>45373.330790000007</v>
      </c>
      <c r="T33" s="474">
        <v>48544.890239999993</v>
      </c>
      <c r="U33" s="474">
        <v>48888.849980000006</v>
      </c>
      <c r="V33" s="474">
        <v>50639.567860000003</v>
      </c>
      <c r="W33" s="474">
        <v>50890.455529999992</v>
      </c>
      <c r="X33" s="474">
        <v>48870.92787</v>
      </c>
    </row>
    <row r="34" spans="1:24" ht="12.75" x14ac:dyDescent="0.2">
      <c r="A34" s="130">
        <v>75</v>
      </c>
      <c r="B34" s="133" t="s">
        <v>69</v>
      </c>
      <c r="C34" s="134" t="s">
        <v>70</v>
      </c>
      <c r="D34" s="474">
        <v>2326.8338709701998</v>
      </c>
      <c r="E34" s="474">
        <v>2577.3696280022918</v>
      </c>
      <c r="F34" s="474">
        <v>2649.13</v>
      </c>
      <c r="G34" s="474">
        <v>7336.6390000000001</v>
      </c>
      <c r="H34" s="474">
        <v>10376.437</v>
      </c>
      <c r="I34" s="474">
        <v>9435.8342800000009</v>
      </c>
      <c r="J34" s="474">
        <v>9287.7909999999993</v>
      </c>
      <c r="K34" s="474">
        <v>10223.661</v>
      </c>
      <c r="L34" s="474">
        <v>11304.421</v>
      </c>
      <c r="M34" s="474">
        <v>11309.783579999998</v>
      </c>
      <c r="N34" s="474">
        <v>12186.221</v>
      </c>
      <c r="O34" s="474">
        <v>12504.977000000001</v>
      </c>
      <c r="P34" s="474">
        <v>12720.014429999996</v>
      </c>
      <c r="Q34" s="474">
        <v>12786.33</v>
      </c>
      <c r="R34" s="474">
        <v>13041.575999999999</v>
      </c>
      <c r="S34" s="474">
        <v>13956.226000000001</v>
      </c>
      <c r="T34" s="474">
        <v>14084.810850000002</v>
      </c>
      <c r="U34" s="474">
        <v>15383.815330000003</v>
      </c>
      <c r="V34" s="474">
        <v>13842.170030000001</v>
      </c>
      <c r="W34" s="474">
        <v>14519.601159999998</v>
      </c>
      <c r="X34" s="474">
        <v>14244.701999999999</v>
      </c>
    </row>
    <row r="35" spans="1:24" ht="12.75" x14ac:dyDescent="0.2">
      <c r="A35" s="130">
        <v>75</v>
      </c>
      <c r="B35" s="133">
        <v>24</v>
      </c>
      <c r="C35" s="134" t="s">
        <v>72</v>
      </c>
      <c r="D35" s="474">
        <v>5915.5783077244396</v>
      </c>
      <c r="E35" s="474">
        <v>6196.8311749093318</v>
      </c>
      <c r="F35" s="474">
        <v>7168.6310000000003</v>
      </c>
      <c r="G35" s="474">
        <v>12250.37</v>
      </c>
      <c r="H35" s="474">
        <v>16001.805</v>
      </c>
      <c r="I35" s="474">
        <v>16988.294999999998</v>
      </c>
      <c r="J35" s="474">
        <v>19660.863000000001</v>
      </c>
      <c r="K35" s="474">
        <v>20175.803</v>
      </c>
      <c r="L35" s="474">
        <v>20792.140919999994</v>
      </c>
      <c r="M35" s="474">
        <v>22444.243999999999</v>
      </c>
      <c r="N35" s="474">
        <v>23558.843000000001</v>
      </c>
      <c r="O35" s="474">
        <v>24355.853999999999</v>
      </c>
      <c r="P35" s="474">
        <v>25701.772000000001</v>
      </c>
      <c r="Q35" s="474">
        <v>25725.151689908729</v>
      </c>
      <c r="R35" s="474">
        <v>27071.543000000001</v>
      </c>
      <c r="S35" s="474">
        <v>27460.240000000002</v>
      </c>
      <c r="T35" s="474">
        <v>29330.757000000001</v>
      </c>
      <c r="U35" s="474">
        <v>31030.005180000004</v>
      </c>
      <c r="V35" s="474">
        <v>31264.369160000006</v>
      </c>
      <c r="W35" s="474">
        <v>31320.541009999997</v>
      </c>
      <c r="X35" s="474">
        <v>32976.888709999999</v>
      </c>
    </row>
    <row r="36" spans="1:24" ht="12.75" x14ac:dyDescent="0.2">
      <c r="A36" s="130">
        <v>27</v>
      </c>
      <c r="B36" s="133" t="s">
        <v>73</v>
      </c>
      <c r="C36" s="134" t="s">
        <v>74</v>
      </c>
      <c r="D36" s="474">
        <v>5385.2485757450577</v>
      </c>
      <c r="E36" s="474">
        <v>5443.2200586318932</v>
      </c>
      <c r="F36" s="474">
        <v>5804.9558000000006</v>
      </c>
      <c r="G36" s="474">
        <v>11707.013999999999</v>
      </c>
      <c r="H36" s="474">
        <v>13847.829</v>
      </c>
      <c r="I36" s="474">
        <v>14755.367</v>
      </c>
      <c r="J36" s="474">
        <v>16641.846000000001</v>
      </c>
      <c r="K36" s="474">
        <v>17740.757000000001</v>
      </c>
      <c r="L36" s="474">
        <v>17847.381000000001</v>
      </c>
      <c r="M36" s="474">
        <v>19875.936000000002</v>
      </c>
      <c r="N36" s="474">
        <v>20785.446629999995</v>
      </c>
      <c r="O36" s="474">
        <v>21984.956879999994</v>
      </c>
      <c r="P36" s="474">
        <v>20353.995609999998</v>
      </c>
      <c r="Q36" s="474">
        <v>23066.774173962229</v>
      </c>
      <c r="R36" s="474">
        <v>23909.682380000002</v>
      </c>
      <c r="S36" s="474">
        <v>24916.408509999997</v>
      </c>
      <c r="T36" s="474">
        <v>23133.479440000003</v>
      </c>
      <c r="U36" s="474">
        <v>23365.95075</v>
      </c>
      <c r="V36" s="474">
        <v>23243.564120000003</v>
      </c>
      <c r="W36" s="474">
        <v>23133.639139999999</v>
      </c>
      <c r="X36" s="474">
        <v>24612.195860000003</v>
      </c>
    </row>
    <row r="37" spans="1:24" ht="12.75" x14ac:dyDescent="0.2">
      <c r="A37" s="130">
        <v>84</v>
      </c>
      <c r="B37" s="133" t="s">
        <v>75</v>
      </c>
      <c r="C37" s="134" t="s">
        <v>76</v>
      </c>
      <c r="D37" s="474">
        <v>4393.7344978405608</v>
      </c>
      <c r="E37" s="474">
        <v>6446.3899584881301</v>
      </c>
      <c r="F37" s="474">
        <v>6065.4049999999997</v>
      </c>
      <c r="G37" s="474">
        <v>13383.029</v>
      </c>
      <c r="H37" s="474">
        <v>12867.76175</v>
      </c>
      <c r="I37" s="474">
        <v>15709.368</v>
      </c>
      <c r="J37" s="474">
        <v>16610.045999999998</v>
      </c>
      <c r="K37" s="474">
        <v>18986.976999999999</v>
      </c>
      <c r="L37" s="474">
        <v>19466.92772</v>
      </c>
      <c r="M37" s="474">
        <v>22170.337329999998</v>
      </c>
      <c r="N37" s="474">
        <v>25978.018350000002</v>
      </c>
      <c r="O37" s="474">
        <v>27798.095000000001</v>
      </c>
      <c r="P37" s="474">
        <v>27930.08772</v>
      </c>
      <c r="Q37" s="474">
        <v>28734.088</v>
      </c>
      <c r="R37" s="474">
        <v>30995.619420000003</v>
      </c>
      <c r="S37" s="474">
        <v>32647.604149999992</v>
      </c>
      <c r="T37" s="474">
        <v>30544.750100000005</v>
      </c>
      <c r="U37" s="474">
        <v>32968.67671</v>
      </c>
      <c r="V37" s="474">
        <v>35319.365380000003</v>
      </c>
      <c r="W37" s="474">
        <v>32966.591999999997</v>
      </c>
      <c r="X37" s="474">
        <v>35062.546000000002</v>
      </c>
    </row>
    <row r="38" spans="1:24" ht="12.75" x14ac:dyDescent="0.2">
      <c r="A38" s="130">
        <v>28</v>
      </c>
      <c r="B38" s="133" t="s">
        <v>77</v>
      </c>
      <c r="C38" s="134" t="s">
        <v>78</v>
      </c>
      <c r="D38" s="474">
        <v>7893.5479749434835</v>
      </c>
      <c r="E38" s="474">
        <v>8694.861980282245</v>
      </c>
      <c r="F38" s="474">
        <v>8766.0721780629465</v>
      </c>
      <c r="G38" s="474">
        <v>12747.478850000001</v>
      </c>
      <c r="H38" s="474">
        <v>15632.60858</v>
      </c>
      <c r="I38" s="474">
        <v>12778.614539999997</v>
      </c>
      <c r="J38" s="474">
        <v>12998.785760000002</v>
      </c>
      <c r="K38" s="474">
        <v>14917.929410000002</v>
      </c>
      <c r="L38" s="474">
        <v>14472.283959999999</v>
      </c>
      <c r="M38" s="474">
        <v>17260.12803</v>
      </c>
      <c r="N38" s="474">
        <v>19860.277409999999</v>
      </c>
      <c r="O38" s="474">
        <v>19081.726810000004</v>
      </c>
      <c r="P38" s="474">
        <v>19213.605</v>
      </c>
      <c r="Q38" s="474">
        <v>18866.366030000001</v>
      </c>
      <c r="R38" s="474">
        <v>20116.341059999995</v>
      </c>
      <c r="S38" s="474">
        <v>22809.985969999998</v>
      </c>
      <c r="T38" s="474">
        <v>24964.441919999997</v>
      </c>
      <c r="U38" s="474">
        <v>24799.328000000001</v>
      </c>
      <c r="V38" s="474">
        <v>27000.611350000003</v>
      </c>
      <c r="W38" s="474">
        <v>25097.938999999998</v>
      </c>
      <c r="X38" s="474">
        <v>29913.023000000001</v>
      </c>
    </row>
    <row r="39" spans="1:24" ht="12.75" x14ac:dyDescent="0.2">
      <c r="A39" s="130">
        <v>24</v>
      </c>
      <c r="B39" s="133" t="s">
        <v>79</v>
      </c>
      <c r="C39" s="134" t="s">
        <v>80</v>
      </c>
      <c r="D39" s="474">
        <v>6548.096902693318</v>
      </c>
      <c r="E39" s="474">
        <v>6678.1189696885622</v>
      </c>
      <c r="F39" s="474">
        <v>6956.9237900000007</v>
      </c>
      <c r="G39" s="474">
        <v>13458.651030000001</v>
      </c>
      <c r="H39" s="474">
        <v>14269.138920000001</v>
      </c>
      <c r="I39" s="474">
        <v>13976.78577</v>
      </c>
      <c r="J39" s="474">
        <v>15875.640219999999</v>
      </c>
      <c r="K39" s="474">
        <v>16036.003189999998</v>
      </c>
      <c r="L39" s="474">
        <v>17111.448270000004</v>
      </c>
      <c r="M39" s="474">
        <v>19662.066640000001</v>
      </c>
      <c r="N39" s="474">
        <v>19657.480250000001</v>
      </c>
      <c r="O39" s="474">
        <v>20029.633109999999</v>
      </c>
      <c r="P39" s="474">
        <v>20483.651360486299</v>
      </c>
      <c r="Q39" s="474">
        <v>20020.399679346745</v>
      </c>
      <c r="R39" s="474">
        <v>18658.986000000001</v>
      </c>
      <c r="S39" s="474">
        <v>21383.153310000002</v>
      </c>
      <c r="T39" s="474">
        <v>22740.732780000002</v>
      </c>
      <c r="U39" s="474">
        <v>22229.63351</v>
      </c>
      <c r="V39" s="474">
        <v>21548.503100000002</v>
      </c>
      <c r="W39" s="474">
        <v>21154.172879999998</v>
      </c>
      <c r="X39" s="474">
        <v>20911.838</v>
      </c>
    </row>
    <row r="40" spans="1:24" ht="12.75" x14ac:dyDescent="0.2">
      <c r="A40" s="130">
        <v>53</v>
      </c>
      <c r="B40" s="133" t="s">
        <v>81</v>
      </c>
      <c r="C40" s="134" t="s">
        <v>82</v>
      </c>
      <c r="D40" s="474">
        <v>15658.280039697725</v>
      </c>
      <c r="E40" s="474">
        <v>17427.172784191651</v>
      </c>
      <c r="F40" s="474">
        <v>18404.66114</v>
      </c>
      <c r="G40" s="474">
        <v>31187.180375</v>
      </c>
      <c r="H40" s="474">
        <v>32515.739079999999</v>
      </c>
      <c r="I40" s="474">
        <v>34618.866179999997</v>
      </c>
      <c r="J40" s="474">
        <v>36607.062029999994</v>
      </c>
      <c r="K40" s="474">
        <v>41149.990720000002</v>
      </c>
      <c r="L40" s="474">
        <v>42186.512670000004</v>
      </c>
      <c r="M40" s="474">
        <v>47245.797049999994</v>
      </c>
      <c r="N40" s="474">
        <v>49364.99222</v>
      </c>
      <c r="O40" s="474">
        <v>52003.665769999992</v>
      </c>
      <c r="P40" s="474">
        <v>49203.259540000006</v>
      </c>
      <c r="Q40" s="474">
        <v>51257.66</v>
      </c>
      <c r="R40" s="474">
        <v>52415.46278999999</v>
      </c>
      <c r="S40" s="474">
        <v>57018.246399999996</v>
      </c>
      <c r="T40" s="474">
        <v>58476.121890000002</v>
      </c>
      <c r="U40" s="474">
        <v>59765.420389999999</v>
      </c>
      <c r="V40" s="474">
        <v>60431.033510000001</v>
      </c>
      <c r="W40" s="474">
        <v>63047.163070000002</v>
      </c>
      <c r="X40" s="474">
        <v>63011.558640000003</v>
      </c>
    </row>
    <row r="41" spans="1:24" ht="12.75" x14ac:dyDescent="0.2">
      <c r="A41" s="130">
        <v>76</v>
      </c>
      <c r="B41" s="133" t="s">
        <v>83</v>
      </c>
      <c r="C41" s="134" t="s">
        <v>84</v>
      </c>
      <c r="D41" s="474">
        <v>13692.30612982254</v>
      </c>
      <c r="E41" s="474">
        <v>10743.251310680427</v>
      </c>
      <c r="F41" s="474">
        <v>11246.119199999999</v>
      </c>
      <c r="G41" s="474">
        <v>20202.710999999999</v>
      </c>
      <c r="H41" s="474">
        <v>21999.083275000001</v>
      </c>
      <c r="I41" s="474">
        <v>22779.914000000001</v>
      </c>
      <c r="J41" s="474">
        <v>22916.903999999999</v>
      </c>
      <c r="K41" s="474">
        <v>27175.384999999998</v>
      </c>
      <c r="L41" s="474">
        <v>28444.330999999998</v>
      </c>
      <c r="M41" s="474">
        <v>27960.713</v>
      </c>
      <c r="N41" s="474">
        <v>36181.663</v>
      </c>
      <c r="O41" s="474">
        <v>35082.83754</v>
      </c>
      <c r="P41" s="474">
        <v>41182.645085423072</v>
      </c>
      <c r="Q41" s="474">
        <v>44751.183139936686</v>
      </c>
      <c r="R41" s="474">
        <v>42817.739260000002</v>
      </c>
      <c r="S41" s="474">
        <v>44448.426909999995</v>
      </c>
      <c r="T41" s="474">
        <v>40416.358999999997</v>
      </c>
      <c r="U41" s="474">
        <v>39669.500999999997</v>
      </c>
      <c r="V41" s="474">
        <v>43619.697</v>
      </c>
      <c r="W41" s="474">
        <v>44443.868999999999</v>
      </c>
      <c r="X41" s="474">
        <v>48266.692000000003</v>
      </c>
    </row>
    <row r="42" spans="1:24" ht="12.75" x14ac:dyDescent="0.2">
      <c r="A42" s="130">
        <v>76</v>
      </c>
      <c r="B42" s="133" t="s">
        <v>85</v>
      </c>
      <c r="C42" s="134" t="s">
        <v>86</v>
      </c>
      <c r="D42" s="474">
        <v>7626.1857591275048</v>
      </c>
      <c r="E42" s="474">
        <v>7890.6486248336396</v>
      </c>
      <c r="F42" s="474">
        <v>8524.1797299999998</v>
      </c>
      <c r="G42" s="474">
        <v>16605.464230000001</v>
      </c>
      <c r="H42" s="474">
        <v>21198.372169999999</v>
      </c>
      <c r="I42" s="474">
        <v>22433.6371</v>
      </c>
      <c r="J42" s="474">
        <v>23142.817619999998</v>
      </c>
      <c r="K42" s="474">
        <v>27985.599030000008</v>
      </c>
      <c r="L42" s="474">
        <v>30933.656640000008</v>
      </c>
      <c r="M42" s="474">
        <v>34473.194520000005</v>
      </c>
      <c r="N42" s="474">
        <v>36920.739339999993</v>
      </c>
      <c r="O42" s="474">
        <v>39883.90168000001</v>
      </c>
      <c r="P42" s="474">
        <v>43298.777695046003</v>
      </c>
      <c r="Q42" s="474">
        <v>46969.840426720868</v>
      </c>
      <c r="R42" s="474">
        <v>49957.301220000001</v>
      </c>
      <c r="S42" s="474">
        <v>57025.474170000001</v>
      </c>
      <c r="T42" s="474">
        <v>53992.607000000004</v>
      </c>
      <c r="U42" s="474">
        <v>57479.21080999999</v>
      </c>
      <c r="V42" s="474">
        <v>51465.774920000003</v>
      </c>
      <c r="W42" s="474">
        <v>60881.06</v>
      </c>
      <c r="X42" s="474">
        <v>60246.226000000002</v>
      </c>
    </row>
    <row r="43" spans="1:24" ht="12.75" x14ac:dyDescent="0.2">
      <c r="A43" s="130">
        <v>76</v>
      </c>
      <c r="B43" s="133" t="s">
        <v>87</v>
      </c>
      <c r="C43" s="134" t="s">
        <v>88</v>
      </c>
      <c r="D43" s="474">
        <v>2991.5061285998931</v>
      </c>
      <c r="E43" s="474">
        <v>2961.9607093147879</v>
      </c>
      <c r="F43" s="474">
        <v>3139.9591788339785</v>
      </c>
      <c r="G43" s="474">
        <v>6885.2244000000001</v>
      </c>
      <c r="H43" s="474">
        <v>8702.6560000000009</v>
      </c>
      <c r="I43" s="474">
        <v>8952.4279999999999</v>
      </c>
      <c r="J43" s="474">
        <v>9504.8179999999993</v>
      </c>
      <c r="K43" s="474">
        <v>11133.04916</v>
      </c>
      <c r="L43" s="474">
        <v>12537.37082</v>
      </c>
      <c r="M43" s="474">
        <v>12095.52</v>
      </c>
      <c r="N43" s="474">
        <v>15028.407999999999</v>
      </c>
      <c r="O43" s="474">
        <v>16267.998</v>
      </c>
      <c r="P43" s="474">
        <v>17751.525310000001</v>
      </c>
      <c r="Q43" s="474">
        <v>19551.573629999999</v>
      </c>
      <c r="R43" s="474">
        <v>19561.243999999999</v>
      </c>
      <c r="S43" s="474">
        <v>19716.681</v>
      </c>
      <c r="T43" s="474">
        <v>19203.373</v>
      </c>
      <c r="U43" s="474">
        <v>18874.897000000001</v>
      </c>
      <c r="V43" s="474">
        <v>19217.420999999998</v>
      </c>
      <c r="W43" s="474">
        <v>19687.881659999999</v>
      </c>
      <c r="X43" s="474">
        <v>17724.744559999999</v>
      </c>
    </row>
    <row r="44" spans="1:24" ht="12.75" x14ac:dyDescent="0.2">
      <c r="A44" s="130">
        <v>75</v>
      </c>
      <c r="B44" s="133" t="s">
        <v>89</v>
      </c>
      <c r="C44" s="134" t="s">
        <v>90</v>
      </c>
      <c r="D44" s="474">
        <v>17567.169233654036</v>
      </c>
      <c r="E44" s="474">
        <v>18654.648792527561</v>
      </c>
      <c r="F44" s="474">
        <v>20139.594041167333</v>
      </c>
      <c r="G44" s="474">
        <v>33771.472000000002</v>
      </c>
      <c r="H44" s="474">
        <v>39051.891000000003</v>
      </c>
      <c r="I44" s="474">
        <v>37204.990739999994</v>
      </c>
      <c r="J44" s="474">
        <v>40936.887999999999</v>
      </c>
      <c r="K44" s="474">
        <v>44800.966</v>
      </c>
      <c r="L44" s="474">
        <v>46428.553999999996</v>
      </c>
      <c r="M44" s="474">
        <v>51261.229319999984</v>
      </c>
      <c r="N44" s="474">
        <v>54356.389735959325</v>
      </c>
      <c r="O44" s="474">
        <v>60990.29</v>
      </c>
      <c r="P44" s="474">
        <v>67534.943166450685</v>
      </c>
      <c r="Q44" s="474">
        <v>67089.934999999998</v>
      </c>
      <c r="R44" s="474">
        <v>68300.888000000006</v>
      </c>
      <c r="S44" s="474">
        <v>71864.772669999991</v>
      </c>
      <c r="T44" s="474">
        <v>71210.372439999992</v>
      </c>
      <c r="U44" s="474">
        <v>74068.607049999991</v>
      </c>
      <c r="V44" s="474">
        <v>77434.889089999997</v>
      </c>
      <c r="W44" s="474">
        <v>78522.12487</v>
      </c>
      <c r="X44" s="474">
        <v>80915.097020000001</v>
      </c>
    </row>
    <row r="45" spans="1:24" ht="12.75" x14ac:dyDescent="0.2">
      <c r="A45" s="130">
        <v>76</v>
      </c>
      <c r="B45" s="133" t="s">
        <v>91</v>
      </c>
      <c r="C45" s="134" t="s">
        <v>92</v>
      </c>
      <c r="D45" s="474">
        <v>12228.928463298662</v>
      </c>
      <c r="E45" s="474">
        <v>11371.136220952614</v>
      </c>
      <c r="F45" s="474">
        <v>15096.821053236568</v>
      </c>
      <c r="G45" s="474">
        <v>17720.04911</v>
      </c>
      <c r="H45" s="474">
        <v>28125.631000000001</v>
      </c>
      <c r="I45" s="474">
        <v>31557.348999999998</v>
      </c>
      <c r="J45" s="474">
        <v>35290.601999999999</v>
      </c>
      <c r="K45" s="474">
        <v>37390.983</v>
      </c>
      <c r="L45" s="474">
        <v>45685.597999999998</v>
      </c>
      <c r="M45" s="474">
        <v>49970.630850000009</v>
      </c>
      <c r="N45" s="474">
        <v>52033.663</v>
      </c>
      <c r="O45" s="474">
        <v>51510.421400000007</v>
      </c>
      <c r="P45" s="474">
        <v>57019.417999999998</v>
      </c>
      <c r="Q45" s="474">
        <v>58279.474999999999</v>
      </c>
      <c r="R45" s="474">
        <v>65130.626510000002</v>
      </c>
      <c r="S45" s="474">
        <v>69899.562194171318</v>
      </c>
      <c r="T45" s="474">
        <v>65953.887930000012</v>
      </c>
      <c r="U45" s="474">
        <v>70473.380330000015</v>
      </c>
      <c r="V45" s="474">
        <v>71460.741170000008</v>
      </c>
      <c r="W45" s="474">
        <v>73037.927169999995</v>
      </c>
      <c r="X45" s="474">
        <v>72291.746769999998</v>
      </c>
    </row>
    <row r="46" spans="1:24" ht="12.75" x14ac:dyDescent="0.2">
      <c r="A46" s="130">
        <v>53</v>
      </c>
      <c r="B46" s="133" t="s">
        <v>93</v>
      </c>
      <c r="C46" s="134" t="s">
        <v>94</v>
      </c>
      <c r="D46" s="474">
        <v>15617.427779564818</v>
      </c>
      <c r="E46" s="474">
        <v>16652.092705771873</v>
      </c>
      <c r="F46" s="474">
        <v>21738.345000000001</v>
      </c>
      <c r="G46" s="474">
        <v>42719.315499999997</v>
      </c>
      <c r="H46" s="474">
        <v>38048.517</v>
      </c>
      <c r="I46" s="474">
        <v>38745.666170000004</v>
      </c>
      <c r="J46" s="474">
        <v>41043.784599999999</v>
      </c>
      <c r="K46" s="474">
        <v>43342.903480000001</v>
      </c>
      <c r="L46" s="474">
        <v>46006.244650000001</v>
      </c>
      <c r="M46" s="474">
        <v>48968.759260000006</v>
      </c>
      <c r="N46" s="474">
        <v>50479.724380000007</v>
      </c>
      <c r="O46" s="474">
        <v>54050.83842</v>
      </c>
      <c r="P46" s="474">
        <v>55483.577559999998</v>
      </c>
      <c r="Q46" s="474">
        <v>57335.30272</v>
      </c>
      <c r="R46" s="474">
        <v>58680.11267000001</v>
      </c>
      <c r="S46" s="474">
        <v>60195.797259999999</v>
      </c>
      <c r="T46" s="474">
        <v>61290.800999999999</v>
      </c>
      <c r="U46" s="474">
        <v>60959.042999999998</v>
      </c>
      <c r="V46" s="474">
        <v>64518.22</v>
      </c>
      <c r="W46" s="474">
        <v>64925.925999999999</v>
      </c>
      <c r="X46" s="474">
        <v>67815.076000000001</v>
      </c>
    </row>
    <row r="47" spans="1:24" ht="12.75" x14ac:dyDescent="0.2">
      <c r="A47" s="130">
        <v>24</v>
      </c>
      <c r="B47" s="133" t="s">
        <v>95</v>
      </c>
      <c r="C47" s="134" t="s">
        <v>96</v>
      </c>
      <c r="D47" s="474">
        <v>3414.2269996356481</v>
      </c>
      <c r="E47" s="474">
        <v>3319.2857153746354</v>
      </c>
      <c r="F47" s="474">
        <v>3063.6224000000002</v>
      </c>
      <c r="G47" s="474">
        <v>8114.4087900000013</v>
      </c>
      <c r="H47" s="474">
        <v>9595.5090799999998</v>
      </c>
      <c r="I47" s="474">
        <v>9869.4140000000007</v>
      </c>
      <c r="J47" s="474">
        <v>10586.029</v>
      </c>
      <c r="K47" s="474">
        <v>11065.897000000001</v>
      </c>
      <c r="L47" s="474">
        <v>12485.9612</v>
      </c>
      <c r="M47" s="474">
        <v>13116.415999999999</v>
      </c>
      <c r="N47" s="474">
        <v>14540.423000000001</v>
      </c>
      <c r="O47" s="474">
        <v>15096.524350000002</v>
      </c>
      <c r="P47" s="474">
        <v>15267.286079999998</v>
      </c>
      <c r="Q47" s="474">
        <v>15299.050019999995</v>
      </c>
      <c r="R47" s="474">
        <v>15979.303</v>
      </c>
      <c r="S47" s="474">
        <v>15841.183000000001</v>
      </c>
      <c r="T47" s="474">
        <v>15756.693209999999</v>
      </c>
      <c r="U47" s="474">
        <v>17002.63291</v>
      </c>
      <c r="V47" s="474">
        <v>16993.81525</v>
      </c>
      <c r="W47" s="474">
        <v>17263.097470000001</v>
      </c>
      <c r="X47" s="474">
        <v>17368.355810000001</v>
      </c>
    </row>
    <row r="48" spans="1:24" ht="12.75" x14ac:dyDescent="0.2">
      <c r="A48" s="130">
        <v>24</v>
      </c>
      <c r="B48" s="133" t="s">
        <v>97</v>
      </c>
      <c r="C48" s="134" t="s">
        <v>98</v>
      </c>
      <c r="D48" s="474">
        <v>9092.8615747678577</v>
      </c>
      <c r="E48" s="474">
        <v>8220.4937823668333</v>
      </c>
      <c r="F48" s="474">
        <v>8091.6495942422307</v>
      </c>
      <c r="G48" s="474">
        <v>15376.775182736063</v>
      </c>
      <c r="H48" s="474">
        <v>16152.735000000001</v>
      </c>
      <c r="I48" s="474">
        <v>17417.224600000001</v>
      </c>
      <c r="J48" s="474">
        <v>17101.667000000001</v>
      </c>
      <c r="K48" s="474">
        <v>19035.260999999999</v>
      </c>
      <c r="L48" s="474">
        <v>19643.023579999997</v>
      </c>
      <c r="M48" s="474">
        <v>21512.322882388758</v>
      </c>
      <c r="N48" s="474">
        <v>25011.991999999998</v>
      </c>
      <c r="O48" s="474">
        <v>24288.460160000002</v>
      </c>
      <c r="P48" s="474">
        <v>26109.056159999996</v>
      </c>
      <c r="Q48" s="474">
        <v>28079.186000000002</v>
      </c>
      <c r="R48" s="474">
        <v>29212.835999999999</v>
      </c>
      <c r="S48" s="474">
        <v>29629.101859999999</v>
      </c>
      <c r="T48" s="474">
        <v>30344.137760000001</v>
      </c>
      <c r="U48" s="474">
        <v>32270.550499999998</v>
      </c>
      <c r="V48" s="474">
        <v>33736.174220000001</v>
      </c>
      <c r="W48" s="474">
        <v>34537.255290000001</v>
      </c>
      <c r="X48" s="474">
        <v>35097.673750000002</v>
      </c>
    </row>
    <row r="49" spans="1:24" ht="12.75" x14ac:dyDescent="0.2">
      <c r="A49" s="130">
        <v>84</v>
      </c>
      <c r="B49" s="133" t="s">
        <v>99</v>
      </c>
      <c r="C49" s="134" t="s">
        <v>100</v>
      </c>
      <c r="D49" s="474">
        <v>17244.341347070007</v>
      </c>
      <c r="E49" s="474">
        <v>14788.134048420852</v>
      </c>
      <c r="F49" s="474">
        <v>15642.895199999997</v>
      </c>
      <c r="G49" s="474">
        <v>24655.404579999999</v>
      </c>
      <c r="H49" s="474">
        <v>30017.288120000005</v>
      </c>
      <c r="I49" s="474">
        <v>30661.705870000005</v>
      </c>
      <c r="J49" s="474">
        <v>39135.384020000012</v>
      </c>
      <c r="K49" s="474">
        <v>40181.667889999997</v>
      </c>
      <c r="L49" s="474">
        <v>44000.384140000002</v>
      </c>
      <c r="M49" s="474">
        <v>51771.539510000017</v>
      </c>
      <c r="N49" s="474">
        <v>50728.187040000004</v>
      </c>
      <c r="O49" s="474">
        <v>54887.882840000006</v>
      </c>
      <c r="P49" s="474">
        <v>58978.616190000015</v>
      </c>
      <c r="Q49" s="474">
        <v>62466.404659999993</v>
      </c>
      <c r="R49" s="474">
        <v>59308.167580000016</v>
      </c>
      <c r="S49" s="474">
        <v>60976.536480000002</v>
      </c>
      <c r="T49" s="474">
        <v>67579.664999999994</v>
      </c>
      <c r="U49" s="474">
        <v>70406.89</v>
      </c>
      <c r="V49" s="474">
        <v>74039.036749999999</v>
      </c>
      <c r="W49" s="474">
        <v>69087.174539999993</v>
      </c>
      <c r="X49" s="474">
        <v>65978.486530000009</v>
      </c>
    </row>
    <row r="50" spans="1:24" ht="12.75" x14ac:dyDescent="0.2">
      <c r="A50" s="130">
        <v>27</v>
      </c>
      <c r="B50" s="133" t="s">
        <v>101</v>
      </c>
      <c r="C50" s="134" t="s">
        <v>102</v>
      </c>
      <c r="D50" s="474">
        <v>5261.8260122233633</v>
      </c>
      <c r="E50" s="474">
        <v>5422.651681436434</v>
      </c>
      <c r="F50" s="474">
        <v>5745.7209999999995</v>
      </c>
      <c r="G50" s="474">
        <v>8966.7939999999999</v>
      </c>
      <c r="H50" s="474">
        <v>11924.7875</v>
      </c>
      <c r="I50" s="474">
        <v>12979.594999999999</v>
      </c>
      <c r="J50" s="474">
        <v>12258.897000000001</v>
      </c>
      <c r="K50" s="474">
        <v>11870.894</v>
      </c>
      <c r="L50" s="474">
        <v>13702.3</v>
      </c>
      <c r="M50" s="474">
        <v>14795.638999999999</v>
      </c>
      <c r="N50" s="474">
        <v>15001.842000000001</v>
      </c>
      <c r="O50" s="474">
        <v>15751.808999999999</v>
      </c>
      <c r="P50" s="474">
        <v>16346.812</v>
      </c>
      <c r="Q50" s="474">
        <v>17083.965</v>
      </c>
      <c r="R50" s="474">
        <v>17646.791000000001</v>
      </c>
      <c r="S50" s="474">
        <v>17983.59186</v>
      </c>
      <c r="T50" s="474">
        <v>18758.395239999998</v>
      </c>
      <c r="U50" s="474">
        <v>19002.288019999996</v>
      </c>
      <c r="V50" s="474">
        <v>19045.734059999999</v>
      </c>
      <c r="W50" s="474">
        <v>19447.486189999996</v>
      </c>
      <c r="X50" s="474">
        <v>19548.572410000001</v>
      </c>
    </row>
    <row r="51" spans="1:24" ht="12.75" x14ac:dyDescent="0.2">
      <c r="A51" s="130">
        <v>75</v>
      </c>
      <c r="B51" s="133" t="s">
        <v>103</v>
      </c>
      <c r="C51" s="134" t="s">
        <v>104</v>
      </c>
      <c r="D51" s="474">
        <v>6186.2538245647193</v>
      </c>
      <c r="E51" s="474">
        <v>5450.8016562061221</v>
      </c>
      <c r="F51" s="474">
        <v>5366.4095827798155</v>
      </c>
      <c r="G51" s="474">
        <v>11573.443789999999</v>
      </c>
      <c r="H51" s="474">
        <v>13982.504999999999</v>
      </c>
      <c r="I51" s="474">
        <v>15121.953</v>
      </c>
      <c r="J51" s="474">
        <v>17940.8665</v>
      </c>
      <c r="K51" s="474">
        <v>18390.044999999998</v>
      </c>
      <c r="L51" s="474">
        <v>20069.451000000001</v>
      </c>
      <c r="M51" s="474">
        <v>20902.954000000002</v>
      </c>
      <c r="N51" s="474">
        <v>21971.135999999999</v>
      </c>
      <c r="O51" s="474">
        <v>22781.821</v>
      </c>
      <c r="P51" s="474">
        <v>24970.899000000001</v>
      </c>
      <c r="Q51" s="474">
        <v>27013.241000000002</v>
      </c>
      <c r="R51" s="474">
        <v>26798.716</v>
      </c>
      <c r="S51" s="474">
        <v>27513.085999999999</v>
      </c>
      <c r="T51" s="474">
        <v>28553.89</v>
      </c>
      <c r="U51" s="474">
        <v>30131.813999999998</v>
      </c>
      <c r="V51" s="474">
        <v>31568.151000000002</v>
      </c>
      <c r="W51" s="474">
        <v>31608.562000000002</v>
      </c>
      <c r="X51" s="474">
        <v>33052.813110000003</v>
      </c>
    </row>
    <row r="52" spans="1:24" ht="12.75" x14ac:dyDescent="0.2">
      <c r="A52" s="130">
        <v>24</v>
      </c>
      <c r="B52" s="133" t="s">
        <v>105</v>
      </c>
      <c r="C52" s="134" t="s">
        <v>106</v>
      </c>
      <c r="D52" s="474">
        <v>4575.189684689698</v>
      </c>
      <c r="E52" s="474">
        <v>4517.2564665061891</v>
      </c>
      <c r="F52" s="474">
        <v>5354.6120003758542</v>
      </c>
      <c r="G52" s="474">
        <v>10747.038569356468</v>
      </c>
      <c r="H52" s="474">
        <v>11490.245282195732</v>
      </c>
      <c r="I52" s="474">
        <v>11979.795249999999</v>
      </c>
      <c r="J52" s="474">
        <v>11957.907100000002</v>
      </c>
      <c r="K52" s="474">
        <v>13404.978549999996</v>
      </c>
      <c r="L52" s="474">
        <v>14161.84325</v>
      </c>
      <c r="M52" s="474">
        <v>15466.1075</v>
      </c>
      <c r="N52" s="474">
        <v>17740.202000000001</v>
      </c>
      <c r="O52" s="474">
        <v>16115.425999999999</v>
      </c>
      <c r="P52" s="474">
        <v>17115.882539999999</v>
      </c>
      <c r="Q52" s="474">
        <v>18778.669450000001</v>
      </c>
      <c r="R52" s="474">
        <v>19268.476329999998</v>
      </c>
      <c r="S52" s="474">
        <v>20089.726490000001</v>
      </c>
      <c r="T52" s="474">
        <v>21830.875810000001</v>
      </c>
      <c r="U52" s="474">
        <v>22934.276180000001</v>
      </c>
      <c r="V52" s="474">
        <v>24384.071219999994</v>
      </c>
      <c r="W52" s="474">
        <v>25411.37486</v>
      </c>
      <c r="X52" s="474">
        <v>24571.049800000004</v>
      </c>
    </row>
    <row r="53" spans="1:24" ht="12.75" x14ac:dyDescent="0.2">
      <c r="A53" s="130">
        <v>84</v>
      </c>
      <c r="B53" s="133" t="s">
        <v>107</v>
      </c>
      <c r="C53" s="134" t="s">
        <v>108</v>
      </c>
      <c r="D53" s="474">
        <v>13099.505302939066</v>
      </c>
      <c r="E53" s="474">
        <v>12054.575530103348</v>
      </c>
      <c r="F53" s="474">
        <v>15582.887140000001</v>
      </c>
      <c r="G53" s="474">
        <v>28300.093980000005</v>
      </c>
      <c r="H53" s="474">
        <v>28648.004000000001</v>
      </c>
      <c r="I53" s="474">
        <v>29785.850198625722</v>
      </c>
      <c r="J53" s="474">
        <v>31446.378000000001</v>
      </c>
      <c r="K53" s="474">
        <v>37819.387000000002</v>
      </c>
      <c r="L53" s="474">
        <v>41387.770210000002</v>
      </c>
      <c r="M53" s="474">
        <v>42038.61</v>
      </c>
      <c r="N53" s="474">
        <v>42133.125999999997</v>
      </c>
      <c r="O53" s="474">
        <v>41481.884081271048</v>
      </c>
      <c r="P53" s="474">
        <v>44266.959000000003</v>
      </c>
      <c r="Q53" s="474">
        <v>43274.772717725944</v>
      </c>
      <c r="R53" s="474">
        <v>46548.214999999997</v>
      </c>
      <c r="S53" s="474">
        <v>43465.402000000002</v>
      </c>
      <c r="T53" s="474">
        <v>43593.868430000002</v>
      </c>
      <c r="U53" s="474">
        <v>45621.127130000001</v>
      </c>
      <c r="V53" s="474">
        <v>50974.599000000002</v>
      </c>
      <c r="W53" s="474">
        <v>55694.989829999999</v>
      </c>
      <c r="X53" s="474">
        <v>46585.561829999999</v>
      </c>
    </row>
    <row r="54" spans="1:24" ht="12.75" x14ac:dyDescent="0.2">
      <c r="A54" s="130">
        <v>84</v>
      </c>
      <c r="B54" s="133" t="s">
        <v>109</v>
      </c>
      <c r="C54" s="134" t="s">
        <v>110</v>
      </c>
      <c r="D54" s="474">
        <v>2068.9962909154101</v>
      </c>
      <c r="E54" s="474">
        <v>2767.1775619438454</v>
      </c>
      <c r="F54" s="474">
        <v>2850.672</v>
      </c>
      <c r="G54" s="474">
        <v>7404.9359999999997</v>
      </c>
      <c r="H54" s="474">
        <v>9293.6514100000004</v>
      </c>
      <c r="I54" s="474">
        <v>9873.7829999999994</v>
      </c>
      <c r="J54" s="474">
        <v>10505.944</v>
      </c>
      <c r="K54" s="474">
        <v>11351.014999999999</v>
      </c>
      <c r="L54" s="474">
        <v>12216.633</v>
      </c>
      <c r="M54" s="474">
        <v>14117.091</v>
      </c>
      <c r="N54" s="474">
        <v>15223.44</v>
      </c>
      <c r="O54" s="474">
        <v>15924.751972042144</v>
      </c>
      <c r="P54" s="474">
        <v>16781.12528440636</v>
      </c>
      <c r="Q54" s="474">
        <v>15437.940259366374</v>
      </c>
      <c r="R54" s="474">
        <v>15781.602999999999</v>
      </c>
      <c r="S54" s="474">
        <v>17122.452000000001</v>
      </c>
      <c r="T54" s="474">
        <v>17382.862000000001</v>
      </c>
      <c r="U54" s="474">
        <v>17698.039000000001</v>
      </c>
      <c r="V54" s="474">
        <v>18795.351999999999</v>
      </c>
      <c r="W54" s="474">
        <v>18953.151999999998</v>
      </c>
      <c r="X54" s="474">
        <v>19033.843000000001</v>
      </c>
    </row>
    <row r="55" spans="1:24" ht="12.75" x14ac:dyDescent="0.2">
      <c r="A55" s="130">
        <v>52</v>
      </c>
      <c r="B55" s="133" t="s">
        <v>111</v>
      </c>
      <c r="C55" s="134" t="s">
        <v>112</v>
      </c>
      <c r="D55" s="474">
        <v>15779.176683837506</v>
      </c>
      <c r="E55" s="474">
        <v>18075.967348469487</v>
      </c>
      <c r="F55" s="474">
        <v>17368.460999999999</v>
      </c>
      <c r="G55" s="474">
        <v>40617.037600000003</v>
      </c>
      <c r="H55" s="474">
        <v>40392.955999999998</v>
      </c>
      <c r="I55" s="474">
        <v>44984.392999999996</v>
      </c>
      <c r="J55" s="474">
        <v>48510.034</v>
      </c>
      <c r="K55" s="474">
        <v>52222.368999999999</v>
      </c>
      <c r="L55" s="474">
        <v>53345.181420000001</v>
      </c>
      <c r="M55" s="474">
        <v>57118.071000000004</v>
      </c>
      <c r="N55" s="474">
        <v>58634.749000000003</v>
      </c>
      <c r="O55" s="474">
        <v>62360.398000000001</v>
      </c>
      <c r="P55" s="474">
        <v>60314.163970000001</v>
      </c>
      <c r="Q55" s="474">
        <v>65356.527000000002</v>
      </c>
      <c r="R55" s="474">
        <v>67430.907000000007</v>
      </c>
      <c r="S55" s="474">
        <v>69223.107999999993</v>
      </c>
      <c r="T55" s="474">
        <v>71938.481</v>
      </c>
      <c r="U55" s="474">
        <v>68429.732000000004</v>
      </c>
      <c r="V55" s="474">
        <v>72707.183000000005</v>
      </c>
      <c r="W55" s="474">
        <v>73731.471000000005</v>
      </c>
      <c r="X55" s="474">
        <v>80796.267000000007</v>
      </c>
    </row>
    <row r="56" spans="1:24" ht="13.5" customHeight="1" x14ac:dyDescent="0.2">
      <c r="A56" s="130">
        <v>24</v>
      </c>
      <c r="B56" s="133" t="s">
        <v>113</v>
      </c>
      <c r="C56" s="134" t="s">
        <v>114</v>
      </c>
      <c r="D56" s="474">
        <v>6494.2584513923939</v>
      </c>
      <c r="E56" s="474">
        <v>6405.4411142803565</v>
      </c>
      <c r="F56" s="474">
        <v>6586.0521414081395</v>
      </c>
      <c r="G56" s="474">
        <v>15528.146362456511</v>
      </c>
      <c r="H56" s="474">
        <v>17610.659729999996</v>
      </c>
      <c r="I56" s="474">
        <v>23893.78211</v>
      </c>
      <c r="J56" s="474">
        <v>24618.106200000002</v>
      </c>
      <c r="K56" s="474">
        <v>23604.221945000001</v>
      </c>
      <c r="L56" s="474">
        <v>22430.741689999999</v>
      </c>
      <c r="M56" s="474">
        <v>24120.891339999995</v>
      </c>
      <c r="N56" s="474">
        <v>26200.762955000006</v>
      </c>
      <c r="O56" s="474">
        <v>27952.04751</v>
      </c>
      <c r="P56" s="474">
        <v>28464.368180000009</v>
      </c>
      <c r="Q56" s="474">
        <v>28250.501040617728</v>
      </c>
      <c r="R56" s="474">
        <v>27355.187360000007</v>
      </c>
      <c r="S56" s="474">
        <v>27801.771141746045</v>
      </c>
      <c r="T56" s="474">
        <v>28921.765940000001</v>
      </c>
      <c r="U56" s="474">
        <v>29427.219000000001</v>
      </c>
      <c r="V56" s="474">
        <v>31372.821</v>
      </c>
      <c r="W56" s="474">
        <v>31949.221000000001</v>
      </c>
      <c r="X56" s="474">
        <v>34471.239320000001</v>
      </c>
    </row>
    <row r="57" spans="1:24" ht="12.75" x14ac:dyDescent="0.2">
      <c r="A57" s="130">
        <v>76</v>
      </c>
      <c r="B57" s="133" t="s">
        <v>115</v>
      </c>
      <c r="C57" s="134" t="s">
        <v>116</v>
      </c>
      <c r="D57" s="474">
        <v>4165.3042806159556</v>
      </c>
      <c r="E57" s="474">
        <v>4312.7347280385757</v>
      </c>
      <c r="F57" s="474">
        <v>4124.8310000000001</v>
      </c>
      <c r="G57" s="474">
        <v>7721.9429999999993</v>
      </c>
      <c r="H57" s="474">
        <v>9023.8439999999991</v>
      </c>
      <c r="I57" s="474">
        <v>10519.005999999999</v>
      </c>
      <c r="J57" s="474">
        <v>9331.1389999999992</v>
      </c>
      <c r="K57" s="474">
        <v>9841.4290000000001</v>
      </c>
      <c r="L57" s="474">
        <v>8508.1769999999997</v>
      </c>
      <c r="M57" s="474">
        <v>11117.035</v>
      </c>
      <c r="N57" s="474">
        <v>9862.6650000000009</v>
      </c>
      <c r="O57" s="474">
        <v>11544.825000000001</v>
      </c>
      <c r="P57" s="474">
        <v>12262.995214557041</v>
      </c>
      <c r="Q57" s="474">
        <v>11946.800999999999</v>
      </c>
      <c r="R57" s="474">
        <v>11871.52</v>
      </c>
      <c r="S57" s="474">
        <v>12761.977999999999</v>
      </c>
      <c r="T57" s="474">
        <v>13384.648999999999</v>
      </c>
      <c r="U57" s="474">
        <v>13687.615949999999</v>
      </c>
      <c r="V57" s="474">
        <v>14508.38846</v>
      </c>
      <c r="W57" s="474">
        <v>14984.582869999998</v>
      </c>
      <c r="X57" s="474">
        <v>14969.62463</v>
      </c>
    </row>
    <row r="58" spans="1:24" ht="12.75" x14ac:dyDescent="0.2">
      <c r="A58" s="130">
        <v>75</v>
      </c>
      <c r="B58" s="133" t="s">
        <v>117</v>
      </c>
      <c r="C58" s="134" t="s">
        <v>118</v>
      </c>
      <c r="D58" s="474">
        <v>4541.4719257512297</v>
      </c>
      <c r="E58" s="474">
        <v>5110.5837303359813</v>
      </c>
      <c r="F58" s="474">
        <v>5143.8310000000001</v>
      </c>
      <c r="G58" s="474">
        <v>10451.09</v>
      </c>
      <c r="H58" s="474">
        <v>9913.8776000000016</v>
      </c>
      <c r="I58" s="474">
        <v>10837.94189</v>
      </c>
      <c r="J58" s="474">
        <v>11836.644699999999</v>
      </c>
      <c r="K58" s="474">
        <v>13304.729780000001</v>
      </c>
      <c r="L58" s="474">
        <v>14902.995999999999</v>
      </c>
      <c r="M58" s="474">
        <v>17327.73</v>
      </c>
      <c r="N58" s="474">
        <v>18465.562999999998</v>
      </c>
      <c r="O58" s="474">
        <v>20308.38</v>
      </c>
      <c r="P58" s="474">
        <v>20059.521490000003</v>
      </c>
      <c r="Q58" s="474">
        <v>22373.039089999998</v>
      </c>
      <c r="R58" s="474">
        <v>20114.675349999998</v>
      </c>
      <c r="S58" s="474">
        <v>22428.812759999997</v>
      </c>
      <c r="T58" s="474">
        <v>23947.273209999999</v>
      </c>
      <c r="U58" s="474">
        <v>24497.143160000003</v>
      </c>
      <c r="V58" s="474">
        <v>25515.690579999999</v>
      </c>
      <c r="W58" s="474">
        <v>24540.399619999997</v>
      </c>
      <c r="X58" s="474">
        <v>25323.123119999997</v>
      </c>
    </row>
    <row r="59" spans="1:24" ht="12.75" x14ac:dyDescent="0.2">
      <c r="A59" s="130">
        <v>76</v>
      </c>
      <c r="B59" s="133" t="s">
        <v>119</v>
      </c>
      <c r="C59" s="134" t="s">
        <v>120</v>
      </c>
      <c r="D59" s="474">
        <v>1954.8420338528276</v>
      </c>
      <c r="E59" s="474">
        <v>1242.905382517451</v>
      </c>
      <c r="F59" s="474">
        <v>1337.3652999999997</v>
      </c>
      <c r="G59" s="474">
        <v>3874.9914600000002</v>
      </c>
      <c r="H59" s="474">
        <v>4338.3370000000004</v>
      </c>
      <c r="I59" s="474">
        <v>4532.2070000000003</v>
      </c>
      <c r="J59" s="474">
        <v>5341.7928900000006</v>
      </c>
      <c r="K59" s="474">
        <v>5926.2020000000002</v>
      </c>
      <c r="L59" s="474">
        <v>6176.183</v>
      </c>
      <c r="M59" s="474">
        <v>6471.067</v>
      </c>
      <c r="N59" s="474">
        <v>6805.8440000000001</v>
      </c>
      <c r="O59" s="474">
        <v>6544.9930000000004</v>
      </c>
      <c r="P59" s="474">
        <v>6881.8246200000003</v>
      </c>
      <c r="Q59" s="474">
        <v>7477.2269999999999</v>
      </c>
      <c r="R59" s="474">
        <v>6505.692</v>
      </c>
      <c r="S59" s="474">
        <v>6698.4189999999999</v>
      </c>
      <c r="T59" s="474">
        <v>7286.7919099999999</v>
      </c>
      <c r="U59" s="474">
        <v>7588.7089999999998</v>
      </c>
      <c r="V59" s="474">
        <v>7412.1491299999998</v>
      </c>
      <c r="W59" s="474">
        <v>7654.0966799999997</v>
      </c>
      <c r="X59" s="474">
        <v>7850.7464399999999</v>
      </c>
    </row>
    <row r="60" spans="1:24" ht="12.75" x14ac:dyDescent="0.2">
      <c r="A60" s="130">
        <v>52</v>
      </c>
      <c r="B60" s="133" t="s">
        <v>121</v>
      </c>
      <c r="C60" s="134" t="s">
        <v>122</v>
      </c>
      <c r="D60" s="474">
        <v>12340.005518654423</v>
      </c>
      <c r="E60" s="474">
        <v>14855.327559580886</v>
      </c>
      <c r="F60" s="474">
        <v>10912.543</v>
      </c>
      <c r="G60" s="474">
        <v>20078.981</v>
      </c>
      <c r="H60" s="474">
        <v>23951.007000000001</v>
      </c>
      <c r="I60" s="474">
        <v>30309.710999999999</v>
      </c>
      <c r="J60" s="474">
        <v>32346.276999999998</v>
      </c>
      <c r="K60" s="474">
        <v>32984.932999999997</v>
      </c>
      <c r="L60" s="474">
        <v>37731.732000000004</v>
      </c>
      <c r="M60" s="474">
        <v>38708.1</v>
      </c>
      <c r="N60" s="474">
        <v>44442.211000000003</v>
      </c>
      <c r="O60" s="474">
        <v>46852.182000000001</v>
      </c>
      <c r="P60" s="474">
        <v>49734.086000000003</v>
      </c>
      <c r="Q60" s="474">
        <v>52434.832999999999</v>
      </c>
      <c r="R60" s="474">
        <v>51806.313999999998</v>
      </c>
      <c r="S60" s="474">
        <v>54659.198830000001</v>
      </c>
      <c r="T60" s="474">
        <v>56543.91461</v>
      </c>
      <c r="U60" s="474">
        <v>61225.959709999988</v>
      </c>
      <c r="V60" s="474">
        <v>63901.132660000003</v>
      </c>
      <c r="W60" s="474">
        <v>63896.667560000009</v>
      </c>
      <c r="X60" s="474">
        <v>64076.678879999999</v>
      </c>
    </row>
    <row r="61" spans="1:24" ht="12.75" x14ac:dyDescent="0.2">
      <c r="A61" s="130">
        <v>28</v>
      </c>
      <c r="B61" s="133" t="s">
        <v>123</v>
      </c>
      <c r="C61" s="134" t="s">
        <v>124</v>
      </c>
      <c r="D61" s="474">
        <v>14053.085106697979</v>
      </c>
      <c r="E61" s="474">
        <v>14376.510539562805</v>
      </c>
      <c r="F61" s="474">
        <v>14337.48</v>
      </c>
      <c r="G61" s="474">
        <v>20314.102840000003</v>
      </c>
      <c r="H61" s="474">
        <v>22856.084999999999</v>
      </c>
      <c r="I61" s="474">
        <v>24352.383999999998</v>
      </c>
      <c r="J61" s="474">
        <v>23300.245999999999</v>
      </c>
      <c r="K61" s="474">
        <v>26041.305</v>
      </c>
      <c r="L61" s="474">
        <v>26724.347000000002</v>
      </c>
      <c r="M61" s="474">
        <v>30629.38</v>
      </c>
      <c r="N61" s="474">
        <v>25956.911810000001</v>
      </c>
      <c r="O61" s="474">
        <v>30036.41</v>
      </c>
      <c r="P61" s="474">
        <v>26390.888999999999</v>
      </c>
      <c r="Q61" s="474">
        <v>29348.871999999999</v>
      </c>
      <c r="R61" s="474">
        <v>29889.651000000002</v>
      </c>
      <c r="S61" s="474">
        <v>30932.047999999999</v>
      </c>
      <c r="T61" s="474">
        <v>31558.852739999998</v>
      </c>
      <c r="U61" s="474">
        <v>31957.069779999998</v>
      </c>
      <c r="V61" s="474">
        <v>32271.004940000003</v>
      </c>
      <c r="W61" s="474">
        <v>31604.970599999997</v>
      </c>
      <c r="X61" s="474">
        <v>32028.09114</v>
      </c>
    </row>
    <row r="62" spans="1:24" ht="12.75" x14ac:dyDescent="0.2">
      <c r="A62" s="130">
        <v>44</v>
      </c>
      <c r="B62" s="133" t="s">
        <v>125</v>
      </c>
      <c r="C62" s="134" t="s">
        <v>126</v>
      </c>
      <c r="D62" s="474">
        <v>8259.066219279619</v>
      </c>
      <c r="E62" s="474">
        <v>7208.4311928983161</v>
      </c>
      <c r="F62" s="474">
        <v>7213.5309999999999</v>
      </c>
      <c r="G62" s="474">
        <v>8124.223</v>
      </c>
      <c r="H62" s="474">
        <v>16575.88</v>
      </c>
      <c r="I62" s="474">
        <v>13890.463</v>
      </c>
      <c r="J62" s="474">
        <v>15381.495000000001</v>
      </c>
      <c r="K62" s="474">
        <v>15982.955</v>
      </c>
      <c r="L62" s="474">
        <v>17164.921999999999</v>
      </c>
      <c r="M62" s="474">
        <v>18768.632000000001</v>
      </c>
      <c r="N62" s="474">
        <v>16393.134999999998</v>
      </c>
      <c r="O62" s="474">
        <v>19681.262999999999</v>
      </c>
      <c r="P62" s="474">
        <v>21906.781999999999</v>
      </c>
      <c r="Q62" s="474">
        <v>23658.655999999999</v>
      </c>
      <c r="R62" s="474">
        <v>23660.717040000003</v>
      </c>
      <c r="S62" s="474">
        <v>25112.912</v>
      </c>
      <c r="T62" s="474">
        <v>25468.549859999999</v>
      </c>
      <c r="U62" s="474">
        <v>27841.479219999997</v>
      </c>
      <c r="V62" s="474">
        <v>26840.093120000005</v>
      </c>
      <c r="W62" s="474">
        <v>28240.72651</v>
      </c>
      <c r="X62" s="474">
        <v>26942.514669999997</v>
      </c>
    </row>
    <row r="63" spans="1:24" ht="12.75" x14ac:dyDescent="0.2">
      <c r="A63" s="130">
        <v>44</v>
      </c>
      <c r="B63" s="133" t="s">
        <v>127</v>
      </c>
      <c r="C63" s="134" t="s">
        <v>128</v>
      </c>
      <c r="D63" s="474">
        <v>3217.9629381194195</v>
      </c>
      <c r="E63" s="474">
        <v>3181.3989621270898</v>
      </c>
      <c r="F63" s="474">
        <v>3585.3574222925258</v>
      </c>
      <c r="G63" s="474">
        <v>4991.2351973035375</v>
      </c>
      <c r="H63" s="474">
        <v>6157.826077352518</v>
      </c>
      <c r="I63" s="474">
        <v>6156.7250000000004</v>
      </c>
      <c r="J63" s="474">
        <v>7275.8819999999996</v>
      </c>
      <c r="K63" s="474">
        <v>8937.5239999999994</v>
      </c>
      <c r="L63" s="474">
        <v>8783.8819999999996</v>
      </c>
      <c r="M63" s="474">
        <v>9100.9438400000017</v>
      </c>
      <c r="N63" s="474">
        <v>11195.339</v>
      </c>
      <c r="O63" s="474">
        <v>10801.502</v>
      </c>
      <c r="P63" s="474">
        <v>10227.933000000001</v>
      </c>
      <c r="Q63" s="474">
        <v>10692.204</v>
      </c>
      <c r="R63" s="474">
        <v>10971.136</v>
      </c>
      <c r="S63" s="474">
        <v>11121.035</v>
      </c>
      <c r="T63" s="474">
        <v>11748.96823</v>
      </c>
      <c r="U63" s="474">
        <v>12928.103079999999</v>
      </c>
      <c r="V63" s="474">
        <v>12676.06717</v>
      </c>
      <c r="W63" s="474">
        <v>12337.10225</v>
      </c>
      <c r="X63" s="474">
        <v>13823.777609999999</v>
      </c>
    </row>
    <row r="64" spans="1:24" ht="12.75" x14ac:dyDescent="0.2">
      <c r="A64" s="130">
        <v>52</v>
      </c>
      <c r="B64" s="133" t="s">
        <v>129</v>
      </c>
      <c r="C64" s="134" t="s">
        <v>130</v>
      </c>
      <c r="D64" s="474">
        <v>7481.1018100271804</v>
      </c>
      <c r="E64" s="474">
        <v>8397.1238328122108</v>
      </c>
      <c r="F64" s="474">
        <v>8782.4580000000005</v>
      </c>
      <c r="G64" s="474">
        <v>12559.966</v>
      </c>
      <c r="H64" s="474">
        <v>15025.932000000001</v>
      </c>
      <c r="I64" s="474">
        <v>16979.46</v>
      </c>
      <c r="J64" s="474">
        <v>19324.096000000001</v>
      </c>
      <c r="K64" s="474">
        <v>19886.118999999999</v>
      </c>
      <c r="L64" s="474">
        <v>20982.256000000001</v>
      </c>
      <c r="M64" s="474">
        <v>26047.284</v>
      </c>
      <c r="N64" s="474">
        <v>23941.731</v>
      </c>
      <c r="O64" s="474">
        <v>23462.432000000001</v>
      </c>
      <c r="P64" s="474">
        <v>23859.556</v>
      </c>
      <c r="Q64" s="474">
        <v>23707.542000000001</v>
      </c>
      <c r="R64" s="474">
        <v>22488.948</v>
      </c>
      <c r="S64" s="474">
        <v>22866.043360000007</v>
      </c>
      <c r="T64" s="474">
        <v>23755.25418</v>
      </c>
      <c r="U64" s="474">
        <v>23389.138119999996</v>
      </c>
      <c r="V64" s="474">
        <v>22993.980530000001</v>
      </c>
      <c r="W64" s="474">
        <v>23775.574000000001</v>
      </c>
      <c r="X64" s="474">
        <v>22915.824770000003</v>
      </c>
    </row>
    <row r="65" spans="1:24" ht="12.75" x14ac:dyDescent="0.2">
      <c r="A65" s="130">
        <v>44</v>
      </c>
      <c r="B65" s="133" t="s">
        <v>131</v>
      </c>
      <c r="C65" s="134" t="s">
        <v>132</v>
      </c>
      <c r="D65" s="474">
        <v>7133.5371830775493</v>
      </c>
      <c r="E65" s="474">
        <v>8365.855841160319</v>
      </c>
      <c r="F65" s="474">
        <v>8915.7205999999987</v>
      </c>
      <c r="G65" s="474">
        <v>17963.252060000003</v>
      </c>
      <c r="H65" s="474">
        <v>17321.756504164605</v>
      </c>
      <c r="I65" s="474">
        <v>20034.484</v>
      </c>
      <c r="J65" s="474">
        <v>20318.217000000001</v>
      </c>
      <c r="K65" s="474">
        <v>23580.216</v>
      </c>
      <c r="L65" s="474">
        <v>25417.612000000001</v>
      </c>
      <c r="M65" s="474">
        <v>27819.41</v>
      </c>
      <c r="N65" s="474">
        <v>26110.497520000004</v>
      </c>
      <c r="O65" s="474">
        <v>30121.704560000002</v>
      </c>
      <c r="P65" s="474">
        <v>31833.53224</v>
      </c>
      <c r="Q65" s="474">
        <v>34940.870999999999</v>
      </c>
      <c r="R65" s="474">
        <v>32775.158159999992</v>
      </c>
      <c r="S65" s="474">
        <v>34992.82</v>
      </c>
      <c r="T65" s="474">
        <v>36248.303</v>
      </c>
      <c r="U65" s="474">
        <v>38989.474000000002</v>
      </c>
      <c r="V65" s="474">
        <v>39761.97597</v>
      </c>
      <c r="W65" s="474">
        <v>42886.25</v>
      </c>
      <c r="X65" s="474">
        <v>41183.741000000002</v>
      </c>
    </row>
    <row r="66" spans="1:24" ht="12.75" x14ac:dyDescent="0.2">
      <c r="A66" s="130">
        <v>44</v>
      </c>
      <c r="B66" s="133" t="s">
        <v>133</v>
      </c>
      <c r="C66" s="134" t="s">
        <v>134</v>
      </c>
      <c r="D66" s="474">
        <v>2509.6539864655765</v>
      </c>
      <c r="E66" s="474">
        <v>3031.1415931227198</v>
      </c>
      <c r="F66" s="474">
        <v>2624.1667000000007</v>
      </c>
      <c r="G66" s="474">
        <v>5918.2139999999999</v>
      </c>
      <c r="H66" s="474">
        <v>5590.0559999999996</v>
      </c>
      <c r="I66" s="474">
        <v>7060.2349999999997</v>
      </c>
      <c r="J66" s="474">
        <v>6688.3119999999999</v>
      </c>
      <c r="K66" s="474">
        <v>7190.2472199999984</v>
      </c>
      <c r="L66" s="474">
        <v>7945.0379999999996</v>
      </c>
      <c r="M66" s="474">
        <v>7642.6880300000012</v>
      </c>
      <c r="N66" s="474">
        <v>7637.875</v>
      </c>
      <c r="O66" s="474">
        <v>8009.1369999999997</v>
      </c>
      <c r="P66" s="474">
        <v>9007.8680000000004</v>
      </c>
      <c r="Q66" s="474">
        <v>9597.7617899999987</v>
      </c>
      <c r="R66" s="474">
        <v>10651.123</v>
      </c>
      <c r="S66" s="474">
        <v>10208.848940000002</v>
      </c>
      <c r="T66" s="474">
        <v>10602.995000000001</v>
      </c>
      <c r="U66" s="474">
        <v>11327.228999999999</v>
      </c>
      <c r="V66" s="474">
        <v>12130.23317</v>
      </c>
      <c r="W66" s="474">
        <v>12080.998379999999</v>
      </c>
      <c r="X66" s="474">
        <v>12499.426079999999</v>
      </c>
    </row>
    <row r="67" spans="1:24" ht="12.75" x14ac:dyDescent="0.2">
      <c r="A67" s="130">
        <v>53</v>
      </c>
      <c r="B67" s="133" t="s">
        <v>135</v>
      </c>
      <c r="C67" s="134" t="s">
        <v>136</v>
      </c>
      <c r="D67" s="474">
        <v>8795.8426466978744</v>
      </c>
      <c r="E67" s="474">
        <v>8448.7796242741515</v>
      </c>
      <c r="F67" s="474">
        <v>10173.128000000001</v>
      </c>
      <c r="G67" s="474">
        <v>26406.861780000003</v>
      </c>
      <c r="H67" s="474">
        <v>25081.236000000001</v>
      </c>
      <c r="I67" s="474">
        <v>26614.133999999998</v>
      </c>
      <c r="J67" s="474">
        <v>28854.314999999999</v>
      </c>
      <c r="K67" s="474">
        <v>31449.126630000002</v>
      </c>
      <c r="L67" s="474">
        <v>33349.168720000001</v>
      </c>
      <c r="M67" s="474">
        <v>36018.749259999997</v>
      </c>
      <c r="N67" s="474">
        <v>36897.494690000007</v>
      </c>
      <c r="O67" s="474">
        <v>37916.608820000001</v>
      </c>
      <c r="P67" s="474">
        <v>40391.513959999997</v>
      </c>
      <c r="Q67" s="474">
        <v>41781.560850000002</v>
      </c>
      <c r="R67" s="474">
        <v>43546.824670000002</v>
      </c>
      <c r="S67" s="474">
        <v>45488.696400000008</v>
      </c>
      <c r="T67" s="474">
        <v>47134.783980000007</v>
      </c>
      <c r="U67" s="474">
        <v>46964.955129999995</v>
      </c>
      <c r="V67" s="474">
        <v>46778.613239999999</v>
      </c>
      <c r="W67" s="474">
        <v>46860.437100000003</v>
      </c>
      <c r="X67" s="474">
        <v>47048.072419999997</v>
      </c>
    </row>
    <row r="68" spans="1:24" ht="12.75" x14ac:dyDescent="0.2">
      <c r="A68" s="130">
        <v>44</v>
      </c>
      <c r="B68" s="133" t="s">
        <v>137</v>
      </c>
      <c r="C68" s="134" t="s">
        <v>138</v>
      </c>
      <c r="D68" s="474">
        <v>10120.355968455251</v>
      </c>
      <c r="E68" s="474">
        <v>5925.8492553627711</v>
      </c>
      <c r="F68" s="474">
        <v>3232.3870000000002</v>
      </c>
      <c r="G68" s="474">
        <v>10308.445</v>
      </c>
      <c r="H68" s="474">
        <v>15431.535950000001</v>
      </c>
      <c r="I68" s="474">
        <v>15051.415030000004</v>
      </c>
      <c r="J68" s="474">
        <v>23860.773250000006</v>
      </c>
      <c r="K68" s="474">
        <v>24647.66</v>
      </c>
      <c r="L68" s="474">
        <v>29015.133000000002</v>
      </c>
      <c r="M68" s="474">
        <v>31030.484</v>
      </c>
      <c r="N68" s="474">
        <v>30572.377</v>
      </c>
      <c r="O68" s="474">
        <v>35497.340020000003</v>
      </c>
      <c r="P68" s="474">
        <v>39263.51496</v>
      </c>
      <c r="Q68" s="474">
        <v>41334.690289999999</v>
      </c>
      <c r="R68" s="474">
        <v>43832.057289999997</v>
      </c>
      <c r="S68" s="474">
        <v>41073.177269999993</v>
      </c>
      <c r="T68" s="474">
        <v>45030.595350000011</v>
      </c>
      <c r="U68" s="474">
        <v>42958.630980000002</v>
      </c>
      <c r="V68" s="474">
        <v>44147.555470000007</v>
      </c>
      <c r="W68" s="474">
        <v>45500.101580000002</v>
      </c>
      <c r="X68" s="474">
        <v>46879.80042</v>
      </c>
    </row>
    <row r="69" spans="1:24" ht="12.75" x14ac:dyDescent="0.2">
      <c r="A69" s="130">
        <v>27</v>
      </c>
      <c r="B69" s="133" t="s">
        <v>139</v>
      </c>
      <c r="C69" s="134" t="s">
        <v>140</v>
      </c>
      <c r="D69" s="474">
        <v>5389.1055358811627</v>
      </c>
      <c r="E69" s="474">
        <v>5193.7657544625636</v>
      </c>
      <c r="F69" s="474">
        <v>7099.5570999999991</v>
      </c>
      <c r="G69" s="474">
        <v>7792.0309999999999</v>
      </c>
      <c r="H69" s="474">
        <v>8794.5480000000007</v>
      </c>
      <c r="I69" s="474">
        <v>8906.9709999999995</v>
      </c>
      <c r="J69" s="474">
        <v>11451.473</v>
      </c>
      <c r="K69" s="474">
        <v>14935.427519999997</v>
      </c>
      <c r="L69" s="474">
        <v>17188.158380000001</v>
      </c>
      <c r="M69" s="474">
        <v>17648.018789999998</v>
      </c>
      <c r="N69" s="474">
        <v>17351.010130000002</v>
      </c>
      <c r="O69" s="474">
        <v>18304.845164999999</v>
      </c>
      <c r="P69" s="474">
        <v>19358.769109999997</v>
      </c>
      <c r="Q69" s="474">
        <v>18449.760780000001</v>
      </c>
      <c r="R69" s="474">
        <v>17533.486580000001</v>
      </c>
      <c r="S69" s="474">
        <v>20454.62212</v>
      </c>
      <c r="T69" s="474">
        <v>22366.019179999999</v>
      </c>
      <c r="U69" s="474">
        <v>22920.431780000003</v>
      </c>
      <c r="V69" s="474">
        <v>21997.789969999998</v>
      </c>
      <c r="W69" s="474">
        <v>23776.529959999996</v>
      </c>
      <c r="X69" s="474">
        <v>23181.521389999998</v>
      </c>
    </row>
    <row r="70" spans="1:24" ht="12.75" x14ac:dyDescent="0.2">
      <c r="A70" s="130">
        <v>32</v>
      </c>
      <c r="B70" s="133" t="s">
        <v>141</v>
      </c>
      <c r="C70" s="134" t="s">
        <v>142</v>
      </c>
      <c r="D70" s="474">
        <v>49144.954775999046</v>
      </c>
      <c r="E70" s="474">
        <v>51986.797599537786</v>
      </c>
      <c r="F70" s="474">
        <v>50361.149614990019</v>
      </c>
      <c r="G70" s="474">
        <v>63022.207528020132</v>
      </c>
      <c r="H70" s="474">
        <v>90561.851999999999</v>
      </c>
      <c r="I70" s="474">
        <v>108034.851</v>
      </c>
      <c r="J70" s="474">
        <v>97908.005000000005</v>
      </c>
      <c r="K70" s="474">
        <v>99335.558000000005</v>
      </c>
      <c r="L70" s="474">
        <v>120622.30100000001</v>
      </c>
      <c r="M70" s="474">
        <v>121943.143</v>
      </c>
      <c r="N70" s="474">
        <v>117384.51999000002</v>
      </c>
      <c r="O70" s="474">
        <v>101538.17420999998</v>
      </c>
      <c r="P70" s="474">
        <v>124009.0696</v>
      </c>
      <c r="Q70" s="474">
        <v>115335.51796999999</v>
      </c>
      <c r="R70" s="474">
        <v>139129.65106999999</v>
      </c>
      <c r="S70" s="474">
        <v>146754.26071999999</v>
      </c>
      <c r="T70" s="474">
        <v>137077.49124</v>
      </c>
      <c r="U70" s="474">
        <v>139307.299</v>
      </c>
      <c r="V70" s="474">
        <v>144624.42000000001</v>
      </c>
      <c r="W70" s="474">
        <v>143477.86600000001</v>
      </c>
      <c r="X70" s="474">
        <v>130509.731</v>
      </c>
    </row>
    <row r="71" spans="1:24" ht="12.75" x14ac:dyDescent="0.2">
      <c r="A71" s="130">
        <v>32</v>
      </c>
      <c r="B71" s="133" t="s">
        <v>143</v>
      </c>
      <c r="C71" s="134" t="s">
        <v>144</v>
      </c>
      <c r="D71" s="474">
        <v>5751.1507614066131</v>
      </c>
      <c r="E71" s="474">
        <v>5227.4268984094988</v>
      </c>
      <c r="F71" s="474">
        <v>6156.9894899999999</v>
      </c>
      <c r="G71" s="474">
        <v>9968.4923400000007</v>
      </c>
      <c r="H71" s="474">
        <v>13915.126600000001</v>
      </c>
      <c r="I71" s="474">
        <v>14615.772000000001</v>
      </c>
      <c r="J71" s="474">
        <v>16470.152999999998</v>
      </c>
      <c r="K71" s="474">
        <v>19652.199000000001</v>
      </c>
      <c r="L71" s="474">
        <v>21105.684000000001</v>
      </c>
      <c r="M71" s="474">
        <v>21298.523000000001</v>
      </c>
      <c r="N71" s="474">
        <v>22769.365000000002</v>
      </c>
      <c r="O71" s="474">
        <v>29033.277629999997</v>
      </c>
      <c r="P71" s="474">
        <v>28211.914748917221</v>
      </c>
      <c r="Q71" s="474">
        <v>27582.969589999997</v>
      </c>
      <c r="R71" s="474">
        <v>25572.690999999999</v>
      </c>
      <c r="S71" s="474">
        <v>26385.575000000001</v>
      </c>
      <c r="T71" s="474">
        <v>29171.60007</v>
      </c>
      <c r="U71" s="474">
        <v>31360.792069999996</v>
      </c>
      <c r="V71" s="474">
        <v>29590.252859999997</v>
      </c>
      <c r="W71" s="474">
        <v>31661.062539999999</v>
      </c>
      <c r="X71" s="474">
        <v>32227.371149999999</v>
      </c>
    </row>
    <row r="72" spans="1:24" ht="12.75" x14ac:dyDescent="0.2">
      <c r="A72" s="130">
        <v>28</v>
      </c>
      <c r="B72" s="133" t="s">
        <v>145</v>
      </c>
      <c r="C72" s="134" t="s">
        <v>146</v>
      </c>
      <c r="D72" s="474">
        <v>9332.9934736575706</v>
      </c>
      <c r="E72" s="474">
        <v>8336.8037843944057</v>
      </c>
      <c r="F72" s="474">
        <v>8883.2336999999989</v>
      </c>
      <c r="G72" s="474">
        <v>14864.503849999999</v>
      </c>
      <c r="H72" s="474">
        <v>15011.989</v>
      </c>
      <c r="I72" s="474">
        <v>15749.592000000001</v>
      </c>
      <c r="J72" s="474">
        <v>15862.473</v>
      </c>
      <c r="K72" s="474">
        <v>17394.95</v>
      </c>
      <c r="L72" s="474">
        <v>19341.717000000001</v>
      </c>
      <c r="M72" s="474">
        <v>20991.377</v>
      </c>
      <c r="N72" s="474">
        <v>21467.405999999999</v>
      </c>
      <c r="O72" s="474">
        <v>22948.703000000001</v>
      </c>
      <c r="P72" s="474">
        <v>24157.866969999999</v>
      </c>
      <c r="Q72" s="474">
        <v>24750.924569999999</v>
      </c>
      <c r="R72" s="474">
        <v>24534.241670000003</v>
      </c>
      <c r="S72" s="474">
        <v>25332.722419999998</v>
      </c>
      <c r="T72" s="474">
        <v>25614.77072</v>
      </c>
      <c r="U72" s="474">
        <v>25731.276630000004</v>
      </c>
      <c r="V72" s="474">
        <v>26573.008699999998</v>
      </c>
      <c r="W72" s="474">
        <v>27195.824869999997</v>
      </c>
      <c r="X72" s="474">
        <v>27383.028300000002</v>
      </c>
    </row>
    <row r="73" spans="1:24" ht="12.75" x14ac:dyDescent="0.2">
      <c r="A73" s="130">
        <v>32</v>
      </c>
      <c r="B73" s="133" t="s">
        <v>147</v>
      </c>
      <c r="C73" s="134" t="s">
        <v>148</v>
      </c>
      <c r="D73" s="474">
        <v>24146.378205431149</v>
      </c>
      <c r="E73" s="474">
        <v>25339.77830711464</v>
      </c>
      <c r="F73" s="474">
        <v>28151.441099999996</v>
      </c>
      <c r="G73" s="474">
        <v>31806.924999999999</v>
      </c>
      <c r="H73" s="474">
        <v>38033.406999999999</v>
      </c>
      <c r="I73" s="474">
        <v>42218.379000000001</v>
      </c>
      <c r="J73" s="474">
        <v>42850.216</v>
      </c>
      <c r="K73" s="474">
        <v>50208.097000000002</v>
      </c>
      <c r="L73" s="474">
        <v>54121.69</v>
      </c>
      <c r="M73" s="474">
        <v>55434.360999999997</v>
      </c>
      <c r="N73" s="474">
        <v>59773.81</v>
      </c>
      <c r="O73" s="474">
        <v>64550.964</v>
      </c>
      <c r="P73" s="474">
        <v>62449.851000000002</v>
      </c>
      <c r="Q73" s="474">
        <v>65432.398999999998</v>
      </c>
      <c r="R73" s="474">
        <v>69608.533420000007</v>
      </c>
      <c r="S73" s="474">
        <v>75032.998999999996</v>
      </c>
      <c r="T73" s="474">
        <v>80139.168999999994</v>
      </c>
      <c r="U73" s="474">
        <v>82284.331650000007</v>
      </c>
      <c r="V73" s="474">
        <v>84714.520999999993</v>
      </c>
      <c r="W73" s="474">
        <v>82264.451000000001</v>
      </c>
      <c r="X73" s="474">
        <v>74704.19501000001</v>
      </c>
    </row>
    <row r="74" spans="1:24" ht="12.75" x14ac:dyDescent="0.2">
      <c r="A74" s="130">
        <v>84</v>
      </c>
      <c r="B74" s="133" t="s">
        <v>149</v>
      </c>
      <c r="C74" s="134" t="s">
        <v>150</v>
      </c>
      <c r="D74" s="474">
        <v>7468.3217040141344</v>
      </c>
      <c r="E74" s="474">
        <v>8204.9260088694828</v>
      </c>
      <c r="F74" s="474">
        <v>8065.2044000000005</v>
      </c>
      <c r="G74" s="474">
        <v>13579.944080000001</v>
      </c>
      <c r="H74" s="474">
        <v>20552.964</v>
      </c>
      <c r="I74" s="474">
        <v>22940.379000000001</v>
      </c>
      <c r="J74" s="474">
        <v>22625.812999999998</v>
      </c>
      <c r="K74" s="474">
        <v>24730</v>
      </c>
      <c r="L74" s="474">
        <v>28115.7</v>
      </c>
      <c r="M74" s="474">
        <v>27177</v>
      </c>
      <c r="N74" s="474">
        <v>30264</v>
      </c>
      <c r="O74" s="474">
        <v>31742</v>
      </c>
      <c r="P74" s="474">
        <v>33182.499709961914</v>
      </c>
      <c r="Q74" s="474">
        <v>35745.271000000001</v>
      </c>
      <c r="R74" s="474">
        <v>36572</v>
      </c>
      <c r="S74" s="474">
        <v>38875.918090000006</v>
      </c>
      <c r="T74" s="474">
        <v>41663.521000000001</v>
      </c>
      <c r="U74" s="474">
        <v>44618.233999999997</v>
      </c>
      <c r="V74" s="474">
        <v>45522.746430000007</v>
      </c>
      <c r="W74" s="474">
        <v>44011.226599999995</v>
      </c>
      <c r="X74" s="474">
        <v>45599.851459999998</v>
      </c>
    </row>
    <row r="75" spans="1:24" ht="12.75" x14ac:dyDescent="0.2">
      <c r="A75" s="130">
        <v>75</v>
      </c>
      <c r="B75" s="133" t="s">
        <v>151</v>
      </c>
      <c r="C75" s="134" t="s">
        <v>152</v>
      </c>
      <c r="D75" s="474">
        <v>12196.331161951164</v>
      </c>
      <c r="E75" s="474">
        <v>11738.100210836992</v>
      </c>
      <c r="F75" s="474">
        <v>11795.013942044985</v>
      </c>
      <c r="G75" s="474">
        <v>14200.486000000001</v>
      </c>
      <c r="H75" s="474">
        <v>24805.470160000004</v>
      </c>
      <c r="I75" s="474">
        <v>18763.27</v>
      </c>
      <c r="J75" s="474">
        <v>25799.865000000002</v>
      </c>
      <c r="K75" s="474">
        <v>26774.346000000001</v>
      </c>
      <c r="L75" s="474">
        <v>31845.201000000001</v>
      </c>
      <c r="M75" s="474">
        <v>29862.422770000008</v>
      </c>
      <c r="N75" s="474">
        <v>36268.875739999996</v>
      </c>
      <c r="O75" s="474">
        <v>35711.398399999998</v>
      </c>
      <c r="P75" s="474">
        <v>34290.24725</v>
      </c>
      <c r="Q75" s="474">
        <v>36996.043749999997</v>
      </c>
      <c r="R75" s="474">
        <v>36183.961080000001</v>
      </c>
      <c r="S75" s="474">
        <v>37745.150099999992</v>
      </c>
      <c r="T75" s="474">
        <v>37483.217130000005</v>
      </c>
      <c r="U75" s="474">
        <v>37977.522370000006</v>
      </c>
      <c r="V75" s="474">
        <v>39265.886610000001</v>
      </c>
      <c r="W75" s="474">
        <v>39320.126459999999</v>
      </c>
      <c r="X75" s="474">
        <v>39787.572339999999</v>
      </c>
    </row>
    <row r="76" spans="1:24" ht="12.75" x14ac:dyDescent="0.2">
      <c r="A76" s="130">
        <v>76</v>
      </c>
      <c r="B76" s="133" t="s">
        <v>153</v>
      </c>
      <c r="C76" s="134" t="s">
        <v>154</v>
      </c>
      <c r="D76" s="474">
        <v>5323.1326138756049</v>
      </c>
      <c r="E76" s="474">
        <v>5043.0139810993724</v>
      </c>
      <c r="F76" s="474">
        <v>5864.1350561545705</v>
      </c>
      <c r="G76" s="474">
        <v>8939.2540000000008</v>
      </c>
      <c r="H76" s="474">
        <v>11039.700710000001</v>
      </c>
      <c r="I76" s="474">
        <v>11361.554749999999</v>
      </c>
      <c r="J76" s="474">
        <v>12536.767</v>
      </c>
      <c r="K76" s="474">
        <v>15547.580129999998</v>
      </c>
      <c r="L76" s="474">
        <v>14565.429</v>
      </c>
      <c r="M76" s="474">
        <v>15270.462089999999</v>
      </c>
      <c r="N76" s="474">
        <v>16527.205730000005</v>
      </c>
      <c r="O76" s="474">
        <v>18207.974930046468</v>
      </c>
      <c r="P76" s="474">
        <v>16464.80384</v>
      </c>
      <c r="Q76" s="474">
        <v>18614.945119999997</v>
      </c>
      <c r="R76" s="474">
        <v>19090.27634</v>
      </c>
      <c r="S76" s="474">
        <v>20408.01296</v>
      </c>
      <c r="T76" s="474">
        <v>20152.705579999998</v>
      </c>
      <c r="U76" s="474">
        <v>19387.954659999999</v>
      </c>
      <c r="V76" s="474">
        <v>19142.166719999997</v>
      </c>
      <c r="W76" s="474">
        <v>20091.071560000004</v>
      </c>
      <c r="X76" s="474">
        <v>18564.521210000003</v>
      </c>
    </row>
    <row r="77" spans="1:24" ht="12.75" x14ac:dyDescent="0.2">
      <c r="A77" s="130">
        <v>76</v>
      </c>
      <c r="B77" s="133" t="s">
        <v>155</v>
      </c>
      <c r="C77" s="134" t="s">
        <v>156</v>
      </c>
      <c r="D77" s="474">
        <v>3640.9487283526182</v>
      </c>
      <c r="E77" s="474">
        <v>3628.032773489726</v>
      </c>
      <c r="F77" s="474">
        <v>4185.4325600671991</v>
      </c>
      <c r="G77" s="474">
        <v>8979.2759999999998</v>
      </c>
      <c r="H77" s="474">
        <v>12881.315550000003</v>
      </c>
      <c r="I77" s="474">
        <v>14083.701999999999</v>
      </c>
      <c r="J77" s="474">
        <v>13526.851000000001</v>
      </c>
      <c r="K77" s="474">
        <v>15617.965</v>
      </c>
      <c r="L77" s="474">
        <v>15874.397000000001</v>
      </c>
      <c r="M77" s="474">
        <v>17102.077009999997</v>
      </c>
      <c r="N77" s="474">
        <v>17971.350650000004</v>
      </c>
      <c r="O77" s="474">
        <v>18781.127210000002</v>
      </c>
      <c r="P77" s="474">
        <v>20541.59347</v>
      </c>
      <c r="Q77" s="474">
        <v>20440.287199999995</v>
      </c>
      <c r="R77" s="474">
        <v>20484.705000000002</v>
      </c>
      <c r="S77" s="474">
        <v>22599.465</v>
      </c>
      <c r="T77" s="474">
        <v>25399.442999999999</v>
      </c>
      <c r="U77" s="474">
        <v>25918.184119999998</v>
      </c>
      <c r="V77" s="474">
        <v>25126.998240000001</v>
      </c>
      <c r="W77" s="474">
        <v>26550.552090000001</v>
      </c>
      <c r="X77" s="474">
        <v>25964.721850000005</v>
      </c>
    </row>
    <row r="78" spans="1:24" ht="12.75" x14ac:dyDescent="0.2">
      <c r="A78" s="130">
        <v>44</v>
      </c>
      <c r="B78" s="133" t="s">
        <v>157</v>
      </c>
      <c r="C78" s="134" t="s">
        <v>158</v>
      </c>
      <c r="D78" s="474">
        <v>7960.233064057551</v>
      </c>
      <c r="E78" s="474">
        <v>11513.039677905716</v>
      </c>
      <c r="F78" s="474">
        <v>9700.1103999999996</v>
      </c>
      <c r="G78" s="474">
        <v>22634.237929999999</v>
      </c>
      <c r="H78" s="474">
        <v>27730.978999999999</v>
      </c>
      <c r="I78" s="474">
        <v>31818.35</v>
      </c>
      <c r="J78" s="474">
        <v>31996.498960000001</v>
      </c>
      <c r="K78" s="474">
        <v>38404.42</v>
      </c>
      <c r="L78" s="474">
        <v>42433.892119999997</v>
      </c>
      <c r="M78" s="474">
        <v>45910.76584</v>
      </c>
      <c r="N78" s="474">
        <v>46309.785309999992</v>
      </c>
      <c r="O78" s="474">
        <v>47346.863260000006</v>
      </c>
      <c r="P78" s="474">
        <v>42961.062829999995</v>
      </c>
      <c r="Q78" s="474">
        <v>42997.144209277467</v>
      </c>
      <c r="R78" s="474">
        <v>50807.638135498732</v>
      </c>
      <c r="S78" s="474">
        <v>48537.258700000006</v>
      </c>
      <c r="T78" s="474">
        <v>50719.709659999993</v>
      </c>
      <c r="U78" s="474">
        <v>46565.044909999997</v>
      </c>
      <c r="V78" s="474">
        <v>49705.995449999995</v>
      </c>
      <c r="W78" s="474">
        <v>50262.152000000002</v>
      </c>
      <c r="X78" s="474">
        <v>50050.595999999998</v>
      </c>
    </row>
    <row r="79" spans="1:24" ht="12.75" x14ac:dyDescent="0.2">
      <c r="A79" s="130">
        <v>44</v>
      </c>
      <c r="B79" s="133" t="s">
        <v>159</v>
      </c>
      <c r="C79" s="134" t="s">
        <v>160</v>
      </c>
      <c r="D79" s="474">
        <v>6322.2188344662827</v>
      </c>
      <c r="E79" s="474">
        <v>7426.377326562565</v>
      </c>
      <c r="F79" s="474">
        <v>8321.08</v>
      </c>
      <c r="G79" s="474">
        <v>19648.735000000001</v>
      </c>
      <c r="H79" s="474">
        <v>20798.059185333288</v>
      </c>
      <c r="I79" s="474">
        <v>21265.954309999997</v>
      </c>
      <c r="J79" s="474">
        <v>25074.061000000002</v>
      </c>
      <c r="K79" s="474">
        <v>26894.313999999998</v>
      </c>
      <c r="L79" s="474">
        <v>25912.441999999999</v>
      </c>
      <c r="M79" s="474">
        <v>29803.83048684305</v>
      </c>
      <c r="N79" s="474">
        <v>32898.781999999999</v>
      </c>
      <c r="O79" s="474">
        <v>31605.055630000003</v>
      </c>
      <c r="P79" s="474">
        <v>32637.30286</v>
      </c>
      <c r="Q79" s="474">
        <v>33876.602319999991</v>
      </c>
      <c r="R79" s="474">
        <v>34377.652599999994</v>
      </c>
      <c r="S79" s="474">
        <v>37474.564899999998</v>
      </c>
      <c r="T79" s="474">
        <v>37742.471230000003</v>
      </c>
      <c r="U79" s="474">
        <v>36458.3439</v>
      </c>
      <c r="V79" s="474">
        <v>36960.173310000006</v>
      </c>
      <c r="W79" s="474">
        <v>37483.688000000002</v>
      </c>
      <c r="X79" s="474">
        <v>38818.758000000002</v>
      </c>
    </row>
    <row r="80" spans="1:24" ht="12.75" x14ac:dyDescent="0.2">
      <c r="A80" s="130">
        <v>84</v>
      </c>
      <c r="B80" s="133" t="s">
        <v>161</v>
      </c>
      <c r="C80" s="134" t="s">
        <v>162</v>
      </c>
      <c r="D80" s="474">
        <v>27776.471509565417</v>
      </c>
      <c r="E80" s="474">
        <v>24616.025745590036</v>
      </c>
      <c r="F80" s="474">
        <v>25315.358790000002</v>
      </c>
      <c r="G80" s="474">
        <v>31171.028420000002</v>
      </c>
      <c r="H80" s="474">
        <v>55316.847379999992</v>
      </c>
      <c r="I80" s="474">
        <v>56633.546999999999</v>
      </c>
      <c r="J80" s="474">
        <v>58647.957450000002</v>
      </c>
      <c r="K80" s="474">
        <v>63938.714090000001</v>
      </c>
      <c r="L80" s="474">
        <v>70462.123900000006</v>
      </c>
      <c r="M80" s="474">
        <v>72949.80780000001</v>
      </c>
      <c r="N80" s="474">
        <v>79181.376409999983</v>
      </c>
      <c r="O80" s="474">
        <v>84204.357060000009</v>
      </c>
      <c r="P80" s="474">
        <v>86851.999379999994</v>
      </c>
      <c r="Q80" s="474">
        <v>87239.601999999999</v>
      </c>
      <c r="R80" s="474">
        <v>85906.504430000001</v>
      </c>
      <c r="S80" s="474">
        <v>80942.712520000016</v>
      </c>
      <c r="T80" s="474">
        <v>97490.917839999995</v>
      </c>
      <c r="U80" s="474">
        <v>91536.455749999979</v>
      </c>
      <c r="V80" s="474">
        <v>94208.888730000006</v>
      </c>
      <c r="W80" s="474">
        <v>95849.070319999999</v>
      </c>
      <c r="X80" s="474">
        <v>97360.727110000007</v>
      </c>
    </row>
    <row r="81" spans="1:24" s="140" customFormat="1" ht="12.75" x14ac:dyDescent="0.2">
      <c r="A81" s="130">
        <v>84</v>
      </c>
      <c r="B81" s="142" t="s">
        <v>163</v>
      </c>
      <c r="C81" s="143" t="s">
        <v>164</v>
      </c>
      <c r="D81" s="475">
        <v>0</v>
      </c>
      <c r="E81" s="475">
        <v>0</v>
      </c>
      <c r="F81" s="475">
        <v>0</v>
      </c>
      <c r="G81" s="475">
        <v>0</v>
      </c>
      <c r="H81" s="475">
        <v>0</v>
      </c>
      <c r="I81" s="475">
        <v>0</v>
      </c>
      <c r="J81" s="475">
        <v>0</v>
      </c>
      <c r="K81" s="475">
        <v>0</v>
      </c>
      <c r="L81" s="475">
        <v>0</v>
      </c>
      <c r="M81" s="475">
        <v>0</v>
      </c>
      <c r="N81" s="475">
        <v>0</v>
      </c>
      <c r="O81" s="475">
        <v>0</v>
      </c>
      <c r="P81" s="475">
        <v>0</v>
      </c>
      <c r="Q81" s="475">
        <v>0</v>
      </c>
      <c r="R81" s="475">
        <v>0</v>
      </c>
      <c r="S81" s="475">
        <v>0</v>
      </c>
      <c r="T81" s="474">
        <v>21582.69369</v>
      </c>
      <c r="U81" s="474">
        <v>20593.150360000003</v>
      </c>
      <c r="V81" s="474">
        <v>22809.831749999998</v>
      </c>
      <c r="W81" s="474">
        <v>21722.315320000002</v>
      </c>
      <c r="X81" s="474">
        <v>24820.711620000002</v>
      </c>
    </row>
    <row r="82" spans="1:24" s="140" customFormat="1" ht="12.75" x14ac:dyDescent="0.2">
      <c r="A82" s="130">
        <v>84</v>
      </c>
      <c r="B82" s="142" t="s">
        <v>165</v>
      </c>
      <c r="C82" s="143" t="s">
        <v>166</v>
      </c>
      <c r="D82" s="475">
        <v>0</v>
      </c>
      <c r="E82" s="475">
        <v>0</v>
      </c>
      <c r="F82" s="475">
        <v>0</v>
      </c>
      <c r="G82" s="475">
        <v>0</v>
      </c>
      <c r="H82" s="475">
        <v>0</v>
      </c>
      <c r="I82" s="475">
        <v>0</v>
      </c>
      <c r="J82" s="475">
        <v>0</v>
      </c>
      <c r="K82" s="475">
        <v>0</v>
      </c>
      <c r="L82" s="475">
        <v>0</v>
      </c>
      <c r="M82" s="475">
        <v>0</v>
      </c>
      <c r="N82" s="475">
        <v>0</v>
      </c>
      <c r="O82" s="475">
        <v>0</v>
      </c>
      <c r="P82" s="475">
        <v>0</v>
      </c>
      <c r="Q82" s="475">
        <v>0</v>
      </c>
      <c r="R82" s="475">
        <v>0</v>
      </c>
      <c r="S82" s="475">
        <v>0</v>
      </c>
      <c r="T82" s="474">
        <v>75908.224149999995</v>
      </c>
      <c r="U82" s="474">
        <v>70943.30538999998</v>
      </c>
      <c r="V82" s="474">
        <v>71399.056980000008</v>
      </c>
      <c r="W82" s="474">
        <v>74126.755000000005</v>
      </c>
      <c r="X82" s="474">
        <v>72540.015490000005</v>
      </c>
    </row>
    <row r="83" spans="1:24" ht="12.75" x14ac:dyDescent="0.2">
      <c r="A83" s="130">
        <v>27</v>
      </c>
      <c r="B83" s="133" t="s">
        <v>167</v>
      </c>
      <c r="C83" s="134" t="s">
        <v>168</v>
      </c>
      <c r="D83" s="474">
        <v>4815.5133644430971</v>
      </c>
      <c r="E83" s="474">
        <v>3327.5163951295581</v>
      </c>
      <c r="F83" s="474">
        <v>3356.2469999999998</v>
      </c>
      <c r="G83" s="474">
        <v>6734.04</v>
      </c>
      <c r="H83" s="474">
        <v>6621.5290000000005</v>
      </c>
      <c r="I83" s="474">
        <v>6792.7854412932675</v>
      </c>
      <c r="J83" s="474">
        <v>7354.3549999999996</v>
      </c>
      <c r="K83" s="474">
        <v>7669.223</v>
      </c>
      <c r="L83" s="474">
        <v>7683.9890600000008</v>
      </c>
      <c r="M83" s="474">
        <v>10177.290000000001</v>
      </c>
      <c r="N83" s="474">
        <v>10364.788</v>
      </c>
      <c r="O83" s="474">
        <v>10692.540489999998</v>
      </c>
      <c r="P83" s="474">
        <v>10535.123449999999</v>
      </c>
      <c r="Q83" s="474">
        <v>10109.213310000001</v>
      </c>
      <c r="R83" s="474">
        <v>10328.625330000001</v>
      </c>
      <c r="S83" s="474">
        <v>10634.780660000002</v>
      </c>
      <c r="T83" s="474">
        <v>11573.47394</v>
      </c>
      <c r="U83" s="474">
        <v>11221.674219999999</v>
      </c>
      <c r="V83" s="474">
        <v>11268.85124</v>
      </c>
      <c r="W83" s="474">
        <v>11341.403279999999</v>
      </c>
      <c r="X83" s="474">
        <v>11421.0921</v>
      </c>
    </row>
    <row r="84" spans="1:24" ht="12.75" x14ac:dyDescent="0.2">
      <c r="A84" s="130">
        <v>27</v>
      </c>
      <c r="B84" s="133" t="s">
        <v>169</v>
      </c>
      <c r="C84" s="134" t="s">
        <v>170</v>
      </c>
      <c r="D84" s="474">
        <v>14344.784490446784</v>
      </c>
      <c r="E84" s="474">
        <v>13779.250152067892</v>
      </c>
      <c r="F84" s="474">
        <v>14046.4676</v>
      </c>
      <c r="G84" s="474">
        <v>25894.49</v>
      </c>
      <c r="H84" s="474">
        <v>26403.540840000001</v>
      </c>
      <c r="I84" s="474">
        <v>32062.328000000001</v>
      </c>
      <c r="J84" s="474">
        <v>30227.253100000002</v>
      </c>
      <c r="K84" s="474">
        <v>29856.505000000001</v>
      </c>
      <c r="L84" s="474">
        <v>32705.782999999999</v>
      </c>
      <c r="M84" s="474">
        <v>32563.087749999999</v>
      </c>
      <c r="N84" s="474">
        <v>33412.97136000001</v>
      </c>
      <c r="O84" s="474">
        <v>33481.86623103985</v>
      </c>
      <c r="P84" s="474">
        <v>32779.049230000004</v>
      </c>
      <c r="Q84" s="474">
        <v>32927.946990000004</v>
      </c>
      <c r="R84" s="474">
        <v>35481.471829999995</v>
      </c>
      <c r="S84" s="474">
        <v>37351.840469999996</v>
      </c>
      <c r="T84" s="474">
        <v>37864.291870000008</v>
      </c>
      <c r="U84" s="474">
        <v>38176.28639999999</v>
      </c>
      <c r="V84" s="474">
        <v>38454.718409999994</v>
      </c>
      <c r="W84" s="474">
        <v>38697.739000000001</v>
      </c>
      <c r="X84" s="474">
        <v>38582.939359999997</v>
      </c>
    </row>
    <row r="85" spans="1:24" ht="12.75" x14ac:dyDescent="0.2">
      <c r="A85" s="130">
        <v>52</v>
      </c>
      <c r="B85" s="133" t="s">
        <v>171</v>
      </c>
      <c r="C85" s="134" t="s">
        <v>172</v>
      </c>
      <c r="D85" s="474">
        <v>11658.433484207044</v>
      </c>
      <c r="E85" s="474">
        <v>11002.617720368868</v>
      </c>
      <c r="F85" s="474">
        <v>10348.380599999999</v>
      </c>
      <c r="G85" s="474">
        <v>16954.308519999999</v>
      </c>
      <c r="H85" s="474">
        <v>21733.983399999997</v>
      </c>
      <c r="I85" s="474">
        <v>20685.988650000003</v>
      </c>
      <c r="J85" s="474">
        <v>22233.688060000004</v>
      </c>
      <c r="K85" s="474">
        <v>26293.199784432978</v>
      </c>
      <c r="L85" s="474">
        <v>26062.594090000002</v>
      </c>
      <c r="M85" s="474">
        <v>30050.28485</v>
      </c>
      <c r="N85" s="474">
        <v>31600.264289999999</v>
      </c>
      <c r="O85" s="474">
        <v>32517.11375</v>
      </c>
      <c r="P85" s="474">
        <v>36263.221709999991</v>
      </c>
      <c r="Q85" s="474">
        <v>27867.722530000003</v>
      </c>
      <c r="R85" s="474">
        <v>30629.243279999995</v>
      </c>
      <c r="S85" s="474">
        <v>28521.191373228521</v>
      </c>
      <c r="T85" s="474">
        <v>28673.298999999999</v>
      </c>
      <c r="U85" s="474">
        <v>33584.953999999998</v>
      </c>
      <c r="V85" s="474">
        <v>34971.188000000002</v>
      </c>
      <c r="W85" s="474">
        <v>36830.326999999997</v>
      </c>
      <c r="X85" s="474">
        <v>44052.397700000001</v>
      </c>
    </row>
    <row r="86" spans="1:24" ht="12.75" x14ac:dyDescent="0.2">
      <c r="A86" s="130">
        <v>84</v>
      </c>
      <c r="B86" s="133" t="s">
        <v>173</v>
      </c>
      <c r="C86" s="134" t="s">
        <v>174</v>
      </c>
      <c r="D86" s="474">
        <v>4866.9969220543408</v>
      </c>
      <c r="E86" s="474">
        <v>4869.6374305023046</v>
      </c>
      <c r="F86" s="474">
        <v>4913.3954000000003</v>
      </c>
      <c r="G86" s="474">
        <v>8218.43426</v>
      </c>
      <c r="H86" s="474">
        <v>9868.3313799999996</v>
      </c>
      <c r="I86" s="474">
        <v>10653.147000000001</v>
      </c>
      <c r="J86" s="474">
        <v>12869.325999999999</v>
      </c>
      <c r="K86" s="474">
        <v>13714.558999999999</v>
      </c>
      <c r="L86" s="474">
        <v>14999.735000000001</v>
      </c>
      <c r="M86" s="474">
        <v>13358.664000000001</v>
      </c>
      <c r="N86" s="474">
        <v>16212.70004</v>
      </c>
      <c r="O86" s="474">
        <v>17479.665420000001</v>
      </c>
      <c r="P86" s="474">
        <v>18577.325610000004</v>
      </c>
      <c r="Q86" s="474">
        <v>17438.232340000002</v>
      </c>
      <c r="R86" s="474">
        <v>18385.576240000002</v>
      </c>
      <c r="S86" s="474">
        <v>19371.751680000001</v>
      </c>
      <c r="T86" s="474">
        <v>21013.324000000001</v>
      </c>
      <c r="U86" s="474">
        <v>22271.563999999998</v>
      </c>
      <c r="V86" s="474">
        <v>21569.513580000003</v>
      </c>
      <c r="W86" s="474">
        <v>22160.0897</v>
      </c>
      <c r="X86" s="474">
        <v>22580.082050000001</v>
      </c>
    </row>
    <row r="87" spans="1:24" ht="12.75" x14ac:dyDescent="0.2">
      <c r="A87" s="130">
        <v>84</v>
      </c>
      <c r="B87" s="133" t="s">
        <v>175</v>
      </c>
      <c r="C87" s="134" t="s">
        <v>176</v>
      </c>
      <c r="D87" s="474">
        <v>5698.0550554380843</v>
      </c>
      <c r="E87" s="474">
        <v>5439.3152676166274</v>
      </c>
      <c r="F87" s="474">
        <v>6393.4129999999996</v>
      </c>
      <c r="G87" s="474">
        <v>12965.942129999999</v>
      </c>
      <c r="H87" s="474">
        <v>15248.748</v>
      </c>
      <c r="I87" s="474">
        <v>14529.253329999998</v>
      </c>
      <c r="J87" s="474">
        <v>15328.242149999995</v>
      </c>
      <c r="K87" s="474">
        <v>16426.777360000004</v>
      </c>
      <c r="L87" s="474">
        <v>18126.655469999998</v>
      </c>
      <c r="M87" s="474">
        <v>18403.272000000001</v>
      </c>
      <c r="N87" s="474">
        <v>20710.626</v>
      </c>
      <c r="O87" s="474">
        <v>24247.09</v>
      </c>
      <c r="P87" s="474">
        <v>26112.322</v>
      </c>
      <c r="Q87" s="474">
        <v>24083.278999999999</v>
      </c>
      <c r="R87" s="474">
        <v>25282.855</v>
      </c>
      <c r="S87" s="474">
        <v>29513.991300000005</v>
      </c>
      <c r="T87" s="474">
        <v>28825.097000000002</v>
      </c>
      <c r="U87" s="474">
        <v>28129.068119999996</v>
      </c>
      <c r="V87" s="474">
        <v>33775.248469999999</v>
      </c>
      <c r="W87" s="474">
        <v>31028.007710000002</v>
      </c>
      <c r="X87" s="474">
        <v>29454.54564</v>
      </c>
    </row>
    <row r="88" spans="1:24" ht="12.75" x14ac:dyDescent="0.2">
      <c r="A88" s="130">
        <v>11</v>
      </c>
      <c r="B88" s="133" t="s">
        <v>177</v>
      </c>
      <c r="C88" s="134" t="s">
        <v>178</v>
      </c>
      <c r="D88" s="474">
        <v>93695.484197897094</v>
      </c>
      <c r="E88" s="474">
        <v>84876.206580614249</v>
      </c>
      <c r="F88" s="474">
        <v>77205.822531413563</v>
      </c>
      <c r="G88" s="474">
        <v>95293.955459999968</v>
      </c>
      <c r="H88" s="474">
        <v>92307.467230000024</v>
      </c>
      <c r="I88" s="474">
        <v>103694.52800000001</v>
      </c>
      <c r="J88" s="474">
        <v>85830.689200000008</v>
      </c>
      <c r="K88" s="474">
        <v>89009.95</v>
      </c>
      <c r="L88" s="474">
        <v>106710.57401000003</v>
      </c>
      <c r="M88" s="474">
        <v>97467.762689999989</v>
      </c>
      <c r="N88" s="474">
        <v>108467.64599999999</v>
      </c>
      <c r="O88" s="474">
        <v>125052.99099999999</v>
      </c>
      <c r="P88" s="474">
        <v>123656.58423851423</v>
      </c>
      <c r="Q88" s="474">
        <v>125172.16360000001</v>
      </c>
      <c r="R88" s="474">
        <v>123731.32341000003</v>
      </c>
      <c r="S88" s="474">
        <v>116322.117</v>
      </c>
      <c r="T88" s="474">
        <v>125057.70600000001</v>
      </c>
      <c r="U88" s="474">
        <v>110545.751</v>
      </c>
      <c r="V88" s="474">
        <v>117110.95471000001</v>
      </c>
      <c r="W88" s="474">
        <v>116131.94124000001</v>
      </c>
      <c r="X88" s="474">
        <v>112414.05499999999</v>
      </c>
    </row>
    <row r="89" spans="1:24" ht="12.75" x14ac:dyDescent="0.2">
      <c r="A89" s="130">
        <v>28</v>
      </c>
      <c r="B89" s="133" t="s">
        <v>179</v>
      </c>
      <c r="C89" s="134" t="s">
        <v>180</v>
      </c>
      <c r="D89" s="474">
        <v>21414.944160973962</v>
      </c>
      <c r="E89" s="474">
        <v>15999.059041979894</v>
      </c>
      <c r="F89" s="474">
        <v>18846.025799999996</v>
      </c>
      <c r="G89" s="474">
        <v>36651.61664</v>
      </c>
      <c r="H89" s="474">
        <v>39553.237999999998</v>
      </c>
      <c r="I89" s="474">
        <v>41291.704554999997</v>
      </c>
      <c r="J89" s="474">
        <v>43902.367320000005</v>
      </c>
      <c r="K89" s="474">
        <v>48609.542560000002</v>
      </c>
      <c r="L89" s="474">
        <v>50284.533000000003</v>
      </c>
      <c r="M89" s="474">
        <v>55656.391979999986</v>
      </c>
      <c r="N89" s="474">
        <v>58934.767</v>
      </c>
      <c r="O89" s="474">
        <v>66589.485789999992</v>
      </c>
      <c r="P89" s="474">
        <v>69503.405109999992</v>
      </c>
      <c r="Q89" s="474">
        <v>73094.858349999995</v>
      </c>
      <c r="R89" s="474">
        <v>69310.82134000001</v>
      </c>
      <c r="S89" s="474">
        <v>66304.940510000015</v>
      </c>
      <c r="T89" s="474">
        <v>71526.775639999993</v>
      </c>
      <c r="U89" s="474">
        <v>76566.345560000016</v>
      </c>
      <c r="V89" s="474">
        <v>68086.78863000001</v>
      </c>
      <c r="W89" s="474">
        <v>71226.307680000013</v>
      </c>
      <c r="X89" s="474">
        <v>75637.676489999998</v>
      </c>
    </row>
    <row r="90" spans="1:24" ht="12.75" x14ac:dyDescent="0.2">
      <c r="A90" s="130">
        <v>11</v>
      </c>
      <c r="B90" s="133" t="s">
        <v>181</v>
      </c>
      <c r="C90" s="134" t="s">
        <v>182</v>
      </c>
      <c r="D90" s="474">
        <v>20627.664313362002</v>
      </c>
      <c r="E90" s="474">
        <v>16342.623220729407</v>
      </c>
      <c r="F90" s="474">
        <v>16086.1672</v>
      </c>
      <c r="G90" s="474">
        <v>20725.833850000003</v>
      </c>
      <c r="H90" s="474">
        <v>28921.723000000002</v>
      </c>
      <c r="I90" s="474">
        <v>29207.25</v>
      </c>
      <c r="J90" s="474">
        <v>29612.361000000001</v>
      </c>
      <c r="K90" s="474">
        <v>30922.464</v>
      </c>
      <c r="L90" s="474">
        <v>33643.300000000003</v>
      </c>
      <c r="M90" s="474">
        <v>35951.260999999999</v>
      </c>
      <c r="N90" s="474">
        <v>35864.290999999997</v>
      </c>
      <c r="O90" s="474">
        <v>34857.764000000003</v>
      </c>
      <c r="P90" s="474">
        <v>37716.305</v>
      </c>
      <c r="Q90" s="474">
        <v>38520.438000000002</v>
      </c>
      <c r="R90" s="474">
        <v>37799.559000000001</v>
      </c>
      <c r="S90" s="474">
        <v>34631.709500000004</v>
      </c>
      <c r="T90" s="474">
        <v>40822.379000000001</v>
      </c>
      <c r="U90" s="474">
        <v>43699.771000000001</v>
      </c>
      <c r="V90" s="474">
        <v>42335.082559999995</v>
      </c>
      <c r="W90" s="474">
        <v>39662.506500000003</v>
      </c>
      <c r="X90" s="474">
        <v>44387.939469999998</v>
      </c>
    </row>
    <row r="91" spans="1:24" ht="12.75" x14ac:dyDescent="0.2">
      <c r="A91" s="130">
        <v>11</v>
      </c>
      <c r="B91" s="133" t="s">
        <v>183</v>
      </c>
      <c r="C91" s="134" t="s">
        <v>184</v>
      </c>
      <c r="D91" s="474">
        <v>13533.181290846809</v>
      </c>
      <c r="E91" s="474">
        <v>18156.940113452558</v>
      </c>
      <c r="F91" s="474">
        <v>17616.512060000001</v>
      </c>
      <c r="G91" s="474">
        <v>23086.942289999999</v>
      </c>
      <c r="H91" s="474">
        <v>23359.963</v>
      </c>
      <c r="I91" s="474">
        <v>23468.929</v>
      </c>
      <c r="J91" s="474">
        <v>26788.62</v>
      </c>
      <c r="K91" s="474">
        <v>29197.204000000002</v>
      </c>
      <c r="L91" s="474">
        <v>36409.254999999997</v>
      </c>
      <c r="M91" s="474">
        <v>35516.482840000004</v>
      </c>
      <c r="N91" s="474">
        <v>38128.563969999996</v>
      </c>
      <c r="O91" s="474">
        <v>37020.185730000005</v>
      </c>
      <c r="P91" s="474">
        <v>36651.35888382556</v>
      </c>
      <c r="Q91" s="474">
        <v>39585.327039999989</v>
      </c>
      <c r="R91" s="474">
        <v>39447.546319999994</v>
      </c>
      <c r="S91" s="474">
        <v>36746.822049999995</v>
      </c>
      <c r="T91" s="474">
        <v>38630.502</v>
      </c>
      <c r="U91" s="474">
        <v>37938.384340000004</v>
      </c>
      <c r="V91" s="474">
        <v>44106.312139999995</v>
      </c>
      <c r="W91" s="474">
        <v>35228.074019999993</v>
      </c>
      <c r="X91" s="474">
        <v>35587.13142173698</v>
      </c>
    </row>
    <row r="92" spans="1:24" ht="12.75" x14ac:dyDescent="0.2">
      <c r="A92" s="130">
        <v>75</v>
      </c>
      <c r="B92" s="133" t="s">
        <v>185</v>
      </c>
      <c r="C92" s="134" t="s">
        <v>186</v>
      </c>
      <c r="D92" s="474">
        <v>4408.7208460310658</v>
      </c>
      <c r="E92" s="474">
        <v>5326.1662578492205</v>
      </c>
      <c r="F92" s="474">
        <v>5823.567</v>
      </c>
      <c r="G92" s="474">
        <v>12133.499</v>
      </c>
      <c r="H92" s="474">
        <v>14146.828</v>
      </c>
      <c r="I92" s="474">
        <v>16594.776000000002</v>
      </c>
      <c r="J92" s="474">
        <v>15859.975</v>
      </c>
      <c r="K92" s="474">
        <v>18618.791000000001</v>
      </c>
      <c r="L92" s="474">
        <v>20357.757000000001</v>
      </c>
      <c r="M92" s="474">
        <v>22173.207999999999</v>
      </c>
      <c r="N92" s="474">
        <v>22418.150399999999</v>
      </c>
      <c r="O92" s="474">
        <v>23718.395</v>
      </c>
      <c r="P92" s="474">
        <v>24048.117999999999</v>
      </c>
      <c r="Q92" s="474">
        <v>24229.607</v>
      </c>
      <c r="R92" s="474">
        <v>25055.724999999999</v>
      </c>
      <c r="S92" s="474">
        <v>24765.521000000001</v>
      </c>
      <c r="T92" s="474">
        <v>24889.778299999998</v>
      </c>
      <c r="U92" s="474">
        <v>26589.20924</v>
      </c>
      <c r="V92" s="474">
        <v>26651.043000000001</v>
      </c>
      <c r="W92" s="474">
        <v>26667.052110000001</v>
      </c>
      <c r="X92" s="474">
        <v>26172.438830000006</v>
      </c>
    </row>
    <row r="93" spans="1:24" ht="12.75" x14ac:dyDescent="0.2">
      <c r="A93" s="130">
        <v>32</v>
      </c>
      <c r="B93" s="133" t="s">
        <v>187</v>
      </c>
      <c r="C93" s="134" t="s">
        <v>188</v>
      </c>
      <c r="D93" s="474">
        <v>8817.674329262436</v>
      </c>
      <c r="E93" s="474">
        <v>9065.8091734671671</v>
      </c>
      <c r="F93" s="474">
        <v>9968.8285166039859</v>
      </c>
      <c r="G93" s="474">
        <v>15718.299000000001</v>
      </c>
      <c r="H93" s="474">
        <v>15520.894</v>
      </c>
      <c r="I93" s="474">
        <v>19264.817839999996</v>
      </c>
      <c r="J93" s="474">
        <v>18553.770790000002</v>
      </c>
      <c r="K93" s="474">
        <v>22351.831999999999</v>
      </c>
      <c r="L93" s="474">
        <v>25328.125</v>
      </c>
      <c r="M93" s="474">
        <v>23353.017820000001</v>
      </c>
      <c r="N93" s="474">
        <v>24953.893160000003</v>
      </c>
      <c r="O93" s="474">
        <v>24098.562049999997</v>
      </c>
      <c r="P93" s="474">
        <v>30333.28284</v>
      </c>
      <c r="Q93" s="474">
        <v>29427.003880000004</v>
      </c>
      <c r="R93" s="474">
        <v>29287.193319999998</v>
      </c>
      <c r="S93" s="474">
        <v>30318.42</v>
      </c>
      <c r="T93" s="474">
        <v>32031.907999999999</v>
      </c>
      <c r="U93" s="474">
        <v>32048.735000000001</v>
      </c>
      <c r="V93" s="474">
        <v>34049.767</v>
      </c>
      <c r="W93" s="474">
        <v>32714.100999999999</v>
      </c>
      <c r="X93" s="474">
        <v>34862.9</v>
      </c>
    </row>
    <row r="94" spans="1:24" ht="12.75" x14ac:dyDescent="0.2">
      <c r="A94" s="130">
        <v>76</v>
      </c>
      <c r="B94" s="133" t="s">
        <v>189</v>
      </c>
      <c r="C94" s="134" t="s">
        <v>190</v>
      </c>
      <c r="D94" s="474">
        <v>4094.5693086589499</v>
      </c>
      <c r="E94" s="474">
        <v>4593.8473224405234</v>
      </c>
      <c r="F94" s="474">
        <v>5152.31124</v>
      </c>
      <c r="G94" s="474">
        <v>10064.55351</v>
      </c>
      <c r="H94" s="474">
        <v>12600.839129999998</v>
      </c>
      <c r="I94" s="474">
        <v>13482.563</v>
      </c>
      <c r="J94" s="474">
        <v>13967.998</v>
      </c>
      <c r="K94" s="474">
        <v>16563.297999999999</v>
      </c>
      <c r="L94" s="474">
        <v>16714.82718</v>
      </c>
      <c r="M94" s="474">
        <v>17112.618340000001</v>
      </c>
      <c r="N94" s="474">
        <v>19188.87</v>
      </c>
      <c r="O94" s="474">
        <v>21304.56652</v>
      </c>
      <c r="P94" s="474">
        <v>21175.06612</v>
      </c>
      <c r="Q94" s="474">
        <v>24262.243190420104</v>
      </c>
      <c r="R94" s="474">
        <v>24184.565560000003</v>
      </c>
      <c r="S94" s="474">
        <v>25715.361129999994</v>
      </c>
      <c r="T94" s="474">
        <v>24862.613619999996</v>
      </c>
      <c r="U94" s="474">
        <v>23035.817460000006</v>
      </c>
      <c r="V94" s="474">
        <v>22856.366130000002</v>
      </c>
      <c r="W94" s="474">
        <v>23222.453989999998</v>
      </c>
      <c r="X94" s="474">
        <v>25033.067010000002</v>
      </c>
    </row>
    <row r="95" spans="1:24" ht="12.75" x14ac:dyDescent="0.2">
      <c r="A95" s="130">
        <v>76</v>
      </c>
      <c r="B95" s="133" t="s">
        <v>191</v>
      </c>
      <c r="C95" s="134" t="s">
        <v>192</v>
      </c>
      <c r="D95" s="474">
        <v>2787.6461414391492</v>
      </c>
      <c r="E95" s="474">
        <v>2328.1235911805193</v>
      </c>
      <c r="F95" s="474">
        <v>2702.674</v>
      </c>
      <c r="G95" s="474">
        <v>4566.2550000000001</v>
      </c>
      <c r="H95" s="474">
        <v>5596.71</v>
      </c>
      <c r="I95" s="474">
        <v>6545.0339999999997</v>
      </c>
      <c r="J95" s="474">
        <v>6607.8729999999996</v>
      </c>
      <c r="K95" s="474">
        <v>8153.1030000000001</v>
      </c>
      <c r="L95" s="474">
        <v>9318.6280000000006</v>
      </c>
      <c r="M95" s="474">
        <v>10054.032999999999</v>
      </c>
      <c r="N95" s="474">
        <v>11297.823</v>
      </c>
      <c r="O95" s="474">
        <v>11429.501</v>
      </c>
      <c r="P95" s="474">
        <v>12770.406992208142</v>
      </c>
      <c r="Q95" s="474">
        <v>13925.596</v>
      </c>
      <c r="R95" s="474">
        <v>14201.859</v>
      </c>
      <c r="S95" s="474">
        <v>14297.243</v>
      </c>
      <c r="T95" s="474">
        <v>14658.698</v>
      </c>
      <c r="U95" s="474">
        <v>15405.966110000001</v>
      </c>
      <c r="V95" s="474">
        <v>15677.361469999996</v>
      </c>
      <c r="W95" s="474">
        <v>15050.1158</v>
      </c>
      <c r="X95" s="474">
        <v>14930.367069999998</v>
      </c>
    </row>
    <row r="96" spans="1:24" ht="12.75" x14ac:dyDescent="0.2">
      <c r="A96" s="130">
        <v>93</v>
      </c>
      <c r="B96" s="133" t="s">
        <v>193</v>
      </c>
      <c r="C96" s="134" t="s">
        <v>194</v>
      </c>
      <c r="D96" s="474">
        <v>17363.156578861119</v>
      </c>
      <c r="E96" s="474">
        <v>15706.967199069455</v>
      </c>
      <c r="F96" s="474">
        <v>13097.699000000001</v>
      </c>
      <c r="G96" s="474">
        <v>18078.842000000001</v>
      </c>
      <c r="H96" s="474">
        <v>30812.822</v>
      </c>
      <c r="I96" s="474">
        <v>27515.116000000002</v>
      </c>
      <c r="J96" s="474">
        <v>30688.524769999996</v>
      </c>
      <c r="K96" s="474">
        <v>34474.139689999996</v>
      </c>
      <c r="L96" s="474">
        <v>37599.644</v>
      </c>
      <c r="M96" s="474">
        <v>41528.616000000002</v>
      </c>
      <c r="N96" s="474">
        <v>43362.843000000001</v>
      </c>
      <c r="O96" s="474">
        <v>49561.447999999997</v>
      </c>
      <c r="P96" s="474">
        <v>50539.444685695067</v>
      </c>
      <c r="Q96" s="474">
        <v>50244.247000000003</v>
      </c>
      <c r="R96" s="474">
        <v>53412.692999999999</v>
      </c>
      <c r="S96" s="474">
        <v>52973.899239999992</v>
      </c>
      <c r="T96" s="474">
        <v>55119.752999999997</v>
      </c>
      <c r="U96" s="474">
        <v>59102.038999999997</v>
      </c>
      <c r="V96" s="474">
        <v>60525.737000000001</v>
      </c>
      <c r="W96" s="474">
        <v>60475.337</v>
      </c>
      <c r="X96" s="474">
        <v>59466.129589999997</v>
      </c>
    </row>
    <row r="97" spans="1:24" ht="12.75" x14ac:dyDescent="0.2">
      <c r="A97" s="130">
        <v>93</v>
      </c>
      <c r="B97" s="133" t="s">
        <v>195</v>
      </c>
      <c r="C97" s="134" t="s">
        <v>196</v>
      </c>
      <c r="D97" s="474">
        <v>7771.8252873282863</v>
      </c>
      <c r="E97" s="474">
        <v>5824.4115086812099</v>
      </c>
      <c r="F97" s="474">
        <v>6624.3069999999998</v>
      </c>
      <c r="G97" s="474">
        <v>9334.6537250000019</v>
      </c>
      <c r="H97" s="474">
        <v>15239.516749999999</v>
      </c>
      <c r="I97" s="474">
        <v>17197.239000000001</v>
      </c>
      <c r="J97" s="474">
        <v>16348.620609999998</v>
      </c>
      <c r="K97" s="474">
        <v>20606.523400000002</v>
      </c>
      <c r="L97" s="474">
        <v>20960.237100000002</v>
      </c>
      <c r="M97" s="474">
        <v>21970.344000000001</v>
      </c>
      <c r="N97" s="474">
        <v>19420.599830000003</v>
      </c>
      <c r="O97" s="474">
        <v>25529.689009999998</v>
      </c>
      <c r="P97" s="474">
        <v>26049.52896</v>
      </c>
      <c r="Q97" s="474">
        <v>24218.09</v>
      </c>
      <c r="R97" s="474">
        <v>25846.297999999999</v>
      </c>
      <c r="S97" s="474">
        <v>27221.394</v>
      </c>
      <c r="T97" s="474">
        <v>27501.496999999999</v>
      </c>
      <c r="U97" s="474">
        <v>29877.15868</v>
      </c>
      <c r="V97" s="474">
        <v>27339.595900000004</v>
      </c>
      <c r="W97" s="474">
        <v>28408.070520000005</v>
      </c>
      <c r="X97" s="474">
        <v>26151.911789999998</v>
      </c>
    </row>
    <row r="98" spans="1:24" ht="12.75" x14ac:dyDescent="0.2">
      <c r="A98" s="130">
        <v>52</v>
      </c>
      <c r="B98" s="133" t="s">
        <v>197</v>
      </c>
      <c r="C98" s="134" t="s">
        <v>198</v>
      </c>
      <c r="D98" s="474">
        <v>9539.2750527854751</v>
      </c>
      <c r="E98" s="474">
        <v>9869.48306062745</v>
      </c>
      <c r="F98" s="474">
        <v>9721.0619999999999</v>
      </c>
      <c r="G98" s="474">
        <v>19428.072009999996</v>
      </c>
      <c r="H98" s="474">
        <v>21458.673999999999</v>
      </c>
      <c r="I98" s="474">
        <v>22696.777999999998</v>
      </c>
      <c r="J98" s="474">
        <v>27189.894</v>
      </c>
      <c r="K98" s="474">
        <v>29333.161</v>
      </c>
      <c r="L98" s="474">
        <v>29848.162770000003</v>
      </c>
      <c r="M98" s="474">
        <v>31618.181950000002</v>
      </c>
      <c r="N98" s="474">
        <v>33539.707709999995</v>
      </c>
      <c r="O98" s="474">
        <v>39136.762999999999</v>
      </c>
      <c r="P98" s="474">
        <v>40823.201209999999</v>
      </c>
      <c r="Q98" s="474">
        <v>43877.8</v>
      </c>
      <c r="R98" s="474">
        <v>42876.167000000001</v>
      </c>
      <c r="S98" s="474">
        <v>44655.667999999998</v>
      </c>
      <c r="T98" s="474">
        <v>46398.597000000002</v>
      </c>
      <c r="U98" s="474">
        <v>46597.197</v>
      </c>
      <c r="V98" s="474">
        <v>48223.4</v>
      </c>
      <c r="W98" s="474">
        <v>46778.758000000002</v>
      </c>
      <c r="X98" s="474">
        <v>51019.550999999999</v>
      </c>
    </row>
    <row r="99" spans="1:24" ht="12.75" x14ac:dyDescent="0.2">
      <c r="A99" s="130">
        <v>75</v>
      </c>
      <c r="B99" s="133" t="s">
        <v>199</v>
      </c>
      <c r="C99" s="134" t="s">
        <v>200</v>
      </c>
      <c r="D99" s="474">
        <v>4656.7800038722035</v>
      </c>
      <c r="E99" s="474">
        <v>5350.1261515617643</v>
      </c>
      <c r="F99" s="474">
        <v>6486.3720000000003</v>
      </c>
      <c r="G99" s="474">
        <v>10741.92006</v>
      </c>
      <c r="H99" s="474">
        <v>11254.06991</v>
      </c>
      <c r="I99" s="474">
        <v>10564.57</v>
      </c>
      <c r="J99" s="474">
        <v>12132.438109999999</v>
      </c>
      <c r="K99" s="474">
        <v>12679.910799999998</v>
      </c>
      <c r="L99" s="474">
        <v>15478.521379999998</v>
      </c>
      <c r="M99" s="474">
        <v>17300.201000000001</v>
      </c>
      <c r="N99" s="474">
        <v>16496.897710000001</v>
      </c>
      <c r="O99" s="474">
        <v>20568.555</v>
      </c>
      <c r="P99" s="474">
        <v>20576.267119999997</v>
      </c>
      <c r="Q99" s="474">
        <v>21951.922420000003</v>
      </c>
      <c r="R99" s="474">
        <v>22814.473379999999</v>
      </c>
      <c r="S99" s="474">
        <v>22619.603620000002</v>
      </c>
      <c r="T99" s="474">
        <v>23156.964199999999</v>
      </c>
      <c r="U99" s="474">
        <v>25075.070529999997</v>
      </c>
      <c r="V99" s="474">
        <v>26950.32314</v>
      </c>
      <c r="W99" s="474">
        <v>24448.027529999999</v>
      </c>
      <c r="X99" s="474">
        <v>26429.449820000002</v>
      </c>
    </row>
    <row r="100" spans="1:24" ht="12.75" x14ac:dyDescent="0.2">
      <c r="A100" s="130">
        <v>75</v>
      </c>
      <c r="B100" s="133" t="s">
        <v>201</v>
      </c>
      <c r="C100" s="134" t="s">
        <v>202</v>
      </c>
      <c r="D100" s="474">
        <v>6179.7055294783058</v>
      </c>
      <c r="E100" s="474">
        <v>5991.7031314552632</v>
      </c>
      <c r="F100" s="474">
        <v>5758.0879999999997</v>
      </c>
      <c r="G100" s="474">
        <v>14059.31</v>
      </c>
      <c r="H100" s="474">
        <v>15472.063</v>
      </c>
      <c r="I100" s="474">
        <v>15665.246999999999</v>
      </c>
      <c r="J100" s="474">
        <v>16618.706999999999</v>
      </c>
      <c r="K100" s="474">
        <v>18053.991999999998</v>
      </c>
      <c r="L100" s="474">
        <v>19139.435000000001</v>
      </c>
      <c r="M100" s="474">
        <v>19608.304</v>
      </c>
      <c r="N100" s="474">
        <v>20007.304179999999</v>
      </c>
      <c r="O100" s="474">
        <v>20382.90178</v>
      </c>
      <c r="P100" s="474">
        <v>21052.089370000002</v>
      </c>
      <c r="Q100" s="474">
        <v>22095.973000000002</v>
      </c>
      <c r="R100" s="474">
        <v>21269.450109999998</v>
      </c>
      <c r="S100" s="474">
        <v>20227.10268</v>
      </c>
      <c r="T100" s="474">
        <v>22918.273000000001</v>
      </c>
      <c r="U100" s="474">
        <v>21090.39385</v>
      </c>
      <c r="V100" s="474">
        <v>22703.845219999999</v>
      </c>
      <c r="W100" s="474">
        <v>23532.417229999995</v>
      </c>
      <c r="X100" s="474">
        <v>23773.686000000002</v>
      </c>
    </row>
    <row r="101" spans="1:24" ht="12.75" x14ac:dyDescent="0.2">
      <c r="A101" s="130">
        <v>44</v>
      </c>
      <c r="B101" s="133" t="s">
        <v>203</v>
      </c>
      <c r="C101" s="134" t="s">
        <v>204</v>
      </c>
      <c r="D101" s="474">
        <v>4538.352590185028</v>
      </c>
      <c r="E101" s="474">
        <v>2397.4812373372029</v>
      </c>
      <c r="F101" s="474">
        <v>3027.9823631731956</v>
      </c>
      <c r="G101" s="474">
        <v>8541.0200999999997</v>
      </c>
      <c r="H101" s="474">
        <v>12096.293899999999</v>
      </c>
      <c r="I101" s="474">
        <v>13786.861999999999</v>
      </c>
      <c r="J101" s="474">
        <v>14214.5</v>
      </c>
      <c r="K101" s="474">
        <v>14211.655000000001</v>
      </c>
      <c r="L101" s="474">
        <v>15533.495000000001</v>
      </c>
      <c r="M101" s="474">
        <v>17281.942999999999</v>
      </c>
      <c r="N101" s="474">
        <v>18991.468000000001</v>
      </c>
      <c r="O101" s="474">
        <v>19814.335449999999</v>
      </c>
      <c r="P101" s="474">
        <v>20233.651999999998</v>
      </c>
      <c r="Q101" s="474">
        <v>20556.961360000001</v>
      </c>
      <c r="R101" s="474">
        <v>20276.856110000001</v>
      </c>
      <c r="S101" s="474">
        <v>20884.891009999999</v>
      </c>
      <c r="T101" s="474">
        <v>21860.756470000004</v>
      </c>
      <c r="U101" s="474">
        <v>22830.452939999999</v>
      </c>
      <c r="V101" s="474">
        <v>22930.248609999995</v>
      </c>
      <c r="W101" s="474">
        <v>23755.173840000003</v>
      </c>
      <c r="X101" s="474">
        <v>25001.491319999997</v>
      </c>
    </row>
    <row r="102" spans="1:24" ht="12.75" x14ac:dyDescent="0.2">
      <c r="A102" s="130">
        <v>27</v>
      </c>
      <c r="B102" s="133" t="s">
        <v>205</v>
      </c>
      <c r="C102" s="134" t="s">
        <v>206</v>
      </c>
      <c r="D102" s="474">
        <v>4521.503391228387</v>
      </c>
      <c r="E102" s="474">
        <v>5110.1016575781669</v>
      </c>
      <c r="F102" s="474">
        <v>5300.3578000000007</v>
      </c>
      <c r="G102" s="474">
        <v>11390.968999999999</v>
      </c>
      <c r="H102" s="474">
        <v>14004.073</v>
      </c>
      <c r="I102" s="474">
        <v>13398.066000000001</v>
      </c>
      <c r="J102" s="474">
        <v>14778.574490000003</v>
      </c>
      <c r="K102" s="474">
        <v>15172.076000000005</v>
      </c>
      <c r="L102" s="474">
        <v>16273.162910000001</v>
      </c>
      <c r="M102" s="474">
        <v>19092.382363884561</v>
      </c>
      <c r="N102" s="474">
        <v>20589.936180000001</v>
      </c>
      <c r="O102" s="474">
        <v>21278.518450000003</v>
      </c>
      <c r="P102" s="474">
        <v>23570.563770659155</v>
      </c>
      <c r="Q102" s="474">
        <v>24363.48965</v>
      </c>
      <c r="R102" s="474">
        <v>26282.857379999998</v>
      </c>
      <c r="S102" s="474">
        <v>27234.776049999997</v>
      </c>
      <c r="T102" s="474">
        <v>27562.662530000001</v>
      </c>
      <c r="U102" s="474">
        <v>29261.865129999995</v>
      </c>
      <c r="V102" s="474">
        <v>31844.425400000004</v>
      </c>
      <c r="W102" s="474">
        <v>31075.562000000002</v>
      </c>
      <c r="X102" s="474">
        <v>30468.301070000001</v>
      </c>
    </row>
    <row r="103" spans="1:24" ht="12.75" x14ac:dyDescent="0.2">
      <c r="A103" s="130">
        <v>27</v>
      </c>
      <c r="B103" s="133" t="s">
        <v>207</v>
      </c>
      <c r="C103" s="134" t="s">
        <v>208</v>
      </c>
      <c r="D103" s="474">
        <v>1022.2269142641974</v>
      </c>
      <c r="E103" s="474">
        <v>1308.6847659221567</v>
      </c>
      <c r="F103" s="474">
        <v>1294.6540300000001</v>
      </c>
      <c r="G103" s="474">
        <v>3170.0630000000001</v>
      </c>
      <c r="H103" s="474">
        <v>3743.4504699999998</v>
      </c>
      <c r="I103" s="474">
        <v>4524.6490000000003</v>
      </c>
      <c r="J103" s="474">
        <v>3718.2890000000002</v>
      </c>
      <c r="K103" s="474">
        <v>4316.8729999999996</v>
      </c>
      <c r="L103" s="474">
        <v>4952.7529999999997</v>
      </c>
      <c r="M103" s="474">
        <v>5125.9260000000004</v>
      </c>
      <c r="N103" s="474">
        <v>5672.1530000000002</v>
      </c>
      <c r="O103" s="474">
        <v>6464.8559999999998</v>
      </c>
      <c r="P103" s="474">
        <v>6828.366</v>
      </c>
      <c r="Q103" s="474">
        <v>6973.4095199999992</v>
      </c>
      <c r="R103" s="474">
        <v>7853.3435999999992</v>
      </c>
      <c r="S103" s="474">
        <v>7722.7911600000016</v>
      </c>
      <c r="T103" s="474">
        <v>8519.9929899999988</v>
      </c>
      <c r="U103" s="474">
        <v>8373.5384599999998</v>
      </c>
      <c r="V103" s="474">
        <v>8495.3229599999995</v>
      </c>
      <c r="W103" s="474">
        <v>9305.4719100000002</v>
      </c>
      <c r="X103" s="474">
        <v>9108.7802399999982</v>
      </c>
    </row>
    <row r="104" spans="1:24" ht="12.75" x14ac:dyDescent="0.2">
      <c r="A104" s="130">
        <v>11</v>
      </c>
      <c r="B104" s="133" t="s">
        <v>209</v>
      </c>
      <c r="C104" s="134" t="s">
        <v>210</v>
      </c>
      <c r="D104" s="474">
        <v>12581.167898200643</v>
      </c>
      <c r="E104" s="474">
        <v>14738.130853089457</v>
      </c>
      <c r="F104" s="474">
        <v>12830.047530000002</v>
      </c>
      <c r="G104" s="474">
        <v>18715.104489999998</v>
      </c>
      <c r="H104" s="474">
        <v>19783.297600000002</v>
      </c>
      <c r="I104" s="474">
        <v>28979.728999999999</v>
      </c>
      <c r="J104" s="474">
        <v>24707.085999999999</v>
      </c>
      <c r="K104" s="474">
        <v>29601.54</v>
      </c>
      <c r="L104" s="474">
        <v>34103.618170000002</v>
      </c>
      <c r="M104" s="474">
        <v>36117.096359999996</v>
      </c>
      <c r="N104" s="474">
        <v>35183.688000000002</v>
      </c>
      <c r="O104" s="474">
        <v>37706.195010000003</v>
      </c>
      <c r="P104" s="474">
        <v>38659.707000000002</v>
      </c>
      <c r="Q104" s="474">
        <v>42241.219819999998</v>
      </c>
      <c r="R104" s="474">
        <v>41664.574000000001</v>
      </c>
      <c r="S104" s="474">
        <v>40301.480000000003</v>
      </c>
      <c r="T104" s="474">
        <v>44021.176039999998</v>
      </c>
      <c r="U104" s="474">
        <v>58287.960089999993</v>
      </c>
      <c r="V104" s="474">
        <v>47254.373879999992</v>
      </c>
      <c r="W104" s="474">
        <v>49262.680760000003</v>
      </c>
      <c r="X104" s="474">
        <v>43632.171000000002</v>
      </c>
    </row>
    <row r="105" spans="1:24" ht="12.75" x14ac:dyDescent="0.2">
      <c r="A105" s="130">
        <v>11</v>
      </c>
      <c r="B105" s="133" t="s">
        <v>211</v>
      </c>
      <c r="C105" s="134" t="s">
        <v>212</v>
      </c>
      <c r="D105" s="474">
        <v>33971.733587719915</v>
      </c>
      <c r="E105" s="474">
        <v>29469.457615361978</v>
      </c>
      <c r="F105" s="474">
        <v>33817.712108098654</v>
      </c>
      <c r="G105" s="474">
        <v>44207.565107760092</v>
      </c>
      <c r="H105" s="474">
        <v>51053.400879999994</v>
      </c>
      <c r="I105" s="474">
        <v>46275.946419999993</v>
      </c>
      <c r="J105" s="474">
        <v>54048.831110000014</v>
      </c>
      <c r="K105" s="474">
        <v>58600.494650000008</v>
      </c>
      <c r="L105" s="474">
        <v>61346.792769999993</v>
      </c>
      <c r="M105" s="474">
        <v>64665.37934</v>
      </c>
      <c r="N105" s="474">
        <v>70080.726179999998</v>
      </c>
      <c r="O105" s="474">
        <v>73592.566999999995</v>
      </c>
      <c r="P105" s="474">
        <v>74342.979420000018</v>
      </c>
      <c r="Q105" s="474">
        <v>71174.476540000003</v>
      </c>
      <c r="R105" s="474">
        <v>74183.050789999994</v>
      </c>
      <c r="S105" s="474">
        <v>76875.709430000003</v>
      </c>
      <c r="T105" s="474">
        <v>76385.144489999991</v>
      </c>
      <c r="U105" s="474">
        <v>76703.564600000012</v>
      </c>
      <c r="V105" s="474">
        <v>73691.710640000005</v>
      </c>
      <c r="W105" s="474">
        <v>63169.341159999996</v>
      </c>
      <c r="X105" s="474">
        <v>69286.717000000004</v>
      </c>
    </row>
    <row r="106" spans="1:24" ht="12.75" x14ac:dyDescent="0.2">
      <c r="A106" s="130">
        <v>11</v>
      </c>
      <c r="B106" s="133" t="s">
        <v>213</v>
      </c>
      <c r="C106" s="134" t="s">
        <v>214</v>
      </c>
      <c r="D106" s="474">
        <v>46011.114752948743</v>
      </c>
      <c r="E106" s="474">
        <v>44627.931074771674</v>
      </c>
      <c r="F106" s="474">
        <v>42216.552400000008</v>
      </c>
      <c r="G106" s="474">
        <v>47145.844965000004</v>
      </c>
      <c r="H106" s="474">
        <v>62067.186080000007</v>
      </c>
      <c r="I106" s="474">
        <v>82871.054300000018</v>
      </c>
      <c r="J106" s="474">
        <v>56378.262109999981</v>
      </c>
      <c r="K106" s="474">
        <v>60015.986940000003</v>
      </c>
      <c r="L106" s="474">
        <v>66059.061849999998</v>
      </c>
      <c r="M106" s="474">
        <v>65663.326820000002</v>
      </c>
      <c r="N106" s="474">
        <v>67014.001120000001</v>
      </c>
      <c r="O106" s="474">
        <v>68882.321069999991</v>
      </c>
      <c r="P106" s="474">
        <v>78108.736830000009</v>
      </c>
      <c r="Q106" s="474">
        <v>81457.129979999969</v>
      </c>
      <c r="R106" s="474">
        <v>75438.79638</v>
      </c>
      <c r="S106" s="474">
        <v>75316.45249999997</v>
      </c>
      <c r="T106" s="474">
        <v>71906.512430000002</v>
      </c>
      <c r="U106" s="474">
        <v>62410.290529999998</v>
      </c>
      <c r="V106" s="474">
        <v>59779.735709999994</v>
      </c>
      <c r="W106" s="474">
        <v>61355.23345</v>
      </c>
      <c r="X106" s="474">
        <v>60030.487560000001</v>
      </c>
    </row>
    <row r="107" spans="1:24" ht="12.75" x14ac:dyDescent="0.2">
      <c r="A107" s="130">
        <v>11</v>
      </c>
      <c r="B107" s="133" t="s">
        <v>215</v>
      </c>
      <c r="C107" s="134" t="s">
        <v>216</v>
      </c>
      <c r="D107" s="474">
        <v>28066.899959905906</v>
      </c>
      <c r="E107" s="474">
        <v>25729.666668699323</v>
      </c>
      <c r="F107" s="474">
        <v>23484.837</v>
      </c>
      <c r="G107" s="474">
        <v>24327.59</v>
      </c>
      <c r="H107" s="474">
        <v>36416.771999999997</v>
      </c>
      <c r="I107" s="474">
        <v>37174.519650000002</v>
      </c>
      <c r="J107" s="474">
        <v>45075.442000000003</v>
      </c>
      <c r="K107" s="474">
        <v>42867.646000000001</v>
      </c>
      <c r="L107" s="474">
        <v>47034.243000000002</v>
      </c>
      <c r="M107" s="474">
        <v>44901.718999999997</v>
      </c>
      <c r="N107" s="474">
        <v>53059.411</v>
      </c>
      <c r="O107" s="474">
        <v>56161.401330000001</v>
      </c>
      <c r="P107" s="474">
        <v>57967.268683596754</v>
      </c>
      <c r="Q107" s="474">
        <v>60856.837270000011</v>
      </c>
      <c r="R107" s="474">
        <v>55227.18</v>
      </c>
      <c r="S107" s="474">
        <v>58876.486049999992</v>
      </c>
      <c r="T107" s="474">
        <v>63223.368000000002</v>
      </c>
      <c r="U107" s="474">
        <v>61413.204490000011</v>
      </c>
      <c r="V107" s="474">
        <v>56280.158049721438</v>
      </c>
      <c r="W107" s="474">
        <v>56355.932999999997</v>
      </c>
      <c r="X107" s="474">
        <v>54596.922019999998</v>
      </c>
    </row>
    <row r="108" spans="1:24" ht="12.75" x14ac:dyDescent="0.2">
      <c r="A108" s="130">
        <v>11</v>
      </c>
      <c r="B108" s="133" t="s">
        <v>217</v>
      </c>
      <c r="C108" s="134" t="s">
        <v>218</v>
      </c>
      <c r="D108" s="474">
        <v>27653.23696827688</v>
      </c>
      <c r="E108" s="474">
        <v>27729.593785810655</v>
      </c>
      <c r="F108" s="474">
        <v>27661.03</v>
      </c>
      <c r="G108" s="474">
        <v>35868.798699999999</v>
      </c>
      <c r="H108" s="474">
        <v>36761.517649999994</v>
      </c>
      <c r="I108" s="474">
        <v>41917.923000000003</v>
      </c>
      <c r="J108" s="474">
        <v>28292.448700000001</v>
      </c>
      <c r="K108" s="474">
        <v>29451.615000000002</v>
      </c>
      <c r="L108" s="474">
        <v>31455.97726</v>
      </c>
      <c r="M108" s="474">
        <v>33514.805360000006</v>
      </c>
      <c r="N108" s="474">
        <v>29121.551209999998</v>
      </c>
      <c r="O108" s="474">
        <v>35171.159339999998</v>
      </c>
      <c r="P108" s="474">
        <v>42378.837049999995</v>
      </c>
      <c r="Q108" s="474">
        <v>50467.330999999998</v>
      </c>
      <c r="R108" s="474">
        <v>46854.55414</v>
      </c>
      <c r="S108" s="474">
        <v>47882.302909999999</v>
      </c>
      <c r="T108" s="474">
        <v>48413.273999999998</v>
      </c>
      <c r="U108" s="474">
        <v>49267.162090000005</v>
      </c>
      <c r="V108" s="474">
        <v>47644.033230000001</v>
      </c>
      <c r="W108" s="474">
        <v>46468.48982000001</v>
      </c>
      <c r="X108" s="474">
        <v>43949.45448</v>
      </c>
    </row>
    <row r="109" spans="1:24" ht="14.25" customHeight="1" x14ac:dyDescent="0.2">
      <c r="A109" s="130">
        <v>101</v>
      </c>
      <c r="B109" s="133" t="s">
        <v>219</v>
      </c>
      <c r="C109" s="134" t="s">
        <v>18</v>
      </c>
      <c r="D109" s="474">
        <v>14010.986390876231</v>
      </c>
      <c r="E109" s="474">
        <v>13111.415293990307</v>
      </c>
      <c r="F109" s="474">
        <v>12428.677994639926</v>
      </c>
      <c r="G109" s="474">
        <v>13614.418230000001</v>
      </c>
      <c r="H109" s="474">
        <v>15988.707560000003</v>
      </c>
      <c r="I109" s="474">
        <v>36337.819000000003</v>
      </c>
      <c r="J109" s="474">
        <v>22439.723000000002</v>
      </c>
      <c r="K109" s="474">
        <v>22407.452340000003</v>
      </c>
      <c r="L109" s="474">
        <v>24749.291730480694</v>
      </c>
      <c r="M109" s="474">
        <v>27944.259096566064</v>
      </c>
      <c r="N109" s="474">
        <v>25269.869760000001</v>
      </c>
      <c r="O109" s="474">
        <v>28092.093610781762</v>
      </c>
      <c r="P109" s="474">
        <v>27333.039940000002</v>
      </c>
      <c r="Q109" s="474">
        <v>33419.901769999997</v>
      </c>
      <c r="R109" s="474">
        <v>37243.552040000002</v>
      </c>
      <c r="S109" s="474">
        <v>36563.063510000007</v>
      </c>
      <c r="T109" s="474">
        <v>39230.749519999998</v>
      </c>
      <c r="U109" s="474">
        <v>35166.493240000003</v>
      </c>
      <c r="V109" s="474">
        <v>39919.102159999995</v>
      </c>
      <c r="W109" s="474">
        <v>37867.692999999999</v>
      </c>
      <c r="X109" s="474">
        <v>36022.682009999997</v>
      </c>
    </row>
    <row r="110" spans="1:24" ht="13.5" customHeight="1" x14ac:dyDescent="0.2">
      <c r="A110" s="130">
        <v>102</v>
      </c>
      <c r="B110" s="133" t="s">
        <v>220</v>
      </c>
      <c r="C110" s="134" t="s">
        <v>19</v>
      </c>
      <c r="D110" s="474">
        <v>26060.793923991972</v>
      </c>
      <c r="E110" s="474">
        <v>22214.245293517717</v>
      </c>
      <c r="F110" s="474">
        <v>25193.476999999999</v>
      </c>
      <c r="G110" s="474">
        <v>29935.508999999998</v>
      </c>
      <c r="H110" s="474">
        <v>28406.743300000002</v>
      </c>
      <c r="I110" s="474">
        <v>24836.861000000001</v>
      </c>
      <c r="J110" s="474">
        <v>29775.196</v>
      </c>
      <c r="K110" s="474">
        <v>30767.094000000001</v>
      </c>
      <c r="L110" s="474">
        <v>31133.005000000001</v>
      </c>
      <c r="M110" s="474">
        <v>34115.17</v>
      </c>
      <c r="N110" s="474">
        <v>32737.895</v>
      </c>
      <c r="O110" s="474">
        <v>33619.224110000003</v>
      </c>
      <c r="P110" s="474">
        <v>34864.897218931423</v>
      </c>
      <c r="Q110" s="474">
        <v>36607.967300000004</v>
      </c>
      <c r="R110" s="474">
        <v>36434.115509999996</v>
      </c>
      <c r="S110" s="474">
        <v>36127.879990826405</v>
      </c>
      <c r="T110" s="474">
        <v>36168.27925</v>
      </c>
      <c r="U110" s="474">
        <v>42412.908000000003</v>
      </c>
      <c r="V110" s="474">
        <v>37907.242019999998</v>
      </c>
      <c r="W110" s="474">
        <v>34187.795019999998</v>
      </c>
      <c r="X110" s="474">
        <v>35365.771999999997</v>
      </c>
    </row>
    <row r="111" spans="1:24" ht="12.75" x14ac:dyDescent="0.2">
      <c r="A111" s="130">
        <v>103</v>
      </c>
      <c r="B111" s="133" t="s">
        <v>221</v>
      </c>
      <c r="C111" s="134" t="s">
        <v>20</v>
      </c>
      <c r="D111" s="474">
        <v>2895.1458754156142</v>
      </c>
      <c r="E111" s="474">
        <v>3258.4977643351626</v>
      </c>
      <c r="F111" s="474">
        <v>2679.4871100000005</v>
      </c>
      <c r="G111" s="474">
        <v>3399.8323599999999</v>
      </c>
      <c r="H111" s="474">
        <v>3078.6778399999998</v>
      </c>
      <c r="I111" s="474">
        <v>3938.03</v>
      </c>
      <c r="J111" s="474">
        <v>2788.7429999999999</v>
      </c>
      <c r="K111" s="474">
        <v>5764.6262500000012</v>
      </c>
      <c r="L111" s="474">
        <v>6919.5738531611951</v>
      </c>
      <c r="M111" s="474">
        <v>4457.8738400000002</v>
      </c>
      <c r="N111" s="474">
        <v>5857.7480500000001</v>
      </c>
      <c r="O111" s="474">
        <v>4865.94625</v>
      </c>
      <c r="P111" s="474">
        <v>3888.1590000000001</v>
      </c>
      <c r="Q111" s="474">
        <v>3653.1187187281371</v>
      </c>
      <c r="R111" s="474">
        <v>8034.3746899999996</v>
      </c>
      <c r="S111" s="474">
        <v>7220.3034900000002</v>
      </c>
      <c r="T111" s="474">
        <v>8061.9336499999999</v>
      </c>
      <c r="U111" s="474">
        <v>8497.6428599999999</v>
      </c>
      <c r="V111" s="474">
        <v>9134.2520199999981</v>
      </c>
      <c r="W111" s="474">
        <v>7683.0114800000001</v>
      </c>
      <c r="X111" s="474">
        <v>7229.8378000000012</v>
      </c>
    </row>
    <row r="112" spans="1:24" ht="12.75" x14ac:dyDescent="0.2">
      <c r="A112" s="135">
        <v>104</v>
      </c>
      <c r="B112" s="136" t="s">
        <v>222</v>
      </c>
      <c r="C112" s="137" t="s">
        <v>21</v>
      </c>
      <c r="D112" s="474">
        <v>13868.468422472813</v>
      </c>
      <c r="E112" s="474">
        <v>13952.518226485123</v>
      </c>
      <c r="F112" s="474">
        <v>13947.941999999999</v>
      </c>
      <c r="G112" s="474">
        <v>22879.221000000001</v>
      </c>
      <c r="H112" s="474">
        <v>14925.920120100001</v>
      </c>
      <c r="I112" s="474">
        <v>12769.843000000001</v>
      </c>
      <c r="J112" s="474">
        <v>14212.68727</v>
      </c>
      <c r="K112" s="474">
        <v>14489.626</v>
      </c>
      <c r="L112" s="474">
        <v>18394.079670000003</v>
      </c>
      <c r="M112" s="474">
        <v>18715.939870000002</v>
      </c>
      <c r="N112" s="474">
        <v>20190.597710000002</v>
      </c>
      <c r="O112" s="474">
        <v>21402.042890000001</v>
      </c>
      <c r="P112" s="474">
        <v>24332.772290000004</v>
      </c>
      <c r="Q112" s="474">
        <v>23014.666000000001</v>
      </c>
      <c r="R112" s="474">
        <v>24689.013999999999</v>
      </c>
      <c r="S112" s="474">
        <v>28666.75</v>
      </c>
      <c r="T112" s="474">
        <v>26432.838</v>
      </c>
      <c r="U112" s="474">
        <v>27438.763590000002</v>
      </c>
      <c r="V112" s="474">
        <v>28963.135679999996</v>
      </c>
      <c r="W112" s="474">
        <v>30220.120019999998</v>
      </c>
      <c r="X112" s="474">
        <v>31223.19284</v>
      </c>
    </row>
    <row r="113" spans="1:24" s="70" customFormat="1" ht="15" x14ac:dyDescent="0.25">
      <c r="A113" s="69" t="s">
        <v>223</v>
      </c>
      <c r="B113" s="69"/>
      <c r="C113" s="69"/>
      <c r="D113" s="471">
        <v>1035860.6437307257</v>
      </c>
      <c r="E113" s="471">
        <v>1017765.5370567293</v>
      </c>
      <c r="F113" s="471">
        <v>1041430.6851675487</v>
      </c>
      <c r="G113" s="471">
        <v>1677545.4955855201</v>
      </c>
      <c r="H113" s="471">
        <v>1972564.9065921945</v>
      </c>
      <c r="I113" s="471">
        <v>2126407.5823201123</v>
      </c>
      <c r="J113" s="471">
        <v>2198397.504495</v>
      </c>
      <c r="K113" s="471">
        <v>2387698.0688638887</v>
      </c>
      <c r="L113" s="471">
        <v>2584131.3749850001</v>
      </c>
      <c r="M113" s="471">
        <v>2735680.395213116</v>
      </c>
      <c r="N113" s="471">
        <v>2889441.3371609584</v>
      </c>
      <c r="O113" s="471">
        <v>3041885.9761794</v>
      </c>
      <c r="P113" s="471">
        <v>3177049.2587291943</v>
      </c>
      <c r="Q113" s="471">
        <v>3251690.1912223226</v>
      </c>
      <c r="R113" s="471">
        <v>3320246.5205854983</v>
      </c>
      <c r="S113" s="471">
        <v>3382762.7409491455</v>
      </c>
      <c r="T113" s="471">
        <v>3498231.0876099993</v>
      </c>
      <c r="U113" s="471">
        <v>3552963.2063044873</v>
      </c>
      <c r="V113" s="471">
        <v>3607850.2080196706</v>
      </c>
      <c r="W113" s="471">
        <v>3622772.2917420296</v>
      </c>
      <c r="X113" s="471">
        <v>3638914.9751458988</v>
      </c>
    </row>
    <row r="114" spans="1:24" s="70" customFormat="1" ht="15" x14ac:dyDescent="0.25">
      <c r="A114" s="69" t="s">
        <v>224</v>
      </c>
      <c r="B114" s="69"/>
      <c r="C114" s="69"/>
      <c r="D114" s="471">
        <v>56835.394612756631</v>
      </c>
      <c r="E114" s="471">
        <v>52536.676578328312</v>
      </c>
      <c r="F114" s="471">
        <v>54249.584104639922</v>
      </c>
      <c r="G114" s="471">
        <v>69828.980590000006</v>
      </c>
      <c r="H114" s="471">
        <v>62400.048820100004</v>
      </c>
      <c r="I114" s="471">
        <v>77882.553</v>
      </c>
      <c r="J114" s="471">
        <v>69216.349269999992</v>
      </c>
      <c r="K114" s="471">
        <v>73428.798590000006</v>
      </c>
      <c r="L114" s="471">
        <v>81195.950253641888</v>
      </c>
      <c r="M114" s="471">
        <v>85233.242806566079</v>
      </c>
      <c r="N114" s="471">
        <v>84056.110520000017</v>
      </c>
      <c r="O114" s="471">
        <v>87979.306860781755</v>
      </c>
      <c r="P114" s="471">
        <v>90418.868448931433</v>
      </c>
      <c r="Q114" s="471">
        <v>96695.653788728145</v>
      </c>
      <c r="R114" s="471">
        <v>106401.05623999999</v>
      </c>
      <c r="S114" s="471">
        <v>108577.99699082642</v>
      </c>
      <c r="T114" s="471">
        <v>109893.80042</v>
      </c>
      <c r="U114" s="471">
        <v>113515.80769000002</v>
      </c>
      <c r="V114" s="471">
        <v>115923.73187999998</v>
      </c>
      <c r="W114" s="471">
        <v>109958.61951999999</v>
      </c>
      <c r="X114" s="471">
        <v>109841.48464999998</v>
      </c>
    </row>
    <row r="115" spans="1:24" s="70" customFormat="1" ht="15" x14ac:dyDescent="0.25">
      <c r="A115" s="69" t="s">
        <v>225</v>
      </c>
      <c r="B115" s="69"/>
      <c r="C115" s="69"/>
      <c r="D115" s="471">
        <v>1092696.0383434824</v>
      </c>
      <c r="E115" s="471">
        <v>1070302.2136350577</v>
      </c>
      <c r="F115" s="471">
        <v>1095680.2692721887</v>
      </c>
      <c r="G115" s="471">
        <v>1747374.4761755199</v>
      </c>
      <c r="H115" s="471">
        <v>2034964.9554122947</v>
      </c>
      <c r="I115" s="471">
        <v>2204290.1353201121</v>
      </c>
      <c r="J115" s="471">
        <v>2267613.8537649997</v>
      </c>
      <c r="K115" s="471">
        <v>2461126.867453889</v>
      </c>
      <c r="L115" s="471">
        <v>2665327.3252386423</v>
      </c>
      <c r="M115" s="471">
        <v>2820913.6380196824</v>
      </c>
      <c r="N115" s="471">
        <v>2973497.4476809581</v>
      </c>
      <c r="O115" s="471">
        <v>3129865.2830401817</v>
      </c>
      <c r="P115" s="471">
        <v>3267468.1271781255</v>
      </c>
      <c r="Q115" s="471">
        <v>3348385.8450110508</v>
      </c>
      <c r="R115" s="471">
        <v>3426647.5768254981</v>
      </c>
      <c r="S115" s="471">
        <v>3491340.737939972</v>
      </c>
      <c r="T115" s="471">
        <v>3608124.8880299991</v>
      </c>
      <c r="U115" s="471">
        <v>3666479.0139944875</v>
      </c>
      <c r="V115" s="471">
        <v>3723773.9398996704</v>
      </c>
      <c r="W115" s="471">
        <v>3732730.9112620298</v>
      </c>
      <c r="X115" s="471">
        <v>3748756.4597959002</v>
      </c>
    </row>
    <row r="116" spans="1:24" ht="12.75" x14ac:dyDescent="0.2">
      <c r="A116" s="290"/>
      <c r="B116" s="112"/>
      <c r="C116" s="112"/>
      <c r="D116" s="347"/>
      <c r="E116" s="347"/>
      <c r="F116" s="347"/>
      <c r="G116" s="347"/>
      <c r="H116" s="347"/>
      <c r="I116" s="347"/>
      <c r="J116" s="347"/>
      <c r="K116" s="347"/>
      <c r="L116" s="347"/>
      <c r="M116" s="347"/>
      <c r="N116" s="347"/>
      <c r="O116" s="347"/>
      <c r="P116" s="347"/>
      <c r="Q116" s="347"/>
      <c r="R116" s="347"/>
      <c r="S116" s="347"/>
      <c r="T116" s="347"/>
      <c r="U116" s="347"/>
      <c r="V116" s="347"/>
      <c r="W116" s="347"/>
      <c r="X116" s="347"/>
    </row>
    <row r="117" spans="1:24" s="3" customFormat="1" ht="12.75" x14ac:dyDescent="0.2">
      <c r="A117" s="290"/>
      <c r="B117" s="112"/>
      <c r="C117" s="112"/>
      <c r="D117" s="347"/>
      <c r="E117" s="347"/>
      <c r="F117" s="347"/>
      <c r="G117" s="347"/>
      <c r="H117" s="347"/>
      <c r="I117" s="347"/>
      <c r="J117" s="347"/>
      <c r="K117" s="347"/>
      <c r="L117" s="347"/>
      <c r="M117" s="347"/>
      <c r="N117" s="347"/>
      <c r="O117" s="347"/>
      <c r="P117" s="347"/>
      <c r="Q117" s="347"/>
      <c r="R117" s="347"/>
      <c r="S117" s="347"/>
      <c r="T117" s="347"/>
      <c r="U117" s="347"/>
      <c r="V117" s="347"/>
      <c r="W117" s="347"/>
      <c r="X117" s="347"/>
    </row>
    <row r="118" spans="1:24" s="3" customFormat="1" ht="10.5" customHeight="1" x14ac:dyDescent="0.2">
      <c r="A118" s="111"/>
      <c r="B118" s="112"/>
      <c r="C118" s="112"/>
      <c r="D118" s="522"/>
      <c r="E118" s="522"/>
      <c r="F118" s="522"/>
      <c r="G118" s="522"/>
      <c r="H118" s="522"/>
      <c r="I118" s="522"/>
      <c r="J118" s="522"/>
      <c r="K118" s="522"/>
      <c r="L118" s="522"/>
      <c r="M118" s="522"/>
      <c r="N118" s="522"/>
      <c r="O118" s="522"/>
      <c r="P118" s="522"/>
      <c r="Q118" s="522"/>
      <c r="R118" s="522"/>
      <c r="S118" s="522"/>
      <c r="T118" s="522"/>
      <c r="U118" s="523"/>
    </row>
    <row r="119" spans="1:24" ht="12.75" x14ac:dyDescent="0.2">
      <c r="A119" s="16"/>
      <c r="B119" s="16"/>
      <c r="C119" s="15"/>
      <c r="D119" s="226"/>
      <c r="E119" s="226"/>
      <c r="F119" s="226"/>
      <c r="G119" s="226"/>
      <c r="H119" s="226"/>
      <c r="I119" s="226"/>
      <c r="J119" s="226"/>
      <c r="K119" s="226"/>
      <c r="L119" s="226"/>
      <c r="M119" s="226"/>
      <c r="N119" s="226"/>
      <c r="O119" s="226"/>
      <c r="P119" s="226"/>
      <c r="Q119" s="226"/>
      <c r="R119" s="226"/>
      <c r="S119" s="226"/>
      <c r="T119" s="226"/>
      <c r="U119" s="226"/>
    </row>
    <row r="120" spans="1:24" ht="12.75" x14ac:dyDescent="0.2">
      <c r="A120" s="663" t="s">
        <v>391</v>
      </c>
      <c r="B120" s="663"/>
      <c r="C120" s="663"/>
      <c r="D120" s="663"/>
      <c r="E120" s="663"/>
      <c r="F120" s="663"/>
      <c r="G120" s="663"/>
      <c r="H120" s="663"/>
      <c r="I120" s="663"/>
      <c r="J120" s="663"/>
      <c r="K120" s="663"/>
      <c r="L120" s="663"/>
      <c r="M120" s="663"/>
      <c r="N120" s="663"/>
      <c r="O120" s="663"/>
      <c r="P120" s="663"/>
      <c r="Q120" s="663"/>
      <c r="R120" s="663"/>
      <c r="S120" s="663"/>
      <c r="T120" s="663"/>
    </row>
    <row r="121" spans="1:24" ht="12.75" x14ac:dyDescent="0.2">
      <c r="A121" s="563" t="s">
        <v>274</v>
      </c>
      <c r="B121" s="10"/>
      <c r="C121" s="563"/>
      <c r="D121" s="222"/>
      <c r="E121" s="222"/>
      <c r="F121" s="222"/>
      <c r="G121" s="222"/>
      <c r="H121" s="222"/>
      <c r="I121" s="222"/>
      <c r="J121" s="222"/>
      <c r="K121" s="222"/>
      <c r="L121" s="222"/>
      <c r="M121" s="222"/>
      <c r="N121" s="222"/>
      <c r="O121" s="222"/>
      <c r="P121" s="222"/>
      <c r="Q121" s="222"/>
      <c r="R121" s="222"/>
      <c r="S121" s="222"/>
      <c r="T121" s="220"/>
    </row>
    <row r="122" spans="1:24" ht="11.25" customHeight="1" x14ac:dyDescent="0.2">
      <c r="A122" s="652" t="s">
        <v>382</v>
      </c>
      <c r="B122" s="652"/>
      <c r="C122" s="652"/>
      <c r="D122" s="652"/>
      <c r="E122" s="652"/>
      <c r="F122" s="652"/>
      <c r="G122" s="652"/>
      <c r="H122" s="652"/>
      <c r="I122" s="652"/>
      <c r="J122" s="652"/>
      <c r="K122" s="652"/>
      <c r="L122" s="652"/>
      <c r="M122" s="652"/>
      <c r="N122" s="652"/>
      <c r="O122" s="652"/>
      <c r="P122" s="652"/>
      <c r="Q122" s="652"/>
      <c r="R122" s="652"/>
      <c r="S122" s="652"/>
      <c r="T122" s="652"/>
    </row>
    <row r="123" spans="1:24" ht="12.75" x14ac:dyDescent="0.2">
      <c r="A123" s="295"/>
      <c r="B123" s="295"/>
      <c r="C123" s="295"/>
      <c r="D123" s="295"/>
      <c r="E123" s="295"/>
      <c r="F123" s="295"/>
      <c r="G123" s="295"/>
      <c r="H123" s="295"/>
      <c r="I123" s="295"/>
      <c r="J123" s="295"/>
      <c r="K123" s="295"/>
      <c r="L123" s="295"/>
      <c r="M123" s="295"/>
      <c r="N123" s="295"/>
      <c r="O123" s="295"/>
      <c r="P123" s="295"/>
      <c r="Q123" s="295"/>
      <c r="R123" s="295"/>
      <c r="S123" s="295"/>
      <c r="T123" s="295"/>
    </row>
    <row r="124" spans="1:24" s="304" customFormat="1" ht="12.75" x14ac:dyDescent="0.2">
      <c r="A124" s="683" t="s">
        <v>387</v>
      </c>
      <c r="B124" s="684"/>
      <c r="C124" s="684"/>
      <c r="D124" s="684"/>
      <c r="E124" s="684"/>
      <c r="F124" s="684"/>
      <c r="G124" s="684"/>
      <c r="H124" s="684"/>
      <c r="I124" s="684"/>
      <c r="J124" s="684"/>
      <c r="K124" s="684"/>
      <c r="L124" s="684"/>
      <c r="M124" s="684"/>
      <c r="N124" s="684"/>
      <c r="O124" s="684"/>
      <c r="P124" s="684"/>
      <c r="Q124" s="684"/>
      <c r="R124" s="684"/>
      <c r="S124" s="684"/>
      <c r="T124" s="684"/>
      <c r="U124" s="307"/>
    </row>
    <row r="125" spans="1:24" s="301" customFormat="1" ht="27.75" customHeight="1" x14ac:dyDescent="0.2">
      <c r="A125" s="669" t="s">
        <v>386</v>
      </c>
      <c r="B125" s="669"/>
      <c r="C125" s="669"/>
      <c r="D125" s="669"/>
      <c r="E125" s="669"/>
      <c r="F125" s="669"/>
      <c r="G125" s="669"/>
      <c r="H125" s="669"/>
      <c r="I125" s="669"/>
      <c r="J125" s="669"/>
      <c r="K125" s="669"/>
      <c r="L125" s="669"/>
      <c r="M125" s="669"/>
      <c r="N125" s="669"/>
      <c r="O125" s="669"/>
      <c r="P125" s="669"/>
      <c r="Q125" s="669"/>
      <c r="R125" s="669"/>
      <c r="S125" s="669"/>
      <c r="T125" s="669"/>
      <c r="U125" s="669"/>
      <c r="V125" s="669"/>
    </row>
    <row r="126" spans="1:24" s="301" customFormat="1" ht="12.75" x14ac:dyDescent="0.2">
      <c r="A126" s="299"/>
      <c r="B126" s="299"/>
      <c r="C126" s="299"/>
      <c r="D126" s="299"/>
      <c r="E126" s="299"/>
      <c r="F126" s="299"/>
      <c r="G126" s="299"/>
      <c r="H126" s="299"/>
      <c r="I126" s="299"/>
      <c r="J126" s="299"/>
      <c r="K126" s="299"/>
      <c r="L126" s="299"/>
      <c r="M126" s="299"/>
      <c r="N126" s="299"/>
      <c r="O126" s="299"/>
      <c r="P126" s="299"/>
      <c r="Q126" s="299"/>
      <c r="R126" s="299"/>
      <c r="S126" s="299"/>
      <c r="T126" s="299"/>
      <c r="U126" s="300"/>
    </row>
    <row r="127" spans="1:24" ht="12.75" x14ac:dyDescent="0.2">
      <c r="A127" s="652" t="s">
        <v>23</v>
      </c>
      <c r="B127" s="652"/>
      <c r="C127" s="652"/>
      <c r="D127" s="652"/>
      <c r="E127" s="652"/>
      <c r="F127" s="652"/>
      <c r="G127" s="652"/>
      <c r="H127" s="652"/>
      <c r="I127" s="652"/>
      <c r="J127" s="652"/>
      <c r="K127" s="652"/>
      <c r="L127" s="652"/>
      <c r="M127" s="652"/>
      <c r="N127" s="652"/>
      <c r="O127" s="652"/>
      <c r="P127" s="652"/>
      <c r="Q127" s="652"/>
      <c r="R127" s="652"/>
      <c r="S127" s="652"/>
      <c r="T127" s="652"/>
    </row>
    <row r="128" spans="1:24" ht="45" x14ac:dyDescent="0.2">
      <c r="A128" s="12" t="s">
        <v>24</v>
      </c>
      <c r="B128" s="664" t="s">
        <v>226</v>
      </c>
      <c r="C128" s="670"/>
      <c r="D128" s="232">
        <v>1999</v>
      </c>
      <c r="E128" s="232">
        <v>2000</v>
      </c>
      <c r="F128" s="232">
        <v>2001</v>
      </c>
      <c r="G128" s="232">
        <v>2002</v>
      </c>
      <c r="H128" s="232">
        <v>2003</v>
      </c>
      <c r="I128" s="232">
        <v>2004</v>
      </c>
      <c r="J128" s="232">
        <v>2005</v>
      </c>
      <c r="K128" s="232">
        <v>2006</v>
      </c>
      <c r="L128" s="232">
        <v>2007</v>
      </c>
      <c r="M128" s="232">
        <v>2008</v>
      </c>
      <c r="N128" s="232">
        <v>2009</v>
      </c>
      <c r="O128" s="232">
        <v>2010</v>
      </c>
      <c r="P128" s="232">
        <v>2011</v>
      </c>
      <c r="Q128" s="232">
        <v>2012</v>
      </c>
      <c r="R128" s="232">
        <v>2013</v>
      </c>
      <c r="S128" s="232">
        <v>2014</v>
      </c>
      <c r="T128" s="239">
        <v>2015</v>
      </c>
      <c r="U128" s="239">
        <v>2016</v>
      </c>
      <c r="V128" s="239">
        <v>2017</v>
      </c>
      <c r="W128" s="239">
        <v>2018</v>
      </c>
      <c r="X128" s="239">
        <v>2019</v>
      </c>
    </row>
    <row r="129" spans="1:24" ht="15" x14ac:dyDescent="0.2">
      <c r="A129" s="58">
        <v>84</v>
      </c>
      <c r="B129" s="28" t="s">
        <v>5</v>
      </c>
      <c r="C129" s="29"/>
      <c r="D129" s="476">
        <v>104958.0684945812</v>
      </c>
      <c r="E129" s="476">
        <v>100935.16689541713</v>
      </c>
      <c r="F129" s="476">
        <v>105530.55293000001</v>
      </c>
      <c r="G129" s="476">
        <v>180925.49601169999</v>
      </c>
      <c r="H129" s="476">
        <v>232886.06733999998</v>
      </c>
      <c r="I129" s="476">
        <v>246225.07139862573</v>
      </c>
      <c r="J129" s="476">
        <v>271316.28210999997</v>
      </c>
      <c r="K129" s="476">
        <v>296906.89966</v>
      </c>
      <c r="L129" s="476">
        <v>322262.48671000003</v>
      </c>
      <c r="M129" s="476">
        <v>343009.66411000001</v>
      </c>
      <c r="N129" s="476">
        <v>365837.68371999997</v>
      </c>
      <c r="O129" s="476">
        <v>388835.89778331324</v>
      </c>
      <c r="P129" s="476">
        <v>405413.63060261722</v>
      </c>
      <c r="Q129" s="476">
        <v>412455.39092709229</v>
      </c>
      <c r="R129" s="476">
        <v>421259.13728000002</v>
      </c>
      <c r="S129" s="476">
        <v>425979.73350999999</v>
      </c>
      <c r="T129" s="476">
        <v>458241.57795000001</v>
      </c>
      <c r="U129" s="477">
        <v>460271.37224</v>
      </c>
      <c r="V129" s="477">
        <v>483262.03827999998</v>
      </c>
      <c r="W129" s="477">
        <v>480046.66399999993</v>
      </c>
      <c r="X129" s="477">
        <v>468727.83368308708</v>
      </c>
    </row>
    <row r="130" spans="1:24" ht="15" x14ac:dyDescent="0.2">
      <c r="A130" s="59">
        <v>27</v>
      </c>
      <c r="B130" s="31" t="s">
        <v>14</v>
      </c>
      <c r="C130" s="32"/>
      <c r="D130" s="476">
        <v>47456.048651817116</v>
      </c>
      <c r="E130" s="476">
        <v>46230.275737586453</v>
      </c>
      <c r="F130" s="476">
        <v>49678.487329999996</v>
      </c>
      <c r="G130" s="476">
        <v>91647.948999999993</v>
      </c>
      <c r="H130" s="476">
        <v>102887.49040361198</v>
      </c>
      <c r="I130" s="476">
        <v>112313.03923809926</v>
      </c>
      <c r="J130" s="476">
        <v>116751.33785</v>
      </c>
      <c r="K130" s="476">
        <v>123578.04052</v>
      </c>
      <c r="L130" s="476">
        <v>135942.65086000002</v>
      </c>
      <c r="M130" s="476">
        <v>144762.74990388457</v>
      </c>
      <c r="N130" s="476">
        <v>151561.81330000001</v>
      </c>
      <c r="O130" s="476">
        <v>157567.02621603984</v>
      </c>
      <c r="P130" s="476">
        <v>161598.91484065918</v>
      </c>
      <c r="Q130" s="476">
        <v>164201.87733396227</v>
      </c>
      <c r="R130" s="476">
        <v>172207.78773999997</v>
      </c>
      <c r="S130" s="476">
        <v>181909.47283000001</v>
      </c>
      <c r="T130" s="476">
        <v>182734.05518999998</v>
      </c>
      <c r="U130" s="477">
        <v>189087.53235999998</v>
      </c>
      <c r="V130" s="477">
        <v>190290.66737000001</v>
      </c>
      <c r="W130" s="477">
        <v>193153.22299999997</v>
      </c>
      <c r="X130" s="477">
        <v>192529.29723000003</v>
      </c>
    </row>
    <row r="131" spans="1:24" ht="15" x14ac:dyDescent="0.2">
      <c r="A131" s="68">
        <v>53</v>
      </c>
      <c r="B131" s="31" t="s">
        <v>15</v>
      </c>
      <c r="C131" s="32"/>
      <c r="D131" s="476">
        <v>49837.684787265018</v>
      </c>
      <c r="E131" s="476">
        <v>52564.852862306521</v>
      </c>
      <c r="F131" s="476">
        <v>61658.147140000001</v>
      </c>
      <c r="G131" s="476">
        <v>123646.816655</v>
      </c>
      <c r="H131" s="476">
        <v>120536.45608</v>
      </c>
      <c r="I131" s="476">
        <v>125541.96434999999</v>
      </c>
      <c r="J131" s="476">
        <v>134758.32762999999</v>
      </c>
      <c r="K131" s="476">
        <v>146492.85483000003</v>
      </c>
      <c r="L131" s="476">
        <v>154243.35489000002</v>
      </c>
      <c r="M131" s="476">
        <v>167707.41957</v>
      </c>
      <c r="N131" s="476">
        <v>173610.81029000002</v>
      </c>
      <c r="O131" s="476">
        <v>182815.56500999999</v>
      </c>
      <c r="P131" s="476">
        <v>186467.39906</v>
      </c>
      <c r="Q131" s="476">
        <v>192837.63404999999</v>
      </c>
      <c r="R131" s="476">
        <v>199088.94313</v>
      </c>
      <c r="S131" s="476">
        <v>208076.07084999999</v>
      </c>
      <c r="T131" s="476">
        <v>215446.59711</v>
      </c>
      <c r="U131" s="477">
        <v>216578.26850000001</v>
      </c>
      <c r="V131" s="477">
        <v>222367.43461000003</v>
      </c>
      <c r="W131" s="477">
        <v>225723.98169999997</v>
      </c>
      <c r="X131" s="477">
        <v>226745.63492999997</v>
      </c>
    </row>
    <row r="132" spans="1:24" ht="15" x14ac:dyDescent="0.2">
      <c r="A132" s="68">
        <v>24</v>
      </c>
      <c r="B132" s="31" t="s">
        <v>12</v>
      </c>
      <c r="C132" s="32"/>
      <c r="D132" s="476">
        <v>35841.956571538001</v>
      </c>
      <c r="E132" s="476">
        <v>34682.906414597303</v>
      </c>
      <c r="F132" s="476">
        <v>35702.981271854747</v>
      </c>
      <c r="G132" s="476">
        <v>74687.565280136187</v>
      </c>
      <c r="H132" s="476">
        <v>80821.711905379809</v>
      </c>
      <c r="I132" s="476">
        <v>91688.775730000008</v>
      </c>
      <c r="J132" s="476">
        <v>93551.937340000004</v>
      </c>
      <c r="K132" s="476">
        <v>98900.444685000009</v>
      </c>
      <c r="L132" s="476">
        <v>101147.982705</v>
      </c>
      <c r="M132" s="476">
        <v>109901.84332238877</v>
      </c>
      <c r="N132" s="476">
        <v>122184.21320500001</v>
      </c>
      <c r="O132" s="476">
        <v>123724.77880000001</v>
      </c>
      <c r="P132" s="476">
        <v>133079.73878048628</v>
      </c>
      <c r="Q132" s="476">
        <v>130599.62465996447</v>
      </c>
      <c r="R132" s="476">
        <v>130862.70040999999</v>
      </c>
      <c r="S132" s="476">
        <v>131966.74770174603</v>
      </c>
      <c r="T132" s="476">
        <v>142927.21393</v>
      </c>
      <c r="U132" s="477">
        <v>146449.22926168461</v>
      </c>
      <c r="V132" s="477">
        <v>150919.08560438783</v>
      </c>
      <c r="W132" s="477">
        <v>154650.77755109334</v>
      </c>
      <c r="X132" s="477">
        <v>156643.82920250748</v>
      </c>
    </row>
    <row r="133" spans="1:24" ht="15" x14ac:dyDescent="0.2">
      <c r="A133" s="68">
        <v>94</v>
      </c>
      <c r="B133" s="31" t="s">
        <v>13</v>
      </c>
      <c r="C133" s="32"/>
      <c r="D133" s="476">
        <v>5165.9801724808176</v>
      </c>
      <c r="E133" s="476">
        <v>7267.0104214148168</v>
      </c>
      <c r="F133" s="476">
        <v>7824.4950748220754</v>
      </c>
      <c r="G133" s="476">
        <v>7614.4360700000007</v>
      </c>
      <c r="H133" s="476">
        <v>13794.41323</v>
      </c>
      <c r="I133" s="476">
        <v>14066.65</v>
      </c>
      <c r="J133" s="476">
        <v>14591.668</v>
      </c>
      <c r="K133" s="476">
        <v>17716.900364455829</v>
      </c>
      <c r="L133" s="476">
        <v>14558.172269999999</v>
      </c>
      <c r="M133" s="476">
        <v>13392.968219999999</v>
      </c>
      <c r="N133" s="476">
        <v>19572.28</v>
      </c>
      <c r="O133" s="476">
        <v>20735.29854</v>
      </c>
      <c r="P133" s="476">
        <v>22386.868678425126</v>
      </c>
      <c r="Q133" s="476">
        <v>23532.245205039682</v>
      </c>
      <c r="R133" s="476">
        <v>22386.793000000001</v>
      </c>
      <c r="S133" s="476">
        <v>22443.74222</v>
      </c>
      <c r="T133" s="476">
        <v>20790.393</v>
      </c>
      <c r="U133" s="477">
        <v>20844.272209999996</v>
      </c>
      <c r="V133" s="477">
        <v>22855.940590000002</v>
      </c>
      <c r="W133" s="477">
        <v>22255.244630000001</v>
      </c>
      <c r="X133" s="477">
        <v>21202.85</v>
      </c>
    </row>
    <row r="134" spans="1:24" ht="15" x14ac:dyDescent="0.2">
      <c r="A134" s="68">
        <v>44</v>
      </c>
      <c r="B134" s="31" t="s">
        <v>227</v>
      </c>
      <c r="C134" s="32"/>
      <c r="D134" s="476">
        <v>59686.76765733731</v>
      </c>
      <c r="E134" s="476">
        <v>58961.200686935263</v>
      </c>
      <c r="F134" s="476">
        <v>57965.081438832494</v>
      </c>
      <c r="G134" s="476">
        <v>115140.80537730354</v>
      </c>
      <c r="H134" s="476">
        <v>142700.84546685044</v>
      </c>
      <c r="I134" s="476">
        <v>150084.58734</v>
      </c>
      <c r="J134" s="476">
        <v>167397.77121000001</v>
      </c>
      <c r="K134" s="476">
        <v>184460.67722000001</v>
      </c>
      <c r="L134" s="476">
        <v>198986.92212</v>
      </c>
      <c r="M134" s="476">
        <v>216638.12419684307</v>
      </c>
      <c r="N134" s="476">
        <v>218864.98680000001</v>
      </c>
      <c r="O134" s="476">
        <v>234166.21992</v>
      </c>
      <c r="P134" s="476">
        <v>238413.81489000004</v>
      </c>
      <c r="Q134" s="476">
        <v>249425.28115927745</v>
      </c>
      <c r="R134" s="476">
        <v>259304.75134549875</v>
      </c>
      <c r="S134" s="476">
        <v>262961.9509</v>
      </c>
      <c r="T134" s="476">
        <v>273759.33175000007</v>
      </c>
      <c r="U134" s="477">
        <v>276644.34766999999</v>
      </c>
      <c r="V134" s="477">
        <v>281986.30092000001</v>
      </c>
      <c r="W134" s="477">
        <v>289645.35329</v>
      </c>
      <c r="X134" s="477">
        <v>291662.96833</v>
      </c>
    </row>
    <row r="135" spans="1:24" ht="15" x14ac:dyDescent="0.2">
      <c r="A135" s="68">
        <v>32</v>
      </c>
      <c r="B135" s="31" t="s">
        <v>228</v>
      </c>
      <c r="C135" s="32"/>
      <c r="D135" s="476">
        <v>95816.189641241726</v>
      </c>
      <c r="E135" s="476">
        <v>99760.900859355126</v>
      </c>
      <c r="F135" s="476">
        <v>102362.22672159401</v>
      </c>
      <c r="G135" s="476">
        <v>136083.33709802013</v>
      </c>
      <c r="H135" s="476">
        <v>173415.8806</v>
      </c>
      <c r="I135" s="476">
        <v>199602.15583999999</v>
      </c>
      <c r="J135" s="476">
        <v>193267.10178999999</v>
      </c>
      <c r="K135" s="476">
        <v>210915.18100000001</v>
      </c>
      <c r="L135" s="476">
        <v>242035.76199999999</v>
      </c>
      <c r="M135" s="476">
        <v>243815.04782000001</v>
      </c>
      <c r="N135" s="476">
        <v>248124.10415</v>
      </c>
      <c r="O135" s="476">
        <v>242482.61588999999</v>
      </c>
      <c r="P135" s="476">
        <v>270997.30493891722</v>
      </c>
      <c r="Q135" s="476">
        <v>263740.73543999996</v>
      </c>
      <c r="R135" s="476">
        <v>290726.03081000003</v>
      </c>
      <c r="S135" s="476">
        <v>305594.67172000004</v>
      </c>
      <c r="T135" s="476">
        <v>308215.22830999998</v>
      </c>
      <c r="U135" s="477">
        <v>315910.01942999999</v>
      </c>
      <c r="V135" s="477">
        <v>323883.46186000004</v>
      </c>
      <c r="W135" s="477">
        <v>325293.11640999996</v>
      </c>
      <c r="X135" s="477">
        <v>306119.79116000002</v>
      </c>
    </row>
    <row r="136" spans="1:24" ht="15" x14ac:dyDescent="0.2">
      <c r="A136" s="68">
        <v>11</v>
      </c>
      <c r="B136" s="31" t="s">
        <v>17</v>
      </c>
      <c r="C136" s="32"/>
      <c r="D136" s="476">
        <v>276140.48296915798</v>
      </c>
      <c r="E136" s="476">
        <v>261670.5499125293</v>
      </c>
      <c r="F136" s="476">
        <v>250918.68082951225</v>
      </c>
      <c r="G136" s="476">
        <v>309371.63486276008</v>
      </c>
      <c r="H136" s="476">
        <v>350671.32744000002</v>
      </c>
      <c r="I136" s="476">
        <v>393589.87936999998</v>
      </c>
      <c r="J136" s="476">
        <v>350733.74011999997</v>
      </c>
      <c r="K136" s="476">
        <v>369666.90059000003</v>
      </c>
      <c r="L136" s="476">
        <v>416762.82205999998</v>
      </c>
      <c r="M136" s="476">
        <v>413797.83340999996</v>
      </c>
      <c r="N136" s="476">
        <v>436919.87847999996</v>
      </c>
      <c r="O136" s="476">
        <v>468444.58447999996</v>
      </c>
      <c r="P136" s="476">
        <v>489481.77710593661</v>
      </c>
      <c r="Q136" s="476">
        <v>509474.92324999999</v>
      </c>
      <c r="R136" s="476">
        <v>494346.58403999999</v>
      </c>
      <c r="S136" s="476">
        <v>486953.07944000006</v>
      </c>
      <c r="T136" s="476">
        <v>508460.06195999996</v>
      </c>
      <c r="U136" s="477">
        <v>500266.08814000012</v>
      </c>
      <c r="V136" s="477">
        <v>488202.36091972142</v>
      </c>
      <c r="W136" s="477">
        <v>467634.19994999992</v>
      </c>
      <c r="X136" s="477">
        <v>463884.87795173697</v>
      </c>
    </row>
    <row r="137" spans="1:24" ht="15" x14ac:dyDescent="0.2">
      <c r="A137" s="68">
        <v>28</v>
      </c>
      <c r="B137" s="31" t="s">
        <v>11</v>
      </c>
      <c r="C137" s="32"/>
      <c r="D137" s="476">
        <v>69081.507359985917</v>
      </c>
      <c r="E137" s="476">
        <v>59480.500444388897</v>
      </c>
      <c r="F137" s="476">
        <v>70740.28267806294</v>
      </c>
      <c r="G137" s="476">
        <v>104865.842005</v>
      </c>
      <c r="H137" s="476">
        <v>114614.66346000001</v>
      </c>
      <c r="I137" s="476">
        <v>120506.188095</v>
      </c>
      <c r="J137" s="476">
        <v>123997.21808000001</v>
      </c>
      <c r="K137" s="476">
        <v>138847.41297</v>
      </c>
      <c r="L137" s="476">
        <v>139858.86896000002</v>
      </c>
      <c r="M137" s="476">
        <v>153821.18800999998</v>
      </c>
      <c r="N137" s="476">
        <v>158973.08822000001</v>
      </c>
      <c r="O137" s="476">
        <v>170049.73759999999</v>
      </c>
      <c r="P137" s="476">
        <v>174470.26475</v>
      </c>
      <c r="Q137" s="476">
        <v>184417.11335999999</v>
      </c>
      <c r="R137" s="476">
        <v>179807.84412999998</v>
      </c>
      <c r="S137" s="476">
        <v>175024.45764000001</v>
      </c>
      <c r="T137" s="476">
        <v>182935.09626999998</v>
      </c>
      <c r="U137" s="477">
        <v>191537.36097000004</v>
      </c>
      <c r="V137" s="477">
        <v>192748.88262000002</v>
      </c>
      <c r="W137" s="477">
        <v>193009.96515</v>
      </c>
      <c r="X137" s="477">
        <v>206130.82158999998</v>
      </c>
    </row>
    <row r="138" spans="1:24" ht="15" x14ac:dyDescent="0.2">
      <c r="A138" s="68">
        <v>75</v>
      </c>
      <c r="B138" s="31" t="s">
        <v>229</v>
      </c>
      <c r="C138" s="32"/>
      <c r="D138" s="476">
        <v>81788.032303184504</v>
      </c>
      <c r="E138" s="476">
        <v>85215.493840412542</v>
      </c>
      <c r="F138" s="476">
        <v>91319.262816992137</v>
      </c>
      <c r="G138" s="476">
        <v>169177.27299</v>
      </c>
      <c r="H138" s="476">
        <v>204649.95722459999</v>
      </c>
      <c r="I138" s="476">
        <v>209664.28009838724</v>
      </c>
      <c r="J138" s="476">
        <v>231837.72509999995</v>
      </c>
      <c r="K138" s="476">
        <v>245676.11368000001</v>
      </c>
      <c r="L138" s="476">
        <v>276146.22593999997</v>
      </c>
      <c r="M138" s="476">
        <v>286444.30890999996</v>
      </c>
      <c r="N138" s="476">
        <v>304300.53963595931</v>
      </c>
      <c r="O138" s="476">
        <v>322247.94839999999</v>
      </c>
      <c r="P138" s="476">
        <v>331058.95972406329</v>
      </c>
      <c r="Q138" s="476">
        <v>345445.08949990873</v>
      </c>
      <c r="R138" s="476">
        <v>345566.70449000003</v>
      </c>
      <c r="S138" s="476">
        <v>351858.71210999996</v>
      </c>
      <c r="T138" s="476">
        <v>362642.00914000004</v>
      </c>
      <c r="U138" s="477">
        <v>372556.41206000006</v>
      </c>
      <c r="V138" s="477">
        <v>379356.41267999995</v>
      </c>
      <c r="W138" s="477">
        <v>382265.77187</v>
      </c>
      <c r="X138" s="477">
        <v>391125.73548999993</v>
      </c>
    </row>
    <row r="139" spans="1:24" ht="15" x14ac:dyDescent="0.2">
      <c r="A139" s="68">
        <v>76</v>
      </c>
      <c r="B139" s="31" t="s">
        <v>230</v>
      </c>
      <c r="C139" s="32"/>
      <c r="D139" s="476">
        <v>72868.918426880235</v>
      </c>
      <c r="E139" s="476">
        <v>66732.500442366698</v>
      </c>
      <c r="F139" s="476">
        <v>73894.579202938869</v>
      </c>
      <c r="G139" s="476">
        <v>130265.87418000001</v>
      </c>
      <c r="H139" s="476">
        <v>164107.46307225234</v>
      </c>
      <c r="I139" s="476">
        <v>174895.87630999999</v>
      </c>
      <c r="J139" s="476">
        <v>184608.62409999999</v>
      </c>
      <c r="K139" s="476">
        <v>212572.48630000002</v>
      </c>
      <c r="L139" s="476">
        <v>226811.86351000002</v>
      </c>
      <c r="M139" s="476">
        <v>245531.38566000003</v>
      </c>
      <c r="N139" s="476">
        <v>269986.91691999993</v>
      </c>
      <c r="O139" s="476">
        <v>280434.46432004648</v>
      </c>
      <c r="P139" s="476">
        <v>306177.86917239439</v>
      </c>
      <c r="Q139" s="476">
        <v>322597.82095707761</v>
      </c>
      <c r="R139" s="476">
        <v>332386.77882999997</v>
      </c>
      <c r="S139" s="476">
        <v>350360.23080417124</v>
      </c>
      <c r="T139" s="476">
        <v>344397.19235000003</v>
      </c>
      <c r="U139" s="477">
        <v>346867.24606999999</v>
      </c>
      <c r="V139" s="477">
        <v>347444.30719000002</v>
      </c>
      <c r="W139" s="477">
        <v>358312.50802000001</v>
      </c>
      <c r="X139" s="477">
        <v>365783.87862999999</v>
      </c>
    </row>
    <row r="140" spans="1:24" ht="15" x14ac:dyDescent="0.2">
      <c r="A140" s="68">
        <v>52</v>
      </c>
      <c r="B140" s="31" t="s">
        <v>16</v>
      </c>
      <c r="C140" s="32"/>
      <c r="D140" s="476">
        <v>56797.992549511626</v>
      </c>
      <c r="E140" s="476">
        <v>62200.5195218589</v>
      </c>
      <c r="F140" s="476">
        <v>57132.904599999994</v>
      </c>
      <c r="G140" s="476">
        <v>109638.36512999999</v>
      </c>
      <c r="H140" s="476">
        <v>122562.5524</v>
      </c>
      <c r="I140" s="476">
        <v>135656.33065000002</v>
      </c>
      <c r="J140" s="476">
        <v>149603.98905999999</v>
      </c>
      <c r="K140" s="476">
        <v>160719.78178443297</v>
      </c>
      <c r="L140" s="476">
        <v>167969.92628000001</v>
      </c>
      <c r="M140" s="476">
        <v>183541.92180000001</v>
      </c>
      <c r="N140" s="476">
        <v>192158.663</v>
      </c>
      <c r="O140" s="476">
        <v>204328.88875000001</v>
      </c>
      <c r="P140" s="476">
        <v>210994.22889000003</v>
      </c>
      <c r="Q140" s="476">
        <v>213244.42452999999</v>
      </c>
      <c r="R140" s="476">
        <v>215231.57928000001</v>
      </c>
      <c r="S140" s="476">
        <v>219925.20956322851</v>
      </c>
      <c r="T140" s="476">
        <v>227309.54579</v>
      </c>
      <c r="U140" s="477">
        <v>233226.98082999999</v>
      </c>
      <c r="V140" s="477">
        <v>242796.88419000001</v>
      </c>
      <c r="W140" s="477">
        <v>245012.79756000001</v>
      </c>
      <c r="X140" s="477">
        <v>262860.71935000003</v>
      </c>
    </row>
    <row r="141" spans="1:24" ht="15" x14ac:dyDescent="0.2">
      <c r="A141" s="68">
        <v>93</v>
      </c>
      <c r="B141" s="34" t="s">
        <v>9</v>
      </c>
      <c r="C141" s="35"/>
      <c r="D141" s="476">
        <v>80421.01414574431</v>
      </c>
      <c r="E141" s="476">
        <v>82063.659017560596</v>
      </c>
      <c r="F141" s="476">
        <v>76703.003132939368</v>
      </c>
      <c r="G141" s="476">
        <v>124480.10092559988</v>
      </c>
      <c r="H141" s="476">
        <v>148916.07796949995</v>
      </c>
      <c r="I141" s="476">
        <v>152572.78390000001</v>
      </c>
      <c r="J141" s="476">
        <v>165981.78210499999</v>
      </c>
      <c r="K141" s="476">
        <v>181244.37526000003</v>
      </c>
      <c r="L141" s="476">
        <v>187404.33667999998</v>
      </c>
      <c r="M141" s="476">
        <v>213315.94028000001</v>
      </c>
      <c r="N141" s="476">
        <v>227346.35944000003</v>
      </c>
      <c r="O141" s="476">
        <v>246052.95047000001</v>
      </c>
      <c r="P141" s="476">
        <v>246508.48729569503</v>
      </c>
      <c r="Q141" s="476">
        <v>239718.03084999998</v>
      </c>
      <c r="R141" s="476">
        <v>257070.8861</v>
      </c>
      <c r="S141" s="476">
        <v>259708.66166000001</v>
      </c>
      <c r="T141" s="476">
        <v>270372.78486000001</v>
      </c>
      <c r="U141" s="477">
        <v>282724.0765628026</v>
      </c>
      <c r="V141" s="477">
        <v>281736.43118556123</v>
      </c>
      <c r="W141" s="477">
        <v>285768.68861093692</v>
      </c>
      <c r="X141" s="477">
        <v>285496.7375985668</v>
      </c>
    </row>
    <row r="142" spans="1:24" ht="15" x14ac:dyDescent="0.25">
      <c r="A142" s="71" t="s">
        <v>223</v>
      </c>
      <c r="B142" s="36"/>
      <c r="C142" s="37"/>
      <c r="D142" s="478">
        <v>1035860.6437307257</v>
      </c>
      <c r="E142" s="478">
        <v>1017765.5370567293</v>
      </c>
      <c r="F142" s="478">
        <v>1041430.6851675487</v>
      </c>
      <c r="G142" s="478">
        <v>1677545.4955855201</v>
      </c>
      <c r="H142" s="478">
        <v>1972564.9065921945</v>
      </c>
      <c r="I142" s="478">
        <v>2126407.5823201123</v>
      </c>
      <c r="J142" s="478">
        <v>2198397.504495</v>
      </c>
      <c r="K142" s="478">
        <v>2387698.0688638887</v>
      </c>
      <c r="L142" s="478">
        <v>2584131.3749850001</v>
      </c>
      <c r="M142" s="478">
        <v>2735680.395213116</v>
      </c>
      <c r="N142" s="478">
        <v>2889441.3371609584</v>
      </c>
      <c r="O142" s="478">
        <v>3041885.9761794</v>
      </c>
      <c r="P142" s="478">
        <v>3177049.2587291943</v>
      </c>
      <c r="Q142" s="478">
        <v>3251690.1912223226</v>
      </c>
      <c r="R142" s="478">
        <v>3320246.5205854983</v>
      </c>
      <c r="S142" s="478">
        <v>3382762.7409491455</v>
      </c>
      <c r="T142" s="478">
        <v>3498231.0876099993</v>
      </c>
      <c r="U142" s="479">
        <v>3552963.2063044873</v>
      </c>
      <c r="V142" s="479">
        <v>3607850.2080196706</v>
      </c>
      <c r="W142" s="479">
        <v>3622772.2917420301</v>
      </c>
      <c r="X142" s="479">
        <v>3638914.9751458988</v>
      </c>
    </row>
    <row r="143" spans="1:24" s="264" customFormat="1" ht="15" x14ac:dyDescent="0.25">
      <c r="A143" s="62">
        <v>101</v>
      </c>
      <c r="B143" s="62" t="s">
        <v>231</v>
      </c>
      <c r="C143" s="63"/>
      <c r="D143" s="480">
        <v>14010.986390876231</v>
      </c>
      <c r="E143" s="480">
        <v>13111.415293990307</v>
      </c>
      <c r="F143" s="480">
        <v>12428.677994639926</v>
      </c>
      <c r="G143" s="480">
        <v>13614.418230000001</v>
      </c>
      <c r="H143" s="480">
        <v>15988.707560000003</v>
      </c>
      <c r="I143" s="480">
        <v>36337.819000000003</v>
      </c>
      <c r="J143" s="480">
        <v>22439.723000000002</v>
      </c>
      <c r="K143" s="480">
        <v>22407.452340000003</v>
      </c>
      <c r="L143" s="480">
        <v>24749.291730480694</v>
      </c>
      <c r="M143" s="480">
        <v>27944.259096566064</v>
      </c>
      <c r="N143" s="480">
        <v>25269.869760000001</v>
      </c>
      <c r="O143" s="480">
        <v>28092.093610781762</v>
      </c>
      <c r="P143" s="481">
        <v>27333.039940000002</v>
      </c>
      <c r="Q143" s="481">
        <v>33419.901769999997</v>
      </c>
      <c r="R143" s="481">
        <v>37243.552040000002</v>
      </c>
      <c r="S143" s="481">
        <v>36563.063510000007</v>
      </c>
      <c r="T143" s="415">
        <v>39230.749519999998</v>
      </c>
      <c r="U143" s="415">
        <v>35166.493240000003</v>
      </c>
      <c r="V143" s="415">
        <v>39919.102159999995</v>
      </c>
      <c r="W143" s="415">
        <v>37867.692999999999</v>
      </c>
      <c r="X143" s="415">
        <v>36022.682009999997</v>
      </c>
    </row>
    <row r="144" spans="1:24" s="264" customFormat="1" ht="15" x14ac:dyDescent="0.25">
      <c r="A144" s="64">
        <v>102</v>
      </c>
      <c r="B144" s="64" t="s">
        <v>232</v>
      </c>
      <c r="C144" s="63"/>
      <c r="D144" s="480">
        <v>26060.793923991972</v>
      </c>
      <c r="E144" s="480">
        <v>22214.245293517717</v>
      </c>
      <c r="F144" s="480">
        <v>25193.476999999999</v>
      </c>
      <c r="G144" s="480">
        <v>29935.508999999998</v>
      </c>
      <c r="H144" s="480">
        <v>28406.743300000002</v>
      </c>
      <c r="I144" s="480">
        <v>24836.861000000001</v>
      </c>
      <c r="J144" s="480">
        <v>29775.196</v>
      </c>
      <c r="K144" s="480">
        <v>30767.094000000001</v>
      </c>
      <c r="L144" s="480">
        <v>31133.005000000001</v>
      </c>
      <c r="M144" s="480">
        <v>34115.17</v>
      </c>
      <c r="N144" s="480">
        <v>32737.895</v>
      </c>
      <c r="O144" s="480">
        <v>33619.224110000003</v>
      </c>
      <c r="P144" s="481">
        <v>34864.897218931423</v>
      </c>
      <c r="Q144" s="481">
        <v>36607.967300000004</v>
      </c>
      <c r="R144" s="481">
        <v>36434.115509999996</v>
      </c>
      <c r="S144" s="481">
        <v>36127.879990826405</v>
      </c>
      <c r="T144" s="415">
        <v>36168.27925</v>
      </c>
      <c r="U144" s="415">
        <v>42412.908000000003</v>
      </c>
      <c r="V144" s="415">
        <v>37907.242019999998</v>
      </c>
      <c r="W144" s="415">
        <v>34187.795019999998</v>
      </c>
      <c r="X144" s="415">
        <v>35365.771999999997</v>
      </c>
    </row>
    <row r="145" spans="1:24" s="264" customFormat="1" ht="15" x14ac:dyDescent="0.25">
      <c r="A145" s="64">
        <v>103</v>
      </c>
      <c r="B145" s="64" t="s">
        <v>20</v>
      </c>
      <c r="C145" s="63"/>
      <c r="D145" s="480">
        <v>2895.1458754156142</v>
      </c>
      <c r="E145" s="480">
        <v>3258.4977643351626</v>
      </c>
      <c r="F145" s="480">
        <v>2679.4871100000005</v>
      </c>
      <c r="G145" s="480">
        <v>3399.8323599999999</v>
      </c>
      <c r="H145" s="480">
        <v>3078.6778399999998</v>
      </c>
      <c r="I145" s="480">
        <v>3938.03</v>
      </c>
      <c r="J145" s="480">
        <v>2788.7429999999999</v>
      </c>
      <c r="K145" s="480">
        <v>5764.6262500000012</v>
      </c>
      <c r="L145" s="480">
        <v>6919.5738531611951</v>
      </c>
      <c r="M145" s="480">
        <v>4457.8738400000002</v>
      </c>
      <c r="N145" s="480">
        <v>5857.7480500000001</v>
      </c>
      <c r="O145" s="480">
        <v>4865.94625</v>
      </c>
      <c r="P145" s="481">
        <v>3888.1590000000001</v>
      </c>
      <c r="Q145" s="481">
        <v>3653.1187187281371</v>
      </c>
      <c r="R145" s="481">
        <v>8034.3746899999996</v>
      </c>
      <c r="S145" s="481">
        <v>7220.3034900000002</v>
      </c>
      <c r="T145" s="415">
        <v>8061.9336499999999</v>
      </c>
      <c r="U145" s="415">
        <v>8497.6428599999999</v>
      </c>
      <c r="V145" s="415">
        <v>9134.2520199999981</v>
      </c>
      <c r="W145" s="415">
        <v>7683.0114800000001</v>
      </c>
      <c r="X145" s="415">
        <v>7229.8378000000012</v>
      </c>
    </row>
    <row r="146" spans="1:24" s="264" customFormat="1" ht="15" x14ac:dyDescent="0.25">
      <c r="A146" s="66">
        <v>104</v>
      </c>
      <c r="B146" s="66" t="s">
        <v>21</v>
      </c>
      <c r="C146" s="67"/>
      <c r="D146" s="480">
        <v>13868.468422472813</v>
      </c>
      <c r="E146" s="480">
        <v>13952.518226485123</v>
      </c>
      <c r="F146" s="480">
        <v>13947.941999999999</v>
      </c>
      <c r="G146" s="480">
        <v>22879.221000000001</v>
      </c>
      <c r="H146" s="480">
        <v>14925.920120100001</v>
      </c>
      <c r="I146" s="480">
        <v>12769.843000000001</v>
      </c>
      <c r="J146" s="480">
        <v>14212.68727</v>
      </c>
      <c r="K146" s="480">
        <v>14489.626</v>
      </c>
      <c r="L146" s="480">
        <v>18394.079670000003</v>
      </c>
      <c r="M146" s="480">
        <v>18715.939870000002</v>
      </c>
      <c r="N146" s="480">
        <v>20190.597710000002</v>
      </c>
      <c r="O146" s="480">
        <v>21402.042890000001</v>
      </c>
      <c r="P146" s="481">
        <v>24332.772290000004</v>
      </c>
      <c r="Q146" s="481">
        <v>23014.666000000001</v>
      </c>
      <c r="R146" s="481">
        <v>24689.013999999999</v>
      </c>
      <c r="S146" s="481">
        <v>28666.75</v>
      </c>
      <c r="T146" s="415">
        <v>26432.838</v>
      </c>
      <c r="U146" s="415">
        <v>27438.763590000002</v>
      </c>
      <c r="V146" s="415">
        <v>28963.135679999996</v>
      </c>
      <c r="W146" s="415">
        <v>30220.120019999998</v>
      </c>
      <c r="X146" s="415">
        <v>31223.19284</v>
      </c>
    </row>
    <row r="147" spans="1:24" ht="15" x14ac:dyDescent="0.25">
      <c r="A147" s="18" t="s">
        <v>233</v>
      </c>
      <c r="B147" s="40"/>
      <c r="C147" s="57"/>
      <c r="D147" s="478">
        <v>56835.394612756631</v>
      </c>
      <c r="E147" s="478">
        <v>52536.676578328312</v>
      </c>
      <c r="F147" s="478">
        <v>54249.584104639922</v>
      </c>
      <c r="G147" s="478">
        <v>69828.980590000006</v>
      </c>
      <c r="H147" s="478">
        <v>62400.048820100004</v>
      </c>
      <c r="I147" s="478">
        <v>77882.553</v>
      </c>
      <c r="J147" s="478">
        <v>69216.349269999992</v>
      </c>
      <c r="K147" s="478">
        <v>73428.798590000006</v>
      </c>
      <c r="L147" s="478">
        <v>81195.950253641888</v>
      </c>
      <c r="M147" s="478">
        <v>85233.242806566079</v>
      </c>
      <c r="N147" s="478">
        <v>84056.110520000017</v>
      </c>
      <c r="O147" s="478">
        <v>87979.306860781755</v>
      </c>
      <c r="P147" s="478">
        <v>90418.868448931433</v>
      </c>
      <c r="Q147" s="478">
        <v>96695.653788728145</v>
      </c>
      <c r="R147" s="478">
        <v>106401.05623999999</v>
      </c>
      <c r="S147" s="478">
        <v>108577.99699082642</v>
      </c>
      <c r="T147" s="478">
        <v>109893.80042</v>
      </c>
      <c r="U147" s="479">
        <v>113515.80769000002</v>
      </c>
      <c r="V147" s="479">
        <v>115923.73187999998</v>
      </c>
      <c r="W147" s="479">
        <v>109958.61951999999</v>
      </c>
      <c r="X147" s="479">
        <v>109841.48464999998</v>
      </c>
    </row>
    <row r="148" spans="1:24" ht="15" x14ac:dyDescent="0.25">
      <c r="A148" s="657" t="s">
        <v>225</v>
      </c>
      <c r="B148" s="658"/>
      <c r="C148" s="658"/>
      <c r="D148" s="478">
        <v>1092696.0383434824</v>
      </c>
      <c r="E148" s="478">
        <v>1070302.2136350577</v>
      </c>
      <c r="F148" s="478">
        <v>1095680.2692721887</v>
      </c>
      <c r="G148" s="478">
        <v>1747374.4761755199</v>
      </c>
      <c r="H148" s="478">
        <v>2034964.9554122947</v>
      </c>
      <c r="I148" s="478">
        <v>2204290.1353201121</v>
      </c>
      <c r="J148" s="478">
        <v>2267613.8537649997</v>
      </c>
      <c r="K148" s="478">
        <v>2461126.867453889</v>
      </c>
      <c r="L148" s="478">
        <v>2665327.3252386423</v>
      </c>
      <c r="M148" s="478">
        <v>2820913.6380196824</v>
      </c>
      <c r="N148" s="478">
        <v>2973497.4476809581</v>
      </c>
      <c r="O148" s="478">
        <v>3129865.2830401817</v>
      </c>
      <c r="P148" s="478">
        <v>3267468.1271781255</v>
      </c>
      <c r="Q148" s="478">
        <v>3348385.8450110508</v>
      </c>
      <c r="R148" s="478">
        <v>3426647.5768254981</v>
      </c>
      <c r="S148" s="478">
        <v>3491340.737939972</v>
      </c>
      <c r="T148" s="478">
        <v>3608124.8880299991</v>
      </c>
      <c r="U148" s="479">
        <v>3666479.0139944875</v>
      </c>
      <c r="V148" s="479">
        <v>3723773.9398996704</v>
      </c>
      <c r="W148" s="479">
        <v>3732730.9112620302</v>
      </c>
      <c r="X148" s="479">
        <v>3748756.4597959002</v>
      </c>
    </row>
    <row r="149" spans="1:24" ht="12.75" x14ac:dyDescent="0.2">
      <c r="A149" s="659"/>
      <c r="B149" s="660"/>
      <c r="C149" s="660"/>
      <c r="D149" s="685"/>
      <c r="E149" s="685"/>
      <c r="F149" s="685"/>
      <c r="G149" s="685"/>
      <c r="H149" s="685"/>
      <c r="I149" s="685"/>
      <c r="J149" s="685"/>
      <c r="K149" s="685"/>
      <c r="L149" s="685"/>
      <c r="M149" s="685"/>
      <c r="N149" s="685"/>
      <c r="O149" s="660"/>
      <c r="P149" s="660"/>
      <c r="Q149" s="660"/>
      <c r="R149" s="660"/>
      <c r="S149" s="660"/>
      <c r="T149" s="681"/>
    </row>
    <row r="150" spans="1:24" ht="12.75" x14ac:dyDescent="0.2">
      <c r="A150" s="678"/>
      <c r="B150" s="681"/>
      <c r="C150" s="681"/>
      <c r="D150" s="681"/>
      <c r="E150" s="681"/>
      <c r="F150" s="681"/>
      <c r="G150" s="681"/>
      <c r="H150" s="681"/>
      <c r="I150" s="681"/>
      <c r="J150" s="681"/>
      <c r="K150" s="681"/>
      <c r="L150" s="681"/>
      <c r="M150" s="681"/>
      <c r="N150" s="681"/>
      <c r="O150" s="681"/>
      <c r="P150" s="681"/>
      <c r="Q150" s="681"/>
      <c r="R150" s="681"/>
      <c r="S150" s="681"/>
      <c r="T150" s="681"/>
    </row>
    <row r="151" spans="1:24" x14ac:dyDescent="0.2">
      <c r="V151" s="4"/>
      <c r="W151" s="4"/>
      <c r="X151" s="4"/>
    </row>
    <row r="152" spans="1:24" x14ac:dyDescent="0.2">
      <c r="V152" s="4"/>
      <c r="W152" s="4"/>
      <c r="X152" s="4"/>
    </row>
    <row r="153" spans="1:24" x14ac:dyDescent="0.2">
      <c r="V153" s="4"/>
      <c r="W153" s="4"/>
      <c r="X153" s="4"/>
    </row>
  </sheetData>
  <mergeCells count="13">
    <mergeCell ref="A125:V125"/>
    <mergeCell ref="A127:T127"/>
    <mergeCell ref="A150:T150"/>
    <mergeCell ref="B128:C128"/>
    <mergeCell ref="A148:C148"/>
    <mergeCell ref="A149:T149"/>
    <mergeCell ref="A3:T3"/>
    <mergeCell ref="A5:T5"/>
    <mergeCell ref="A124:T124"/>
    <mergeCell ref="A8:T8"/>
    <mergeCell ref="A120:T120"/>
    <mergeCell ref="A6:V6"/>
    <mergeCell ref="A122:T122"/>
  </mergeCells>
  <conditionalFormatting sqref="A9">
    <cfRule type="top10" dxfId="207" priority="97" percent="1" bottom="1" rank="10"/>
    <cfRule type="top10" dxfId="206" priority="98" percent="1" rank="10"/>
  </conditionalFormatting>
  <conditionalFormatting sqref="A142 A9 A128 A147:A152 A168:A176">
    <cfRule type="top10" dxfId="205" priority="93" percent="1" bottom="1" rank="10"/>
    <cfRule type="top10" dxfId="204" priority="94" percent="1" rank="10"/>
  </conditionalFormatting>
  <conditionalFormatting sqref="A116:A118">
    <cfRule type="top10" dxfId="203" priority="19" percent="1" bottom="1" rank="10"/>
    <cfRule type="top10" dxfId="202" priority="20" percent="1" rank="10"/>
  </conditionalFormatting>
  <conditionalFormatting sqref="A150">
    <cfRule type="top10" dxfId="201" priority="17" percent="1" bottom="1" rank="10"/>
    <cfRule type="top10" dxfId="200" priority="18" percent="1" rank="10"/>
  </conditionalFormatting>
  <conditionalFormatting sqref="A117">
    <cfRule type="top10" dxfId="199" priority="15" percent="1" bottom="1" rank="10"/>
    <cfRule type="top10" dxfId="198" priority="16" percent="1" rank="10"/>
  </conditionalFormatting>
  <conditionalFormatting sqref="A117">
    <cfRule type="top10" dxfId="197" priority="13" percent="1" bottom="1" rank="10"/>
    <cfRule type="top10" dxfId="196" priority="14" percent="1" rank="10"/>
  </conditionalFormatting>
  <conditionalFormatting sqref="A5">
    <cfRule type="top10" dxfId="195" priority="11" percent="1" bottom="1" rank="10"/>
    <cfRule type="top10" dxfId="194" priority="12" percent="1" rank="10"/>
  </conditionalFormatting>
  <conditionalFormatting sqref="A124">
    <cfRule type="top10" dxfId="193" priority="1" percent="1" bottom="1" rank="10"/>
    <cfRule type="top10" dxfId="192" priority="2" percent="1" rank="10"/>
  </conditionalFormatting>
  <hyperlinks>
    <hyperlink ref="Y1" location="Sommaire!A1" display="Retour sommaire"/>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W151"/>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1.25" x14ac:dyDescent="0.2"/>
  <cols>
    <col min="1" max="1" width="7" style="2" customWidth="1"/>
    <col min="2" max="2" width="13.28515625" style="2" bestFit="1" customWidth="1"/>
    <col min="3" max="3" width="23.28515625" style="2" customWidth="1"/>
    <col min="4" max="6" width="7.85546875" style="2" customWidth="1"/>
    <col min="7" max="8" width="7.85546875" style="4" bestFit="1" customWidth="1"/>
    <col min="9" max="12" width="9.28515625" style="4" bestFit="1" customWidth="1"/>
    <col min="13" max="13" width="9.28515625" style="231" bestFit="1" customWidth="1"/>
    <col min="14" max="19" width="9.28515625" style="4" bestFit="1" customWidth="1"/>
    <col min="20" max="22" width="9.28515625" style="2" customWidth="1"/>
    <col min="23" max="219" width="11.42578125" style="2"/>
    <col min="220" max="220" width="21.85546875" style="2" bestFit="1"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475" width="11.42578125" style="2"/>
    <col min="476" max="476" width="21.85546875" style="2" bestFit="1"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731" width="11.42578125" style="2"/>
    <col min="732" max="732" width="21.85546875" style="2" bestFit="1"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987" width="11.42578125" style="2"/>
    <col min="988" max="988" width="21.85546875" style="2" bestFit="1"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1243" width="11.42578125" style="2"/>
    <col min="1244" max="1244" width="21.85546875" style="2" bestFit="1"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499" width="11.42578125" style="2"/>
    <col min="1500" max="1500" width="21.85546875" style="2" bestFit="1"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755" width="11.42578125" style="2"/>
    <col min="1756" max="1756" width="21.85546875" style="2" bestFit="1"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2011" width="11.42578125" style="2"/>
    <col min="2012" max="2012" width="21.85546875" style="2" bestFit="1"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267" width="11.42578125" style="2"/>
    <col min="2268" max="2268" width="21.85546875" style="2" bestFit="1"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523" width="11.42578125" style="2"/>
    <col min="2524" max="2524" width="21.85546875" style="2" bestFit="1"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779" width="11.42578125" style="2"/>
    <col min="2780" max="2780" width="21.85546875" style="2" bestFit="1"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3035" width="11.42578125" style="2"/>
    <col min="3036" max="3036" width="21.85546875" style="2" bestFit="1"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291" width="11.42578125" style="2"/>
    <col min="3292" max="3292" width="21.85546875" style="2" bestFit="1"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547" width="11.42578125" style="2"/>
    <col min="3548" max="3548" width="21.85546875" style="2" bestFit="1"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803" width="11.42578125" style="2"/>
    <col min="3804" max="3804" width="21.85546875" style="2" bestFit="1"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4059" width="11.42578125" style="2"/>
    <col min="4060" max="4060" width="21.85546875" style="2" bestFit="1"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315" width="11.42578125" style="2"/>
    <col min="4316" max="4316" width="21.85546875" style="2" bestFit="1"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571" width="11.42578125" style="2"/>
    <col min="4572" max="4572" width="21.85546875" style="2" bestFit="1"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827" width="11.42578125" style="2"/>
    <col min="4828" max="4828" width="21.85546875" style="2" bestFit="1"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5083" width="11.42578125" style="2"/>
    <col min="5084" max="5084" width="21.85546875" style="2" bestFit="1"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339" width="11.42578125" style="2"/>
    <col min="5340" max="5340" width="21.85546875" style="2" bestFit="1"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595" width="11.42578125" style="2"/>
    <col min="5596" max="5596" width="21.85546875" style="2" bestFit="1"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851" width="11.42578125" style="2"/>
    <col min="5852" max="5852" width="21.85546875" style="2" bestFit="1"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6107" width="11.42578125" style="2"/>
    <col min="6108" max="6108" width="21.85546875" style="2" bestFit="1"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363" width="11.42578125" style="2"/>
    <col min="6364" max="6364" width="21.85546875" style="2" bestFit="1"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619" width="11.42578125" style="2"/>
    <col min="6620" max="6620" width="21.85546875" style="2" bestFit="1"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875" width="11.42578125" style="2"/>
    <col min="6876" max="6876" width="21.85546875" style="2" bestFit="1"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7131" width="11.42578125" style="2"/>
    <col min="7132" max="7132" width="21.85546875" style="2" bestFit="1"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387" width="11.42578125" style="2"/>
    <col min="7388" max="7388" width="21.85546875" style="2" bestFit="1"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643" width="11.42578125" style="2"/>
    <col min="7644" max="7644" width="21.85546875" style="2" bestFit="1"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899" width="11.42578125" style="2"/>
    <col min="7900" max="7900" width="21.85546875" style="2" bestFit="1"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8155" width="11.42578125" style="2"/>
    <col min="8156" max="8156" width="21.85546875" style="2" bestFit="1"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411" width="11.42578125" style="2"/>
    <col min="8412" max="8412" width="21.85546875" style="2" bestFit="1"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667" width="11.42578125" style="2"/>
    <col min="8668" max="8668" width="21.85546875" style="2" bestFit="1"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923" width="11.42578125" style="2"/>
    <col min="8924" max="8924" width="21.85546875" style="2" bestFit="1"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9179" width="11.42578125" style="2"/>
    <col min="9180" max="9180" width="21.85546875" style="2" bestFit="1"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435" width="11.42578125" style="2"/>
    <col min="9436" max="9436" width="21.85546875" style="2" bestFit="1"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691" width="11.42578125" style="2"/>
    <col min="9692" max="9692" width="21.85546875" style="2" bestFit="1"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947" width="11.42578125" style="2"/>
    <col min="9948" max="9948" width="21.85546875" style="2" bestFit="1"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10203" width="11.42578125" style="2"/>
    <col min="10204" max="10204" width="21.85546875" style="2" bestFit="1"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459" width="11.42578125" style="2"/>
    <col min="10460" max="10460" width="21.85546875" style="2" bestFit="1"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715" width="11.42578125" style="2"/>
    <col min="10716" max="10716" width="21.85546875" style="2" bestFit="1"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971" width="11.42578125" style="2"/>
    <col min="10972" max="10972" width="21.85546875" style="2" bestFit="1"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1227" width="11.42578125" style="2"/>
    <col min="11228" max="11228" width="21.85546875" style="2" bestFit="1"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483" width="11.42578125" style="2"/>
    <col min="11484" max="11484" width="21.85546875" style="2" bestFit="1"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739" width="11.42578125" style="2"/>
    <col min="11740" max="11740" width="21.85546875" style="2" bestFit="1"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995" width="11.42578125" style="2"/>
    <col min="11996" max="11996" width="21.85546875" style="2" bestFit="1"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251" width="11.42578125" style="2"/>
    <col min="12252" max="12252" width="21.85546875" style="2" bestFit="1"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507" width="11.42578125" style="2"/>
    <col min="12508" max="12508" width="21.85546875" style="2" bestFit="1"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763" width="11.42578125" style="2"/>
    <col min="12764" max="12764" width="21.85546875" style="2" bestFit="1"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3019" width="11.42578125" style="2"/>
    <col min="13020" max="13020" width="21.85546875" style="2" bestFit="1"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275" width="11.42578125" style="2"/>
    <col min="13276" max="13276" width="21.85546875" style="2" bestFit="1"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531" width="11.42578125" style="2"/>
    <col min="13532" max="13532" width="21.85546875" style="2" bestFit="1"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787" width="11.42578125" style="2"/>
    <col min="13788" max="13788" width="21.85546875" style="2" bestFit="1"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4043" width="11.42578125" style="2"/>
    <col min="14044" max="14044" width="21.85546875" style="2" bestFit="1"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299" width="11.42578125" style="2"/>
    <col min="14300" max="14300" width="21.85546875" style="2" bestFit="1"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555" width="11.42578125" style="2"/>
    <col min="14556" max="14556" width="21.85546875" style="2" bestFit="1"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811" width="11.42578125" style="2"/>
    <col min="14812" max="14812" width="21.85546875" style="2" bestFit="1"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5067" width="11.42578125" style="2"/>
    <col min="15068" max="15068" width="21.85546875" style="2" bestFit="1"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323" width="11.42578125" style="2"/>
    <col min="15324" max="15324" width="21.85546875" style="2" bestFit="1"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579" width="11.42578125" style="2"/>
    <col min="15580" max="15580" width="21.85546875" style="2" bestFit="1"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835" width="11.42578125" style="2"/>
    <col min="15836" max="15836" width="21.85546875" style="2" bestFit="1"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6091" width="11.42578125" style="2"/>
    <col min="16092" max="16092" width="21.85546875" style="2" bestFit="1"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384" width="11.42578125" style="2"/>
  </cols>
  <sheetData>
    <row r="1" spans="1:23" ht="15" x14ac:dyDescent="0.25">
      <c r="A1" s="566" t="s">
        <v>376</v>
      </c>
      <c r="B1" s="567"/>
      <c r="C1" s="203"/>
      <c r="D1" s="203"/>
      <c r="E1" s="203"/>
      <c r="F1" s="203"/>
      <c r="G1" s="568"/>
      <c r="H1" s="568"/>
      <c r="I1" s="568"/>
      <c r="J1" s="568"/>
      <c r="K1" s="568"/>
      <c r="L1" s="568"/>
      <c r="M1" s="569"/>
      <c r="N1" s="568"/>
      <c r="O1" s="568"/>
      <c r="P1" s="568"/>
      <c r="Q1" s="568"/>
      <c r="R1" s="568"/>
      <c r="W1" s="221" t="s">
        <v>244</v>
      </c>
    </row>
    <row r="2" spans="1:23" ht="12.75" x14ac:dyDescent="0.2">
      <c r="A2" s="52" t="s">
        <v>274</v>
      </c>
      <c r="B2" s="10"/>
      <c r="C2" s="52"/>
      <c r="D2" s="557"/>
      <c r="E2" s="557"/>
      <c r="F2" s="557"/>
      <c r="G2" s="222"/>
      <c r="H2" s="222"/>
      <c r="I2" s="222"/>
      <c r="J2" s="222"/>
      <c r="K2" s="222"/>
      <c r="L2" s="222"/>
      <c r="M2" s="230"/>
      <c r="N2" s="222"/>
      <c r="O2" s="222"/>
      <c r="P2" s="222"/>
      <c r="Q2" s="222"/>
      <c r="R2" s="220"/>
    </row>
    <row r="3" spans="1:23" ht="11.25" customHeight="1" x14ac:dyDescent="0.2">
      <c r="A3" s="652" t="s">
        <v>382</v>
      </c>
      <c r="B3" s="652"/>
      <c r="C3" s="652"/>
      <c r="D3" s="652"/>
      <c r="E3" s="652"/>
      <c r="F3" s="652"/>
      <c r="G3" s="652"/>
      <c r="H3" s="652"/>
      <c r="I3" s="652"/>
      <c r="J3" s="652"/>
      <c r="K3" s="652"/>
      <c r="L3" s="652"/>
      <c r="M3" s="652"/>
      <c r="N3" s="652"/>
      <c r="O3" s="652"/>
      <c r="P3" s="652"/>
      <c r="Q3" s="652"/>
      <c r="R3" s="652"/>
      <c r="S3" s="652"/>
    </row>
    <row r="4" spans="1:23" x14ac:dyDescent="0.2">
      <c r="A4" s="4"/>
      <c r="B4" s="4"/>
    </row>
    <row r="5" spans="1:23" s="3" customFormat="1" ht="12.75" x14ac:dyDescent="0.2">
      <c r="A5" s="101" t="s">
        <v>388</v>
      </c>
      <c r="B5" s="101"/>
      <c r="C5" s="101"/>
      <c r="D5" s="101"/>
      <c r="E5" s="101"/>
      <c r="F5" s="101"/>
      <c r="G5" s="101"/>
      <c r="H5" s="101"/>
      <c r="I5" s="101"/>
      <c r="J5" s="101"/>
      <c r="K5" s="101"/>
      <c r="L5" s="101"/>
      <c r="M5" s="101"/>
      <c r="N5" s="101"/>
      <c r="O5" s="101"/>
      <c r="P5" s="101"/>
      <c r="Q5" s="101"/>
      <c r="R5" s="101"/>
      <c r="S5" s="101"/>
    </row>
    <row r="6" spans="1:23" ht="11.25" customHeight="1" x14ac:dyDescent="0.2">
      <c r="A6" s="563"/>
      <c r="B6" s="52"/>
      <c r="C6" s="52"/>
      <c r="D6" s="557"/>
      <c r="E6" s="557"/>
      <c r="F6" s="557"/>
      <c r="G6" s="222"/>
      <c r="H6" s="222"/>
      <c r="I6" s="222"/>
      <c r="J6" s="222"/>
      <c r="K6" s="222"/>
      <c r="L6" s="222"/>
      <c r="M6" s="230"/>
      <c r="N6" s="222"/>
      <c r="O6" s="222"/>
      <c r="P6" s="222"/>
      <c r="Q6" s="222"/>
      <c r="R6" s="222"/>
    </row>
    <row r="7" spans="1:23" ht="11.25" customHeight="1" x14ac:dyDescent="0.2">
      <c r="A7" s="336"/>
      <c r="B7" s="336"/>
      <c r="C7" s="336"/>
      <c r="D7" s="557"/>
      <c r="E7" s="557"/>
      <c r="F7" s="557"/>
      <c r="G7" s="222"/>
      <c r="H7" s="222"/>
      <c r="I7" s="222"/>
      <c r="J7" s="222"/>
      <c r="K7" s="222"/>
      <c r="L7" s="222"/>
      <c r="M7" s="230"/>
      <c r="N7" s="222"/>
      <c r="O7" s="222"/>
      <c r="P7" s="222"/>
      <c r="Q7" s="222"/>
      <c r="R7" s="222"/>
    </row>
    <row r="8" spans="1:23" s="3" customFormat="1" ht="11.25" customHeight="1" x14ac:dyDescent="0.2">
      <c r="A8" s="652" t="s">
        <v>23</v>
      </c>
      <c r="B8" s="652"/>
      <c r="C8" s="652"/>
      <c r="D8" s="652"/>
      <c r="E8" s="652"/>
      <c r="F8" s="652"/>
      <c r="G8" s="652"/>
      <c r="H8" s="652"/>
      <c r="I8" s="652"/>
      <c r="J8" s="652"/>
      <c r="K8" s="652"/>
      <c r="L8" s="652"/>
      <c r="M8" s="652"/>
      <c r="N8" s="652"/>
      <c r="O8" s="652"/>
      <c r="P8" s="652"/>
      <c r="Q8" s="652"/>
      <c r="R8" s="652"/>
      <c r="S8" s="224"/>
    </row>
    <row r="9" spans="1:23" ht="30" customHeight="1" x14ac:dyDescent="0.2">
      <c r="A9" s="12" t="s">
        <v>24</v>
      </c>
      <c r="B9" s="13" t="s">
        <v>25</v>
      </c>
      <c r="C9" s="14" t="s">
        <v>26</v>
      </c>
      <c r="D9" s="232">
        <v>2001</v>
      </c>
      <c r="E9" s="232">
        <v>2002</v>
      </c>
      <c r="F9" s="232">
        <v>2003</v>
      </c>
      <c r="G9" s="232">
        <v>2004</v>
      </c>
      <c r="H9" s="232">
        <v>2005</v>
      </c>
      <c r="I9" s="232">
        <v>2006</v>
      </c>
      <c r="J9" s="232">
        <v>2007</v>
      </c>
      <c r="K9" s="232">
        <v>2008</v>
      </c>
      <c r="L9" s="232">
        <v>2009</v>
      </c>
      <c r="M9" s="232">
        <v>2010</v>
      </c>
      <c r="N9" s="232">
        <v>2011</v>
      </c>
      <c r="O9" s="232">
        <v>2012</v>
      </c>
      <c r="P9" s="232">
        <v>2013</v>
      </c>
      <c r="Q9" s="232">
        <v>2014</v>
      </c>
      <c r="R9" s="240">
        <v>2015</v>
      </c>
      <c r="S9" s="239">
        <v>2016</v>
      </c>
      <c r="T9" s="239">
        <v>2017</v>
      </c>
      <c r="U9" s="239">
        <v>2018</v>
      </c>
      <c r="V9" s="239">
        <v>2019</v>
      </c>
    </row>
    <row r="10" spans="1:23" ht="12.75" x14ac:dyDescent="0.2">
      <c r="A10" s="21">
        <v>84</v>
      </c>
      <c r="B10" s="21" t="s">
        <v>6</v>
      </c>
      <c r="C10" s="219" t="s">
        <v>27</v>
      </c>
      <c r="D10" s="377">
        <v>4254.7137000000002</v>
      </c>
      <c r="E10" s="377">
        <v>4580.0429100000001</v>
      </c>
      <c r="F10" s="377">
        <v>4905.3721199999991</v>
      </c>
      <c r="G10" s="377">
        <v>4837.3599999999997</v>
      </c>
      <c r="H10" s="377">
        <v>6488.0410000000002</v>
      </c>
      <c r="I10" s="377">
        <v>5804.4605399999991</v>
      </c>
      <c r="J10" s="377">
        <v>6198.118010000001</v>
      </c>
      <c r="K10" s="377">
        <v>8627.4528399999999</v>
      </c>
      <c r="L10" s="377">
        <v>6908.6629199999998</v>
      </c>
      <c r="M10" s="377">
        <v>8183.19805</v>
      </c>
      <c r="N10" s="377">
        <v>7691.6103200000025</v>
      </c>
      <c r="O10" s="377">
        <v>8999.8565799999997</v>
      </c>
      <c r="P10" s="377">
        <v>10036.621420000001</v>
      </c>
      <c r="Q10" s="377">
        <v>9857.1465999999964</v>
      </c>
      <c r="R10" s="377">
        <v>9672.2955200000015</v>
      </c>
      <c r="S10" s="377">
        <v>4820.3588099999988</v>
      </c>
      <c r="T10" s="377">
        <v>5398.0704199999982</v>
      </c>
      <c r="U10" s="377">
        <v>6520.3502399999979</v>
      </c>
      <c r="V10" s="377">
        <v>5749.3961299999992</v>
      </c>
    </row>
    <row r="11" spans="1:23" ht="12.75" x14ac:dyDescent="0.2">
      <c r="A11" s="24">
        <v>32</v>
      </c>
      <c r="B11" s="24" t="s">
        <v>7</v>
      </c>
      <c r="C11" s="25" t="s">
        <v>28</v>
      </c>
      <c r="D11" s="377">
        <v>5890.0469999999996</v>
      </c>
      <c r="E11" s="377">
        <v>5730.7794999999996</v>
      </c>
      <c r="F11" s="377">
        <v>5571.5119999999997</v>
      </c>
      <c r="G11" s="377">
        <v>5074.5739999999996</v>
      </c>
      <c r="H11" s="377">
        <v>6141.8590000000004</v>
      </c>
      <c r="I11" s="377">
        <v>6895.049</v>
      </c>
      <c r="J11" s="377">
        <v>7470.9780000000001</v>
      </c>
      <c r="K11" s="377">
        <v>7588.3789999999999</v>
      </c>
      <c r="L11" s="377">
        <v>8130.9629999999997</v>
      </c>
      <c r="M11" s="377">
        <v>7447.8029999999999</v>
      </c>
      <c r="N11" s="377">
        <v>9180.7917500000003</v>
      </c>
      <c r="O11" s="377">
        <v>8911.0059999999994</v>
      </c>
      <c r="P11" s="377">
        <v>9475.8950000000004</v>
      </c>
      <c r="Q11" s="377">
        <v>8497.4179999999997</v>
      </c>
      <c r="R11" s="377">
        <v>10122.549999999999</v>
      </c>
      <c r="S11" s="377">
        <v>10667.267309999999</v>
      </c>
      <c r="T11" s="377">
        <v>9991.41</v>
      </c>
      <c r="U11" s="377">
        <v>14140.39739</v>
      </c>
      <c r="V11" s="377">
        <v>12391.946</v>
      </c>
    </row>
    <row r="12" spans="1:23" ht="12.75" x14ac:dyDescent="0.2">
      <c r="A12" s="24">
        <v>84</v>
      </c>
      <c r="B12" s="24" t="s">
        <v>8</v>
      </c>
      <c r="C12" s="25" t="s">
        <v>29</v>
      </c>
      <c r="D12" s="377">
        <v>4699.0658000000003</v>
      </c>
      <c r="E12" s="377">
        <v>4244.0629200000003</v>
      </c>
      <c r="F12" s="377">
        <v>4522.3220000000001</v>
      </c>
      <c r="G12" s="377">
        <v>4595.8540000000003</v>
      </c>
      <c r="H12" s="377">
        <v>4590.1440000000002</v>
      </c>
      <c r="I12" s="377">
        <v>6290.43</v>
      </c>
      <c r="J12" s="377">
        <v>6597.0966199999993</v>
      </c>
      <c r="K12" s="377">
        <v>6762.43</v>
      </c>
      <c r="L12" s="377">
        <v>7244.7470000000003</v>
      </c>
      <c r="M12" s="377">
        <v>7043.3630000000003</v>
      </c>
      <c r="N12" s="377">
        <v>6818.7910000000002</v>
      </c>
      <c r="O12" s="377">
        <v>7962.1930000000002</v>
      </c>
      <c r="P12" s="377">
        <v>7617.357</v>
      </c>
      <c r="Q12" s="377">
        <v>8214.7253799999999</v>
      </c>
      <c r="R12" s="377">
        <v>8419.7931900000021</v>
      </c>
      <c r="S12" s="377">
        <v>8860.3186200000036</v>
      </c>
      <c r="T12" s="377">
        <v>9894.8139800000008</v>
      </c>
      <c r="U12" s="377">
        <v>11101.407999999999</v>
      </c>
      <c r="V12" s="377">
        <v>9206.6312300000009</v>
      </c>
    </row>
    <row r="13" spans="1:23" ht="12.75" x14ac:dyDescent="0.2">
      <c r="A13" s="24">
        <v>93</v>
      </c>
      <c r="B13" s="24" t="s">
        <v>10</v>
      </c>
      <c r="C13" s="25" t="s">
        <v>30</v>
      </c>
      <c r="D13" s="377">
        <v>1715.066</v>
      </c>
      <c r="E13" s="377">
        <v>1564.5972005998833</v>
      </c>
      <c r="F13" s="377">
        <v>1836.9431002999415</v>
      </c>
      <c r="G13" s="377">
        <v>2109.2890000000002</v>
      </c>
      <c r="H13" s="377">
        <v>2151.9299999999998</v>
      </c>
      <c r="I13" s="377">
        <v>2386.6219999999998</v>
      </c>
      <c r="J13" s="377">
        <v>2797.1260000000002</v>
      </c>
      <c r="K13" s="377">
        <v>2718.0854900000004</v>
      </c>
      <c r="L13" s="377">
        <v>2930.1280000000002</v>
      </c>
      <c r="M13" s="377">
        <v>2864.4009999999998</v>
      </c>
      <c r="N13" s="377">
        <v>2847.134</v>
      </c>
      <c r="O13" s="377">
        <v>3480.752</v>
      </c>
      <c r="P13" s="377">
        <v>2980.5120000000002</v>
      </c>
      <c r="Q13" s="377">
        <v>2551.7659999999992</v>
      </c>
      <c r="R13" s="377">
        <v>1599.4220000000009</v>
      </c>
      <c r="S13" s="377">
        <v>2465.9109999999996</v>
      </c>
      <c r="T13" s="377">
        <v>2466.2730000000001</v>
      </c>
      <c r="U13" s="377">
        <v>3162.183</v>
      </c>
      <c r="V13" s="377">
        <v>3010.3009999999999</v>
      </c>
    </row>
    <row r="14" spans="1:23" ht="12.75" x14ac:dyDescent="0.2">
      <c r="A14" s="24">
        <v>93</v>
      </c>
      <c r="B14" s="24" t="s">
        <v>31</v>
      </c>
      <c r="C14" s="25" t="s">
        <v>32</v>
      </c>
      <c r="D14" s="377">
        <v>1401.4697999999999</v>
      </c>
      <c r="E14" s="377">
        <v>1491.008</v>
      </c>
      <c r="F14" s="377">
        <v>1685.3396599999996</v>
      </c>
      <c r="G14" s="377">
        <v>1000.5845400000001</v>
      </c>
      <c r="H14" s="377">
        <v>965.76603499999987</v>
      </c>
      <c r="I14" s="377">
        <v>930.9475299999998</v>
      </c>
      <c r="J14" s="377">
        <v>1088.249</v>
      </c>
      <c r="K14" s="377">
        <v>1724.37</v>
      </c>
      <c r="L14" s="377">
        <v>1185.7170000000001</v>
      </c>
      <c r="M14" s="377">
        <v>1616.7635300000002</v>
      </c>
      <c r="N14" s="377">
        <v>1414.0530000000001</v>
      </c>
      <c r="O14" s="377">
        <v>1408.5618299999996</v>
      </c>
      <c r="P14" s="377">
        <v>1553.0134399999999</v>
      </c>
      <c r="Q14" s="377">
        <v>1389.4336199999998</v>
      </c>
      <c r="R14" s="377">
        <v>1622.4667799999997</v>
      </c>
      <c r="S14" s="377">
        <v>1619.2489100000003</v>
      </c>
      <c r="T14" s="377">
        <v>2118.07906</v>
      </c>
      <c r="U14" s="377">
        <v>1688.8786200000002</v>
      </c>
      <c r="V14" s="377">
        <v>2319.6248100000003</v>
      </c>
    </row>
    <row r="15" spans="1:23" ht="12.75" x14ac:dyDescent="0.2">
      <c r="A15" s="24">
        <v>93</v>
      </c>
      <c r="B15" s="24" t="s">
        <v>33</v>
      </c>
      <c r="C15" s="25" t="s">
        <v>34</v>
      </c>
      <c r="D15" s="377">
        <v>16041.102702939368</v>
      </c>
      <c r="E15" s="377">
        <v>17299.506000000001</v>
      </c>
      <c r="F15" s="377">
        <v>15371.782499999999</v>
      </c>
      <c r="G15" s="377">
        <v>13444.058999999999</v>
      </c>
      <c r="H15" s="377">
        <v>21454.828000000001</v>
      </c>
      <c r="I15" s="377">
        <v>18050.923999999999</v>
      </c>
      <c r="J15" s="377">
        <v>13504.773159999997</v>
      </c>
      <c r="K15" s="377">
        <v>16128.794459999997</v>
      </c>
      <c r="L15" s="377">
        <v>23099.582999999999</v>
      </c>
      <c r="M15" s="377">
        <v>20770.084999999999</v>
      </c>
      <c r="N15" s="377">
        <v>21208.309000000001</v>
      </c>
      <c r="O15" s="377">
        <v>18692.883999999998</v>
      </c>
      <c r="P15" s="377">
        <v>24917.741999999998</v>
      </c>
      <c r="Q15" s="377">
        <v>22575.912</v>
      </c>
      <c r="R15" s="377">
        <v>24382.892</v>
      </c>
      <c r="S15" s="377">
        <v>25660.63882</v>
      </c>
      <c r="T15" s="377">
        <v>27097.053</v>
      </c>
      <c r="U15" s="377">
        <v>26548.77</v>
      </c>
      <c r="V15" s="377">
        <v>27927.382250000006</v>
      </c>
    </row>
    <row r="16" spans="1:23" ht="12.75" x14ac:dyDescent="0.2">
      <c r="A16" s="24">
        <v>84</v>
      </c>
      <c r="B16" s="24" t="s">
        <v>35</v>
      </c>
      <c r="C16" s="25" t="s">
        <v>36</v>
      </c>
      <c r="D16" s="377">
        <v>2552.4095000000002</v>
      </c>
      <c r="E16" s="377">
        <v>2540.2810099999997</v>
      </c>
      <c r="F16" s="377">
        <v>4327.76</v>
      </c>
      <c r="G16" s="377">
        <v>3105.8249999999998</v>
      </c>
      <c r="H16" s="377">
        <v>4025.4540000000002</v>
      </c>
      <c r="I16" s="377">
        <v>3851.904</v>
      </c>
      <c r="J16" s="377">
        <v>3334.0882200000005</v>
      </c>
      <c r="K16" s="377">
        <v>4659.4531400000005</v>
      </c>
      <c r="L16" s="377">
        <v>6882.6012799999999</v>
      </c>
      <c r="M16" s="377">
        <v>6076.3327799999997</v>
      </c>
      <c r="N16" s="377">
        <v>6760.8630000000003</v>
      </c>
      <c r="O16" s="377">
        <v>6676.3556400000025</v>
      </c>
      <c r="P16" s="377">
        <v>7525.94715</v>
      </c>
      <c r="Q16" s="377">
        <v>6089.0418300000019</v>
      </c>
      <c r="R16" s="377">
        <v>9087.8088299999981</v>
      </c>
      <c r="S16" s="377">
        <v>8222.8501000000015</v>
      </c>
      <c r="T16" s="377">
        <v>8200.0382499999996</v>
      </c>
      <c r="U16" s="377">
        <v>7860.7915600000024</v>
      </c>
      <c r="V16" s="377">
        <v>8707.3987799999977</v>
      </c>
    </row>
    <row r="17" spans="1:22" ht="12.75" x14ac:dyDescent="0.2">
      <c r="A17" s="24">
        <v>44</v>
      </c>
      <c r="B17" s="24" t="s">
        <v>37</v>
      </c>
      <c r="C17" s="25" t="s">
        <v>38</v>
      </c>
      <c r="D17" s="377">
        <v>3691.1909999999998</v>
      </c>
      <c r="E17" s="377">
        <v>2429.7959999999998</v>
      </c>
      <c r="F17" s="377">
        <v>3354.6390000000001</v>
      </c>
      <c r="G17" s="377">
        <v>2610.8150000000001</v>
      </c>
      <c r="H17" s="377">
        <v>2677.4319999999998</v>
      </c>
      <c r="I17" s="377">
        <v>3138.9059999999999</v>
      </c>
      <c r="J17" s="377">
        <v>3920.9169999999999</v>
      </c>
      <c r="K17" s="377">
        <v>3860.91</v>
      </c>
      <c r="L17" s="377">
        <v>3772.2231000000002</v>
      </c>
      <c r="M17" s="377">
        <v>5071.7110000000002</v>
      </c>
      <c r="N17" s="377">
        <v>3482.6779999999999</v>
      </c>
      <c r="O17" s="377">
        <v>4297.4776899999997</v>
      </c>
      <c r="P17" s="377">
        <v>3904.1775100000004</v>
      </c>
      <c r="Q17" s="377">
        <v>3797.4950799999997</v>
      </c>
      <c r="R17" s="377">
        <v>4624.2428499999996</v>
      </c>
      <c r="S17" s="377">
        <v>5423.4290300000002</v>
      </c>
      <c r="T17" s="377">
        <v>5464.3257599999997</v>
      </c>
      <c r="U17" s="377">
        <v>5907.6586799999995</v>
      </c>
      <c r="V17" s="377">
        <v>5760.9849299999996</v>
      </c>
    </row>
    <row r="18" spans="1:22" ht="12.75" x14ac:dyDescent="0.2">
      <c r="A18" s="24">
        <v>76</v>
      </c>
      <c r="B18" s="24" t="s">
        <v>39</v>
      </c>
      <c r="C18" s="25" t="s">
        <v>40</v>
      </c>
      <c r="D18" s="377">
        <v>1258.5880846465548</v>
      </c>
      <c r="E18" s="377">
        <v>1213.7329999999999</v>
      </c>
      <c r="F18" s="377">
        <v>2060.4135600000004</v>
      </c>
      <c r="G18" s="377">
        <v>2362.5160000000001</v>
      </c>
      <c r="H18" s="377">
        <v>3449.835</v>
      </c>
      <c r="I18" s="377">
        <v>3148.3994600000001</v>
      </c>
      <c r="J18" s="377">
        <v>3174.6320000000001</v>
      </c>
      <c r="K18" s="377">
        <v>3449.7429999999999</v>
      </c>
      <c r="L18" s="377">
        <v>3691.971</v>
      </c>
      <c r="M18" s="377">
        <v>4239.7650000000003</v>
      </c>
      <c r="N18" s="377">
        <v>5450.6220000000003</v>
      </c>
      <c r="O18" s="377">
        <v>4376.3109999999997</v>
      </c>
      <c r="P18" s="377">
        <v>4482.1840000000002</v>
      </c>
      <c r="Q18" s="377">
        <v>3906.8079999999995</v>
      </c>
      <c r="R18" s="377">
        <v>4495.616</v>
      </c>
      <c r="S18" s="377">
        <v>4630.1120000000001</v>
      </c>
      <c r="T18" s="377">
        <v>5071.7060000000001</v>
      </c>
      <c r="U18" s="377">
        <v>4736.9340000000002</v>
      </c>
      <c r="V18" s="377">
        <v>4605.3440000000001</v>
      </c>
    </row>
    <row r="19" spans="1:22" ht="12.75" x14ac:dyDescent="0.2">
      <c r="A19" s="24">
        <v>44</v>
      </c>
      <c r="B19" s="24" t="s">
        <v>41</v>
      </c>
      <c r="C19" s="25" t="s">
        <v>42</v>
      </c>
      <c r="D19" s="377">
        <v>4763.6378714472976</v>
      </c>
      <c r="E19" s="377">
        <v>4296.3159999999998</v>
      </c>
      <c r="F19" s="377">
        <v>4540.8860000000004</v>
      </c>
      <c r="G19" s="377">
        <v>4785.4560000000001</v>
      </c>
      <c r="H19" s="377">
        <v>5647.2</v>
      </c>
      <c r="I19" s="377">
        <v>5742.4579999999996</v>
      </c>
      <c r="J19" s="377">
        <v>5776.1949999999997</v>
      </c>
      <c r="K19" s="377">
        <v>7121.9920000000002</v>
      </c>
      <c r="L19" s="377">
        <v>5961.1790000000001</v>
      </c>
      <c r="M19" s="377">
        <v>6339.33</v>
      </c>
      <c r="N19" s="377">
        <v>6040.3530000000001</v>
      </c>
      <c r="O19" s="377">
        <v>5811.13</v>
      </c>
      <c r="P19" s="377">
        <v>5089.2349999999997</v>
      </c>
      <c r="Q19" s="377">
        <v>5746.4189999999999</v>
      </c>
      <c r="R19" s="377">
        <v>4603.7020000000002</v>
      </c>
      <c r="S19" s="377">
        <v>6073.9889999999987</v>
      </c>
      <c r="T19" s="377">
        <v>5546.835</v>
      </c>
      <c r="U19" s="377">
        <v>5635.8410000000003</v>
      </c>
      <c r="V19" s="377">
        <v>4816.8050000000003</v>
      </c>
    </row>
    <row r="20" spans="1:22" ht="12.75" x14ac:dyDescent="0.2">
      <c r="A20" s="24">
        <v>76</v>
      </c>
      <c r="B20" s="24" t="s">
        <v>43</v>
      </c>
      <c r="C20" s="25" t="s">
        <v>44</v>
      </c>
      <c r="D20" s="377">
        <v>5421.0292000000009</v>
      </c>
      <c r="E20" s="377">
        <v>5247.9668999999985</v>
      </c>
      <c r="F20" s="377">
        <v>4581.4269999999997</v>
      </c>
      <c r="G20" s="377">
        <v>4200.1670000000004</v>
      </c>
      <c r="H20" s="377">
        <v>2210.8009999999999</v>
      </c>
      <c r="I20" s="377">
        <v>6737.9242800000002</v>
      </c>
      <c r="J20" s="377">
        <v>5385.2117600000001</v>
      </c>
      <c r="K20" s="377">
        <v>5505.6155999999992</v>
      </c>
      <c r="L20" s="377">
        <v>5880.8329999999996</v>
      </c>
      <c r="M20" s="377">
        <v>6408.1490000000003</v>
      </c>
      <c r="N20" s="377">
        <v>8593.8874751601252</v>
      </c>
      <c r="O20" s="377">
        <v>7721.3029999999999</v>
      </c>
      <c r="P20" s="377">
        <v>8961.3970000000008</v>
      </c>
      <c r="Q20" s="377">
        <v>6621.0439999999999</v>
      </c>
      <c r="R20" s="377">
        <v>8746.1219999999994</v>
      </c>
      <c r="S20" s="377">
        <v>6857.6790000000001</v>
      </c>
      <c r="T20" s="377">
        <v>6790.808</v>
      </c>
      <c r="U20" s="377">
        <v>1769.46</v>
      </c>
      <c r="V20" s="377">
        <v>8756.7734299999993</v>
      </c>
    </row>
    <row r="21" spans="1:22" ht="12.75" x14ac:dyDescent="0.2">
      <c r="A21" s="24">
        <v>76</v>
      </c>
      <c r="B21" s="24" t="s">
        <v>45</v>
      </c>
      <c r="C21" s="25" t="s">
        <v>46</v>
      </c>
      <c r="D21" s="377">
        <v>4485.9151999999995</v>
      </c>
      <c r="E21" s="377">
        <v>3905.5414200000009</v>
      </c>
      <c r="F21" s="377">
        <v>3647.6005972523167</v>
      </c>
      <c r="G21" s="377">
        <v>3763.4572000000003</v>
      </c>
      <c r="H21" s="377">
        <v>5582.6654300000009</v>
      </c>
      <c r="I21" s="377">
        <v>4534.1375399999988</v>
      </c>
      <c r="J21" s="377">
        <v>4656.4089999999997</v>
      </c>
      <c r="K21" s="377">
        <v>5989.5602900000013</v>
      </c>
      <c r="L21" s="377">
        <v>7134.053710000001</v>
      </c>
      <c r="M21" s="377">
        <v>5846.3871799999997</v>
      </c>
      <c r="N21" s="377">
        <v>6567.3747600000015</v>
      </c>
      <c r="O21" s="377">
        <v>6770.5071199999747</v>
      </c>
      <c r="P21" s="377">
        <v>6314.1907200000005</v>
      </c>
      <c r="Q21" s="377">
        <v>6018.1214</v>
      </c>
      <c r="R21" s="377">
        <v>4827.6748100000004</v>
      </c>
      <c r="S21" s="377">
        <v>2869.65796</v>
      </c>
      <c r="T21" s="377">
        <v>3279.7276900000006</v>
      </c>
      <c r="U21" s="377">
        <v>3648.3118900000004</v>
      </c>
      <c r="V21" s="377">
        <v>3761.8898000000008</v>
      </c>
    </row>
    <row r="22" spans="1:22" ht="12.75" x14ac:dyDescent="0.2">
      <c r="A22" s="24">
        <v>93</v>
      </c>
      <c r="B22" s="24" t="s">
        <v>47</v>
      </c>
      <c r="C22" s="25" t="s">
        <v>48</v>
      </c>
      <c r="D22" s="377">
        <v>28300.856299999996</v>
      </c>
      <c r="E22" s="377">
        <v>35469.601999999999</v>
      </c>
      <c r="F22" s="377">
        <v>32047.835999999999</v>
      </c>
      <c r="G22" s="377">
        <v>30507.347510000003</v>
      </c>
      <c r="H22" s="377">
        <v>31208.644600000003</v>
      </c>
      <c r="I22" s="377">
        <v>35754.334600000002</v>
      </c>
      <c r="J22" s="377">
        <v>35144.100129999992</v>
      </c>
      <c r="K22" s="377">
        <v>40129.339259999993</v>
      </c>
      <c r="L22" s="377">
        <v>43182.259710000006</v>
      </c>
      <c r="M22" s="377">
        <v>49775.191859999999</v>
      </c>
      <c r="N22" s="377">
        <v>48358.391200000005</v>
      </c>
      <c r="O22" s="377">
        <v>45153.051189999998</v>
      </c>
      <c r="P22" s="377">
        <v>48374.130249999995</v>
      </c>
      <c r="Q22" s="377">
        <v>48957.940090000004</v>
      </c>
      <c r="R22" s="377">
        <v>54300.368999999992</v>
      </c>
      <c r="S22" s="377">
        <v>56433.7</v>
      </c>
      <c r="T22" s="377">
        <v>57619.703179999997</v>
      </c>
      <c r="U22" s="377">
        <v>58356.767</v>
      </c>
      <c r="V22" s="377">
        <v>58285.220199999996</v>
      </c>
    </row>
    <row r="23" spans="1:22" ht="14.25" customHeight="1" x14ac:dyDescent="0.2">
      <c r="A23" s="24">
        <v>28</v>
      </c>
      <c r="B23" s="24" t="s">
        <v>49</v>
      </c>
      <c r="C23" s="25" t="s">
        <v>50</v>
      </c>
      <c r="D23" s="377">
        <v>15893.912</v>
      </c>
      <c r="E23" s="377">
        <v>12695.604824999999</v>
      </c>
      <c r="F23" s="377">
        <v>9497.2976499999986</v>
      </c>
      <c r="G23" s="377">
        <v>11591.409</v>
      </c>
      <c r="H23" s="377">
        <v>12867.852999999999</v>
      </c>
      <c r="I23" s="377">
        <v>15496.734</v>
      </c>
      <c r="J23" s="377">
        <v>12176.807000000001</v>
      </c>
      <c r="K23" s="377">
        <v>11685.51</v>
      </c>
      <c r="L23" s="377">
        <v>13690.914000000001</v>
      </c>
      <c r="M23" s="377">
        <v>11007.351000000001</v>
      </c>
      <c r="N23" s="377">
        <v>13914.88559</v>
      </c>
      <c r="O23" s="377">
        <v>15702.178</v>
      </c>
      <c r="P23" s="377">
        <v>12642.71369</v>
      </c>
      <c r="Q23" s="377">
        <v>7511.259629999995</v>
      </c>
      <c r="R23" s="377">
        <v>6335.8517900000024</v>
      </c>
      <c r="S23" s="377">
        <v>8559.5570000000007</v>
      </c>
      <c r="T23" s="377">
        <v>11285.299000000001</v>
      </c>
      <c r="U23" s="377">
        <v>10926.895</v>
      </c>
      <c r="V23" s="377">
        <v>14346.929980000001</v>
      </c>
    </row>
    <row r="24" spans="1:22" ht="12.75" x14ac:dyDescent="0.2">
      <c r="A24" s="24">
        <v>84</v>
      </c>
      <c r="B24" s="24" t="s">
        <v>51</v>
      </c>
      <c r="C24" s="25" t="s">
        <v>52</v>
      </c>
      <c r="D24" s="377">
        <v>1438.7022999999999</v>
      </c>
      <c r="E24" s="377">
        <v>1514.1003700000001</v>
      </c>
      <c r="F24" s="377">
        <v>2043.4761399999998</v>
      </c>
      <c r="G24" s="377">
        <v>1680.6959999999999</v>
      </c>
      <c r="H24" s="377">
        <v>1895.499</v>
      </c>
      <c r="I24" s="377">
        <v>2506.0309999999999</v>
      </c>
      <c r="J24" s="377">
        <v>2362.1779999999999</v>
      </c>
      <c r="K24" s="377">
        <v>2767.0940000000001</v>
      </c>
      <c r="L24" s="377">
        <v>2552.7750000000001</v>
      </c>
      <c r="M24" s="377">
        <v>3261.1849999999999</v>
      </c>
      <c r="N24" s="377">
        <v>3298.9352682489257</v>
      </c>
      <c r="O24" s="377">
        <v>2751.2779999999998</v>
      </c>
      <c r="P24" s="377">
        <v>3289.5970000000002</v>
      </c>
      <c r="Q24" s="377">
        <v>3558.3270000000002</v>
      </c>
      <c r="R24" s="377">
        <v>3827.4169999999999</v>
      </c>
      <c r="S24" s="377">
        <v>4139.9154200000003</v>
      </c>
      <c r="T24" s="377">
        <v>4021.6280000000002</v>
      </c>
      <c r="U24" s="377">
        <v>4097.67</v>
      </c>
      <c r="V24" s="377">
        <v>2136.44</v>
      </c>
    </row>
    <row r="25" spans="1:22" ht="12.75" x14ac:dyDescent="0.2">
      <c r="A25" s="24">
        <v>75</v>
      </c>
      <c r="B25" s="24" t="s">
        <v>53</v>
      </c>
      <c r="C25" s="25" t="s">
        <v>54</v>
      </c>
      <c r="D25" s="377">
        <v>5765.2939999999999</v>
      </c>
      <c r="E25" s="377">
        <v>4620.9688199999982</v>
      </c>
      <c r="F25" s="377">
        <v>6864.1524200000003</v>
      </c>
      <c r="G25" s="377">
        <v>8260.848439579524</v>
      </c>
      <c r="H25" s="377">
        <v>5704.16</v>
      </c>
      <c r="I25" s="377">
        <v>4746.91</v>
      </c>
      <c r="J25" s="377">
        <v>10300.995770000001</v>
      </c>
      <c r="K25" s="377">
        <v>6584.0800900000013</v>
      </c>
      <c r="L25" s="377">
        <v>7002.0167800000008</v>
      </c>
      <c r="M25" s="377">
        <v>6648.9714899999981</v>
      </c>
      <c r="N25" s="377">
        <v>4921.8531899999998</v>
      </c>
      <c r="O25" s="377">
        <v>5205.1597800000009</v>
      </c>
      <c r="P25" s="377">
        <v>4353.938470000001</v>
      </c>
      <c r="Q25" s="377">
        <v>3935.2769399999993</v>
      </c>
      <c r="R25" s="377">
        <v>5220.1059999999979</v>
      </c>
      <c r="S25" s="377">
        <v>4552.0410000000002</v>
      </c>
      <c r="T25" s="377">
        <v>4470.2079999999996</v>
      </c>
      <c r="U25" s="377">
        <v>8056.5209999999997</v>
      </c>
      <c r="V25" s="377">
        <v>4367.5889999999999</v>
      </c>
    </row>
    <row r="26" spans="1:22" ht="12.75" x14ac:dyDescent="0.2">
      <c r="A26" s="24">
        <v>75</v>
      </c>
      <c r="B26" s="24" t="s">
        <v>55</v>
      </c>
      <c r="C26" s="25" t="s">
        <v>56</v>
      </c>
      <c r="D26" s="377">
        <v>7107.2122509999999</v>
      </c>
      <c r="E26" s="377">
        <v>5069.3014899999998</v>
      </c>
      <c r="F26" s="377">
        <v>5918.6749899999986</v>
      </c>
      <c r="G26" s="377">
        <v>7763.2544700000017</v>
      </c>
      <c r="H26" s="377">
        <v>9474.1212699999978</v>
      </c>
      <c r="I26" s="377">
        <v>8662.5436699999973</v>
      </c>
      <c r="J26" s="377">
        <v>11009.231</v>
      </c>
      <c r="K26" s="377">
        <v>7951.4255399999993</v>
      </c>
      <c r="L26" s="377">
        <v>9244.0501299999996</v>
      </c>
      <c r="M26" s="377">
        <v>11253.62443</v>
      </c>
      <c r="N26" s="377">
        <v>10906.77991761261</v>
      </c>
      <c r="O26" s="377">
        <v>11581.589</v>
      </c>
      <c r="P26" s="377">
        <v>10526.67648</v>
      </c>
      <c r="Q26" s="377">
        <v>12608.442550000002</v>
      </c>
      <c r="R26" s="377">
        <v>14012.023690000002</v>
      </c>
      <c r="S26" s="377">
        <v>11724.569500000003</v>
      </c>
      <c r="T26" s="377">
        <v>9567.8244799999993</v>
      </c>
      <c r="U26" s="377">
        <v>9447.7411400000001</v>
      </c>
      <c r="V26" s="377">
        <v>12206.60511</v>
      </c>
    </row>
    <row r="27" spans="1:22" ht="12.75" x14ac:dyDescent="0.2">
      <c r="A27" s="24">
        <v>24</v>
      </c>
      <c r="B27" s="24" t="s">
        <v>57</v>
      </c>
      <c r="C27" s="25" t="s">
        <v>58</v>
      </c>
      <c r="D27" s="377">
        <v>4571.2058230022867</v>
      </c>
      <c r="E27" s="377">
        <v>4170.1577863681414</v>
      </c>
      <c r="F27" s="377">
        <v>5785.6318931840706</v>
      </c>
      <c r="G27" s="377">
        <v>7401.1059999999998</v>
      </c>
      <c r="H27" s="377">
        <v>4904.4745199999998</v>
      </c>
      <c r="I27" s="377">
        <v>6363.04</v>
      </c>
      <c r="J27" s="377">
        <v>4837.1557149999999</v>
      </c>
      <c r="K27" s="377">
        <v>4517.3355999999994</v>
      </c>
      <c r="L27" s="377">
        <v>6438.4</v>
      </c>
      <c r="M27" s="377">
        <v>7064.4653100000005</v>
      </c>
      <c r="N27" s="377">
        <v>11696.556919999999</v>
      </c>
      <c r="O27" s="377">
        <v>5557.2885900000001</v>
      </c>
      <c r="P27" s="377">
        <v>5042.2191899999998</v>
      </c>
      <c r="Q27" s="377">
        <v>1463.4506600000002</v>
      </c>
      <c r="R27" s="377">
        <v>6425.7036299999991</v>
      </c>
      <c r="S27" s="377">
        <v>5130.0552500000003</v>
      </c>
      <c r="T27" s="377">
        <v>4803.8417999999992</v>
      </c>
      <c r="U27" s="377">
        <v>5701.1059200000009</v>
      </c>
      <c r="V27" s="377">
        <v>5634.6115499999996</v>
      </c>
    </row>
    <row r="28" spans="1:22" ht="12.75" x14ac:dyDescent="0.2">
      <c r="A28" s="24">
        <v>75</v>
      </c>
      <c r="B28" s="24" t="s">
        <v>59</v>
      </c>
      <c r="C28" s="25" t="s">
        <v>60</v>
      </c>
      <c r="D28" s="377">
        <v>2549.049</v>
      </c>
      <c r="E28" s="377">
        <v>2744.2629999999999</v>
      </c>
      <c r="F28" s="377">
        <v>3416.1570000000002</v>
      </c>
      <c r="G28" s="377">
        <v>8486.7683388077439</v>
      </c>
      <c r="H28" s="377">
        <v>9083.4439999999995</v>
      </c>
      <c r="I28" s="377">
        <v>9368.4169999999995</v>
      </c>
      <c r="J28" s="377">
        <v>10862.770850000001</v>
      </c>
      <c r="K28" s="377">
        <v>10727.734</v>
      </c>
      <c r="L28" s="377">
        <v>10116.5465</v>
      </c>
      <c r="M28" s="377">
        <v>10833.08</v>
      </c>
      <c r="N28" s="377">
        <v>9280.9771199999996</v>
      </c>
      <c r="O28" s="377">
        <v>10571.294880000001</v>
      </c>
      <c r="P28" s="377">
        <v>10849.93187</v>
      </c>
      <c r="Q28" s="377">
        <v>10686.740100000001</v>
      </c>
      <c r="R28" s="377">
        <v>9937.7497500000009</v>
      </c>
      <c r="S28" s="377">
        <v>10821.021480000001</v>
      </c>
      <c r="T28" s="377">
        <v>10459.02124</v>
      </c>
      <c r="U28" s="377">
        <v>11091.217909999999</v>
      </c>
      <c r="V28" s="377">
        <v>11419.87832</v>
      </c>
    </row>
    <row r="29" spans="1:22" ht="12.75" x14ac:dyDescent="0.2">
      <c r="A29" s="24">
        <v>94</v>
      </c>
      <c r="B29" s="24">
        <v>20</v>
      </c>
      <c r="C29" s="25" t="s">
        <v>398</v>
      </c>
      <c r="D29" s="450">
        <v>7440.4584748220768</v>
      </c>
      <c r="E29" s="450">
        <v>6514.0462400000006</v>
      </c>
      <c r="F29" s="450">
        <v>10166.088</v>
      </c>
      <c r="G29" s="450">
        <v>10188.947</v>
      </c>
      <c r="H29" s="450">
        <v>10937.175999999999</v>
      </c>
      <c r="I29" s="450">
        <v>11273.374364455831</v>
      </c>
      <c r="J29" s="450">
        <v>9977.4102399999992</v>
      </c>
      <c r="K29" s="450">
        <v>9049.223</v>
      </c>
      <c r="L29" s="450">
        <v>13509.3</v>
      </c>
      <c r="M29" s="450">
        <v>14815.510999999999</v>
      </c>
      <c r="N29" s="450">
        <v>16473.878478425126</v>
      </c>
      <c r="O29" s="450">
        <v>17296.531785039682</v>
      </c>
      <c r="P29" s="450">
        <v>14357.553</v>
      </c>
      <c r="Q29" s="450">
        <v>14436.023000000001</v>
      </c>
      <c r="R29" s="450">
        <v>12915.166000000001</v>
      </c>
      <c r="S29" s="450">
        <v>12368.838479999999</v>
      </c>
      <c r="T29" s="450">
        <v>13046.756850000002</v>
      </c>
      <c r="U29" s="450">
        <v>12378.609</v>
      </c>
      <c r="V29" s="450">
        <v>11299.689</v>
      </c>
    </row>
    <row r="30" spans="1:22" ht="12.75" x14ac:dyDescent="0.2">
      <c r="A30" s="24">
        <v>94</v>
      </c>
      <c r="B30" s="24" t="s">
        <v>61</v>
      </c>
      <c r="C30" s="25" t="s">
        <v>62</v>
      </c>
      <c r="D30" s="377">
        <v>3574.3686999999995</v>
      </c>
      <c r="E30" s="377">
        <v>2260.33475</v>
      </c>
      <c r="F30" s="377">
        <v>4449.5640000000003</v>
      </c>
      <c r="G30" s="377">
        <v>3818.8330000000001</v>
      </c>
      <c r="H30" s="377">
        <v>4480.1909999999998</v>
      </c>
      <c r="I30" s="377">
        <v>4288.8370000000004</v>
      </c>
      <c r="J30" s="377">
        <v>4725.1099999999997</v>
      </c>
      <c r="K30" s="377">
        <v>3140.6970000000001</v>
      </c>
      <c r="L30" s="377">
        <v>5976.8530000000001</v>
      </c>
      <c r="M30" s="377">
        <v>7142.2539999999999</v>
      </c>
      <c r="N30" s="377">
        <v>7594.893478425126</v>
      </c>
      <c r="O30" s="377">
        <v>8285.664455183316</v>
      </c>
      <c r="P30" s="377">
        <v>7794.6270000000004</v>
      </c>
      <c r="Q30" s="377">
        <v>7688.9840000000004</v>
      </c>
      <c r="R30" s="377">
        <v>6408.0709999999999</v>
      </c>
      <c r="S30" s="377">
        <v>6564.3407099999986</v>
      </c>
      <c r="T30" s="377">
        <v>7037.1018500000009</v>
      </c>
      <c r="U30" s="378">
        <v>0</v>
      </c>
      <c r="V30" s="378">
        <v>0</v>
      </c>
    </row>
    <row r="31" spans="1:22" ht="12.75" x14ac:dyDescent="0.2">
      <c r="A31" s="24">
        <v>94</v>
      </c>
      <c r="B31" s="24" t="s">
        <v>63</v>
      </c>
      <c r="C31" s="25" t="s">
        <v>64</v>
      </c>
      <c r="D31" s="377">
        <v>3866.0897748220768</v>
      </c>
      <c r="E31" s="377">
        <v>4253.7114900000006</v>
      </c>
      <c r="F31" s="377">
        <v>5716.5240000000003</v>
      </c>
      <c r="G31" s="377">
        <v>6370.1139999999996</v>
      </c>
      <c r="H31" s="377">
        <v>6456.9849999999997</v>
      </c>
      <c r="I31" s="377">
        <v>6984.5373644558304</v>
      </c>
      <c r="J31" s="377">
        <v>5252.3002399999996</v>
      </c>
      <c r="K31" s="377">
        <v>5908.5259999999998</v>
      </c>
      <c r="L31" s="377">
        <v>7532.4470000000001</v>
      </c>
      <c r="M31" s="377">
        <v>7673.2569999999996</v>
      </c>
      <c r="N31" s="377">
        <v>8878.9850000000006</v>
      </c>
      <c r="O31" s="377">
        <v>9010.8673298563681</v>
      </c>
      <c r="P31" s="377">
        <v>6562.9260000000004</v>
      </c>
      <c r="Q31" s="377">
        <v>6747.0389999999998</v>
      </c>
      <c r="R31" s="377">
        <v>6507.0950000000003</v>
      </c>
      <c r="S31" s="377">
        <v>5804.4977699999999</v>
      </c>
      <c r="T31" s="377">
        <v>6009.6549999999997</v>
      </c>
      <c r="U31" s="378">
        <v>0</v>
      </c>
      <c r="V31" s="378">
        <v>0</v>
      </c>
    </row>
    <row r="32" spans="1:22" ht="12.75" x14ac:dyDescent="0.2">
      <c r="A32" s="24">
        <v>27</v>
      </c>
      <c r="B32" s="24" t="s">
        <v>65</v>
      </c>
      <c r="C32" s="25" t="s">
        <v>66</v>
      </c>
      <c r="D32" s="377">
        <v>5834.9080000000004</v>
      </c>
      <c r="E32" s="377">
        <v>5251.3450000000003</v>
      </c>
      <c r="F32" s="377">
        <v>5916.0285936119863</v>
      </c>
      <c r="G32" s="377">
        <v>6014.9467968059926</v>
      </c>
      <c r="H32" s="377">
        <v>6113.8649999999998</v>
      </c>
      <c r="I32" s="377">
        <v>6755.5259999999998</v>
      </c>
      <c r="J32" s="377">
        <v>9280.0022600000011</v>
      </c>
      <c r="K32" s="377">
        <v>7971.1289999999999</v>
      </c>
      <c r="L32" s="377">
        <v>9617.7049999999999</v>
      </c>
      <c r="M32" s="377">
        <v>10325.924999999999</v>
      </c>
      <c r="N32" s="377">
        <v>12078.44369</v>
      </c>
      <c r="O32" s="377">
        <v>10728.581440000002</v>
      </c>
      <c r="P32" s="377">
        <v>11549.123460000001</v>
      </c>
      <c r="Q32" s="377">
        <v>12930.953999999998</v>
      </c>
      <c r="R32" s="377">
        <v>9815.0059999999958</v>
      </c>
      <c r="S32" s="377">
        <v>12740.709340000001</v>
      </c>
      <c r="T32" s="377">
        <v>11623.380380000002</v>
      </c>
      <c r="U32" s="377">
        <v>11746.148919999998</v>
      </c>
      <c r="V32" s="377">
        <v>11088.571760000003</v>
      </c>
    </row>
    <row r="33" spans="1:22" ht="12.75" x14ac:dyDescent="0.2">
      <c r="A33" s="24">
        <v>53</v>
      </c>
      <c r="B33" s="24" t="s">
        <v>67</v>
      </c>
      <c r="C33" s="25" t="s">
        <v>68</v>
      </c>
      <c r="D33" s="377">
        <v>6550.04</v>
      </c>
      <c r="E33" s="377">
        <v>4382.3220000000001</v>
      </c>
      <c r="F33" s="377">
        <v>4972.2359999999999</v>
      </c>
      <c r="G33" s="377">
        <v>5762.5249999999996</v>
      </c>
      <c r="H33" s="377">
        <v>7002.8209999999999</v>
      </c>
      <c r="I33" s="377">
        <v>7708.9219999999996</v>
      </c>
      <c r="J33" s="377">
        <v>8531.0828499999989</v>
      </c>
      <c r="K33" s="377">
        <v>9028.7659999999996</v>
      </c>
      <c r="L33" s="377">
        <v>8816.8960000000006</v>
      </c>
      <c r="M33" s="377">
        <v>9454.1319999999996</v>
      </c>
      <c r="N33" s="377">
        <v>10507.624</v>
      </c>
      <c r="O33" s="377">
        <v>9880.3054799999991</v>
      </c>
      <c r="P33" s="377">
        <v>10762.692999999999</v>
      </c>
      <c r="Q33" s="377">
        <v>9450.4278799999993</v>
      </c>
      <c r="R33" s="377">
        <v>11609.632559999998</v>
      </c>
      <c r="S33" s="377">
        <v>11191.264640000001</v>
      </c>
      <c r="T33" s="377">
        <v>13224.002669999998</v>
      </c>
      <c r="U33" s="377">
        <v>13794.698629999999</v>
      </c>
      <c r="V33" s="377">
        <v>12053.359390000001</v>
      </c>
    </row>
    <row r="34" spans="1:22" ht="12.75" x14ac:dyDescent="0.2">
      <c r="A34" s="24">
        <v>75</v>
      </c>
      <c r="B34" s="24" t="s">
        <v>69</v>
      </c>
      <c r="C34" s="25" t="s">
        <v>70</v>
      </c>
      <c r="D34" s="377">
        <v>1514.5429999999999</v>
      </c>
      <c r="E34" s="377">
        <v>2181.627</v>
      </c>
      <c r="F34" s="377">
        <v>2174.0740000000001</v>
      </c>
      <c r="G34" s="377">
        <v>2869.1252799999993</v>
      </c>
      <c r="H34" s="377">
        <v>2537.41</v>
      </c>
      <c r="I34" s="377">
        <v>3030.0830000000001</v>
      </c>
      <c r="J34" s="377">
        <v>3166.6080000000002</v>
      </c>
      <c r="K34" s="377">
        <v>2776.2192</v>
      </c>
      <c r="L34" s="377">
        <v>3175.2150000000001</v>
      </c>
      <c r="M34" s="377">
        <v>2976.3910000000001</v>
      </c>
      <c r="N34" s="377">
        <v>3741.5927299999994</v>
      </c>
      <c r="O34" s="377">
        <v>3489.7629999999999</v>
      </c>
      <c r="P34" s="377">
        <v>3432.9780000000001</v>
      </c>
      <c r="Q34" s="377">
        <v>3962.8920000000007</v>
      </c>
      <c r="R34" s="377">
        <v>3688.6054200000008</v>
      </c>
      <c r="S34" s="377">
        <v>4536.8932900000009</v>
      </c>
      <c r="T34" s="377">
        <v>3416.7745200000004</v>
      </c>
      <c r="U34" s="377">
        <v>3981.9155099999998</v>
      </c>
      <c r="V34" s="377">
        <v>3370.058</v>
      </c>
    </row>
    <row r="35" spans="1:22" ht="12.75" x14ac:dyDescent="0.2">
      <c r="A35" s="24">
        <v>75</v>
      </c>
      <c r="B35" s="24">
        <v>24</v>
      </c>
      <c r="C35" s="25" t="s">
        <v>72</v>
      </c>
      <c r="D35" s="377">
        <v>6480.7240000000002</v>
      </c>
      <c r="E35" s="377">
        <v>5384.2529999999997</v>
      </c>
      <c r="F35" s="377">
        <v>5412.942</v>
      </c>
      <c r="G35" s="377">
        <v>5856.17</v>
      </c>
      <c r="H35" s="377">
        <v>6991.0479999999998</v>
      </c>
      <c r="I35" s="377">
        <v>6676.2139999999999</v>
      </c>
      <c r="J35" s="377">
        <v>6659.9748599999994</v>
      </c>
      <c r="K35" s="377">
        <v>6706.9629999999997</v>
      </c>
      <c r="L35" s="377">
        <v>7003.2420000000002</v>
      </c>
      <c r="M35" s="377">
        <v>6805.6949999999997</v>
      </c>
      <c r="N35" s="377">
        <v>7491.3429999999998</v>
      </c>
      <c r="O35" s="377">
        <v>7125.6296899087301</v>
      </c>
      <c r="P35" s="377">
        <v>7903.9009999999998</v>
      </c>
      <c r="Q35" s="377">
        <v>7294.9110000000001</v>
      </c>
      <c r="R35" s="377">
        <v>8883.8179999999993</v>
      </c>
      <c r="S35" s="377">
        <v>10248.710600000002</v>
      </c>
      <c r="T35" s="377">
        <v>10305.116259999999</v>
      </c>
      <c r="U35" s="377">
        <v>10129.73107</v>
      </c>
      <c r="V35" s="377">
        <v>11698.43981</v>
      </c>
    </row>
    <row r="36" spans="1:22" ht="12.75" x14ac:dyDescent="0.2">
      <c r="A36" s="24">
        <v>27</v>
      </c>
      <c r="B36" s="24" t="s">
        <v>73</v>
      </c>
      <c r="C36" s="25" t="s">
        <v>74</v>
      </c>
      <c r="D36" s="377">
        <v>4322.9359999999997</v>
      </c>
      <c r="E36" s="377">
        <v>4598.76</v>
      </c>
      <c r="F36" s="377">
        <v>5210.759</v>
      </c>
      <c r="G36" s="377">
        <v>5634.6710000000003</v>
      </c>
      <c r="H36" s="377">
        <v>6466.2070000000003</v>
      </c>
      <c r="I36" s="377">
        <v>6956.6570000000002</v>
      </c>
      <c r="J36" s="377">
        <v>6308.3680000000004</v>
      </c>
      <c r="K36" s="377">
        <v>7668.0469999999996</v>
      </c>
      <c r="L36" s="377">
        <v>7866.4515799999999</v>
      </c>
      <c r="M36" s="377">
        <v>7964.3072699999993</v>
      </c>
      <c r="N36" s="377">
        <v>5687.9071399999984</v>
      </c>
      <c r="O36" s="377">
        <v>7647.5186839622302</v>
      </c>
      <c r="P36" s="377">
        <v>7786.3656900000005</v>
      </c>
      <c r="Q36" s="377">
        <v>7981.474650000001</v>
      </c>
      <c r="R36" s="377">
        <v>6017.7618700000012</v>
      </c>
      <c r="S36" s="377">
        <v>5836.1128599999993</v>
      </c>
      <c r="T36" s="377">
        <v>5443.1297400000003</v>
      </c>
      <c r="U36" s="377">
        <v>5241.1014699999987</v>
      </c>
      <c r="V36" s="377">
        <v>6515.0328900000004</v>
      </c>
    </row>
    <row r="37" spans="1:22" ht="12.75" x14ac:dyDescent="0.2">
      <c r="A37" s="24">
        <v>84</v>
      </c>
      <c r="B37" s="24" t="s">
        <v>75</v>
      </c>
      <c r="C37" s="25" t="s">
        <v>76</v>
      </c>
      <c r="D37" s="377">
        <v>4757.5240000000003</v>
      </c>
      <c r="E37" s="377">
        <v>4726.4470000000001</v>
      </c>
      <c r="F37" s="377">
        <v>4236.1727499999997</v>
      </c>
      <c r="G37" s="377">
        <v>4440.7209999999995</v>
      </c>
      <c r="H37" s="377">
        <v>4644.8860000000004</v>
      </c>
      <c r="I37" s="377">
        <v>6483.6390000000001</v>
      </c>
      <c r="J37" s="377">
        <v>5597.1957200000006</v>
      </c>
      <c r="K37" s="377">
        <v>7003.1279999999997</v>
      </c>
      <c r="L37" s="377">
        <v>8078.09</v>
      </c>
      <c r="M37" s="377">
        <v>9279.0300000000007</v>
      </c>
      <c r="N37" s="377">
        <v>9213.9922299999998</v>
      </c>
      <c r="O37" s="377">
        <v>8771.4740000000002</v>
      </c>
      <c r="P37" s="377">
        <v>9310.6963100000012</v>
      </c>
      <c r="Q37" s="377">
        <v>9799.6305399999965</v>
      </c>
      <c r="R37" s="377">
        <v>6989.3912600000012</v>
      </c>
      <c r="S37" s="377">
        <v>10170.749919999997</v>
      </c>
      <c r="T37" s="377">
        <v>11791.511329999999</v>
      </c>
      <c r="U37" s="377">
        <v>9441.5640000000003</v>
      </c>
      <c r="V37" s="377">
        <v>13099.156999999999</v>
      </c>
    </row>
    <row r="38" spans="1:22" ht="12.75" x14ac:dyDescent="0.2">
      <c r="A38" s="24">
        <v>28</v>
      </c>
      <c r="B38" s="24" t="s">
        <v>77</v>
      </c>
      <c r="C38" s="25" t="s">
        <v>78</v>
      </c>
      <c r="D38" s="377">
        <v>6867.5731780629449</v>
      </c>
      <c r="E38" s="377">
        <v>7493.8101099999994</v>
      </c>
      <c r="F38" s="377">
        <v>9179.2131100000006</v>
      </c>
      <c r="G38" s="377">
        <v>6575.2038899999989</v>
      </c>
      <c r="H38" s="377">
        <v>5742.1289999999999</v>
      </c>
      <c r="I38" s="377">
        <v>6739.3478100000002</v>
      </c>
      <c r="J38" s="377">
        <v>5609.3061199999993</v>
      </c>
      <c r="K38" s="377">
        <v>7231.7436600000001</v>
      </c>
      <c r="L38" s="377">
        <v>8539.6959999999999</v>
      </c>
      <c r="M38" s="377">
        <v>7298.7184000000007</v>
      </c>
      <c r="N38" s="377">
        <v>6688.915</v>
      </c>
      <c r="O38" s="377">
        <v>6556.5385399999996</v>
      </c>
      <c r="P38" s="377">
        <v>7427.0104900000006</v>
      </c>
      <c r="Q38" s="377">
        <v>8523.82287</v>
      </c>
      <c r="R38" s="377">
        <v>7809.4219800000001</v>
      </c>
      <c r="S38" s="377">
        <v>7592.3850000000002</v>
      </c>
      <c r="T38" s="377">
        <v>9865.4782900000009</v>
      </c>
      <c r="U38" s="377">
        <v>7916.9840000000004</v>
      </c>
      <c r="V38" s="377">
        <v>10019.013000000001</v>
      </c>
    </row>
    <row r="39" spans="1:22" ht="12.75" x14ac:dyDescent="0.2">
      <c r="A39" s="24">
        <v>24</v>
      </c>
      <c r="B39" s="24" t="s">
        <v>79</v>
      </c>
      <c r="C39" s="25" t="s">
        <v>80</v>
      </c>
      <c r="D39" s="377">
        <v>5449.4678100000001</v>
      </c>
      <c r="E39" s="377">
        <v>5634.3559999999998</v>
      </c>
      <c r="F39" s="377">
        <v>5368.2135600000001</v>
      </c>
      <c r="G39" s="377">
        <v>4626.4031699999996</v>
      </c>
      <c r="H39" s="377">
        <v>5854.26026</v>
      </c>
      <c r="I39" s="377">
        <v>5178.4191800000008</v>
      </c>
      <c r="J39" s="377">
        <v>5591.5438300000005</v>
      </c>
      <c r="K39" s="377">
        <v>7033.1696800000009</v>
      </c>
      <c r="L39" s="377">
        <v>6213.5516700000007</v>
      </c>
      <c r="M39" s="377">
        <v>6318.0243300000002</v>
      </c>
      <c r="N39" s="377">
        <v>6409.0414004862969</v>
      </c>
      <c r="O39" s="377">
        <v>5497.8746793467453</v>
      </c>
      <c r="P39" s="377">
        <v>4977.098</v>
      </c>
      <c r="Q39" s="377">
        <v>5531.1424899999993</v>
      </c>
      <c r="R39" s="377">
        <v>6502.771819999999</v>
      </c>
      <c r="S39" s="377">
        <v>5800.7108399999988</v>
      </c>
      <c r="T39" s="377">
        <v>5643.1701600000006</v>
      </c>
      <c r="U39" s="377">
        <v>4902.0764800000006</v>
      </c>
      <c r="V39" s="377">
        <v>4759.9340000000002</v>
      </c>
    </row>
    <row r="40" spans="1:22" ht="12.75" x14ac:dyDescent="0.2">
      <c r="A40" s="24">
        <v>53</v>
      </c>
      <c r="B40" s="24" t="s">
        <v>81</v>
      </c>
      <c r="C40" s="25" t="s">
        <v>82</v>
      </c>
      <c r="D40" s="377">
        <v>9093.2760999999991</v>
      </c>
      <c r="E40" s="377">
        <v>8981.582375</v>
      </c>
      <c r="F40" s="377">
        <v>8869.888649999999</v>
      </c>
      <c r="G40" s="377">
        <v>8794.0149299999994</v>
      </c>
      <c r="H40" s="377">
        <v>10120.43</v>
      </c>
      <c r="I40" s="377">
        <v>12794.018</v>
      </c>
      <c r="J40" s="377">
        <v>11532.646940000001</v>
      </c>
      <c r="K40" s="377">
        <v>12682.58266</v>
      </c>
      <c r="L40" s="377">
        <v>9481.7715800000024</v>
      </c>
      <c r="M40" s="377">
        <v>10168.950769999999</v>
      </c>
      <c r="N40" s="377">
        <v>8794.8917700000002</v>
      </c>
      <c r="O40" s="377">
        <v>9659.232</v>
      </c>
      <c r="P40" s="377">
        <v>9372.9160500000016</v>
      </c>
      <c r="Q40" s="377">
        <v>10766.09332</v>
      </c>
      <c r="R40" s="377">
        <v>11026.59411</v>
      </c>
      <c r="S40" s="377">
        <v>11595.368480000001</v>
      </c>
      <c r="T40" s="377">
        <v>10828.90554</v>
      </c>
      <c r="U40" s="377">
        <v>11557.3197</v>
      </c>
      <c r="V40" s="377">
        <v>10061.64417</v>
      </c>
    </row>
    <row r="41" spans="1:22" ht="12.75" x14ac:dyDescent="0.2">
      <c r="A41" s="24">
        <v>76</v>
      </c>
      <c r="B41" s="24" t="s">
        <v>83</v>
      </c>
      <c r="C41" s="25" t="s">
        <v>84</v>
      </c>
      <c r="D41" s="377">
        <v>9707.9861999999994</v>
      </c>
      <c r="E41" s="377">
        <v>10137.780549999999</v>
      </c>
      <c r="F41" s="377">
        <v>10373.168274999998</v>
      </c>
      <c r="G41" s="377">
        <v>10608.556</v>
      </c>
      <c r="H41" s="377">
        <v>9765.473</v>
      </c>
      <c r="I41" s="377">
        <v>12177.508</v>
      </c>
      <c r="J41" s="377">
        <v>11636.858</v>
      </c>
      <c r="K41" s="377">
        <v>9772.0560000000005</v>
      </c>
      <c r="L41" s="377">
        <v>16406.885999999999</v>
      </c>
      <c r="M41" s="377">
        <v>14100.984219999998</v>
      </c>
      <c r="N41" s="377">
        <v>19177.809865423074</v>
      </c>
      <c r="O41" s="377">
        <v>21489.819219936682</v>
      </c>
      <c r="P41" s="377">
        <v>18330.353870000003</v>
      </c>
      <c r="Q41" s="377">
        <v>19160.56639</v>
      </c>
      <c r="R41" s="377">
        <v>16891.359</v>
      </c>
      <c r="S41" s="377">
        <v>15101.840999999997</v>
      </c>
      <c r="T41" s="377">
        <v>18101.248</v>
      </c>
      <c r="U41" s="377">
        <v>18749.552</v>
      </c>
      <c r="V41" s="377">
        <v>22092.057000000001</v>
      </c>
    </row>
    <row r="42" spans="1:22" ht="12.75" x14ac:dyDescent="0.2">
      <c r="A42" s="24">
        <v>76</v>
      </c>
      <c r="B42" s="24" t="s">
        <v>85</v>
      </c>
      <c r="C42" s="25" t="s">
        <v>86</v>
      </c>
      <c r="D42" s="377">
        <v>4399.1511499999988</v>
      </c>
      <c r="E42" s="377">
        <v>3996.5604800000015</v>
      </c>
      <c r="F42" s="377">
        <v>5033.3962899999988</v>
      </c>
      <c r="G42" s="377">
        <v>6316.0443499999992</v>
      </c>
      <c r="H42" s="377">
        <v>5604.8481500000007</v>
      </c>
      <c r="I42" s="377">
        <v>8034.8220900000015</v>
      </c>
      <c r="J42" s="377">
        <v>8946.2900499999996</v>
      </c>
      <c r="K42" s="377">
        <v>9694.3230100000001</v>
      </c>
      <c r="L42" s="377">
        <v>9738.20946</v>
      </c>
      <c r="M42" s="377">
        <v>9604.3324900000007</v>
      </c>
      <c r="N42" s="377">
        <v>10749.895705045999</v>
      </c>
      <c r="O42" s="377">
        <v>12817.530426720865</v>
      </c>
      <c r="P42" s="377">
        <v>13830.994339999999</v>
      </c>
      <c r="Q42" s="377">
        <v>18533.40436</v>
      </c>
      <c r="R42" s="377">
        <v>14474.441999999999</v>
      </c>
      <c r="S42" s="377">
        <v>16165.214489999998</v>
      </c>
      <c r="T42" s="377">
        <v>9316.9893599999996</v>
      </c>
      <c r="U42" s="377">
        <v>16512.027999999998</v>
      </c>
      <c r="V42" s="377">
        <v>17351.744999999999</v>
      </c>
    </row>
    <row r="43" spans="1:22" ht="12.75" x14ac:dyDescent="0.2">
      <c r="A43" s="24">
        <v>76</v>
      </c>
      <c r="B43" s="24" t="s">
        <v>87</v>
      </c>
      <c r="C43" s="25" t="s">
        <v>88</v>
      </c>
      <c r="D43" s="377">
        <v>2460.7911788339788</v>
      </c>
      <c r="E43" s="377">
        <v>2556.1584000000003</v>
      </c>
      <c r="F43" s="377">
        <v>3609.7750000000001</v>
      </c>
      <c r="G43" s="377">
        <v>3958.1529999999998</v>
      </c>
      <c r="H43" s="377">
        <v>3855.2190000000001</v>
      </c>
      <c r="I43" s="377">
        <v>4574.2910000000002</v>
      </c>
      <c r="J43" s="377">
        <v>5574.8990000000003</v>
      </c>
      <c r="K43" s="377">
        <v>4495.7309999999998</v>
      </c>
      <c r="L43" s="377">
        <v>6818.2520000000004</v>
      </c>
      <c r="M43" s="377">
        <v>7176.6350000000002</v>
      </c>
      <c r="N43" s="377">
        <v>7688.8135600000005</v>
      </c>
      <c r="O43" s="377">
        <v>9539.0651300000009</v>
      </c>
      <c r="P43" s="377">
        <v>9264.2109999999993</v>
      </c>
      <c r="Q43" s="377">
        <v>8915.0020000000004</v>
      </c>
      <c r="R43" s="377">
        <v>8400.0239999999994</v>
      </c>
      <c r="S43" s="377">
        <v>7613.7820000000011</v>
      </c>
      <c r="T43" s="377">
        <v>7697.5330000000004</v>
      </c>
      <c r="U43" s="377">
        <v>8641.656570000001</v>
      </c>
      <c r="V43" s="377">
        <v>6490.4635900000003</v>
      </c>
    </row>
    <row r="44" spans="1:22" ht="12.75" x14ac:dyDescent="0.2">
      <c r="A44" s="24">
        <v>75</v>
      </c>
      <c r="B44" s="24" t="s">
        <v>89</v>
      </c>
      <c r="C44" s="25" t="s">
        <v>90</v>
      </c>
      <c r="D44" s="377">
        <v>16424.035602123313</v>
      </c>
      <c r="E44" s="377">
        <v>16569.932000000001</v>
      </c>
      <c r="F44" s="377">
        <v>16756.845000000001</v>
      </c>
      <c r="G44" s="377">
        <v>13417.160739999998</v>
      </c>
      <c r="H44" s="377">
        <v>13559.608</v>
      </c>
      <c r="I44" s="377">
        <v>14098.138000000001</v>
      </c>
      <c r="J44" s="377">
        <v>14144.716</v>
      </c>
      <c r="K44" s="377">
        <v>15575.825780000001</v>
      </c>
      <c r="L44" s="377">
        <v>15186.754900000002</v>
      </c>
      <c r="M44" s="377">
        <v>18654.011999999999</v>
      </c>
      <c r="N44" s="377">
        <v>21761.283646450691</v>
      </c>
      <c r="O44" s="377">
        <v>19294.120999999999</v>
      </c>
      <c r="P44" s="377">
        <v>17578.554</v>
      </c>
      <c r="Q44" s="377">
        <v>19631.22222</v>
      </c>
      <c r="R44" s="377">
        <v>17450.128239999998</v>
      </c>
      <c r="S44" s="377">
        <v>18679.576980000009</v>
      </c>
      <c r="T44" s="377">
        <v>18851.02737</v>
      </c>
      <c r="U44" s="377">
        <v>19570.881420000002</v>
      </c>
      <c r="V44" s="377">
        <v>19324.440159999995</v>
      </c>
    </row>
    <row r="45" spans="1:22" ht="12.75" x14ac:dyDescent="0.2">
      <c r="A45" s="24">
        <v>76</v>
      </c>
      <c r="B45" s="24" t="s">
        <v>91</v>
      </c>
      <c r="C45" s="25" t="s">
        <v>92</v>
      </c>
      <c r="D45" s="377">
        <v>13206.760400000001</v>
      </c>
      <c r="E45" s="377">
        <v>6845.3235399999994</v>
      </c>
      <c r="F45" s="377">
        <v>11634.591</v>
      </c>
      <c r="G45" s="377">
        <v>13785.684999999999</v>
      </c>
      <c r="H45" s="377">
        <v>15936.779</v>
      </c>
      <c r="I45" s="377">
        <v>15287.396000000001</v>
      </c>
      <c r="J45" s="377">
        <v>21430.75</v>
      </c>
      <c r="K45" s="377">
        <v>22441.973750000001</v>
      </c>
      <c r="L45" s="377">
        <v>22306.46</v>
      </c>
      <c r="M45" s="377">
        <v>20369.863350000003</v>
      </c>
      <c r="N45" s="377">
        <v>23588.532999999999</v>
      </c>
      <c r="O45" s="377">
        <v>23717.734</v>
      </c>
      <c r="P45" s="377">
        <v>28974.4768</v>
      </c>
      <c r="Q45" s="377">
        <v>31703.016665445317</v>
      </c>
      <c r="R45" s="377">
        <v>26567.174500000005</v>
      </c>
      <c r="S45" s="377">
        <v>29297.87254</v>
      </c>
      <c r="T45" s="377">
        <v>29846.034760000002</v>
      </c>
      <c r="U45" s="377">
        <v>30270.380539999998</v>
      </c>
      <c r="V45" s="377">
        <v>29107.438799999996</v>
      </c>
    </row>
    <row r="46" spans="1:22" ht="12.75" x14ac:dyDescent="0.2">
      <c r="A46" s="24">
        <v>53</v>
      </c>
      <c r="B46" s="24" t="s">
        <v>93</v>
      </c>
      <c r="C46" s="25" t="s">
        <v>94</v>
      </c>
      <c r="D46" s="377">
        <v>11918.224</v>
      </c>
      <c r="E46" s="377">
        <v>11564.077499999999</v>
      </c>
      <c r="F46" s="377">
        <v>11209.931</v>
      </c>
      <c r="G46" s="377">
        <v>11883.511</v>
      </c>
      <c r="H46" s="377">
        <v>13579.082600000002</v>
      </c>
      <c r="I46" s="377">
        <v>14841.491</v>
      </c>
      <c r="J46" s="377">
        <v>15271.515689999998</v>
      </c>
      <c r="K46" s="377">
        <v>15520.633890000001</v>
      </c>
      <c r="L46" s="377">
        <v>14509.018010000002</v>
      </c>
      <c r="M46" s="377">
        <v>15395.485249999996</v>
      </c>
      <c r="N46" s="377">
        <v>14867.721210000002</v>
      </c>
      <c r="O46" s="377">
        <v>14328.000169999998</v>
      </c>
      <c r="P46" s="377">
        <v>13688.661660000002</v>
      </c>
      <c r="Q46" s="377">
        <v>14157.803960000003</v>
      </c>
      <c r="R46" s="377">
        <v>13923.395000000002</v>
      </c>
      <c r="S46" s="377">
        <v>11396.795</v>
      </c>
      <c r="T46" s="377">
        <v>13430.36</v>
      </c>
      <c r="U46" s="377">
        <v>12859.788</v>
      </c>
      <c r="V46" s="377">
        <v>14161.608</v>
      </c>
    </row>
    <row r="47" spans="1:22" ht="12.75" x14ac:dyDescent="0.2">
      <c r="A47" s="24">
        <v>24</v>
      </c>
      <c r="B47" s="24" t="s">
        <v>95</v>
      </c>
      <c r="C47" s="25" t="s">
        <v>96</v>
      </c>
      <c r="D47" s="377">
        <v>1920.6984000000004</v>
      </c>
      <c r="E47" s="377">
        <v>2222.5626600000001</v>
      </c>
      <c r="F47" s="377">
        <v>3019.8500800000002</v>
      </c>
      <c r="G47" s="377">
        <v>2918.5790000000002</v>
      </c>
      <c r="H47" s="377">
        <v>3249.79</v>
      </c>
      <c r="I47" s="377">
        <v>3278.4079999999999</v>
      </c>
      <c r="J47" s="377">
        <v>4196.7251999999999</v>
      </c>
      <c r="K47" s="377">
        <v>4425.5910000000003</v>
      </c>
      <c r="L47" s="377">
        <v>4507.7929999999997</v>
      </c>
      <c r="M47" s="377">
        <v>5401.0901899999999</v>
      </c>
      <c r="N47" s="377">
        <v>4988.2580800000005</v>
      </c>
      <c r="O47" s="377">
        <v>4562.4489999999996</v>
      </c>
      <c r="P47" s="377">
        <v>4935.1729999999998</v>
      </c>
      <c r="Q47" s="377">
        <v>4296.6080000000002</v>
      </c>
      <c r="R47" s="377">
        <v>3915.6760099999997</v>
      </c>
      <c r="S47" s="377">
        <v>4789.9894000000013</v>
      </c>
      <c r="T47" s="377">
        <v>4889.4275000000007</v>
      </c>
      <c r="U47" s="377">
        <v>5156.96774</v>
      </c>
      <c r="V47" s="377">
        <v>5244.4303499999996</v>
      </c>
    </row>
    <row r="48" spans="1:22" ht="12.75" x14ac:dyDescent="0.2">
      <c r="A48" s="24">
        <v>24</v>
      </c>
      <c r="B48" s="24" t="s">
        <v>97</v>
      </c>
      <c r="C48" s="25" t="s">
        <v>98</v>
      </c>
      <c r="D48" s="377">
        <v>6256.588594242231</v>
      </c>
      <c r="E48" s="377">
        <v>5707.6759727360659</v>
      </c>
      <c r="F48" s="377">
        <v>6700.1459999999997</v>
      </c>
      <c r="G48" s="377">
        <v>7102.9328099999984</v>
      </c>
      <c r="H48" s="377">
        <v>5412.8029999999999</v>
      </c>
      <c r="I48" s="377">
        <v>6647.5349999999999</v>
      </c>
      <c r="J48" s="377">
        <v>5839.3545800000002</v>
      </c>
      <c r="K48" s="377">
        <v>6326.3588823887594</v>
      </c>
      <c r="L48" s="377">
        <v>8486.4429999999993</v>
      </c>
      <c r="M48" s="377">
        <v>7148.2937999999986</v>
      </c>
      <c r="N48" s="377">
        <v>7974.7159199999996</v>
      </c>
      <c r="O48" s="377">
        <v>8527.7909999999993</v>
      </c>
      <c r="P48" s="377">
        <v>8568.8369999999995</v>
      </c>
      <c r="Q48" s="377">
        <v>8206.7131599999975</v>
      </c>
      <c r="R48" s="377">
        <v>7989.4803200000006</v>
      </c>
      <c r="S48" s="377">
        <v>8976.8255500000014</v>
      </c>
      <c r="T48" s="377">
        <v>9977.6635200000001</v>
      </c>
      <c r="U48" s="377">
        <v>10361.331129999999</v>
      </c>
      <c r="V48" s="377">
        <v>10638.989299999999</v>
      </c>
    </row>
    <row r="49" spans="1:22" ht="12.75" x14ac:dyDescent="0.2">
      <c r="A49" s="24">
        <v>84</v>
      </c>
      <c r="B49" s="24" t="s">
        <v>99</v>
      </c>
      <c r="C49" s="25" t="s">
        <v>100</v>
      </c>
      <c r="D49" s="377">
        <v>9203.941499999999</v>
      </c>
      <c r="E49" s="377">
        <v>9967.40445</v>
      </c>
      <c r="F49" s="377">
        <v>11791.720339999998</v>
      </c>
      <c r="G49" s="377">
        <v>8820.6694900000002</v>
      </c>
      <c r="H49" s="377">
        <v>13884.671130000001</v>
      </c>
      <c r="I49" s="377">
        <v>15614.878490000001</v>
      </c>
      <c r="J49" s="377">
        <v>17181.34748</v>
      </c>
      <c r="K49" s="377">
        <v>21687.789479999999</v>
      </c>
      <c r="L49" s="377">
        <v>18604.591960000002</v>
      </c>
      <c r="M49" s="377">
        <v>20675.569039999998</v>
      </c>
      <c r="N49" s="377">
        <v>23320.309710000001</v>
      </c>
      <c r="O49" s="377">
        <v>24753.491469999997</v>
      </c>
      <c r="P49" s="377">
        <v>20201.826849999998</v>
      </c>
      <c r="Q49" s="377">
        <v>19319.392290000007</v>
      </c>
      <c r="R49" s="377">
        <v>24097.296999999995</v>
      </c>
      <c r="S49" s="377">
        <v>25978.971000000001</v>
      </c>
      <c r="T49" s="377">
        <v>28495.14746</v>
      </c>
      <c r="U49" s="377">
        <v>23068.421189999997</v>
      </c>
      <c r="V49" s="377">
        <v>17886.305090000002</v>
      </c>
    </row>
    <row r="50" spans="1:22" ht="12.75" x14ac:dyDescent="0.2">
      <c r="A50" s="24">
        <v>27</v>
      </c>
      <c r="B50" s="24" t="s">
        <v>101</v>
      </c>
      <c r="C50" s="25" t="s">
        <v>102</v>
      </c>
      <c r="D50" s="377">
        <v>4303.4380000000001</v>
      </c>
      <c r="E50" s="377">
        <v>5017.0429999999997</v>
      </c>
      <c r="F50" s="377">
        <v>6390.3194999999996</v>
      </c>
      <c r="G50" s="377">
        <v>7763.5959999999995</v>
      </c>
      <c r="H50" s="377">
        <v>6650.6469999999999</v>
      </c>
      <c r="I50" s="377">
        <v>5655.8329999999996</v>
      </c>
      <c r="J50" s="377">
        <v>6702.9629999999997</v>
      </c>
      <c r="K50" s="377">
        <v>6274.8249999999998</v>
      </c>
      <c r="L50" s="377">
        <v>5796.0479999999998</v>
      </c>
      <c r="M50" s="377">
        <v>6124.098</v>
      </c>
      <c r="N50" s="377">
        <v>6527.1949999999997</v>
      </c>
      <c r="O50" s="377">
        <v>6769.143</v>
      </c>
      <c r="P50" s="377">
        <v>6865.4920000000002</v>
      </c>
      <c r="Q50" s="377">
        <v>6586.4459300000017</v>
      </c>
      <c r="R50" s="377">
        <v>7073.3029500000002</v>
      </c>
      <c r="S50" s="377">
        <v>6843.7493699999995</v>
      </c>
      <c r="T50" s="377">
        <v>6775.8615200000004</v>
      </c>
      <c r="U50" s="377">
        <v>7043.5519399999994</v>
      </c>
      <c r="V50" s="377">
        <v>6888.9316399999998</v>
      </c>
    </row>
    <row r="51" spans="1:22" ht="12.75" x14ac:dyDescent="0.2">
      <c r="A51" s="24">
        <v>75</v>
      </c>
      <c r="B51" s="24" t="s">
        <v>103</v>
      </c>
      <c r="C51" s="25" t="s">
        <v>104</v>
      </c>
      <c r="D51" s="377">
        <v>5007.0187661959544</v>
      </c>
      <c r="E51" s="377">
        <v>5080.0905700000003</v>
      </c>
      <c r="F51" s="377">
        <v>5338.2780000000002</v>
      </c>
      <c r="G51" s="377">
        <v>6563.4120000000003</v>
      </c>
      <c r="H51" s="377">
        <v>6006.9324999999999</v>
      </c>
      <c r="I51" s="377">
        <v>6516.1459999999997</v>
      </c>
      <c r="J51" s="377">
        <v>7036.3389999999999</v>
      </c>
      <c r="K51" s="377">
        <v>7161.6210000000001</v>
      </c>
      <c r="L51" s="377">
        <v>7016.0780000000004</v>
      </c>
      <c r="M51" s="377">
        <v>6941.4870000000001</v>
      </c>
      <c r="N51" s="377">
        <v>7719.6689999999999</v>
      </c>
      <c r="O51" s="377">
        <v>9002.69</v>
      </c>
      <c r="P51" s="377">
        <v>7913.3890000000001</v>
      </c>
      <c r="Q51" s="377">
        <v>8366.8009999999995</v>
      </c>
      <c r="R51" s="377">
        <v>8520.3629999999976</v>
      </c>
      <c r="S51" s="377">
        <v>9154.6710000000003</v>
      </c>
      <c r="T51" s="377">
        <v>10502.788</v>
      </c>
      <c r="U51" s="377">
        <v>10549.673000000001</v>
      </c>
      <c r="V51" s="377">
        <v>11318.0047</v>
      </c>
    </row>
    <row r="52" spans="1:22" ht="12.75" x14ac:dyDescent="0.2">
      <c r="A52" s="24">
        <v>24</v>
      </c>
      <c r="B52" s="24" t="s">
        <v>105</v>
      </c>
      <c r="C52" s="25" t="s">
        <v>106</v>
      </c>
      <c r="D52" s="377">
        <v>3980.5438103758547</v>
      </c>
      <c r="E52" s="377">
        <v>4584.3630793564662</v>
      </c>
      <c r="F52" s="377">
        <v>5164.6241221957325</v>
      </c>
      <c r="G52" s="377">
        <v>5705.02304</v>
      </c>
      <c r="H52" s="377">
        <v>3653.6635450052831</v>
      </c>
      <c r="I52" s="377">
        <v>4371.00306</v>
      </c>
      <c r="J52" s="377">
        <v>4319.6559899999993</v>
      </c>
      <c r="K52" s="377">
        <v>4624.3921999999993</v>
      </c>
      <c r="L52" s="377">
        <v>5785.08</v>
      </c>
      <c r="M52" s="377">
        <v>3488.0540000000001</v>
      </c>
      <c r="N52" s="377">
        <v>3881.7450599999997</v>
      </c>
      <c r="O52" s="377">
        <v>4667.9527900000012</v>
      </c>
      <c r="P52" s="377">
        <v>4168.8792100000001</v>
      </c>
      <c r="Q52" s="377">
        <v>3694.9096400000008</v>
      </c>
      <c r="R52" s="377">
        <v>4995.6655600000004</v>
      </c>
      <c r="S52" s="377">
        <v>5446.1654600000002</v>
      </c>
      <c r="T52" s="377">
        <v>6456.5874399999993</v>
      </c>
      <c r="U52" s="377">
        <v>7338.1795300000003</v>
      </c>
      <c r="V52" s="377">
        <v>6356.2501500000008</v>
      </c>
    </row>
    <row r="53" spans="1:22" ht="12.75" x14ac:dyDescent="0.2">
      <c r="A53" s="24">
        <v>84</v>
      </c>
      <c r="B53" s="24" t="s">
        <v>107</v>
      </c>
      <c r="C53" s="25" t="s">
        <v>108</v>
      </c>
      <c r="D53" s="377">
        <v>8138.7865300000012</v>
      </c>
      <c r="E53" s="377">
        <v>9777.2250000000004</v>
      </c>
      <c r="F53" s="377">
        <v>10519.040999999999</v>
      </c>
      <c r="G53" s="377">
        <v>11260.857</v>
      </c>
      <c r="H53" s="377">
        <v>11020.716</v>
      </c>
      <c r="I53" s="377">
        <v>14301.233</v>
      </c>
      <c r="J53" s="377">
        <v>15709.491129999999</v>
      </c>
      <c r="K53" s="377">
        <v>13203.235000000001</v>
      </c>
      <c r="L53" s="377">
        <v>10645.736999999999</v>
      </c>
      <c r="M53" s="377">
        <v>9411.643</v>
      </c>
      <c r="N53" s="377">
        <v>11444.083000000001</v>
      </c>
      <c r="O53" s="377">
        <v>9923.3397177259467</v>
      </c>
      <c r="P53" s="377">
        <v>11722.12</v>
      </c>
      <c r="Q53" s="377">
        <v>7356.1629999999996</v>
      </c>
      <c r="R53" s="377">
        <v>6577.6182800000015</v>
      </c>
      <c r="S53" s="377">
        <v>7756.6031299999995</v>
      </c>
      <c r="T53" s="377">
        <v>12659.589</v>
      </c>
      <c r="U53" s="377">
        <v>17078.86665</v>
      </c>
      <c r="V53" s="377">
        <v>7649.2067500000003</v>
      </c>
    </row>
    <row r="54" spans="1:22" ht="12.75" x14ac:dyDescent="0.2">
      <c r="A54" s="24">
        <v>84</v>
      </c>
      <c r="B54" s="24" t="s">
        <v>109</v>
      </c>
      <c r="C54" s="25" t="s">
        <v>110</v>
      </c>
      <c r="D54" s="377">
        <v>1983.633</v>
      </c>
      <c r="E54" s="377">
        <v>1983.1120000000001</v>
      </c>
      <c r="F54" s="377">
        <v>3265.7404100000003</v>
      </c>
      <c r="G54" s="377">
        <v>2908.1320000000001</v>
      </c>
      <c r="H54" s="377">
        <v>2512.1759999999999</v>
      </c>
      <c r="I54" s="377">
        <v>3029.1709999999998</v>
      </c>
      <c r="J54" s="377">
        <v>3004.8519999999999</v>
      </c>
      <c r="K54" s="377">
        <v>4008.0970000000002</v>
      </c>
      <c r="L54" s="377">
        <v>4613.4750000000004</v>
      </c>
      <c r="M54" s="377">
        <v>4659.2029720421433</v>
      </c>
      <c r="N54" s="377">
        <v>5661.4112844063611</v>
      </c>
      <c r="O54" s="377">
        <v>4154.8842593663758</v>
      </c>
      <c r="P54" s="377">
        <v>3966.6410000000001</v>
      </c>
      <c r="Q54" s="377">
        <v>4744.6760000000013</v>
      </c>
      <c r="R54" s="377">
        <v>4569.7200000000012</v>
      </c>
      <c r="S54" s="377">
        <v>4482.0600000000013</v>
      </c>
      <c r="T54" s="377">
        <v>4845.6570000000002</v>
      </c>
      <c r="U54" s="377">
        <v>5141.152</v>
      </c>
      <c r="V54" s="377">
        <v>5031.6450000000004</v>
      </c>
    </row>
    <row r="55" spans="1:22" ht="12.75" x14ac:dyDescent="0.2">
      <c r="A55" s="24">
        <v>52</v>
      </c>
      <c r="B55" s="24" t="s">
        <v>111</v>
      </c>
      <c r="C55" s="25" t="s">
        <v>112</v>
      </c>
      <c r="D55" s="377">
        <v>9711.6039999999994</v>
      </c>
      <c r="E55" s="377">
        <v>12923.9856</v>
      </c>
      <c r="F55" s="377">
        <v>10648.78</v>
      </c>
      <c r="G55" s="377">
        <v>14143.215</v>
      </c>
      <c r="H55" s="377">
        <v>14585.154</v>
      </c>
      <c r="I55" s="377">
        <v>17417.847000000002</v>
      </c>
      <c r="J55" s="377">
        <v>15385.88242</v>
      </c>
      <c r="K55" s="377">
        <v>17032.760999999999</v>
      </c>
      <c r="L55" s="377">
        <v>16007.388999999999</v>
      </c>
      <c r="M55" s="377">
        <v>17076.463</v>
      </c>
      <c r="N55" s="377">
        <v>12853.150969999999</v>
      </c>
      <c r="O55" s="377">
        <v>16160.968999999999</v>
      </c>
      <c r="P55" s="377">
        <v>16288.39</v>
      </c>
      <c r="Q55" s="377">
        <v>16422.694</v>
      </c>
      <c r="R55" s="377">
        <v>16502.866000000002</v>
      </c>
      <c r="S55" s="377">
        <v>14231.171</v>
      </c>
      <c r="T55" s="377">
        <v>17954.771000000001</v>
      </c>
      <c r="U55" s="377">
        <v>17778.144</v>
      </c>
      <c r="V55" s="377">
        <v>21465</v>
      </c>
    </row>
    <row r="56" spans="1:22" ht="12.75" x14ac:dyDescent="0.2">
      <c r="A56" s="24">
        <v>24</v>
      </c>
      <c r="B56" s="24" t="s">
        <v>113</v>
      </c>
      <c r="C56" s="25" t="s">
        <v>114</v>
      </c>
      <c r="D56" s="377">
        <v>4633.6089227642879</v>
      </c>
      <c r="E56" s="377">
        <v>4227.0860417218028</v>
      </c>
      <c r="F56" s="377">
        <v>5631.4461700000002</v>
      </c>
      <c r="G56" s="377">
        <v>10285.689080000002</v>
      </c>
      <c r="H56" s="377">
        <v>9398.4579400000021</v>
      </c>
      <c r="I56" s="377">
        <v>7496.8275750000012</v>
      </c>
      <c r="J56" s="377">
        <v>5595.1972100000012</v>
      </c>
      <c r="K56" s="377">
        <v>6293.6359699999985</v>
      </c>
      <c r="L56" s="377">
        <v>6756.9371549999996</v>
      </c>
      <c r="M56" s="377">
        <v>7220.2383400000008</v>
      </c>
      <c r="N56" s="377">
        <v>6975.7200000000012</v>
      </c>
      <c r="O56" s="377">
        <v>6288.1835906177257</v>
      </c>
      <c r="P56" s="377">
        <v>4662.8418100000008</v>
      </c>
      <c r="Q56" s="377">
        <v>4595.5730077400594</v>
      </c>
      <c r="R56" s="377">
        <v>4797.3620599999995</v>
      </c>
      <c r="S56" s="377">
        <v>5518.9650000000011</v>
      </c>
      <c r="T56" s="377">
        <v>5340.1909999999998</v>
      </c>
      <c r="U56" s="377">
        <v>5686.0060000000003</v>
      </c>
      <c r="V56" s="377">
        <v>8111.9982699999991</v>
      </c>
    </row>
    <row r="57" spans="1:22" ht="12.75" x14ac:dyDescent="0.2">
      <c r="A57" s="24">
        <v>76</v>
      </c>
      <c r="B57" s="24" t="s">
        <v>115</v>
      </c>
      <c r="C57" s="25" t="s">
        <v>116</v>
      </c>
      <c r="D57" s="377">
        <v>3438.0189999999998</v>
      </c>
      <c r="E57" s="377">
        <v>4042.4929999999999</v>
      </c>
      <c r="F57" s="377">
        <v>4646.9669999999996</v>
      </c>
      <c r="G57" s="377">
        <v>5566.0619999999999</v>
      </c>
      <c r="H57" s="377">
        <v>3751.9580000000001</v>
      </c>
      <c r="I57" s="377">
        <v>3689.56</v>
      </c>
      <c r="J57" s="377">
        <v>2290.7570000000001</v>
      </c>
      <c r="K57" s="377">
        <v>4442.4809999999998</v>
      </c>
      <c r="L57" s="377">
        <v>2903.1219999999998</v>
      </c>
      <c r="M57" s="377">
        <v>3888.2820000000002</v>
      </c>
      <c r="N57" s="377">
        <v>4339.752214557041</v>
      </c>
      <c r="O57" s="377">
        <v>3659.3420000000001</v>
      </c>
      <c r="P57" s="377">
        <v>3094.5309999999999</v>
      </c>
      <c r="Q57" s="377">
        <v>3315.0459999999998</v>
      </c>
      <c r="R57" s="377">
        <v>3254.8690000000001</v>
      </c>
      <c r="S57" s="377">
        <v>3611.8674299999998</v>
      </c>
      <c r="T57" s="377">
        <v>4223.9318899999998</v>
      </c>
      <c r="U57" s="377">
        <v>4479.75317</v>
      </c>
      <c r="V57" s="377">
        <v>4431.6396599999998</v>
      </c>
    </row>
    <row r="58" spans="1:22" ht="12.75" x14ac:dyDescent="0.2">
      <c r="A58" s="24">
        <v>75</v>
      </c>
      <c r="B58" s="24" t="s">
        <v>117</v>
      </c>
      <c r="C58" s="25" t="s">
        <v>118</v>
      </c>
      <c r="D58" s="377">
        <v>3197.82</v>
      </c>
      <c r="E58" s="377">
        <v>4752.8379999999997</v>
      </c>
      <c r="F58" s="377">
        <v>4023.4525999999996</v>
      </c>
      <c r="G58" s="377">
        <v>4136.7138900000009</v>
      </c>
      <c r="H58" s="377">
        <v>4307.7286999999997</v>
      </c>
      <c r="I58" s="377">
        <v>5059.5123500000009</v>
      </c>
      <c r="J58" s="377">
        <v>5904.6170000000002</v>
      </c>
      <c r="K58" s="377">
        <v>6440.7190000000001</v>
      </c>
      <c r="L58" s="377">
        <v>6755.6670000000004</v>
      </c>
      <c r="M58" s="377">
        <v>7518.58</v>
      </c>
      <c r="N58" s="377">
        <v>6492.126220000001</v>
      </c>
      <c r="O58" s="377">
        <v>7869.5032300000003</v>
      </c>
      <c r="P58" s="377">
        <v>5258.2173499999999</v>
      </c>
      <c r="Q58" s="377">
        <v>7194.7292500000003</v>
      </c>
      <c r="R58" s="377">
        <v>8130.6389800000006</v>
      </c>
      <c r="S58" s="377">
        <v>8209.5915700000023</v>
      </c>
      <c r="T58" s="377">
        <v>8612.9249099999979</v>
      </c>
      <c r="U58" s="377">
        <v>7821.3626899999972</v>
      </c>
      <c r="V58" s="377">
        <v>8659.5284799999972</v>
      </c>
    </row>
    <row r="59" spans="1:22" ht="12.75" x14ac:dyDescent="0.2">
      <c r="A59" s="24">
        <v>76</v>
      </c>
      <c r="B59" s="24" t="s">
        <v>119</v>
      </c>
      <c r="C59" s="25" t="s">
        <v>120</v>
      </c>
      <c r="D59" s="377">
        <v>1039.9492999999998</v>
      </c>
      <c r="E59" s="377">
        <v>1823.6977400000003</v>
      </c>
      <c r="F59" s="377">
        <v>1817.4659999999999</v>
      </c>
      <c r="G59" s="377">
        <v>2093.8240000000001</v>
      </c>
      <c r="H59" s="377">
        <v>1301.6187200000002</v>
      </c>
      <c r="I59" s="377">
        <v>2096.7020000000002</v>
      </c>
      <c r="J59" s="377">
        <v>2202.5079999999998</v>
      </c>
      <c r="K59" s="377">
        <v>2234.9899999999998</v>
      </c>
      <c r="L59" s="377">
        <v>2250.2359999999999</v>
      </c>
      <c r="M59" s="377">
        <v>1884.4380000000001</v>
      </c>
      <c r="N59" s="377">
        <v>1981.8553399999998</v>
      </c>
      <c r="O59" s="377">
        <v>2599.8510000000001</v>
      </c>
      <c r="P59" s="377">
        <v>1640.346</v>
      </c>
      <c r="Q59" s="377">
        <v>1734.421</v>
      </c>
      <c r="R59" s="377">
        <v>2204.1188900000002</v>
      </c>
      <c r="S59" s="377">
        <v>2317.2800000000007</v>
      </c>
      <c r="T59" s="377">
        <v>2323.4678600000002</v>
      </c>
      <c r="U59" s="377">
        <v>2471.2330299999999</v>
      </c>
      <c r="V59" s="377">
        <v>2495.37968</v>
      </c>
    </row>
    <row r="60" spans="1:22" ht="12.75" x14ac:dyDescent="0.2">
      <c r="A60" s="24">
        <v>52</v>
      </c>
      <c r="B60" s="24" t="s">
        <v>121</v>
      </c>
      <c r="C60" s="25" t="s">
        <v>122</v>
      </c>
      <c r="D60" s="377">
        <v>5052.299</v>
      </c>
      <c r="E60" s="377">
        <v>6849.2539999999999</v>
      </c>
      <c r="F60" s="377">
        <v>8463.5210000000006</v>
      </c>
      <c r="G60" s="377">
        <v>12194.707</v>
      </c>
      <c r="H60" s="377">
        <v>11666.888999999999</v>
      </c>
      <c r="I60" s="377">
        <v>10441.755999999999</v>
      </c>
      <c r="J60" s="377">
        <v>12833.58</v>
      </c>
      <c r="K60" s="377">
        <v>10645.733</v>
      </c>
      <c r="L60" s="377">
        <v>14472.771000000001</v>
      </c>
      <c r="M60" s="377">
        <v>14994.105</v>
      </c>
      <c r="N60" s="377">
        <v>16190.775</v>
      </c>
      <c r="O60" s="377">
        <v>17666.491000000002</v>
      </c>
      <c r="P60" s="377">
        <v>16357.368</v>
      </c>
      <c r="Q60" s="377">
        <v>16936.258750000001</v>
      </c>
      <c r="R60" s="377">
        <v>18167.19428</v>
      </c>
      <c r="S60" s="377">
        <v>21628.766339999995</v>
      </c>
      <c r="T60" s="377">
        <v>22853.623170000003</v>
      </c>
      <c r="U60" s="377">
        <v>22734.792520000003</v>
      </c>
      <c r="V60" s="377">
        <v>22360.642600000003</v>
      </c>
    </row>
    <row r="61" spans="1:22" ht="12.75" x14ac:dyDescent="0.2">
      <c r="A61" s="24">
        <v>28</v>
      </c>
      <c r="B61" s="24" t="s">
        <v>123</v>
      </c>
      <c r="C61" s="25" t="s">
        <v>124</v>
      </c>
      <c r="D61" s="377">
        <v>9889.8130000000001</v>
      </c>
      <c r="E61" s="377">
        <v>8586.6879600000011</v>
      </c>
      <c r="F61" s="377">
        <v>10055.478999999999</v>
      </c>
      <c r="G61" s="377">
        <v>11376.388000000001</v>
      </c>
      <c r="H61" s="377">
        <v>9425.2369999999992</v>
      </c>
      <c r="I61" s="377">
        <v>10815.165999999999</v>
      </c>
      <c r="J61" s="377">
        <v>10816.17</v>
      </c>
      <c r="K61" s="377">
        <v>13080.130999999999</v>
      </c>
      <c r="L61" s="377">
        <v>7813.9889999999996</v>
      </c>
      <c r="M61" s="377">
        <v>11190.754000000001</v>
      </c>
      <c r="N61" s="377">
        <v>6551.5339999999997</v>
      </c>
      <c r="O61" s="377">
        <v>8461.3150000000005</v>
      </c>
      <c r="P61" s="377">
        <v>8139.674</v>
      </c>
      <c r="Q61" s="377">
        <v>8341.8160000000007</v>
      </c>
      <c r="R61" s="377">
        <v>8196.0787</v>
      </c>
      <c r="S61" s="377">
        <v>7740.8960999999981</v>
      </c>
      <c r="T61" s="377">
        <v>7835.520660000002</v>
      </c>
      <c r="U61" s="377">
        <v>6927.1099899999981</v>
      </c>
      <c r="V61" s="377">
        <v>7430.1365200000018</v>
      </c>
    </row>
    <row r="62" spans="1:22" ht="12.75" x14ac:dyDescent="0.2">
      <c r="A62" s="24">
        <v>44</v>
      </c>
      <c r="B62" s="24" t="s">
        <v>125</v>
      </c>
      <c r="C62" s="25" t="s">
        <v>126</v>
      </c>
      <c r="D62" s="377">
        <v>4342.1450000000004</v>
      </c>
      <c r="E62" s="377">
        <v>3450.2979999999998</v>
      </c>
      <c r="F62" s="377">
        <v>3910.422</v>
      </c>
      <c r="G62" s="377">
        <v>3873.2179999999998</v>
      </c>
      <c r="H62" s="377">
        <v>4842.3130000000001</v>
      </c>
      <c r="I62" s="377">
        <v>4918.1459999999997</v>
      </c>
      <c r="J62" s="377">
        <v>5610.2470000000003</v>
      </c>
      <c r="K62" s="377">
        <v>6643.7420000000002</v>
      </c>
      <c r="L62" s="377">
        <v>3759.904</v>
      </c>
      <c r="M62" s="377">
        <v>4632.1869999999999</v>
      </c>
      <c r="N62" s="377">
        <v>5950.567</v>
      </c>
      <c r="O62" s="377">
        <v>7381.4369999999999</v>
      </c>
      <c r="P62" s="377">
        <v>6824.5034199999982</v>
      </c>
      <c r="Q62" s="377">
        <v>7853.7820000000002</v>
      </c>
      <c r="R62" s="377">
        <v>7043.389070000002</v>
      </c>
      <c r="S62" s="377">
        <v>8957.7700000000023</v>
      </c>
      <c r="T62" s="377">
        <v>7491.5675500000025</v>
      </c>
      <c r="U62" s="377">
        <v>9280.3262100000011</v>
      </c>
      <c r="V62" s="377">
        <v>7922.1229299999995</v>
      </c>
    </row>
    <row r="63" spans="1:22" ht="12.75" x14ac:dyDescent="0.2">
      <c r="A63" s="24">
        <v>44</v>
      </c>
      <c r="B63" s="24" t="s">
        <v>127</v>
      </c>
      <c r="C63" s="25" t="s">
        <v>128</v>
      </c>
      <c r="D63" s="377">
        <v>1404.8502094235391</v>
      </c>
      <c r="E63" s="377">
        <v>1281.5977373035378</v>
      </c>
      <c r="F63" s="377">
        <v>2135.2850773525179</v>
      </c>
      <c r="G63" s="377">
        <v>2358.71</v>
      </c>
      <c r="H63" s="377">
        <v>2794.835</v>
      </c>
      <c r="I63" s="377">
        <v>2719.5230000000001</v>
      </c>
      <c r="J63" s="377">
        <v>2666.3539999999998</v>
      </c>
      <c r="K63" s="377">
        <v>3042.7469999999998</v>
      </c>
      <c r="L63" s="377">
        <v>5036.0079999999998</v>
      </c>
      <c r="M63" s="377">
        <v>4408.4690000000001</v>
      </c>
      <c r="N63" s="377">
        <v>4003.6880000000001</v>
      </c>
      <c r="O63" s="377">
        <v>3903.9450000000002</v>
      </c>
      <c r="P63" s="377">
        <v>3219.5030000000002</v>
      </c>
      <c r="Q63" s="377">
        <v>2833.1579999999999</v>
      </c>
      <c r="R63" s="377">
        <v>3403.2814600000006</v>
      </c>
      <c r="S63" s="377">
        <v>4424.4330799999998</v>
      </c>
      <c r="T63" s="377">
        <v>4050.2013699999998</v>
      </c>
      <c r="U63" s="377">
        <v>3589.9433199999999</v>
      </c>
      <c r="V63" s="377">
        <v>4963.1773699999994</v>
      </c>
    </row>
    <row r="64" spans="1:22" ht="12.75" x14ac:dyDescent="0.2">
      <c r="A64" s="24">
        <v>52</v>
      </c>
      <c r="B64" s="24" t="s">
        <v>129</v>
      </c>
      <c r="C64" s="25" t="s">
        <v>130</v>
      </c>
      <c r="D64" s="377">
        <v>4880.3249999999998</v>
      </c>
      <c r="E64" s="377">
        <v>5244.1270000000004</v>
      </c>
      <c r="F64" s="377">
        <v>5523.4769999999999</v>
      </c>
      <c r="G64" s="377">
        <v>5853.7929999999997</v>
      </c>
      <c r="H64" s="377">
        <v>6834.6019999999999</v>
      </c>
      <c r="I64" s="377">
        <v>7631.5540000000001</v>
      </c>
      <c r="J64" s="377">
        <v>7935.3509999999997</v>
      </c>
      <c r="K64" s="377">
        <v>11830.566999999999</v>
      </c>
      <c r="L64" s="377">
        <v>9045.6560000000009</v>
      </c>
      <c r="M64" s="377">
        <v>7944.4870000000001</v>
      </c>
      <c r="N64" s="377">
        <v>7731.1779999999999</v>
      </c>
      <c r="O64" s="377">
        <v>7287.8469999999998</v>
      </c>
      <c r="P64" s="377">
        <v>5866.799</v>
      </c>
      <c r="Q64" s="377">
        <v>5813.7005600000002</v>
      </c>
      <c r="R64" s="377">
        <v>6221.4827799999994</v>
      </c>
      <c r="S64" s="377">
        <v>5588.2549300000001</v>
      </c>
      <c r="T64" s="377">
        <v>5092.5035600000001</v>
      </c>
      <c r="U64" s="377">
        <v>5733.125</v>
      </c>
      <c r="V64" s="377">
        <v>5080.1526899999999</v>
      </c>
    </row>
    <row r="65" spans="1:22" ht="12.75" x14ac:dyDescent="0.2">
      <c r="A65" s="24">
        <v>44</v>
      </c>
      <c r="B65" s="24" t="s">
        <v>131</v>
      </c>
      <c r="C65" s="25" t="s">
        <v>132</v>
      </c>
      <c r="D65" s="377">
        <v>5323.3245999999999</v>
      </c>
      <c r="E65" s="377">
        <v>4368.1920600000003</v>
      </c>
      <c r="F65" s="377">
        <v>3346.8222441646053</v>
      </c>
      <c r="G65" s="377">
        <v>3697.0160000000001</v>
      </c>
      <c r="H65" s="377">
        <v>3948.5430000000001</v>
      </c>
      <c r="I65" s="377">
        <v>4917.6660000000002</v>
      </c>
      <c r="J65" s="377">
        <v>4921.1660000000002</v>
      </c>
      <c r="K65" s="377">
        <v>6124.9260000000004</v>
      </c>
      <c r="L65" s="377">
        <v>2691.4104900000002</v>
      </c>
      <c r="M65" s="377">
        <v>6486.5375600000007</v>
      </c>
      <c r="N65" s="377">
        <v>7312.9047399999999</v>
      </c>
      <c r="O65" s="377">
        <v>8503.9850000000006</v>
      </c>
      <c r="P65" s="377">
        <v>6011.7486600000002</v>
      </c>
      <c r="Q65" s="377">
        <v>6561.2470000000003</v>
      </c>
      <c r="R65" s="377">
        <v>6912.1940000000004</v>
      </c>
      <c r="S65" s="377">
        <v>7849.8119999999999</v>
      </c>
      <c r="T65" s="377">
        <v>9171.6161699999993</v>
      </c>
      <c r="U65" s="377">
        <v>11111.334999999999</v>
      </c>
      <c r="V65" s="377">
        <v>8891.6869999999999</v>
      </c>
    </row>
    <row r="66" spans="1:22" ht="12.75" x14ac:dyDescent="0.2">
      <c r="A66" s="24">
        <v>44</v>
      </c>
      <c r="B66" s="24" t="s">
        <v>133</v>
      </c>
      <c r="C66" s="25" t="s">
        <v>134</v>
      </c>
      <c r="D66" s="377">
        <v>2175.6372299999998</v>
      </c>
      <c r="E66" s="377">
        <v>2568.627</v>
      </c>
      <c r="F66" s="377">
        <v>1560.3130000000001</v>
      </c>
      <c r="G66" s="377">
        <v>2851.904</v>
      </c>
      <c r="H66" s="377">
        <v>1793.941</v>
      </c>
      <c r="I66" s="377">
        <v>2194.9450000000002</v>
      </c>
      <c r="J66" s="377">
        <v>2595.9490000000001</v>
      </c>
      <c r="K66" s="377">
        <v>2221.2666999999997</v>
      </c>
      <c r="L66" s="377">
        <v>2044.472</v>
      </c>
      <c r="M66" s="377">
        <v>1996.768</v>
      </c>
      <c r="N66" s="377">
        <v>2272.453</v>
      </c>
      <c r="O66" s="377">
        <v>2255.9989999999998</v>
      </c>
      <c r="P66" s="377">
        <v>2840.5169999999998</v>
      </c>
      <c r="Q66" s="377">
        <v>2288.8258800000003</v>
      </c>
      <c r="R66" s="377">
        <v>2467.5439999999994</v>
      </c>
      <c r="S66" s="377">
        <v>2866.8939999999993</v>
      </c>
      <c r="T66" s="377">
        <v>3724.3277499999995</v>
      </c>
      <c r="U66" s="377">
        <v>3220.0916799999995</v>
      </c>
      <c r="V66" s="377">
        <v>3588.7496999999998</v>
      </c>
    </row>
    <row r="67" spans="1:22" ht="12.75" x14ac:dyDescent="0.2">
      <c r="A67" s="24">
        <v>53</v>
      </c>
      <c r="B67" s="24" t="s">
        <v>135</v>
      </c>
      <c r="C67" s="25" t="s">
        <v>136</v>
      </c>
      <c r="D67" s="377">
        <v>5452.89</v>
      </c>
      <c r="E67" s="377">
        <v>4982.0685899999999</v>
      </c>
      <c r="F67" s="377">
        <v>4803.942</v>
      </c>
      <c r="G67" s="377">
        <v>5952.0140000000001</v>
      </c>
      <c r="H67" s="377">
        <v>6466.0450000000001</v>
      </c>
      <c r="I67" s="377">
        <v>7272.5286699999997</v>
      </c>
      <c r="J67" s="377">
        <v>8208.7424100000007</v>
      </c>
      <c r="K67" s="377">
        <v>8830.4538999999986</v>
      </c>
      <c r="L67" s="377">
        <v>8280.9224200000008</v>
      </c>
      <c r="M67" s="377">
        <v>7590.9410000000016</v>
      </c>
      <c r="N67" s="377">
        <v>7979.7166499999994</v>
      </c>
      <c r="O67" s="377">
        <v>7775.4444399999993</v>
      </c>
      <c r="P67" s="377">
        <v>8272.5503199999985</v>
      </c>
      <c r="Q67" s="377">
        <v>8104.4930500000019</v>
      </c>
      <c r="R67" s="377">
        <v>8884.3893800000005</v>
      </c>
      <c r="S67" s="377">
        <v>8806.541900000002</v>
      </c>
      <c r="T67" s="377">
        <v>8039.1470199999994</v>
      </c>
      <c r="U67" s="377">
        <v>7293.8208500000001</v>
      </c>
      <c r="V67" s="377">
        <v>6347.7826100000011</v>
      </c>
    </row>
    <row r="68" spans="1:22" ht="12.75" x14ac:dyDescent="0.2">
      <c r="A68" s="24">
        <v>44</v>
      </c>
      <c r="B68" s="24" t="s">
        <v>137</v>
      </c>
      <c r="C68" s="25" t="s">
        <v>138</v>
      </c>
      <c r="D68" s="377">
        <v>3181.3739999999998</v>
      </c>
      <c r="E68" s="377">
        <v>3454.732</v>
      </c>
      <c r="F68" s="377">
        <v>5495.5750400000006</v>
      </c>
      <c r="G68" s="377">
        <v>3599.5965400000009</v>
      </c>
      <c r="H68" s="377">
        <v>9831.625890000003</v>
      </c>
      <c r="I68" s="377">
        <v>7430.8850000000002</v>
      </c>
      <c r="J68" s="377">
        <v>10176.316000000001</v>
      </c>
      <c r="K68" s="377">
        <v>9227.3420000000006</v>
      </c>
      <c r="L68" s="377">
        <v>7575.4430000000002</v>
      </c>
      <c r="M68" s="377">
        <v>11337.219799999997</v>
      </c>
      <c r="N68" s="377">
        <v>13383.754030000002</v>
      </c>
      <c r="O68" s="377">
        <v>14073.867550000001</v>
      </c>
      <c r="P68" s="377">
        <v>15258.156650000001</v>
      </c>
      <c r="Q68" s="377">
        <v>11254.50923</v>
      </c>
      <c r="R68" s="377">
        <v>14786.611660000008</v>
      </c>
      <c r="S68" s="377">
        <v>12526.787629999999</v>
      </c>
      <c r="T68" s="377">
        <v>13285.50195</v>
      </c>
      <c r="U68" s="377">
        <v>13849.810710000002</v>
      </c>
      <c r="V68" s="377">
        <v>14756.203889999999</v>
      </c>
    </row>
    <row r="69" spans="1:22" ht="12.75" x14ac:dyDescent="0.2">
      <c r="A69" s="24">
        <v>27</v>
      </c>
      <c r="B69" s="24" t="s">
        <v>139</v>
      </c>
      <c r="C69" s="25" t="s">
        <v>140</v>
      </c>
      <c r="D69" s="377">
        <v>5800.6868999999997</v>
      </c>
      <c r="E69" s="377">
        <v>3046.8939999999998</v>
      </c>
      <c r="F69" s="377">
        <v>3096.087</v>
      </c>
      <c r="G69" s="377">
        <v>2454.183</v>
      </c>
      <c r="H69" s="377">
        <v>3868.4569999999999</v>
      </c>
      <c r="I69" s="377">
        <v>5998.7034699999986</v>
      </c>
      <c r="J69" s="377">
        <v>7310.4264299999995</v>
      </c>
      <c r="K69" s="377">
        <v>7582.8929699999999</v>
      </c>
      <c r="L69" s="377">
        <v>6892.9514599999993</v>
      </c>
      <c r="M69" s="377">
        <v>7434.2196349999995</v>
      </c>
      <c r="N69" s="377">
        <v>7975.4878099999996</v>
      </c>
      <c r="O69" s="377">
        <v>6278.7211500000003</v>
      </c>
      <c r="P69" s="377">
        <v>5423.4500699999999</v>
      </c>
      <c r="Q69" s="377">
        <v>7679.2506900000008</v>
      </c>
      <c r="R69" s="377">
        <v>9164.5001299999985</v>
      </c>
      <c r="S69" s="377">
        <v>8956.8012400000007</v>
      </c>
      <c r="T69" s="377">
        <v>7761.1604000000007</v>
      </c>
      <c r="U69" s="377">
        <v>9141.3806000000004</v>
      </c>
      <c r="V69" s="377">
        <v>8656.7513099999978</v>
      </c>
    </row>
    <row r="70" spans="1:22" ht="12.75" x14ac:dyDescent="0.2">
      <c r="A70" s="24">
        <v>32</v>
      </c>
      <c r="B70" s="24" t="s">
        <v>141</v>
      </c>
      <c r="C70" s="25" t="s">
        <v>142</v>
      </c>
      <c r="D70" s="377">
        <v>39241.320056040262</v>
      </c>
      <c r="E70" s="377">
        <v>42761.281528020132</v>
      </c>
      <c r="F70" s="377">
        <v>46281.243000000002</v>
      </c>
      <c r="G70" s="377">
        <v>46925.305999999997</v>
      </c>
      <c r="H70" s="377">
        <v>36329.572999999997</v>
      </c>
      <c r="I70" s="377">
        <v>43825.372000000003</v>
      </c>
      <c r="J70" s="377">
        <v>51444.892</v>
      </c>
      <c r="K70" s="377">
        <v>55201.883999999998</v>
      </c>
      <c r="L70" s="377">
        <v>44949.054240000005</v>
      </c>
      <c r="M70" s="377">
        <v>27204.660519999998</v>
      </c>
      <c r="N70" s="377">
        <v>53082.447240000009</v>
      </c>
      <c r="O70" s="377">
        <v>41178.883209999993</v>
      </c>
      <c r="P70" s="377">
        <v>64977.521789999992</v>
      </c>
      <c r="Q70" s="377">
        <v>71376.066529999996</v>
      </c>
      <c r="R70" s="377">
        <v>58670.841480000003</v>
      </c>
      <c r="S70" s="377">
        <v>59386.830999999991</v>
      </c>
      <c r="T70" s="377">
        <v>62084.091999999997</v>
      </c>
      <c r="U70" s="377">
        <v>60348.175999999999</v>
      </c>
      <c r="V70" s="377">
        <v>49161.495000000003</v>
      </c>
    </row>
    <row r="71" spans="1:22" ht="12.75" x14ac:dyDescent="0.2">
      <c r="A71" s="24">
        <v>32</v>
      </c>
      <c r="B71" s="24" t="s">
        <v>143</v>
      </c>
      <c r="C71" s="25" t="s">
        <v>144</v>
      </c>
      <c r="D71" s="377">
        <v>4466.2205000000004</v>
      </c>
      <c r="E71" s="377">
        <v>2952.2062100000007</v>
      </c>
      <c r="F71" s="377">
        <v>5160.08</v>
      </c>
      <c r="G71" s="377">
        <v>4474.4210000000003</v>
      </c>
      <c r="H71" s="377">
        <v>4797.7049999999999</v>
      </c>
      <c r="I71" s="377">
        <v>5881.4740000000002</v>
      </c>
      <c r="J71" s="377">
        <v>7330.4620000000004</v>
      </c>
      <c r="K71" s="377">
        <v>6798.4920000000002</v>
      </c>
      <c r="L71" s="377">
        <v>7319.8789999999999</v>
      </c>
      <c r="M71" s="377">
        <v>12137.269</v>
      </c>
      <c r="N71" s="377">
        <v>9785.0956789172196</v>
      </c>
      <c r="O71" s="377">
        <v>8569.9392799999987</v>
      </c>
      <c r="P71" s="377">
        <v>6767.4229999999998</v>
      </c>
      <c r="Q71" s="377">
        <v>6794.1409999999996</v>
      </c>
      <c r="R71" s="377">
        <v>9029.3269700000001</v>
      </c>
      <c r="S71" s="377">
        <v>10098.504969999998</v>
      </c>
      <c r="T71" s="377">
        <v>9657.4078299999983</v>
      </c>
      <c r="U71" s="377">
        <v>10319.386849999999</v>
      </c>
      <c r="V71" s="377">
        <v>10453.084929999999</v>
      </c>
    </row>
    <row r="72" spans="1:22" ht="12.75" x14ac:dyDescent="0.2">
      <c r="A72" s="24">
        <v>28</v>
      </c>
      <c r="B72" s="24" t="s">
        <v>145</v>
      </c>
      <c r="C72" s="25" t="s">
        <v>146</v>
      </c>
      <c r="D72" s="377">
        <v>6959.9266999999991</v>
      </c>
      <c r="E72" s="377">
        <v>6348.0158499999998</v>
      </c>
      <c r="F72" s="377">
        <v>5736.1049999999996</v>
      </c>
      <c r="G72" s="377">
        <v>6340.3609999999999</v>
      </c>
      <c r="H72" s="377">
        <v>5989.0749999999998</v>
      </c>
      <c r="I72" s="377">
        <v>6733.5609999999997</v>
      </c>
      <c r="J72" s="377">
        <v>7749.8760000000002</v>
      </c>
      <c r="K72" s="377">
        <v>8482.1880000000001</v>
      </c>
      <c r="L72" s="377">
        <v>8448.7450000000008</v>
      </c>
      <c r="M72" s="377">
        <v>9177.3510000000006</v>
      </c>
      <c r="N72" s="377">
        <v>9524.6474699999999</v>
      </c>
      <c r="O72" s="377">
        <v>9621.0042699999995</v>
      </c>
      <c r="P72" s="377">
        <v>8998.95075</v>
      </c>
      <c r="Q72" s="377">
        <v>9221.1284600000017</v>
      </c>
      <c r="R72" s="377">
        <v>9152.6670099999974</v>
      </c>
      <c r="S72" s="377">
        <v>8922.01181</v>
      </c>
      <c r="T72" s="377">
        <v>8957.2331900000008</v>
      </c>
      <c r="U72" s="377">
        <v>9526.3946999999989</v>
      </c>
      <c r="V72" s="377">
        <v>9197.300369999999</v>
      </c>
    </row>
    <row r="73" spans="1:22" ht="12.75" x14ac:dyDescent="0.2">
      <c r="A73" s="24">
        <v>32</v>
      </c>
      <c r="B73" s="24" t="s">
        <v>147</v>
      </c>
      <c r="C73" s="25" t="s">
        <v>148</v>
      </c>
      <c r="D73" s="377">
        <v>23186.4375</v>
      </c>
      <c r="E73" s="377">
        <v>15134.858</v>
      </c>
      <c r="F73" s="377">
        <v>15580.781000000001</v>
      </c>
      <c r="G73" s="377">
        <v>16500.673999999999</v>
      </c>
      <c r="H73" s="377">
        <v>15818.764999999999</v>
      </c>
      <c r="I73" s="377">
        <v>19063.041000000001</v>
      </c>
      <c r="J73" s="377">
        <v>20915.865000000002</v>
      </c>
      <c r="K73" s="377">
        <v>19574.917000000001</v>
      </c>
      <c r="L73" s="377">
        <v>20652.221000000001</v>
      </c>
      <c r="M73" s="377">
        <v>22782.720000000001</v>
      </c>
      <c r="N73" s="377">
        <v>20845.977999999999</v>
      </c>
      <c r="O73" s="377">
        <v>21802.281999999999</v>
      </c>
      <c r="P73" s="377">
        <v>24728.47841</v>
      </c>
      <c r="Q73" s="377">
        <v>27301.407000000003</v>
      </c>
      <c r="R73" s="377">
        <v>29412.929</v>
      </c>
      <c r="S73" s="377">
        <v>30676.955200000004</v>
      </c>
      <c r="T73" s="377">
        <v>33449.027999999998</v>
      </c>
      <c r="U73" s="377">
        <v>29415.916000000001</v>
      </c>
      <c r="V73" s="377">
        <v>21378.913</v>
      </c>
    </row>
    <row r="74" spans="1:22" ht="12.75" x14ac:dyDescent="0.2">
      <c r="A74" s="24">
        <v>84</v>
      </c>
      <c r="B74" s="24" t="s">
        <v>149</v>
      </c>
      <c r="C74" s="25" t="s">
        <v>150</v>
      </c>
      <c r="D74" s="377">
        <v>4743.0249999999996</v>
      </c>
      <c r="E74" s="377">
        <v>4282.5822400000006</v>
      </c>
      <c r="F74" s="377">
        <v>8842.7669999999998</v>
      </c>
      <c r="G74" s="377">
        <v>10589.692999999999</v>
      </c>
      <c r="H74" s="377">
        <v>8497</v>
      </c>
      <c r="I74" s="377">
        <v>9552</v>
      </c>
      <c r="J74" s="377">
        <v>9995.0519999999997</v>
      </c>
      <c r="K74" s="377">
        <v>9652</v>
      </c>
      <c r="L74" s="377">
        <v>9896</v>
      </c>
      <c r="M74" s="377">
        <v>10114</v>
      </c>
      <c r="N74" s="377">
        <v>9702.4997099619177</v>
      </c>
      <c r="O74" s="377">
        <v>10585.438</v>
      </c>
      <c r="P74" s="377">
        <v>11239</v>
      </c>
      <c r="Q74" s="377">
        <v>12091.598599999998</v>
      </c>
      <c r="R74" s="377">
        <v>13076.741</v>
      </c>
      <c r="S74" s="377">
        <v>13850.816000000001</v>
      </c>
      <c r="T74" s="377">
        <v>14115.887980000001</v>
      </c>
      <c r="U74" s="377">
        <v>13593.68641</v>
      </c>
      <c r="V74" s="377">
        <v>14220.78392</v>
      </c>
    </row>
    <row r="75" spans="1:22" ht="12.75" x14ac:dyDescent="0.2">
      <c r="A75" s="24">
        <v>75</v>
      </c>
      <c r="B75" s="24" t="s">
        <v>151</v>
      </c>
      <c r="C75" s="25" t="s">
        <v>152</v>
      </c>
      <c r="D75" s="377">
        <v>9485.7790983250434</v>
      </c>
      <c r="E75" s="377">
        <v>7116.7910000000002</v>
      </c>
      <c r="F75" s="377">
        <v>13908.048629999999</v>
      </c>
      <c r="G75" s="377">
        <v>7168.1149999999998</v>
      </c>
      <c r="H75" s="377">
        <v>12768.098</v>
      </c>
      <c r="I75" s="377">
        <v>10990.762000000001</v>
      </c>
      <c r="J75" s="377">
        <v>14855.73</v>
      </c>
      <c r="K75" s="377">
        <v>10781.167120000002</v>
      </c>
      <c r="L75" s="377">
        <v>15407.949599999998</v>
      </c>
      <c r="M75" s="377">
        <v>13020.437549999997</v>
      </c>
      <c r="N75" s="377">
        <v>10486.762429999999</v>
      </c>
      <c r="O75" s="377">
        <v>11747.299440000001</v>
      </c>
      <c r="P75" s="377">
        <v>9580.9495200000001</v>
      </c>
      <c r="Q75" s="377">
        <v>10510.775240000003</v>
      </c>
      <c r="R75" s="377">
        <v>9581.3759200000022</v>
      </c>
      <c r="S75" s="377">
        <v>9751.9922299999998</v>
      </c>
      <c r="T75" s="377">
        <v>10975.613280000001</v>
      </c>
      <c r="U75" s="377">
        <v>10359.169230000001</v>
      </c>
      <c r="V75" s="377">
        <v>10491.61657</v>
      </c>
    </row>
    <row r="76" spans="1:22" ht="12.75" x14ac:dyDescent="0.2">
      <c r="A76" s="24">
        <v>76</v>
      </c>
      <c r="B76" s="24" t="s">
        <v>153</v>
      </c>
      <c r="C76" s="25" t="s">
        <v>154</v>
      </c>
      <c r="D76" s="377">
        <v>4342.8421110293821</v>
      </c>
      <c r="E76" s="377">
        <v>4794.1570000000002</v>
      </c>
      <c r="F76" s="377">
        <v>5240.98909</v>
      </c>
      <c r="G76" s="377">
        <v>5293.6075800000017</v>
      </c>
      <c r="H76" s="377">
        <v>5992.7529999999997</v>
      </c>
      <c r="I76" s="377">
        <v>7870.8209999999999</v>
      </c>
      <c r="J76" s="377">
        <v>6935.3280000000004</v>
      </c>
      <c r="K76" s="377">
        <v>6433.8264800000006</v>
      </c>
      <c r="L76" s="377">
        <v>7847.5278300000018</v>
      </c>
      <c r="M76" s="377">
        <v>9246.7510800464697</v>
      </c>
      <c r="N76" s="377">
        <v>6290.636379999999</v>
      </c>
      <c r="O76" s="377">
        <v>8815.0837299999966</v>
      </c>
      <c r="P76" s="377">
        <v>8492.5441900000005</v>
      </c>
      <c r="Q76" s="377">
        <v>9397.9630899999975</v>
      </c>
      <c r="R76" s="377">
        <v>9029.7355000000007</v>
      </c>
      <c r="S76" s="377">
        <v>8086.3646600000002</v>
      </c>
      <c r="T76" s="377">
        <v>7553.1750000000002</v>
      </c>
      <c r="U76" s="377">
        <v>7743.8441800000001</v>
      </c>
      <c r="V76" s="377">
        <v>6006.5118900000007</v>
      </c>
    </row>
    <row r="77" spans="1:22" ht="12.75" x14ac:dyDescent="0.2">
      <c r="A77" s="24">
        <v>76</v>
      </c>
      <c r="B77" s="24" t="s">
        <v>155</v>
      </c>
      <c r="C77" s="25" t="s">
        <v>156</v>
      </c>
      <c r="D77" s="377">
        <v>3429.0773236660325</v>
      </c>
      <c r="E77" s="377">
        <v>3005.7849999999999</v>
      </c>
      <c r="F77" s="377">
        <v>4760.8735800000004</v>
      </c>
      <c r="G77" s="377">
        <v>5813.01</v>
      </c>
      <c r="H77" s="377">
        <v>4431.3140000000003</v>
      </c>
      <c r="I77" s="377">
        <v>5446.9620000000004</v>
      </c>
      <c r="J77" s="377">
        <v>5129.4120000000003</v>
      </c>
      <c r="K77" s="377">
        <v>5308.5093399999996</v>
      </c>
      <c r="L77" s="377">
        <v>6110.9377700000014</v>
      </c>
      <c r="M77" s="377">
        <v>5793.7309499999992</v>
      </c>
      <c r="N77" s="377">
        <v>6809.3829500000002</v>
      </c>
      <c r="O77" s="377">
        <v>6007.6850899999999</v>
      </c>
      <c r="P77" s="377">
        <v>5510.9160000000002</v>
      </c>
      <c r="Q77" s="377">
        <v>6806.8239399999984</v>
      </c>
      <c r="R77" s="377">
        <v>8618.5720000000019</v>
      </c>
      <c r="S77" s="377">
        <v>8852.2262300000002</v>
      </c>
      <c r="T77" s="377">
        <v>7736.8863000000028</v>
      </c>
      <c r="U77" s="377">
        <v>8733.0578799999985</v>
      </c>
      <c r="V77" s="377">
        <v>7965.1610999999994</v>
      </c>
    </row>
    <row r="78" spans="1:22" ht="12.75" x14ac:dyDescent="0.2">
      <c r="A78" s="24">
        <v>44</v>
      </c>
      <c r="B78" s="24" t="s">
        <v>157</v>
      </c>
      <c r="C78" s="25" t="s">
        <v>158</v>
      </c>
      <c r="D78" s="377">
        <v>8526.7704000000012</v>
      </c>
      <c r="E78" s="377">
        <v>9216.6511999999984</v>
      </c>
      <c r="F78" s="377">
        <v>9906.5319999999992</v>
      </c>
      <c r="G78" s="377">
        <v>12704.567999999999</v>
      </c>
      <c r="H78" s="377">
        <v>10061.592090000002</v>
      </c>
      <c r="I78" s="377">
        <v>13289.775</v>
      </c>
      <c r="J78" s="377">
        <v>15212.537710000001</v>
      </c>
      <c r="K78" s="377">
        <v>16638.10961</v>
      </c>
      <c r="L78" s="377">
        <v>15457.2786</v>
      </c>
      <c r="M78" s="377">
        <v>14973.762030000004</v>
      </c>
      <c r="N78" s="377">
        <v>9508.9180299999989</v>
      </c>
      <c r="O78" s="377">
        <v>8432.2235720410172</v>
      </c>
      <c r="P78" s="377">
        <v>14660.196205498729</v>
      </c>
      <c r="Q78" s="377">
        <v>11212.391670000001</v>
      </c>
      <c r="R78" s="377">
        <v>11375.923419999997</v>
      </c>
      <c r="S78" s="377">
        <v>6530.8689999999997</v>
      </c>
      <c r="T78" s="377">
        <v>8890.56041</v>
      </c>
      <c r="U78" s="377">
        <v>8570.0460000000003</v>
      </c>
      <c r="V78" s="377">
        <v>9233.3439999999991</v>
      </c>
    </row>
    <row r="79" spans="1:22" ht="12.75" x14ac:dyDescent="0.2">
      <c r="A79" s="24">
        <v>44</v>
      </c>
      <c r="B79" s="24" t="s">
        <v>159</v>
      </c>
      <c r="C79" s="25" t="s">
        <v>160</v>
      </c>
      <c r="D79" s="377">
        <v>7170.402</v>
      </c>
      <c r="E79" s="377">
        <v>6560.4480000000003</v>
      </c>
      <c r="F79" s="377">
        <v>7499.1811600000001</v>
      </c>
      <c r="G79" s="377">
        <v>6588.7113700000009</v>
      </c>
      <c r="H79" s="377">
        <v>8660.68</v>
      </c>
      <c r="I79" s="377">
        <v>9052.7800000000007</v>
      </c>
      <c r="J79" s="377">
        <v>7100.8389999999999</v>
      </c>
      <c r="K79" s="377">
        <v>9595.9664868430518</v>
      </c>
      <c r="L79" s="377">
        <v>10608.895</v>
      </c>
      <c r="M79" s="377">
        <v>7274.1398900000004</v>
      </c>
      <c r="N79" s="377">
        <v>7585.3621199999989</v>
      </c>
      <c r="O79" s="377">
        <v>7918.2518899999986</v>
      </c>
      <c r="P79" s="377">
        <v>6552.4742699999997</v>
      </c>
      <c r="Q79" s="377">
        <v>8391.0962100000033</v>
      </c>
      <c r="R79" s="377">
        <v>7827.5179100000005</v>
      </c>
      <c r="S79" s="377">
        <v>6254.86582</v>
      </c>
      <c r="T79" s="377">
        <v>6697.1280100000013</v>
      </c>
      <c r="U79" s="377">
        <v>7270.6980000000003</v>
      </c>
      <c r="V79" s="377">
        <v>8855.7579999999998</v>
      </c>
    </row>
    <row r="80" spans="1:22" ht="12.75" x14ac:dyDescent="0.2">
      <c r="A80" s="24">
        <v>84</v>
      </c>
      <c r="B80" s="24" t="s">
        <v>161</v>
      </c>
      <c r="C80" s="25" t="s">
        <v>162</v>
      </c>
      <c r="D80" s="377">
        <v>19087.345130000002</v>
      </c>
      <c r="E80" s="377">
        <v>12497.488620000002</v>
      </c>
      <c r="F80" s="377">
        <v>26798.29938</v>
      </c>
      <c r="G80" s="377">
        <v>23528.208999999999</v>
      </c>
      <c r="H80" s="377">
        <v>24854.990849999998</v>
      </c>
      <c r="I80" s="377">
        <v>27463.563040000005</v>
      </c>
      <c r="J80" s="377">
        <v>30800.246379999997</v>
      </c>
      <c r="K80" s="377">
        <v>30301.748530000001</v>
      </c>
      <c r="L80" s="377">
        <v>33587.113089999999</v>
      </c>
      <c r="M80" s="377">
        <v>34384.051679999997</v>
      </c>
      <c r="N80" s="377">
        <v>34550.912969999998</v>
      </c>
      <c r="O80" s="377">
        <v>33841.828000000001</v>
      </c>
      <c r="P80" s="377">
        <v>31777.174110000004</v>
      </c>
      <c r="Q80" s="377">
        <v>24408.013569999999</v>
      </c>
      <c r="R80" s="377">
        <v>38801.54393</v>
      </c>
      <c r="S80" s="377">
        <v>31637.220769999996</v>
      </c>
      <c r="T80" s="377">
        <v>32255.24367</v>
      </c>
      <c r="U80" s="377">
        <v>32572.153230000004</v>
      </c>
      <c r="V80" s="377">
        <v>0</v>
      </c>
    </row>
    <row r="81" spans="1:22" s="140" customFormat="1" ht="12.75" x14ac:dyDescent="0.2">
      <c r="A81" s="53">
        <v>84</v>
      </c>
      <c r="B81" s="53" t="s">
        <v>163</v>
      </c>
      <c r="C81" s="54" t="s">
        <v>164</v>
      </c>
      <c r="D81" s="378">
        <v>0</v>
      </c>
      <c r="E81" s="378">
        <v>0</v>
      </c>
      <c r="F81" s="378">
        <v>0</v>
      </c>
      <c r="G81" s="378">
        <v>0</v>
      </c>
      <c r="H81" s="378">
        <v>0</v>
      </c>
      <c r="I81" s="378">
        <v>0</v>
      </c>
      <c r="J81" s="378">
        <v>0</v>
      </c>
      <c r="K81" s="378">
        <v>0</v>
      </c>
      <c r="L81" s="378">
        <v>0</v>
      </c>
      <c r="M81" s="378">
        <v>0</v>
      </c>
      <c r="N81" s="378">
        <v>0</v>
      </c>
      <c r="O81" s="378">
        <v>0</v>
      </c>
      <c r="P81" s="378">
        <v>0</v>
      </c>
      <c r="Q81" s="378">
        <v>0</v>
      </c>
      <c r="R81" s="377">
        <v>6150.2755499999994</v>
      </c>
      <c r="S81" s="377">
        <v>5066.0093799999995</v>
      </c>
      <c r="T81" s="377">
        <v>6767.4353699999992</v>
      </c>
      <c r="U81" s="377">
        <v>5543.5762300000006</v>
      </c>
      <c r="V81" s="377">
        <v>7889.7587199999998</v>
      </c>
    </row>
    <row r="82" spans="1:22" s="140" customFormat="1" ht="12.75" x14ac:dyDescent="0.2">
      <c r="A82" s="53">
        <v>84</v>
      </c>
      <c r="B82" s="53" t="s">
        <v>165</v>
      </c>
      <c r="C82" s="54" t="s">
        <v>166</v>
      </c>
      <c r="D82" s="378">
        <v>0</v>
      </c>
      <c r="E82" s="378">
        <v>0</v>
      </c>
      <c r="F82" s="378">
        <v>0</v>
      </c>
      <c r="G82" s="378">
        <v>0</v>
      </c>
      <c r="H82" s="378">
        <v>0</v>
      </c>
      <c r="I82" s="378">
        <v>0</v>
      </c>
      <c r="J82" s="378">
        <v>0</v>
      </c>
      <c r="K82" s="378">
        <v>0</v>
      </c>
      <c r="L82" s="378">
        <v>0</v>
      </c>
      <c r="M82" s="378">
        <v>0</v>
      </c>
      <c r="N82" s="378">
        <v>0</v>
      </c>
      <c r="O82" s="378">
        <v>0</v>
      </c>
      <c r="P82" s="378">
        <v>0</v>
      </c>
      <c r="Q82" s="378">
        <v>0</v>
      </c>
      <c r="R82" s="377">
        <v>32651.268379999998</v>
      </c>
      <c r="S82" s="377">
        <v>26571.211389999997</v>
      </c>
      <c r="T82" s="377">
        <v>25487.808300000001</v>
      </c>
      <c r="U82" s="377">
        <v>27028.577000000001</v>
      </c>
      <c r="V82" s="377">
        <v>25533.596420000002</v>
      </c>
    </row>
    <row r="83" spans="1:22" ht="12.75" x14ac:dyDescent="0.2">
      <c r="A83" s="24">
        <v>27</v>
      </c>
      <c r="B83" s="24" t="s">
        <v>167</v>
      </c>
      <c r="C83" s="25" t="s">
        <v>168</v>
      </c>
      <c r="D83" s="377">
        <v>2671.2739999999999</v>
      </c>
      <c r="E83" s="377">
        <v>2546.85</v>
      </c>
      <c r="F83" s="377">
        <v>1978.0730000000001</v>
      </c>
      <c r="G83" s="377">
        <v>1904.6109799999999</v>
      </c>
      <c r="H83" s="377">
        <v>1831.14896</v>
      </c>
      <c r="I83" s="377">
        <v>1913.2449999999999</v>
      </c>
      <c r="J83" s="377">
        <v>1587.7049999999999</v>
      </c>
      <c r="K83" s="377">
        <v>3056.4969999999998</v>
      </c>
      <c r="L83" s="377">
        <v>2780.145</v>
      </c>
      <c r="M83" s="377">
        <v>2725.8855400000002</v>
      </c>
      <c r="N83" s="377">
        <v>2436.5177999999996</v>
      </c>
      <c r="O83" s="377">
        <v>2147.1500599999995</v>
      </c>
      <c r="P83" s="377">
        <v>1788.3662699999998</v>
      </c>
      <c r="Q83" s="377">
        <v>1985.0551699999999</v>
      </c>
      <c r="R83" s="377">
        <v>2580.3499100000008</v>
      </c>
      <c r="S83" s="377">
        <v>2211.60527</v>
      </c>
      <c r="T83" s="377">
        <v>2095.5693500000002</v>
      </c>
      <c r="U83" s="377">
        <v>2110.7613500000002</v>
      </c>
      <c r="V83" s="377">
        <v>2221.0889400000001</v>
      </c>
    </row>
    <row r="84" spans="1:22" ht="12.75" x14ac:dyDescent="0.2">
      <c r="A84" s="24">
        <v>27</v>
      </c>
      <c r="B84" s="24" t="s">
        <v>169</v>
      </c>
      <c r="C84" s="25" t="s">
        <v>170</v>
      </c>
      <c r="D84" s="377">
        <v>11596.109</v>
      </c>
      <c r="E84" s="377">
        <v>13996.156220000001</v>
      </c>
      <c r="F84" s="377">
        <v>12549.728999999999</v>
      </c>
      <c r="G84" s="377">
        <v>17550.973000000002</v>
      </c>
      <c r="H84" s="377">
        <v>14545.543</v>
      </c>
      <c r="I84" s="377">
        <v>12746.571</v>
      </c>
      <c r="J84" s="377">
        <v>14012.439</v>
      </c>
      <c r="K84" s="377">
        <v>12832.892030000001</v>
      </c>
      <c r="L84" s="377">
        <v>11759.68982</v>
      </c>
      <c r="M84" s="377">
        <v>10379.608771039861</v>
      </c>
      <c r="N84" s="377">
        <v>7821.7744700000003</v>
      </c>
      <c r="O84" s="377">
        <v>7173.8812799999996</v>
      </c>
      <c r="P84" s="377">
        <v>8153.0782800000015</v>
      </c>
      <c r="Q84" s="377">
        <v>8820.7604900000006</v>
      </c>
      <c r="R84" s="377">
        <v>8305.248309999999</v>
      </c>
      <c r="S84" s="377">
        <v>8278.113519999999</v>
      </c>
      <c r="T84" s="377">
        <v>7926.0630899999996</v>
      </c>
      <c r="U84" s="377">
        <v>7894.8360000000002</v>
      </c>
      <c r="V84" s="377">
        <v>7805.9767100000008</v>
      </c>
    </row>
    <row r="85" spans="1:22" ht="12.75" x14ac:dyDescent="0.2">
      <c r="A85" s="24">
        <v>52</v>
      </c>
      <c r="B85" s="24" t="s">
        <v>171</v>
      </c>
      <c r="C85" s="25" t="s">
        <v>172</v>
      </c>
      <c r="D85" s="377">
        <v>5987.2500999999993</v>
      </c>
      <c r="E85" s="377">
        <v>6018.8975199999995</v>
      </c>
      <c r="F85" s="377">
        <v>7447.6546899999994</v>
      </c>
      <c r="G85" s="377">
        <v>4325.4670500000011</v>
      </c>
      <c r="H85" s="377">
        <v>6294.5559000000003</v>
      </c>
      <c r="I85" s="377">
        <v>8418.1389444329834</v>
      </c>
      <c r="J85" s="377">
        <v>7598.793380000001</v>
      </c>
      <c r="K85" s="377">
        <v>9103.6895999999997</v>
      </c>
      <c r="L85" s="377">
        <v>9949.1447900000003</v>
      </c>
      <c r="M85" s="377">
        <v>7714.9243200000001</v>
      </c>
      <c r="N85" s="377">
        <v>9915.8120199999994</v>
      </c>
      <c r="O85" s="377">
        <v>1059.75233</v>
      </c>
      <c r="P85" s="377">
        <v>2461.3714599999989</v>
      </c>
      <c r="Q85" s="377">
        <v>1683.1632299999985</v>
      </c>
      <c r="R85" s="377">
        <v>904.95399999999995</v>
      </c>
      <c r="S85" s="377">
        <v>5261.4600000000019</v>
      </c>
      <c r="T85" s="377">
        <v>5801.5280000000002</v>
      </c>
      <c r="U85" s="377">
        <v>7342.0709999999999</v>
      </c>
      <c r="V85" s="377">
        <v>13768.151</v>
      </c>
    </row>
    <row r="86" spans="1:22" ht="12.75" x14ac:dyDescent="0.2">
      <c r="A86" s="24">
        <v>84</v>
      </c>
      <c r="B86" s="24" t="s">
        <v>173</v>
      </c>
      <c r="C86" s="25" t="s">
        <v>174</v>
      </c>
      <c r="D86" s="377">
        <v>2624.7159999999999</v>
      </c>
      <c r="E86" s="377">
        <v>2314.5442599999997</v>
      </c>
      <c r="F86" s="377">
        <v>2796.3003799999997</v>
      </c>
      <c r="G86" s="377">
        <v>2284.9749999999999</v>
      </c>
      <c r="H86" s="377">
        <v>3700.1260000000002</v>
      </c>
      <c r="I86" s="377">
        <v>3840.2469999999998</v>
      </c>
      <c r="J86" s="377">
        <v>4909.07</v>
      </c>
      <c r="K86" s="377">
        <v>1881.2560000000001</v>
      </c>
      <c r="L86" s="377">
        <v>3759.1790700000001</v>
      </c>
      <c r="M86" s="377">
        <v>3982.2500700000005</v>
      </c>
      <c r="N86" s="377">
        <v>4044.27216</v>
      </c>
      <c r="O86" s="377">
        <v>2659.3904799999996</v>
      </c>
      <c r="P86" s="377">
        <v>2706.8452799999995</v>
      </c>
      <c r="Q86" s="377">
        <v>2485.1315</v>
      </c>
      <c r="R86" s="377">
        <v>3723.7379999999998</v>
      </c>
      <c r="S86" s="377">
        <v>4437.2600000000011</v>
      </c>
      <c r="T86" s="377">
        <v>3448.3351099999995</v>
      </c>
      <c r="U86" s="377">
        <v>3504.7298000000005</v>
      </c>
      <c r="V86" s="377">
        <v>3231.0791400000007</v>
      </c>
    </row>
    <row r="87" spans="1:22" ht="12.75" x14ac:dyDescent="0.2">
      <c r="A87" s="24">
        <v>84</v>
      </c>
      <c r="B87" s="24" t="s">
        <v>175</v>
      </c>
      <c r="C87" s="25" t="s">
        <v>176</v>
      </c>
      <c r="D87" s="377">
        <v>5188.5600000000004</v>
      </c>
      <c r="E87" s="377">
        <v>6659.3794399999997</v>
      </c>
      <c r="F87" s="377">
        <v>4384.098</v>
      </c>
      <c r="G87" s="377">
        <v>4461.9591600000003</v>
      </c>
      <c r="H87" s="377">
        <v>4641.9628699999994</v>
      </c>
      <c r="I87" s="377">
        <v>4459.7102200000008</v>
      </c>
      <c r="J87" s="377">
        <v>5233.9954699999998</v>
      </c>
      <c r="K87" s="377">
        <v>4232.1270000000004</v>
      </c>
      <c r="L87" s="377">
        <v>4828.82</v>
      </c>
      <c r="M87" s="377">
        <v>5485.9189999999999</v>
      </c>
      <c r="N87" s="377">
        <v>6424.9889999999996</v>
      </c>
      <c r="O87" s="377">
        <v>4252.7700000000004</v>
      </c>
      <c r="P87" s="377">
        <v>5108.3760000000002</v>
      </c>
      <c r="Q87" s="377">
        <v>8352.2662999999993</v>
      </c>
      <c r="R87" s="377">
        <v>6832.2309999999998</v>
      </c>
      <c r="S87" s="377">
        <v>5566.0167699999975</v>
      </c>
      <c r="T87" s="377">
        <v>10469.217939999999</v>
      </c>
      <c r="U87" s="377">
        <v>8052.9239800000005</v>
      </c>
      <c r="V87" s="377">
        <v>6281.9457099999991</v>
      </c>
    </row>
    <row r="88" spans="1:22" ht="12.75" x14ac:dyDescent="0.2">
      <c r="A88" s="24">
        <v>11</v>
      </c>
      <c r="B88" s="24" t="s">
        <v>177</v>
      </c>
      <c r="C88" s="25" t="s">
        <v>178</v>
      </c>
      <c r="D88" s="377">
        <v>75195.742531413576</v>
      </c>
      <c r="E88" s="377">
        <v>67569.953559999994</v>
      </c>
      <c r="F88" s="377">
        <v>53420.878730000004</v>
      </c>
      <c r="G88" s="377">
        <v>60373.712</v>
      </c>
      <c r="H88" s="377">
        <v>42651.337200000002</v>
      </c>
      <c r="I88" s="377">
        <v>46686.063000000002</v>
      </c>
      <c r="J88" s="377">
        <v>57901.150710000009</v>
      </c>
      <c r="K88" s="377">
        <v>48408.725409999999</v>
      </c>
      <c r="L88" s="377">
        <v>58361.35</v>
      </c>
      <c r="M88" s="377">
        <v>69833.785999999993</v>
      </c>
      <c r="N88" s="377">
        <v>71687.857128514239</v>
      </c>
      <c r="O88" s="377">
        <v>70763.826579999994</v>
      </c>
      <c r="P88" s="377">
        <v>64632.997000000003</v>
      </c>
      <c r="Q88" s="377">
        <v>66413.611000000004</v>
      </c>
      <c r="R88" s="377">
        <v>64535.243999999999</v>
      </c>
      <c r="S88" s="377">
        <v>61391.716</v>
      </c>
      <c r="T88" s="377">
        <v>63392.404160000006</v>
      </c>
      <c r="U88" s="377">
        <v>64690.107819999997</v>
      </c>
      <c r="V88" s="377">
        <v>62184.803999999996</v>
      </c>
    </row>
    <row r="89" spans="1:22" ht="12.75" x14ac:dyDescent="0.2">
      <c r="A89" s="24">
        <v>28</v>
      </c>
      <c r="B89" s="24" t="s">
        <v>179</v>
      </c>
      <c r="C89" s="25" t="s">
        <v>180</v>
      </c>
      <c r="D89" s="377">
        <v>18746.697899999999</v>
      </c>
      <c r="E89" s="377">
        <v>16636.129250000002</v>
      </c>
      <c r="F89" s="377">
        <v>17206.741000000002</v>
      </c>
      <c r="G89" s="377">
        <v>17333.425554999998</v>
      </c>
      <c r="H89" s="377">
        <v>17460.110110000001</v>
      </c>
      <c r="I89" s="377">
        <v>18244.184559999998</v>
      </c>
      <c r="J89" s="377">
        <v>19366.329000000002</v>
      </c>
      <c r="K89" s="377">
        <v>22411.966279999993</v>
      </c>
      <c r="L89" s="377">
        <v>23637.952000000001</v>
      </c>
      <c r="M89" s="377">
        <v>29311.932000000001</v>
      </c>
      <c r="N89" s="377">
        <v>30367.62977</v>
      </c>
      <c r="O89" s="377">
        <v>34305.714069999995</v>
      </c>
      <c r="P89" s="377">
        <v>28798.818899999998</v>
      </c>
      <c r="Q89" s="377">
        <v>23445.81378</v>
      </c>
      <c r="R89" s="377">
        <v>30663.154139999991</v>
      </c>
      <c r="S89" s="377">
        <v>32922.840490000002</v>
      </c>
      <c r="T89" s="377">
        <v>21487.356270000004</v>
      </c>
      <c r="U89" s="377">
        <v>23880.162</v>
      </c>
      <c r="V89" s="377">
        <v>29106.501259999997</v>
      </c>
    </row>
    <row r="90" spans="1:22" ht="12.75" x14ac:dyDescent="0.2">
      <c r="A90" s="24">
        <v>11</v>
      </c>
      <c r="B90" s="24" t="s">
        <v>181</v>
      </c>
      <c r="C90" s="25" t="s">
        <v>182</v>
      </c>
      <c r="D90" s="377">
        <v>14085.1677</v>
      </c>
      <c r="E90" s="377">
        <v>14770.048849999999</v>
      </c>
      <c r="F90" s="377">
        <v>15454.93</v>
      </c>
      <c r="G90" s="377">
        <v>15058.686</v>
      </c>
      <c r="H90" s="377">
        <v>14742.655000000001</v>
      </c>
      <c r="I90" s="377">
        <v>14909.495000000001</v>
      </c>
      <c r="J90" s="377">
        <v>14963.919</v>
      </c>
      <c r="K90" s="377">
        <v>16540.845000000001</v>
      </c>
      <c r="L90" s="377">
        <v>15963.945</v>
      </c>
      <c r="M90" s="377">
        <v>14038.486999999999</v>
      </c>
      <c r="N90" s="377">
        <v>15431.787</v>
      </c>
      <c r="O90" s="377">
        <v>14736.831</v>
      </c>
      <c r="P90" s="377">
        <v>14026.869000000001</v>
      </c>
      <c r="Q90" s="377">
        <v>11700.282740000002</v>
      </c>
      <c r="R90" s="377">
        <v>15533.575000000001</v>
      </c>
      <c r="S90" s="377">
        <v>16502.117999999999</v>
      </c>
      <c r="T90" s="377">
        <v>15594.512969999998</v>
      </c>
      <c r="U90" s="377">
        <v>14531.753500000001</v>
      </c>
      <c r="V90" s="377">
        <v>18201.496219999997</v>
      </c>
    </row>
    <row r="91" spans="1:22" ht="12.75" x14ac:dyDescent="0.2">
      <c r="A91" s="24">
        <v>11</v>
      </c>
      <c r="B91" s="24" t="s">
        <v>183</v>
      </c>
      <c r="C91" s="25" t="s">
        <v>184</v>
      </c>
      <c r="D91" s="377">
        <v>15670.408580000001</v>
      </c>
      <c r="E91" s="377">
        <v>13360.714290000002</v>
      </c>
      <c r="F91" s="377">
        <v>11051.02</v>
      </c>
      <c r="G91" s="377">
        <v>9995.5360000000001</v>
      </c>
      <c r="H91" s="377">
        <v>11999.598</v>
      </c>
      <c r="I91" s="377">
        <v>12551.905000000001</v>
      </c>
      <c r="J91" s="377">
        <v>17961.391</v>
      </c>
      <c r="K91" s="377">
        <v>15083.773620000002</v>
      </c>
      <c r="L91" s="377">
        <v>16692.035050000002</v>
      </c>
      <c r="M91" s="377">
        <v>14243.05884</v>
      </c>
      <c r="N91" s="377">
        <v>13624.79841382556</v>
      </c>
      <c r="O91" s="377">
        <v>15464.50777</v>
      </c>
      <c r="P91" s="377">
        <v>14481.120999999999</v>
      </c>
      <c r="Q91" s="377">
        <v>12103.908969999999</v>
      </c>
      <c r="R91" s="377">
        <v>13208.681000000002</v>
      </c>
      <c r="S91" s="377">
        <v>13081.936330000002</v>
      </c>
      <c r="T91" s="377">
        <v>18811.416410000002</v>
      </c>
      <c r="U91" s="377">
        <v>10366.499610000001</v>
      </c>
      <c r="V91" s="377">
        <v>10224.421</v>
      </c>
    </row>
    <row r="92" spans="1:22" ht="12.75" x14ac:dyDescent="0.2">
      <c r="A92" s="24">
        <v>75</v>
      </c>
      <c r="B92" s="24" t="s">
        <v>185</v>
      </c>
      <c r="C92" s="25" t="s">
        <v>186</v>
      </c>
      <c r="D92" s="377">
        <v>2790.2060000000001</v>
      </c>
      <c r="E92" s="377">
        <v>2438.6750000000002</v>
      </c>
      <c r="F92" s="377">
        <v>2674.9270000000001</v>
      </c>
      <c r="G92" s="377">
        <v>3677.7310000000002</v>
      </c>
      <c r="H92" s="377">
        <v>2824.08</v>
      </c>
      <c r="I92" s="377">
        <v>4188.37</v>
      </c>
      <c r="J92" s="377">
        <v>4390.835</v>
      </c>
      <c r="K92" s="377">
        <v>4512.3829999999998</v>
      </c>
      <c r="L92" s="377">
        <v>4399.6354599999995</v>
      </c>
      <c r="M92" s="377">
        <v>4562.1419999999998</v>
      </c>
      <c r="N92" s="377">
        <v>4393.0379999999996</v>
      </c>
      <c r="O92" s="377">
        <v>4154.223</v>
      </c>
      <c r="P92" s="377">
        <v>4203.2060000000001</v>
      </c>
      <c r="Q92" s="377">
        <v>3291.41</v>
      </c>
      <c r="R92" s="377">
        <v>3084.9437399999997</v>
      </c>
      <c r="S92" s="377">
        <v>4404.1170000000002</v>
      </c>
      <c r="T92" s="377">
        <v>4376.6419999999998</v>
      </c>
      <c r="U92" s="377">
        <v>4510.6276799999996</v>
      </c>
      <c r="V92" s="377">
        <v>4089.22037</v>
      </c>
    </row>
    <row r="93" spans="1:22" ht="12.75" x14ac:dyDescent="0.2">
      <c r="A93" s="24">
        <v>32</v>
      </c>
      <c r="B93" s="24" t="s">
        <v>187</v>
      </c>
      <c r="C93" s="25" t="s">
        <v>188</v>
      </c>
      <c r="D93" s="377">
        <v>7028.2545166039845</v>
      </c>
      <c r="E93" s="377">
        <v>7739.3280000000004</v>
      </c>
      <c r="F93" s="377">
        <v>6639.3010000000004</v>
      </c>
      <c r="G93" s="377">
        <v>7893.5013000000008</v>
      </c>
      <c r="H93" s="377">
        <v>7499.4448100000009</v>
      </c>
      <c r="I93" s="377">
        <v>7842.7110000000002</v>
      </c>
      <c r="J93" s="377">
        <v>11233.807000000001</v>
      </c>
      <c r="K93" s="377">
        <v>8367.9087199999994</v>
      </c>
      <c r="L93" s="377">
        <v>9108.6296300000013</v>
      </c>
      <c r="M93" s="377">
        <v>7425.5082799999991</v>
      </c>
      <c r="N93" s="377">
        <v>11913.79484</v>
      </c>
      <c r="O93" s="377">
        <v>9900.6479999999992</v>
      </c>
      <c r="P93" s="377">
        <v>11103.429</v>
      </c>
      <c r="Q93" s="377">
        <v>11012.397999999999</v>
      </c>
      <c r="R93" s="377">
        <v>10989.688</v>
      </c>
      <c r="S93" s="377">
        <v>11130.065000000001</v>
      </c>
      <c r="T93" s="377">
        <v>11671.323</v>
      </c>
      <c r="U93" s="377">
        <v>10708.993</v>
      </c>
      <c r="V93" s="377">
        <v>13044.531999999999</v>
      </c>
    </row>
    <row r="94" spans="1:22" ht="12.75" x14ac:dyDescent="0.2">
      <c r="A94" s="24">
        <v>76</v>
      </c>
      <c r="B94" s="24" t="s">
        <v>189</v>
      </c>
      <c r="C94" s="25" t="s">
        <v>190</v>
      </c>
      <c r="D94" s="377">
        <v>3428.7383200000004</v>
      </c>
      <c r="E94" s="377">
        <v>3505.3925100000001</v>
      </c>
      <c r="F94" s="377">
        <v>3582.0467000000003</v>
      </c>
      <c r="G94" s="377">
        <v>2043.3019999999999</v>
      </c>
      <c r="H94" s="377">
        <v>2334.5300000000002</v>
      </c>
      <c r="I94" s="377">
        <v>3639.337</v>
      </c>
      <c r="J94" s="377">
        <v>2901.6851799999999</v>
      </c>
      <c r="K94" s="377">
        <v>2164.0333600000004</v>
      </c>
      <c r="L94" s="377">
        <v>3205.6619999999998</v>
      </c>
      <c r="M94" s="377">
        <v>4467.4656399999994</v>
      </c>
      <c r="N94" s="377">
        <v>3589.169530000001</v>
      </c>
      <c r="O94" s="377">
        <v>6110.7123504201027</v>
      </c>
      <c r="P94" s="377">
        <v>5380.8801400000002</v>
      </c>
      <c r="Q94" s="377">
        <v>6010.4889300000004</v>
      </c>
      <c r="R94" s="377">
        <v>4663.6472400000002</v>
      </c>
      <c r="S94" s="377">
        <v>2713.0045199999986</v>
      </c>
      <c r="T94" s="377">
        <v>2203.3719900000019</v>
      </c>
      <c r="U94" s="377">
        <v>2419.0464499999994</v>
      </c>
      <c r="V94" s="377">
        <v>3857.709960000001</v>
      </c>
    </row>
    <row r="95" spans="1:22" ht="12.75" x14ac:dyDescent="0.2">
      <c r="A95" s="24">
        <v>76</v>
      </c>
      <c r="B95" s="24" t="s">
        <v>191</v>
      </c>
      <c r="C95" s="25" t="s">
        <v>192</v>
      </c>
      <c r="D95" s="377">
        <v>2241.5349999999999</v>
      </c>
      <c r="E95" s="377">
        <v>2280.819</v>
      </c>
      <c r="F95" s="377">
        <v>1908.69</v>
      </c>
      <c r="G95" s="377">
        <v>2289.8850000000002</v>
      </c>
      <c r="H95" s="377">
        <v>1937.027</v>
      </c>
      <c r="I95" s="377">
        <v>2787.9859999999999</v>
      </c>
      <c r="J95" s="377">
        <v>3347.82</v>
      </c>
      <c r="K95" s="377">
        <v>3096.4780000000001</v>
      </c>
      <c r="L95" s="377">
        <v>3970.364</v>
      </c>
      <c r="M95" s="377">
        <v>3722.88</v>
      </c>
      <c r="N95" s="377">
        <v>4330.3909922081411</v>
      </c>
      <c r="O95" s="377">
        <v>4768.6109999999999</v>
      </c>
      <c r="P95" s="377">
        <v>4652.0810000000001</v>
      </c>
      <c r="Q95" s="377">
        <v>4309.7340000000013</v>
      </c>
      <c r="R95" s="377">
        <v>4509.5670000000009</v>
      </c>
      <c r="S95" s="377">
        <v>5037.4343799999988</v>
      </c>
      <c r="T95" s="377">
        <v>5414.8527499999991</v>
      </c>
      <c r="U95" s="377">
        <v>4422.3412199999993</v>
      </c>
      <c r="V95" s="377">
        <v>4214.7217199999986</v>
      </c>
    </row>
    <row r="96" spans="1:22" ht="12.75" x14ac:dyDescent="0.2">
      <c r="A96" s="24">
        <v>93</v>
      </c>
      <c r="B96" s="24" t="s">
        <v>193</v>
      </c>
      <c r="C96" s="25" t="s">
        <v>194</v>
      </c>
      <c r="D96" s="377">
        <v>10880.141</v>
      </c>
      <c r="E96" s="377">
        <v>10511.147999999999</v>
      </c>
      <c r="F96" s="377">
        <v>14969.927</v>
      </c>
      <c r="G96" s="377">
        <v>12962.261</v>
      </c>
      <c r="H96" s="377">
        <v>15526.480140000001</v>
      </c>
      <c r="I96" s="377">
        <v>15659.149149999996</v>
      </c>
      <c r="J96" s="377">
        <v>17509.367999999999</v>
      </c>
      <c r="K96" s="377">
        <v>19381.28</v>
      </c>
      <c r="L96" s="377">
        <v>19470.485000000001</v>
      </c>
      <c r="M96" s="377">
        <v>20557.810000000001</v>
      </c>
      <c r="N96" s="377">
        <v>21950.050685695071</v>
      </c>
      <c r="O96" s="377">
        <v>20243.199000000001</v>
      </c>
      <c r="P96" s="377">
        <v>21674.893</v>
      </c>
      <c r="Q96" s="377">
        <v>20891.295549999992</v>
      </c>
      <c r="R96" s="377">
        <v>21812.076000000005</v>
      </c>
      <c r="S96" s="377">
        <v>24572.189999999995</v>
      </c>
      <c r="T96" s="377">
        <v>25175.759999999998</v>
      </c>
      <c r="U96" s="377">
        <v>24918.189630000001</v>
      </c>
      <c r="V96" s="377">
        <v>23901.527409999999</v>
      </c>
    </row>
    <row r="97" spans="1:22" ht="12.75" x14ac:dyDescent="0.2">
      <c r="A97" s="24">
        <v>93</v>
      </c>
      <c r="B97" s="24" t="s">
        <v>195</v>
      </c>
      <c r="C97" s="25" t="s">
        <v>196</v>
      </c>
      <c r="D97" s="377">
        <v>5978.7439999999997</v>
      </c>
      <c r="E97" s="377">
        <v>6051.2527250000003</v>
      </c>
      <c r="F97" s="377">
        <v>6123.7614500000009</v>
      </c>
      <c r="G97" s="377">
        <v>7792.8339999999998</v>
      </c>
      <c r="H97" s="377">
        <v>6387.329200000001</v>
      </c>
      <c r="I97" s="377">
        <v>9146.4250100000008</v>
      </c>
      <c r="J97" s="377">
        <v>8504.0072400000008</v>
      </c>
      <c r="K97" s="377">
        <v>8045.4139999999998</v>
      </c>
      <c r="L97" s="377">
        <v>4979.0869000000021</v>
      </c>
      <c r="M97" s="377">
        <v>10264.091869999998</v>
      </c>
      <c r="N97" s="377">
        <v>10857.573</v>
      </c>
      <c r="O97" s="377">
        <v>8433.7479999999996</v>
      </c>
      <c r="P97" s="377">
        <v>9385.0589999999993</v>
      </c>
      <c r="Q97" s="377">
        <v>10838.469999999998</v>
      </c>
      <c r="R97" s="377">
        <v>10571.549000000003</v>
      </c>
      <c r="S97" s="377">
        <v>12526.940389999998</v>
      </c>
      <c r="T97" s="377">
        <v>9016.5554100000008</v>
      </c>
      <c r="U97" s="377">
        <v>10673.824410000003</v>
      </c>
      <c r="V97" s="377">
        <v>7935.6079</v>
      </c>
    </row>
    <row r="98" spans="1:22" ht="12.75" x14ac:dyDescent="0.2">
      <c r="A98" s="24">
        <v>52</v>
      </c>
      <c r="B98" s="24" t="s">
        <v>197</v>
      </c>
      <c r="C98" s="25" t="s">
        <v>198</v>
      </c>
      <c r="D98" s="377">
        <v>7356.6419999999998</v>
      </c>
      <c r="E98" s="377">
        <v>7773.9489999999996</v>
      </c>
      <c r="F98" s="377">
        <v>8191.2560000000003</v>
      </c>
      <c r="G98" s="377">
        <v>7950.2569999999996</v>
      </c>
      <c r="H98" s="377">
        <v>9146.4779999999992</v>
      </c>
      <c r="I98" s="377">
        <v>8860.7749999999996</v>
      </c>
      <c r="J98" s="377">
        <v>9467.4776500000007</v>
      </c>
      <c r="K98" s="377">
        <v>9510.1289899999992</v>
      </c>
      <c r="L98" s="377">
        <v>8986.0417099999995</v>
      </c>
      <c r="M98" s="377">
        <v>9585.09</v>
      </c>
      <c r="N98" s="377">
        <v>11125.709739999998</v>
      </c>
      <c r="O98" s="377">
        <v>12733.216</v>
      </c>
      <c r="P98" s="377">
        <v>10451.401</v>
      </c>
      <c r="Q98" s="377">
        <v>10798.008000000002</v>
      </c>
      <c r="R98" s="377">
        <v>11425.290999999997</v>
      </c>
      <c r="S98" s="377">
        <v>11262.357</v>
      </c>
      <c r="T98" s="377">
        <v>11443.404</v>
      </c>
      <c r="U98" s="377">
        <v>9221.0010000000002</v>
      </c>
      <c r="V98" s="377">
        <v>10638.106</v>
      </c>
    </row>
    <row r="99" spans="1:22" ht="12.75" x14ac:dyDescent="0.2">
      <c r="A99" s="24">
        <v>75</v>
      </c>
      <c r="B99" s="24" t="s">
        <v>199</v>
      </c>
      <c r="C99" s="25" t="s">
        <v>200</v>
      </c>
      <c r="D99" s="377">
        <v>5208.8010000000004</v>
      </c>
      <c r="E99" s="377">
        <v>3954.6621799999998</v>
      </c>
      <c r="F99" s="377">
        <v>3881.0789100000002</v>
      </c>
      <c r="G99" s="377">
        <v>3357.8409999999999</v>
      </c>
      <c r="H99" s="377">
        <v>4207.6231099999995</v>
      </c>
      <c r="I99" s="377">
        <v>4383.4892199999995</v>
      </c>
      <c r="J99" s="377">
        <v>5297.3748399999995</v>
      </c>
      <c r="K99" s="377">
        <v>5753.835</v>
      </c>
      <c r="L99" s="377">
        <v>4197.0756300000003</v>
      </c>
      <c r="M99" s="377">
        <v>7918.652</v>
      </c>
      <c r="N99" s="377">
        <v>7257.9726799999999</v>
      </c>
      <c r="O99" s="377">
        <v>7060.8894199999995</v>
      </c>
      <c r="P99" s="377">
        <v>8069.8450500000008</v>
      </c>
      <c r="Q99" s="377">
        <v>7483.0776200000009</v>
      </c>
      <c r="R99" s="377">
        <v>7928.8432099999973</v>
      </c>
      <c r="S99" s="377">
        <v>9217.9796200000019</v>
      </c>
      <c r="T99" s="377">
        <v>7915.1540000000005</v>
      </c>
      <c r="U99" s="377">
        <v>6767.467779999999</v>
      </c>
      <c r="V99" s="377">
        <v>8604.6119099999996</v>
      </c>
    </row>
    <row r="100" spans="1:22" ht="12.75" x14ac:dyDescent="0.2">
      <c r="A100" s="24">
        <v>75</v>
      </c>
      <c r="B100" s="24" t="s">
        <v>201</v>
      </c>
      <c r="C100" s="25" t="s">
        <v>202</v>
      </c>
      <c r="D100" s="377">
        <v>4027.5509999999999</v>
      </c>
      <c r="E100" s="377">
        <v>5147.1559999999999</v>
      </c>
      <c r="F100" s="377">
        <v>5148.9089999999997</v>
      </c>
      <c r="G100" s="377">
        <v>4671.866</v>
      </c>
      <c r="H100" s="377">
        <v>4573.8270000000002</v>
      </c>
      <c r="I100" s="377">
        <v>5449.7340000000004</v>
      </c>
      <c r="J100" s="377">
        <v>5626.5789999999997</v>
      </c>
      <c r="K100" s="377">
        <v>5120.07</v>
      </c>
      <c r="L100" s="377">
        <v>5082.7106899999999</v>
      </c>
      <c r="M100" s="377">
        <v>5021.2760900000021</v>
      </c>
      <c r="N100" s="377">
        <v>5284.6095999999998</v>
      </c>
      <c r="O100" s="377">
        <v>5942.9939999999997</v>
      </c>
      <c r="P100" s="377">
        <v>4525.4505099999988</v>
      </c>
      <c r="Q100" s="377">
        <v>3033.400830000001</v>
      </c>
      <c r="R100" s="377">
        <v>4841.9450000000006</v>
      </c>
      <c r="S100" s="377">
        <v>2480.6967500000001</v>
      </c>
      <c r="T100" s="377">
        <v>3903.1080299999994</v>
      </c>
      <c r="U100" s="377">
        <v>4662.0649999999996</v>
      </c>
      <c r="V100" s="377">
        <v>4849.4790000000003</v>
      </c>
    </row>
    <row r="101" spans="1:22" ht="12.75" x14ac:dyDescent="0.2">
      <c r="A101" s="24">
        <v>44</v>
      </c>
      <c r="B101" s="24" t="s">
        <v>203</v>
      </c>
      <c r="C101" s="25" t="s">
        <v>204</v>
      </c>
      <c r="D101" s="377">
        <v>1698.5555547086165</v>
      </c>
      <c r="E101" s="377">
        <v>2073.8270000000002</v>
      </c>
      <c r="F101" s="377">
        <v>3106.7065899999998</v>
      </c>
      <c r="G101" s="377">
        <v>3113.19</v>
      </c>
      <c r="H101" s="377">
        <v>3534.5</v>
      </c>
      <c r="I101" s="377">
        <v>3120.3319999999999</v>
      </c>
      <c r="J101" s="377">
        <v>3464.1849999999999</v>
      </c>
      <c r="K101" s="377">
        <v>4065.152</v>
      </c>
      <c r="L101" s="377">
        <v>4631.7539999999999</v>
      </c>
      <c r="M101" s="377">
        <v>5071.3222699999997</v>
      </c>
      <c r="N101" s="377">
        <v>5060.21</v>
      </c>
      <c r="O101" s="377">
        <v>5103.5698499999999</v>
      </c>
      <c r="P101" s="377">
        <v>4528.7293399999999</v>
      </c>
      <c r="Q101" s="377">
        <v>5025.9464500000004</v>
      </c>
      <c r="R101" s="377">
        <v>5080.5761199999997</v>
      </c>
      <c r="S101" s="377">
        <v>5884.3195800000003</v>
      </c>
      <c r="T101" s="377">
        <v>5413.9658799999997</v>
      </c>
      <c r="U101" s="377">
        <v>5688.52837</v>
      </c>
      <c r="V101" s="377">
        <v>6267.0487699999994</v>
      </c>
    </row>
    <row r="102" spans="1:22" ht="12.75" x14ac:dyDescent="0.2">
      <c r="A102" s="24">
        <v>27</v>
      </c>
      <c r="B102" s="24" t="s">
        <v>205</v>
      </c>
      <c r="C102" s="25" t="s">
        <v>206</v>
      </c>
      <c r="D102" s="377">
        <v>4253.2885999999999</v>
      </c>
      <c r="E102" s="377">
        <v>4214.0969999999998</v>
      </c>
      <c r="F102" s="377">
        <v>5027.7870000000003</v>
      </c>
      <c r="G102" s="377">
        <v>3958.6</v>
      </c>
      <c r="H102" s="377">
        <v>4148.3684700000003</v>
      </c>
      <c r="I102" s="377">
        <v>4184.6837400000004</v>
      </c>
      <c r="J102" s="377">
        <v>4949.3693700000013</v>
      </c>
      <c r="K102" s="377">
        <v>6100.1109638845619</v>
      </c>
      <c r="L102" s="377">
        <v>6699.5388599999997</v>
      </c>
      <c r="M102" s="377">
        <v>7082.2525999999998</v>
      </c>
      <c r="N102" s="377">
        <v>8530.7225506591567</v>
      </c>
      <c r="O102" s="377">
        <v>9222.6139999999996</v>
      </c>
      <c r="P102" s="377">
        <v>10232.134300000002</v>
      </c>
      <c r="Q102" s="377">
        <v>9825.6998499999991</v>
      </c>
      <c r="R102" s="377">
        <v>10219.176359999998</v>
      </c>
      <c r="S102" s="377">
        <v>11270.001330000001</v>
      </c>
      <c r="T102" s="377">
        <v>13468.17662</v>
      </c>
      <c r="U102" s="377">
        <v>12696.728999999999</v>
      </c>
      <c r="V102" s="377">
        <v>12392.532389999998</v>
      </c>
    </row>
    <row r="103" spans="1:22" ht="12.75" x14ac:dyDescent="0.2">
      <c r="A103" s="24">
        <v>27</v>
      </c>
      <c r="B103" s="24" t="s">
        <v>207</v>
      </c>
      <c r="C103" s="25" t="s">
        <v>208</v>
      </c>
      <c r="D103" s="377">
        <v>971.47403000000008</v>
      </c>
      <c r="E103" s="377">
        <v>882.79700000000003</v>
      </c>
      <c r="F103" s="377">
        <v>1035.42</v>
      </c>
      <c r="G103" s="377">
        <v>1639.5619999999999</v>
      </c>
      <c r="H103" s="377">
        <v>925.08799999999997</v>
      </c>
      <c r="I103" s="377">
        <v>1262.43</v>
      </c>
      <c r="J103" s="377">
        <v>1387.9459999999999</v>
      </c>
      <c r="K103" s="377">
        <v>1626.6089999999999</v>
      </c>
      <c r="L103" s="377">
        <v>1559.864</v>
      </c>
      <c r="M103" s="377">
        <v>2172.7750000000001</v>
      </c>
      <c r="N103" s="377">
        <v>2207.1239999999998</v>
      </c>
      <c r="O103" s="377">
        <v>2135.1931</v>
      </c>
      <c r="P103" s="377">
        <v>2755.3791599999995</v>
      </c>
      <c r="Q103" s="377">
        <v>2459.3372200000013</v>
      </c>
      <c r="R103" s="377">
        <v>3123.2262000000001</v>
      </c>
      <c r="S103" s="377">
        <v>2938.1379200000001</v>
      </c>
      <c r="T103" s="377">
        <v>2880.1619900000001</v>
      </c>
      <c r="U103" s="377">
        <v>3458.5158099999994</v>
      </c>
      <c r="V103" s="377">
        <v>3279.4027699999997</v>
      </c>
    </row>
    <row r="104" spans="1:22" ht="12.75" x14ac:dyDescent="0.2">
      <c r="A104" s="24">
        <v>11</v>
      </c>
      <c r="B104" s="24" t="s">
        <v>209</v>
      </c>
      <c r="C104" s="25" t="s">
        <v>210</v>
      </c>
      <c r="D104" s="377">
        <v>12757.575530000002</v>
      </c>
      <c r="E104" s="377">
        <v>12190.915000000001</v>
      </c>
      <c r="F104" s="377">
        <v>10350.576999999999</v>
      </c>
      <c r="G104" s="377">
        <v>17161.865000000002</v>
      </c>
      <c r="H104" s="377">
        <v>10138.147000000001</v>
      </c>
      <c r="I104" s="377">
        <v>14381.159</v>
      </c>
      <c r="J104" s="377">
        <v>17944.318170000002</v>
      </c>
      <c r="K104" s="377">
        <v>17997.795189999993</v>
      </c>
      <c r="L104" s="377">
        <v>15249.455</v>
      </c>
      <c r="M104" s="377">
        <v>17431.814010000002</v>
      </c>
      <c r="N104" s="377">
        <v>17103.024000000001</v>
      </c>
      <c r="O104" s="377">
        <v>19550.241000000002</v>
      </c>
      <c r="P104" s="377">
        <v>18279.342000000001</v>
      </c>
      <c r="Q104" s="377">
        <v>15002.570999999996</v>
      </c>
      <c r="R104" s="377">
        <v>17649.317920000001</v>
      </c>
      <c r="S104" s="377">
        <v>28256.928689999997</v>
      </c>
      <c r="T104" s="377">
        <v>17228.656999999999</v>
      </c>
      <c r="U104" s="377">
        <v>21096.57029</v>
      </c>
      <c r="V104" s="377">
        <v>14588.105</v>
      </c>
    </row>
    <row r="105" spans="1:22" ht="12.75" x14ac:dyDescent="0.2">
      <c r="A105" s="24">
        <v>11</v>
      </c>
      <c r="B105" s="24" t="s">
        <v>211</v>
      </c>
      <c r="C105" s="25" t="s">
        <v>212</v>
      </c>
      <c r="D105" s="377">
        <v>32189.088585520189</v>
      </c>
      <c r="E105" s="377">
        <v>27871.465107760094</v>
      </c>
      <c r="F105" s="377">
        <v>23553.841630000003</v>
      </c>
      <c r="G105" s="377">
        <v>25980.362820000002</v>
      </c>
      <c r="H105" s="377">
        <v>30657.80805</v>
      </c>
      <c r="I105" s="377">
        <v>33200.99368</v>
      </c>
      <c r="J105" s="377">
        <v>33137.790999999997</v>
      </c>
      <c r="K105" s="377">
        <v>34588.563609999997</v>
      </c>
      <c r="L105" s="377">
        <v>36709.409039999991</v>
      </c>
      <c r="M105" s="377">
        <v>39400.990859999998</v>
      </c>
      <c r="N105" s="377">
        <v>39215.041939999996</v>
      </c>
      <c r="O105" s="377">
        <v>36372.618419999999</v>
      </c>
      <c r="P105" s="377">
        <v>38284.993569999999</v>
      </c>
      <c r="Q105" s="377">
        <v>39739.25106000001</v>
      </c>
      <c r="R105" s="377">
        <v>39765.139969999997</v>
      </c>
      <c r="S105" s="377">
        <v>39388.753010000008</v>
      </c>
      <c r="T105" s="377">
        <v>37748.217770000003</v>
      </c>
      <c r="U105" s="377">
        <v>29584.498159999999</v>
      </c>
      <c r="V105" s="377">
        <v>38369.523000000001</v>
      </c>
    </row>
    <row r="106" spans="1:22" ht="12.75" x14ac:dyDescent="0.2">
      <c r="A106" s="24">
        <v>11</v>
      </c>
      <c r="B106" s="24" t="s">
        <v>213</v>
      </c>
      <c r="C106" s="25" t="s">
        <v>214</v>
      </c>
      <c r="D106" s="377">
        <v>40251.616450000001</v>
      </c>
      <c r="E106" s="377">
        <v>40794.718965</v>
      </c>
      <c r="F106" s="377">
        <v>41337.821480000006</v>
      </c>
      <c r="G106" s="377">
        <v>59441.352650000001</v>
      </c>
      <c r="H106" s="377">
        <v>40372.159619999999</v>
      </c>
      <c r="I106" s="377">
        <v>39198.981910000002</v>
      </c>
      <c r="J106" s="377">
        <v>45152.177640000002</v>
      </c>
      <c r="K106" s="377">
        <v>42937.100310000002</v>
      </c>
      <c r="L106" s="377">
        <v>44150.112000000001</v>
      </c>
      <c r="M106" s="377">
        <v>44202.775000000001</v>
      </c>
      <c r="N106" s="377">
        <v>50185.286480000002</v>
      </c>
      <c r="O106" s="377">
        <v>53630.461559999974</v>
      </c>
      <c r="P106" s="377">
        <v>46866.524290000001</v>
      </c>
      <c r="Q106" s="377">
        <v>45690.706130000057</v>
      </c>
      <c r="R106" s="377">
        <v>41213.637790000001</v>
      </c>
      <c r="S106" s="377">
        <v>29370.892129999997</v>
      </c>
      <c r="T106" s="377">
        <v>30668.296509999996</v>
      </c>
      <c r="U106" s="377">
        <v>29816.662170000003</v>
      </c>
      <c r="V106" s="377">
        <v>29739.87628</v>
      </c>
    </row>
    <row r="107" spans="1:22" ht="12.75" x14ac:dyDescent="0.2">
      <c r="A107" s="24">
        <v>11</v>
      </c>
      <c r="B107" s="24" t="s">
        <v>215</v>
      </c>
      <c r="C107" s="25" t="s">
        <v>216</v>
      </c>
      <c r="D107" s="377">
        <v>22411.870999999999</v>
      </c>
      <c r="E107" s="377">
        <v>15751.739</v>
      </c>
      <c r="F107" s="377">
        <v>20253.942999999999</v>
      </c>
      <c r="G107" s="377">
        <v>19279.144</v>
      </c>
      <c r="H107" s="377">
        <v>24279.344000000001</v>
      </c>
      <c r="I107" s="377">
        <v>21121.131000000001</v>
      </c>
      <c r="J107" s="377">
        <v>25439.55</v>
      </c>
      <c r="K107" s="377">
        <v>22398.947</v>
      </c>
      <c r="L107" s="377">
        <v>28697.778999999999</v>
      </c>
      <c r="M107" s="377">
        <v>29189.524249999999</v>
      </c>
      <c r="N107" s="377">
        <v>28047.353763596744</v>
      </c>
      <c r="O107" s="377">
        <v>31490.911</v>
      </c>
      <c r="P107" s="377">
        <v>24291.080999999998</v>
      </c>
      <c r="Q107" s="377">
        <v>28357.436719999998</v>
      </c>
      <c r="R107" s="377">
        <v>31220.743999999999</v>
      </c>
      <c r="S107" s="377">
        <v>24697.827880000008</v>
      </c>
      <c r="T107" s="377">
        <v>21343.91114</v>
      </c>
      <c r="U107" s="377">
        <v>20662.398000000001</v>
      </c>
      <c r="V107" s="377">
        <v>20041.38679</v>
      </c>
    </row>
    <row r="108" spans="1:22" ht="12.75" x14ac:dyDescent="0.2">
      <c r="A108" s="24">
        <v>11</v>
      </c>
      <c r="B108" s="24" t="s">
        <v>217</v>
      </c>
      <c r="C108" s="25" t="s">
        <v>218</v>
      </c>
      <c r="D108" s="377">
        <v>26388.374</v>
      </c>
      <c r="E108" s="377">
        <v>25749.582640000001</v>
      </c>
      <c r="F108" s="377">
        <v>23446.792000000001</v>
      </c>
      <c r="G108" s="377">
        <v>26369.178</v>
      </c>
      <c r="H108" s="377">
        <v>11960.589039999999</v>
      </c>
      <c r="I108" s="377">
        <v>11562.014999999999</v>
      </c>
      <c r="J108" s="377">
        <v>12044.050859999999</v>
      </c>
      <c r="K108" s="377">
        <v>12921.646859999999</v>
      </c>
      <c r="L108" s="377">
        <v>7029.00677</v>
      </c>
      <c r="M108" s="377">
        <v>12868.325009999999</v>
      </c>
      <c r="N108" s="377">
        <v>18673.838220000001</v>
      </c>
      <c r="O108" s="377">
        <v>26013.585999999999</v>
      </c>
      <c r="P108" s="377">
        <v>21891.64143</v>
      </c>
      <c r="Q108" s="377">
        <v>21996.147280000001</v>
      </c>
      <c r="R108" s="377">
        <v>22327.289000000001</v>
      </c>
      <c r="S108" s="377">
        <v>25201.547280000003</v>
      </c>
      <c r="T108" s="377">
        <v>23412.064240000003</v>
      </c>
      <c r="U108" s="377">
        <v>22777.198520000002</v>
      </c>
      <c r="V108" s="377">
        <v>21633.674479999998</v>
      </c>
    </row>
    <row r="109" spans="1:22" ht="12.75" x14ac:dyDescent="0.2">
      <c r="A109" s="24">
        <v>101</v>
      </c>
      <c r="B109" s="24" t="s">
        <v>219</v>
      </c>
      <c r="C109" s="25" t="s">
        <v>18</v>
      </c>
      <c r="D109" s="377">
        <v>12337.868231195067</v>
      </c>
      <c r="E109" s="377">
        <v>12768.17124</v>
      </c>
      <c r="F109" s="377">
        <v>14097.795940000002</v>
      </c>
      <c r="G109" s="377">
        <v>32654.613000000001</v>
      </c>
      <c r="H109" s="377">
        <v>19063.28</v>
      </c>
      <c r="I109" s="377">
        <v>19058.934920000003</v>
      </c>
      <c r="J109" s="377">
        <v>21041.4798058585</v>
      </c>
      <c r="K109" s="377">
        <v>22924.944342192452</v>
      </c>
      <c r="L109" s="377">
        <v>22742.210300000002</v>
      </c>
      <c r="M109" s="377">
        <v>23784.649342476994</v>
      </c>
      <c r="N109" s="377">
        <v>22955.870940000001</v>
      </c>
      <c r="O109" s="377">
        <v>28172.68377</v>
      </c>
      <c r="P109" s="377">
        <v>31551.634959999996</v>
      </c>
      <c r="Q109" s="377">
        <v>30913.776180000004</v>
      </c>
      <c r="R109" s="377">
        <v>33037.118109999996</v>
      </c>
      <c r="S109" s="377">
        <v>29758.418300000001</v>
      </c>
      <c r="T109" s="377">
        <v>34481.527439999998</v>
      </c>
      <c r="U109" s="377">
        <v>29557.95</v>
      </c>
      <c r="V109" s="377">
        <v>25093.374760000002</v>
      </c>
    </row>
    <row r="110" spans="1:22" ht="12.75" x14ac:dyDescent="0.2">
      <c r="A110" s="24">
        <v>102</v>
      </c>
      <c r="B110" s="24" t="s">
        <v>220</v>
      </c>
      <c r="C110" s="25" t="s">
        <v>19</v>
      </c>
      <c r="D110" s="377">
        <v>23974.9</v>
      </c>
      <c r="E110" s="377">
        <v>25937.553</v>
      </c>
      <c r="F110" s="377">
        <v>19536.784500000002</v>
      </c>
      <c r="G110" s="377">
        <v>19291.900000000001</v>
      </c>
      <c r="H110" s="377">
        <v>23637.850999999999</v>
      </c>
      <c r="I110" s="377">
        <v>24979.66</v>
      </c>
      <c r="J110" s="377">
        <v>24919.342000000001</v>
      </c>
      <c r="K110" s="377">
        <v>25683.643</v>
      </c>
      <c r="L110" s="377">
        <v>25563.614000000001</v>
      </c>
      <c r="M110" s="377">
        <v>26425.797899999998</v>
      </c>
      <c r="N110" s="377">
        <v>27295.402608931414</v>
      </c>
      <c r="O110" s="377">
        <v>27402.374480000002</v>
      </c>
      <c r="P110" s="377">
        <v>28324.499110000001</v>
      </c>
      <c r="Q110" s="377">
        <v>27228.269630627696</v>
      </c>
      <c r="R110" s="377">
        <v>27612.460589999999</v>
      </c>
      <c r="S110" s="377">
        <v>32899.086000000003</v>
      </c>
      <c r="T110" s="377">
        <v>27321.669160000001</v>
      </c>
      <c r="U110" s="377">
        <v>24453.251039999999</v>
      </c>
      <c r="V110" s="377">
        <v>25737.367999999999</v>
      </c>
    </row>
    <row r="111" spans="1:22" ht="12.75" x14ac:dyDescent="0.2">
      <c r="A111" s="24">
        <v>103</v>
      </c>
      <c r="B111" s="24" t="s">
        <v>221</v>
      </c>
      <c r="C111" s="25" t="s">
        <v>20</v>
      </c>
      <c r="D111" s="377">
        <v>2679.4871100000005</v>
      </c>
      <c r="E111" s="377">
        <v>3399.8323599999999</v>
      </c>
      <c r="F111" s="377">
        <v>3078.6778399999998</v>
      </c>
      <c r="G111" s="377">
        <v>2995.7719999999999</v>
      </c>
      <c r="H111" s="377">
        <v>1818.623</v>
      </c>
      <c r="I111" s="377">
        <v>5235.5489000000007</v>
      </c>
      <c r="J111" s="377">
        <v>5737.2998531611956</v>
      </c>
      <c r="K111" s="377">
        <v>3742.5770000000002</v>
      </c>
      <c r="L111" s="377">
        <v>5356.8040000000001</v>
      </c>
      <c r="M111" s="377">
        <v>3453.5654500000001</v>
      </c>
      <c r="N111" s="377">
        <v>3430.3319999999999</v>
      </c>
      <c r="O111" s="377">
        <v>3199.645598728137</v>
      </c>
      <c r="P111" s="377">
        <v>5795.7332799999995</v>
      </c>
      <c r="Q111" s="377">
        <v>4926.0524700000005</v>
      </c>
      <c r="R111" s="377">
        <v>5684.52891</v>
      </c>
      <c r="S111" s="377">
        <v>5106.8751099999999</v>
      </c>
      <c r="T111" s="377">
        <v>6622.9574599999987</v>
      </c>
      <c r="U111" s="377">
        <v>5141.9046100000005</v>
      </c>
      <c r="V111" s="377">
        <v>4799.5978600000008</v>
      </c>
    </row>
    <row r="112" spans="1:22" ht="12.75" x14ac:dyDescent="0.2">
      <c r="A112" s="26">
        <v>104</v>
      </c>
      <c r="B112" s="26" t="s">
        <v>222</v>
      </c>
      <c r="C112" s="42" t="s">
        <v>21</v>
      </c>
      <c r="D112" s="377">
        <v>13442.032999999999</v>
      </c>
      <c r="E112" s="377">
        <v>11909.861000000001</v>
      </c>
      <c r="F112" s="377">
        <v>11005.94065</v>
      </c>
      <c r="G112" s="377">
        <v>9922.6749999999993</v>
      </c>
      <c r="H112" s="377">
        <v>11443.33841</v>
      </c>
      <c r="I112" s="377">
        <v>11226.569</v>
      </c>
      <c r="J112" s="377">
        <v>14774.095120000002</v>
      </c>
      <c r="K112" s="377">
        <v>14429.693569999999</v>
      </c>
      <c r="L112" s="377">
        <v>15438.12075</v>
      </c>
      <c r="M112" s="377">
        <v>16490.615320000001</v>
      </c>
      <c r="N112" s="377">
        <v>18909.525000000001</v>
      </c>
      <c r="O112" s="377">
        <v>17165.61</v>
      </c>
      <c r="P112" s="377">
        <v>18803.736000000001</v>
      </c>
      <c r="Q112" s="377">
        <v>22575.760999999999</v>
      </c>
      <c r="R112" s="377">
        <v>20097.467000000001</v>
      </c>
      <c r="S112" s="377">
        <v>20943.193400000004</v>
      </c>
      <c r="T112" s="377">
        <v>21515.913229999998</v>
      </c>
      <c r="U112" s="377">
        <v>23017.964199999999</v>
      </c>
      <c r="V112" s="377">
        <v>23769.394530000001</v>
      </c>
    </row>
    <row r="113" spans="1:22" ht="15" x14ac:dyDescent="0.25">
      <c r="A113" s="69" t="s">
        <v>223</v>
      </c>
      <c r="B113" s="69"/>
      <c r="C113" s="229"/>
      <c r="D113" s="471">
        <v>820815.38960718689</v>
      </c>
      <c r="E113" s="471">
        <v>781062.52797386609</v>
      </c>
      <c r="F113" s="471">
        <v>826688.4108430614</v>
      </c>
      <c r="G113" s="471">
        <v>880592.21297019313</v>
      </c>
      <c r="H113" s="471">
        <v>852965.60471000534</v>
      </c>
      <c r="I113" s="471">
        <v>925464.92215388874</v>
      </c>
      <c r="J113" s="471">
        <v>1001103.566245</v>
      </c>
      <c r="K113" s="471">
        <v>1017445.1535531165</v>
      </c>
      <c r="L113" s="471">
        <v>1046203.7193650001</v>
      </c>
      <c r="M113" s="471">
        <v>1086681.7021681285</v>
      </c>
      <c r="N113" s="471">
        <v>1146521.5737291942</v>
      </c>
      <c r="O113" s="471">
        <v>1145949.7164950862</v>
      </c>
      <c r="P113" s="471">
        <v>1136005.5614254987</v>
      </c>
      <c r="Q113" s="471">
        <v>1130533.1457931858</v>
      </c>
      <c r="R113" s="471">
        <v>1164395.1491599998</v>
      </c>
      <c r="S113" s="471">
        <v>1170588.9293500001</v>
      </c>
      <c r="T113" s="471">
        <v>1183023.5430900001</v>
      </c>
      <c r="U113" s="471">
        <v>1179860.7456400003</v>
      </c>
      <c r="V113" s="471">
        <v>1174938.9724299996</v>
      </c>
    </row>
    <row r="114" spans="1:22" ht="15" x14ac:dyDescent="0.25">
      <c r="A114" s="69" t="s">
        <v>224</v>
      </c>
      <c r="B114" s="69"/>
      <c r="C114" s="229"/>
      <c r="D114" s="471">
        <v>52434.288341195061</v>
      </c>
      <c r="E114" s="471">
        <v>54015.417600000001</v>
      </c>
      <c r="F114" s="471">
        <v>47719.198929999999</v>
      </c>
      <c r="G114" s="471">
        <v>64864.959999999999</v>
      </c>
      <c r="H114" s="471">
        <v>55963.092409999997</v>
      </c>
      <c r="I114" s="471">
        <v>60500.712820000001</v>
      </c>
      <c r="J114" s="471">
        <v>66472.216779019698</v>
      </c>
      <c r="K114" s="471">
        <v>66780.857912192456</v>
      </c>
      <c r="L114" s="471">
        <v>69100.749049999999</v>
      </c>
      <c r="M114" s="471">
        <v>70154.628012476998</v>
      </c>
      <c r="N114" s="471">
        <v>72591.130548931425</v>
      </c>
      <c r="O114" s="471">
        <v>75940.313848728139</v>
      </c>
      <c r="P114" s="471">
        <v>84475.60334999999</v>
      </c>
      <c r="Q114" s="471">
        <v>85643.859280627701</v>
      </c>
      <c r="R114" s="471">
        <v>86431.574609999996</v>
      </c>
      <c r="S114" s="471">
        <v>88707.572809999998</v>
      </c>
      <c r="T114" s="471">
        <v>89942.067289999992</v>
      </c>
      <c r="U114" s="471">
        <v>82171.06985</v>
      </c>
      <c r="V114" s="471">
        <v>79399.735150000008</v>
      </c>
    </row>
    <row r="115" spans="1:22" ht="15" x14ac:dyDescent="0.25">
      <c r="A115" s="69" t="s">
        <v>225</v>
      </c>
      <c r="B115" s="69"/>
      <c r="C115" s="229"/>
      <c r="D115" s="471">
        <v>873249.67794838198</v>
      </c>
      <c r="E115" s="471">
        <v>835077.94557386613</v>
      </c>
      <c r="F115" s="471">
        <v>874407.60977306135</v>
      </c>
      <c r="G115" s="471">
        <v>945457.17297019321</v>
      </c>
      <c r="H115" s="471">
        <v>908928.69712000526</v>
      </c>
      <c r="I115" s="471">
        <v>985965.63497388875</v>
      </c>
      <c r="J115" s="471">
        <v>1067575.7830240198</v>
      </c>
      <c r="K115" s="471">
        <v>1084226.011465309</v>
      </c>
      <c r="L115" s="471">
        <v>1115304.4684150002</v>
      </c>
      <c r="M115" s="471">
        <v>1156836.3301806054</v>
      </c>
      <c r="N115" s="471">
        <v>1219112.7042781254</v>
      </c>
      <c r="O115" s="471">
        <v>1221890.0303438143</v>
      </c>
      <c r="P115" s="471">
        <v>1220481.1647754987</v>
      </c>
      <c r="Q115" s="471">
        <v>1216177.0050738135</v>
      </c>
      <c r="R115" s="471">
        <v>1250826.7237699998</v>
      </c>
      <c r="S115" s="471">
        <v>1259296.5021600001</v>
      </c>
      <c r="T115" s="471">
        <v>1272965.61038</v>
      </c>
      <c r="U115" s="471">
        <v>1262031.8154900004</v>
      </c>
      <c r="V115" s="471">
        <v>1254338.7075799999</v>
      </c>
    </row>
    <row r="116" spans="1:22" ht="12.75" x14ac:dyDescent="0.2">
      <c r="A116" s="290"/>
      <c r="B116" s="112"/>
      <c r="C116" s="112"/>
      <c r="D116" s="347"/>
      <c r="E116" s="347"/>
      <c r="F116" s="347"/>
      <c r="G116" s="347"/>
      <c r="H116" s="347"/>
      <c r="I116" s="347"/>
      <c r="J116" s="347"/>
      <c r="K116" s="347"/>
      <c r="L116" s="347"/>
      <c r="M116" s="347"/>
      <c r="N116" s="347"/>
      <c r="O116" s="347"/>
      <c r="P116" s="347"/>
      <c r="Q116" s="347"/>
      <c r="R116" s="347"/>
      <c r="S116" s="347"/>
      <c r="T116" s="347"/>
    </row>
    <row r="117" spans="1:22" ht="10.5" customHeight="1" x14ac:dyDescent="0.2">
      <c r="A117" s="16"/>
      <c r="B117" s="16"/>
      <c r="C117" s="15"/>
      <c r="D117" s="359"/>
      <c r="E117" s="359"/>
      <c r="F117" s="359"/>
      <c r="G117" s="359"/>
      <c r="H117" s="359"/>
      <c r="I117" s="359"/>
      <c r="J117" s="359"/>
      <c r="K117" s="359"/>
      <c r="L117" s="359"/>
      <c r="M117" s="359"/>
      <c r="N117" s="359"/>
      <c r="O117" s="359"/>
      <c r="P117" s="359"/>
      <c r="Q117" s="359"/>
      <c r="R117" s="359"/>
      <c r="S117" s="359"/>
      <c r="T117" s="359"/>
      <c r="U117" s="359"/>
      <c r="V117" s="359"/>
    </row>
    <row r="118" spans="1:22" ht="10.5" customHeight="1" x14ac:dyDescent="0.2">
      <c r="A118" s="16"/>
      <c r="B118" s="16"/>
      <c r="C118" s="15"/>
      <c r="D118" s="15"/>
      <c r="E118" s="15"/>
      <c r="F118" s="15"/>
      <c r="G118" s="226"/>
      <c r="H118" s="226"/>
      <c r="I118" s="226"/>
      <c r="J118" s="226"/>
      <c r="K118" s="226"/>
      <c r="L118" s="226"/>
      <c r="M118" s="226"/>
      <c r="N118" s="226"/>
      <c r="O118" s="226"/>
      <c r="P118" s="226"/>
      <c r="Q118" s="226"/>
      <c r="R118" s="226"/>
      <c r="S118" s="226"/>
    </row>
    <row r="119" spans="1:22" ht="12.75" x14ac:dyDescent="0.2">
      <c r="A119" s="16"/>
      <c r="B119" s="16"/>
      <c r="C119" s="15"/>
      <c r="D119" s="15"/>
      <c r="E119" s="15"/>
      <c r="F119" s="15"/>
      <c r="G119" s="226"/>
      <c r="H119" s="226"/>
      <c r="I119" s="226"/>
      <c r="J119" s="226"/>
      <c r="K119" s="226"/>
      <c r="L119" s="226"/>
      <c r="M119" s="226"/>
      <c r="N119" s="226"/>
      <c r="O119" s="226"/>
      <c r="P119" s="226"/>
      <c r="Q119" s="226"/>
      <c r="R119" s="226"/>
      <c r="S119" s="226"/>
    </row>
    <row r="120" spans="1:22" ht="12.75" x14ac:dyDescent="0.2">
      <c r="A120" s="663" t="s">
        <v>389</v>
      </c>
      <c r="B120" s="663"/>
      <c r="C120" s="663"/>
      <c r="D120" s="663"/>
      <c r="E120" s="663"/>
      <c r="F120" s="663"/>
      <c r="G120" s="663"/>
      <c r="H120" s="663"/>
      <c r="I120" s="663"/>
      <c r="J120" s="663"/>
      <c r="K120" s="663"/>
      <c r="L120" s="663"/>
      <c r="M120" s="663"/>
      <c r="N120" s="663"/>
      <c r="O120" s="663"/>
      <c r="P120" s="663"/>
      <c r="Q120" s="663"/>
      <c r="R120" s="663"/>
    </row>
    <row r="121" spans="1:22" ht="12.75" x14ac:dyDescent="0.2">
      <c r="A121" s="563" t="s">
        <v>274</v>
      </c>
      <c r="B121" s="10"/>
      <c r="C121" s="563"/>
      <c r="D121" s="563"/>
      <c r="E121" s="563"/>
      <c r="F121" s="563"/>
      <c r="G121" s="222"/>
      <c r="H121" s="222"/>
      <c r="I121" s="222"/>
      <c r="J121" s="222"/>
      <c r="K121" s="222"/>
      <c r="L121" s="222"/>
      <c r="M121" s="230"/>
      <c r="N121" s="222"/>
      <c r="O121" s="222"/>
      <c r="P121" s="222"/>
      <c r="Q121" s="222"/>
      <c r="R121" s="220"/>
    </row>
    <row r="122" spans="1:22" ht="11.25" customHeight="1" x14ac:dyDescent="0.2">
      <c r="A122" s="652" t="s">
        <v>382</v>
      </c>
      <c r="B122" s="652"/>
      <c r="C122" s="652"/>
      <c r="D122" s="652"/>
      <c r="E122" s="652"/>
      <c r="F122" s="652"/>
      <c r="G122" s="652"/>
      <c r="H122" s="652"/>
      <c r="I122" s="652"/>
      <c r="J122" s="652"/>
      <c r="K122" s="652"/>
      <c r="L122" s="652"/>
      <c r="M122" s="652"/>
      <c r="N122" s="652"/>
      <c r="O122" s="652"/>
      <c r="P122" s="652"/>
      <c r="Q122" s="652"/>
      <c r="R122" s="652"/>
      <c r="S122" s="652"/>
    </row>
    <row r="123" spans="1:22" ht="12.75" x14ac:dyDescent="0.2">
      <c r="A123" s="298"/>
      <c r="B123" s="298"/>
      <c r="C123" s="298"/>
      <c r="D123" s="558"/>
      <c r="E123" s="558"/>
      <c r="F123" s="558"/>
      <c r="G123" s="298"/>
      <c r="H123" s="298"/>
      <c r="I123" s="298"/>
      <c r="J123" s="298"/>
      <c r="K123" s="298"/>
      <c r="L123" s="298"/>
      <c r="M123" s="298"/>
      <c r="N123" s="298"/>
      <c r="O123" s="298"/>
      <c r="P123" s="298"/>
      <c r="Q123" s="298"/>
      <c r="R123" s="298"/>
    </row>
    <row r="124" spans="1:22" s="3" customFormat="1" ht="12.75" x14ac:dyDescent="0.2">
      <c r="A124" s="101" t="s">
        <v>388</v>
      </c>
      <c r="B124" s="101"/>
      <c r="C124" s="101"/>
      <c r="D124" s="101"/>
      <c r="E124" s="101"/>
      <c r="F124" s="101"/>
      <c r="G124" s="101"/>
      <c r="H124" s="101"/>
      <c r="I124" s="101"/>
      <c r="J124" s="101"/>
      <c r="K124" s="101"/>
      <c r="L124" s="101"/>
      <c r="M124" s="101"/>
      <c r="N124" s="101"/>
      <c r="O124" s="101"/>
      <c r="P124" s="101"/>
      <c r="Q124" s="101"/>
      <c r="R124" s="101"/>
      <c r="S124" s="101"/>
    </row>
    <row r="125" spans="1:22" ht="12.75" x14ac:dyDescent="0.2">
      <c r="A125" s="298"/>
      <c r="B125" s="298"/>
      <c r="C125" s="298"/>
      <c r="D125" s="558"/>
      <c r="E125" s="558"/>
      <c r="F125" s="558"/>
      <c r="G125" s="298"/>
      <c r="H125" s="298"/>
      <c r="I125" s="298"/>
      <c r="J125" s="298"/>
      <c r="K125" s="298"/>
      <c r="L125" s="298"/>
      <c r="M125" s="298"/>
      <c r="N125" s="298"/>
      <c r="O125" s="298"/>
      <c r="P125" s="298"/>
      <c r="Q125" s="298"/>
      <c r="R125" s="298"/>
    </row>
    <row r="126" spans="1:22" ht="12.75" x14ac:dyDescent="0.2">
      <c r="A126" s="652" t="s">
        <v>23</v>
      </c>
      <c r="B126" s="652"/>
      <c r="C126" s="652"/>
      <c r="D126" s="652"/>
      <c r="E126" s="652"/>
      <c r="F126" s="652"/>
      <c r="G126" s="652"/>
      <c r="H126" s="652"/>
      <c r="I126" s="652"/>
      <c r="J126" s="652"/>
      <c r="K126" s="652"/>
      <c r="L126" s="652"/>
      <c r="M126" s="652"/>
      <c r="N126" s="652"/>
      <c r="O126" s="652"/>
      <c r="P126" s="652"/>
      <c r="Q126" s="652"/>
      <c r="R126" s="652"/>
    </row>
    <row r="127" spans="1:22" ht="45" x14ac:dyDescent="0.2">
      <c r="A127" s="12" t="s">
        <v>24</v>
      </c>
      <c r="B127" s="664" t="s">
        <v>226</v>
      </c>
      <c r="C127" s="670"/>
      <c r="D127" s="232">
        <v>2001</v>
      </c>
      <c r="E127" s="232">
        <v>2002</v>
      </c>
      <c r="F127" s="232">
        <v>2003</v>
      </c>
      <c r="G127" s="232">
        <v>2004</v>
      </c>
      <c r="H127" s="232">
        <v>2005</v>
      </c>
      <c r="I127" s="232">
        <v>2006</v>
      </c>
      <c r="J127" s="232">
        <v>2007</v>
      </c>
      <c r="K127" s="232">
        <v>2008</v>
      </c>
      <c r="L127" s="232">
        <v>2009</v>
      </c>
      <c r="M127" s="232">
        <v>2010</v>
      </c>
      <c r="N127" s="232">
        <v>2011</v>
      </c>
      <c r="O127" s="232">
        <v>2012</v>
      </c>
      <c r="P127" s="232">
        <v>2013</v>
      </c>
      <c r="Q127" s="232">
        <v>2014</v>
      </c>
      <c r="R127" s="241">
        <v>2015</v>
      </c>
      <c r="S127" s="234">
        <v>2016</v>
      </c>
      <c r="T127" s="234">
        <v>2017</v>
      </c>
      <c r="U127" s="234">
        <v>2018</v>
      </c>
      <c r="V127" s="234">
        <v>2019</v>
      </c>
    </row>
    <row r="128" spans="1:22" ht="15" x14ac:dyDescent="0.2">
      <c r="A128" s="24">
        <v>84</v>
      </c>
      <c r="B128" s="28" t="s">
        <v>5</v>
      </c>
      <c r="C128" s="29"/>
      <c r="D128" s="468">
        <v>68672.422460000002</v>
      </c>
      <c r="E128" s="468">
        <v>65086.670219999993</v>
      </c>
      <c r="F128" s="468">
        <v>88433.069519999975</v>
      </c>
      <c r="G128" s="468">
        <v>82514.950649999999</v>
      </c>
      <c r="H128" s="468">
        <v>90755.666850000009</v>
      </c>
      <c r="I128" s="468">
        <v>103197.26729</v>
      </c>
      <c r="J128" s="468">
        <v>110922.73102999998</v>
      </c>
      <c r="K128" s="468">
        <v>114785.81099000001</v>
      </c>
      <c r="L128" s="468">
        <v>117601.79231999999</v>
      </c>
      <c r="M128" s="468">
        <v>122555.74459204215</v>
      </c>
      <c r="N128" s="468">
        <v>128932.66965261722</v>
      </c>
      <c r="O128" s="468">
        <v>125332.29914709233</v>
      </c>
      <c r="P128" s="468">
        <v>124502.20212</v>
      </c>
      <c r="Q128" s="468">
        <v>116276.11261</v>
      </c>
      <c r="R128" s="468">
        <v>135675.59500999999</v>
      </c>
      <c r="S128" s="468">
        <v>129923.14053999999</v>
      </c>
      <c r="T128" s="468">
        <v>145595.14013999997</v>
      </c>
      <c r="U128" s="468">
        <v>142033.71705999997</v>
      </c>
      <c r="V128" s="468">
        <v>126623.34389</v>
      </c>
    </row>
    <row r="129" spans="1:22" ht="15" x14ac:dyDescent="0.2">
      <c r="A129" s="24">
        <v>27</v>
      </c>
      <c r="B129" s="31" t="s">
        <v>14</v>
      </c>
      <c r="C129" s="32"/>
      <c r="D129" s="468">
        <v>39754.114529999999</v>
      </c>
      <c r="E129" s="468">
        <v>39553.942219999997</v>
      </c>
      <c r="F129" s="468">
        <v>41204.203093611985</v>
      </c>
      <c r="G129" s="468">
        <v>46921.142776805995</v>
      </c>
      <c r="H129" s="468">
        <v>44549.324430000001</v>
      </c>
      <c r="I129" s="468">
        <v>45473.649210000003</v>
      </c>
      <c r="J129" s="468">
        <v>51539.219060000003</v>
      </c>
      <c r="K129" s="468">
        <v>53113.002963884559</v>
      </c>
      <c r="L129" s="468">
        <v>52972.39372</v>
      </c>
      <c r="M129" s="468">
        <v>54209.071816039861</v>
      </c>
      <c r="N129" s="468">
        <v>53265.172460659152</v>
      </c>
      <c r="O129" s="468">
        <v>52102.802713962235</v>
      </c>
      <c r="P129" s="468">
        <v>54553.389230000001</v>
      </c>
      <c r="Q129" s="468">
        <v>58268.978000000003</v>
      </c>
      <c r="R129" s="468">
        <v>56298.571730000003</v>
      </c>
      <c r="S129" s="468">
        <v>59075.230850000007</v>
      </c>
      <c r="T129" s="468">
        <v>57973.503090000013</v>
      </c>
      <c r="U129" s="468">
        <v>59333.025090000003</v>
      </c>
      <c r="V129" s="468">
        <v>58848.288409999994</v>
      </c>
    </row>
    <row r="130" spans="1:22" ht="15" x14ac:dyDescent="0.2">
      <c r="A130" s="24">
        <v>53</v>
      </c>
      <c r="B130" s="31" t="s">
        <v>15</v>
      </c>
      <c r="C130" s="32"/>
      <c r="D130" s="468">
        <v>33014.430100000005</v>
      </c>
      <c r="E130" s="468">
        <v>29910.050465</v>
      </c>
      <c r="F130" s="468">
        <v>29855.997649999998</v>
      </c>
      <c r="G130" s="468">
        <v>32392.06493</v>
      </c>
      <c r="H130" s="468">
        <v>37168.378600000004</v>
      </c>
      <c r="I130" s="468">
        <v>42616.959670000004</v>
      </c>
      <c r="J130" s="468">
        <v>43543.987890000004</v>
      </c>
      <c r="K130" s="468">
        <v>46062.436449999994</v>
      </c>
      <c r="L130" s="468">
        <v>41088.608010000004</v>
      </c>
      <c r="M130" s="468">
        <v>42609.509019999998</v>
      </c>
      <c r="N130" s="468">
        <v>42149.953630000004</v>
      </c>
      <c r="O130" s="468">
        <v>41642.98208999999</v>
      </c>
      <c r="P130" s="468">
        <v>42096.821029999999</v>
      </c>
      <c r="Q130" s="468">
        <v>42478.818210000005</v>
      </c>
      <c r="R130" s="468">
        <v>45444.011050000001</v>
      </c>
      <c r="S130" s="468">
        <v>42989.970020000008</v>
      </c>
      <c r="T130" s="468">
        <v>45522.415229999999</v>
      </c>
      <c r="U130" s="468">
        <v>45505.627180000003</v>
      </c>
      <c r="V130" s="468">
        <v>42624.39417</v>
      </c>
    </row>
    <row r="131" spans="1:22" ht="15" x14ac:dyDescent="0.2">
      <c r="A131" s="24">
        <v>24</v>
      </c>
      <c r="B131" s="31" t="s">
        <v>12</v>
      </c>
      <c r="C131" s="32"/>
      <c r="D131" s="468">
        <v>26812.113360384657</v>
      </c>
      <c r="E131" s="468">
        <v>26546.201540182476</v>
      </c>
      <c r="F131" s="468">
        <v>31669.911825379804</v>
      </c>
      <c r="G131" s="468">
        <v>38039.733099999998</v>
      </c>
      <c r="H131" s="468">
        <v>32473.449265005285</v>
      </c>
      <c r="I131" s="468">
        <v>33335.232814999996</v>
      </c>
      <c r="J131" s="468">
        <v>30379.632525000001</v>
      </c>
      <c r="K131" s="468">
        <v>33220.483332388758</v>
      </c>
      <c r="L131" s="468">
        <v>38188.204825000001</v>
      </c>
      <c r="M131" s="468">
        <v>36640.165970000002</v>
      </c>
      <c r="N131" s="468">
        <v>41926.037380486305</v>
      </c>
      <c r="O131" s="468">
        <v>35101.53964996447</v>
      </c>
      <c r="P131" s="468">
        <v>32355.048210000001</v>
      </c>
      <c r="Q131" s="468">
        <v>27788.396957740053</v>
      </c>
      <c r="R131" s="468">
        <v>34626.659400000004</v>
      </c>
      <c r="S131" s="468">
        <v>35662.711500000005</v>
      </c>
      <c r="T131" s="468">
        <v>37110.881420000005</v>
      </c>
      <c r="U131" s="468">
        <v>39145.666800000006</v>
      </c>
      <c r="V131" s="468">
        <v>40746.213620000002</v>
      </c>
    </row>
    <row r="132" spans="1:22" ht="15" x14ac:dyDescent="0.2">
      <c r="A132" s="24">
        <v>94</v>
      </c>
      <c r="B132" s="31" t="s">
        <v>13</v>
      </c>
      <c r="C132" s="32"/>
      <c r="D132" s="468">
        <v>7440.4584748220759</v>
      </c>
      <c r="E132" s="468">
        <v>6514.0462400000006</v>
      </c>
      <c r="F132" s="468">
        <v>10166.088</v>
      </c>
      <c r="G132" s="468">
        <v>10188.947</v>
      </c>
      <c r="H132" s="468">
        <v>10937.175999999999</v>
      </c>
      <c r="I132" s="468">
        <v>11273.374364455831</v>
      </c>
      <c r="J132" s="468">
        <v>9977.4102399999992</v>
      </c>
      <c r="K132" s="468">
        <v>9049.223</v>
      </c>
      <c r="L132" s="468">
        <v>13509.3</v>
      </c>
      <c r="M132" s="468">
        <v>14815.511</v>
      </c>
      <c r="N132" s="468">
        <v>16473.878478425126</v>
      </c>
      <c r="O132" s="468">
        <v>17296.531785039686</v>
      </c>
      <c r="P132" s="468">
        <v>14357.553</v>
      </c>
      <c r="Q132" s="468">
        <v>14436.022999999999</v>
      </c>
      <c r="R132" s="468">
        <v>12915.165999999999</v>
      </c>
      <c r="S132" s="468">
        <v>12368.838479999999</v>
      </c>
      <c r="T132" s="468">
        <v>13046.756850000002</v>
      </c>
      <c r="U132" s="468">
        <v>12378.609</v>
      </c>
      <c r="V132" s="468">
        <v>11299.689</v>
      </c>
    </row>
    <row r="133" spans="1:22" ht="15" x14ac:dyDescent="0.2">
      <c r="A133" s="24">
        <v>44</v>
      </c>
      <c r="B133" s="31" t="s">
        <v>227</v>
      </c>
      <c r="C133" s="32"/>
      <c r="D133" s="468">
        <v>42277.887865579454</v>
      </c>
      <c r="E133" s="468">
        <v>39700.484997303538</v>
      </c>
      <c r="F133" s="468">
        <v>44856.362111517134</v>
      </c>
      <c r="G133" s="468">
        <v>46183.184909999996</v>
      </c>
      <c r="H133" s="468">
        <v>53792.661980000004</v>
      </c>
      <c r="I133" s="468">
        <v>56525.415999999997</v>
      </c>
      <c r="J133" s="468">
        <v>61444.705710000002</v>
      </c>
      <c r="K133" s="468">
        <v>68542.153796843049</v>
      </c>
      <c r="L133" s="468">
        <v>61538.567190000002</v>
      </c>
      <c r="M133" s="468">
        <v>67591.446549999993</v>
      </c>
      <c r="N133" s="468">
        <v>64600.887920000001</v>
      </c>
      <c r="O133" s="468">
        <v>67681.886552041004</v>
      </c>
      <c r="P133" s="468">
        <v>68889.241055498729</v>
      </c>
      <c r="Q133" s="468">
        <v>64964.870520000004</v>
      </c>
      <c r="R133" s="468">
        <v>68124.982490000009</v>
      </c>
      <c r="S133" s="468">
        <v>66793.169139999998</v>
      </c>
      <c r="T133" s="468">
        <v>69736.029849999992</v>
      </c>
      <c r="U133" s="468">
        <v>74124.278969999999</v>
      </c>
      <c r="V133" s="468">
        <v>75055.88158999999</v>
      </c>
    </row>
    <row r="134" spans="1:22" ht="15" x14ac:dyDescent="0.2">
      <c r="A134" s="24">
        <v>32</v>
      </c>
      <c r="B134" s="31" t="s">
        <v>228</v>
      </c>
      <c r="C134" s="32"/>
      <c r="D134" s="468">
        <v>79812.279572644242</v>
      </c>
      <c r="E134" s="468">
        <v>74318.453238020127</v>
      </c>
      <c r="F134" s="468">
        <v>79232.917000000001</v>
      </c>
      <c r="G134" s="468">
        <v>80868.476299999995</v>
      </c>
      <c r="H134" s="468">
        <v>70587.346810000003</v>
      </c>
      <c r="I134" s="468">
        <v>83507.646999999997</v>
      </c>
      <c r="J134" s="468">
        <v>98396.004000000001</v>
      </c>
      <c r="K134" s="468">
        <v>97531.580719999998</v>
      </c>
      <c r="L134" s="468">
        <v>90160.746870000003</v>
      </c>
      <c r="M134" s="468">
        <v>76997.960800000001</v>
      </c>
      <c r="N134" s="468">
        <v>104808.10750891722</v>
      </c>
      <c r="O134" s="468">
        <v>90362.758489999993</v>
      </c>
      <c r="P134" s="468">
        <v>117052.74719999998</v>
      </c>
      <c r="Q134" s="468">
        <v>124981.43053</v>
      </c>
      <c r="R134" s="468">
        <v>118225.33545</v>
      </c>
      <c r="S134" s="468">
        <v>121959.62347999999</v>
      </c>
      <c r="T134" s="468">
        <v>126853.26083</v>
      </c>
      <c r="U134" s="468">
        <v>124932.86924</v>
      </c>
      <c r="V134" s="468">
        <v>106429.97093000001</v>
      </c>
    </row>
    <row r="135" spans="1:22" ht="15" x14ac:dyDescent="0.2">
      <c r="A135" s="24">
        <v>11</v>
      </c>
      <c r="B135" s="31" t="s">
        <v>17</v>
      </c>
      <c r="C135" s="32"/>
      <c r="D135" s="468">
        <v>238949.84437693376</v>
      </c>
      <c r="E135" s="468">
        <v>218059.13741276009</v>
      </c>
      <c r="F135" s="468">
        <v>198869.80384000004</v>
      </c>
      <c r="G135" s="468">
        <v>233659.83647000001</v>
      </c>
      <c r="H135" s="468">
        <v>186801.63790999999</v>
      </c>
      <c r="I135" s="468">
        <v>193611.74359</v>
      </c>
      <c r="J135" s="468">
        <v>224544.34837999998</v>
      </c>
      <c r="K135" s="468">
        <v>210877.397</v>
      </c>
      <c r="L135" s="468">
        <v>222853.09185999999</v>
      </c>
      <c r="M135" s="468">
        <v>241208.76097</v>
      </c>
      <c r="N135" s="468">
        <v>253968.98694593657</v>
      </c>
      <c r="O135" s="468">
        <v>268022.98332999996</v>
      </c>
      <c r="P135" s="468">
        <v>242754.56928999998</v>
      </c>
      <c r="Q135" s="468">
        <v>241003.91490000006</v>
      </c>
      <c r="R135" s="468">
        <v>245453.62867999997</v>
      </c>
      <c r="S135" s="468">
        <v>237891.71932</v>
      </c>
      <c r="T135" s="468">
        <v>228199.48019999999</v>
      </c>
      <c r="U135" s="468">
        <v>213525.68807000003</v>
      </c>
      <c r="V135" s="468">
        <v>214983.28676999998</v>
      </c>
    </row>
    <row r="136" spans="1:22" ht="15" x14ac:dyDescent="0.2">
      <c r="A136" s="24">
        <v>28</v>
      </c>
      <c r="B136" s="31" t="s">
        <v>11</v>
      </c>
      <c r="C136" s="32"/>
      <c r="D136" s="468">
        <v>58357.922778062944</v>
      </c>
      <c r="E136" s="468">
        <v>51760.247994999998</v>
      </c>
      <c r="F136" s="468">
        <v>51674.835759999994</v>
      </c>
      <c r="G136" s="468">
        <v>53216.787445000002</v>
      </c>
      <c r="H136" s="468">
        <v>51484.404109999996</v>
      </c>
      <c r="I136" s="468">
        <v>58028.993370000004</v>
      </c>
      <c r="J136" s="468">
        <v>55718.488119999995</v>
      </c>
      <c r="K136" s="468">
        <v>62891.538939999991</v>
      </c>
      <c r="L136" s="468">
        <v>62131.296000000002</v>
      </c>
      <c r="M136" s="468">
        <v>67986.106400000004</v>
      </c>
      <c r="N136" s="468">
        <v>67047.611829999994</v>
      </c>
      <c r="O136" s="468">
        <v>74646.749879999988</v>
      </c>
      <c r="P136" s="468">
        <v>66007.167829999991</v>
      </c>
      <c r="Q136" s="468">
        <v>57043.840739999992</v>
      </c>
      <c r="R136" s="468">
        <v>62157.173619999987</v>
      </c>
      <c r="S136" s="468">
        <v>65737.690399999992</v>
      </c>
      <c r="T136" s="468">
        <v>59430.887410000003</v>
      </c>
      <c r="U136" s="468">
        <v>59177.545689999999</v>
      </c>
      <c r="V136" s="468">
        <v>70099.881129999994</v>
      </c>
    </row>
    <row r="137" spans="1:22" ht="15" x14ac:dyDescent="0.2">
      <c r="A137" s="24">
        <v>75</v>
      </c>
      <c r="B137" s="31" t="s">
        <v>229</v>
      </c>
      <c r="C137" s="32"/>
      <c r="D137" s="468">
        <v>69558.033717644299</v>
      </c>
      <c r="E137" s="468">
        <v>65060.558060000003</v>
      </c>
      <c r="F137" s="468">
        <v>75517.539550000001</v>
      </c>
      <c r="G137" s="468">
        <v>76229.006158387274</v>
      </c>
      <c r="H137" s="468">
        <v>82038.080579999994</v>
      </c>
      <c r="I137" s="468">
        <v>83170.319240000012</v>
      </c>
      <c r="J137" s="468">
        <v>99255.771320000014</v>
      </c>
      <c r="K137" s="468">
        <v>90092.042730000001</v>
      </c>
      <c r="L137" s="468">
        <v>94586.941689999978</v>
      </c>
      <c r="M137" s="468">
        <v>102154.34856</v>
      </c>
      <c r="N137" s="468">
        <v>99738.007534063305</v>
      </c>
      <c r="O137" s="468">
        <v>103045.15643990872</v>
      </c>
      <c r="P137" s="468">
        <v>94197.037249999994</v>
      </c>
      <c r="Q137" s="468">
        <v>97999.678750000021</v>
      </c>
      <c r="R137" s="468">
        <v>101280.54095</v>
      </c>
      <c r="S137" s="468">
        <v>103781.86102000003</v>
      </c>
      <c r="T137" s="468">
        <v>103356.20209000001</v>
      </c>
      <c r="U137" s="468">
        <v>106948.37343000001</v>
      </c>
      <c r="V137" s="468">
        <v>110399.47142999998</v>
      </c>
    </row>
    <row r="138" spans="1:22" ht="15" x14ac:dyDescent="0.2">
      <c r="A138" s="24">
        <v>76</v>
      </c>
      <c r="B138" s="31" t="s">
        <v>230</v>
      </c>
      <c r="C138" s="32"/>
      <c r="D138" s="468">
        <v>58860.382468175943</v>
      </c>
      <c r="E138" s="468">
        <v>53355.408539999997</v>
      </c>
      <c r="F138" s="468">
        <v>62897.404092252313</v>
      </c>
      <c r="G138" s="468">
        <v>68094.269130000001</v>
      </c>
      <c r="H138" s="468">
        <v>66154.821299999996</v>
      </c>
      <c r="I138" s="468">
        <v>80025.846369999999</v>
      </c>
      <c r="J138" s="468">
        <v>83612.559990000009</v>
      </c>
      <c r="K138" s="468">
        <v>85029.320830000011</v>
      </c>
      <c r="L138" s="468">
        <v>98264.514769999994</v>
      </c>
      <c r="M138" s="468">
        <v>96749.663910046482</v>
      </c>
      <c r="N138" s="468">
        <v>109158.12377239438</v>
      </c>
      <c r="O138" s="468">
        <v>118393.55506707763</v>
      </c>
      <c r="P138" s="468">
        <v>118929.10606000001</v>
      </c>
      <c r="Q138" s="468">
        <v>126432.43977544532</v>
      </c>
      <c r="R138" s="468">
        <v>116682.92194</v>
      </c>
      <c r="S138" s="468">
        <v>113154.33620999998</v>
      </c>
      <c r="T138" s="468">
        <v>109559.73259999999</v>
      </c>
      <c r="U138" s="468">
        <v>114597.59892999999</v>
      </c>
      <c r="V138" s="468">
        <v>121136.83563</v>
      </c>
    </row>
    <row r="139" spans="1:22" ht="15" x14ac:dyDescent="0.2">
      <c r="A139" s="24">
        <v>52</v>
      </c>
      <c r="B139" s="31" t="s">
        <v>16</v>
      </c>
      <c r="C139" s="32"/>
      <c r="D139" s="468">
        <v>32988.1201</v>
      </c>
      <c r="E139" s="468">
        <v>38810.213120000008</v>
      </c>
      <c r="F139" s="468">
        <v>40274.688689999995</v>
      </c>
      <c r="G139" s="468">
        <v>44467.439049999994</v>
      </c>
      <c r="H139" s="468">
        <v>48527.678899999999</v>
      </c>
      <c r="I139" s="468">
        <v>52770.070944432984</v>
      </c>
      <c r="J139" s="468">
        <v>53221.084450000002</v>
      </c>
      <c r="K139" s="468">
        <v>58122.879590000004</v>
      </c>
      <c r="L139" s="468">
        <v>58461.002500000002</v>
      </c>
      <c r="M139" s="468">
        <v>57315.069320000002</v>
      </c>
      <c r="N139" s="468">
        <v>57816.625729999992</v>
      </c>
      <c r="O139" s="468">
        <v>54908.275329999997</v>
      </c>
      <c r="P139" s="468">
        <v>51425.329460000001</v>
      </c>
      <c r="Q139" s="468">
        <v>51653.824540000001</v>
      </c>
      <c r="R139" s="468">
        <v>53221.788059999999</v>
      </c>
      <c r="S139" s="468">
        <v>57972.009269999995</v>
      </c>
      <c r="T139" s="468">
        <v>63145.829730000005</v>
      </c>
      <c r="U139" s="468">
        <v>62809.133520000003</v>
      </c>
      <c r="V139" s="468">
        <v>73312.052289999992</v>
      </c>
    </row>
    <row r="140" spans="1:22" ht="15" x14ac:dyDescent="0.2">
      <c r="A140" s="24">
        <v>93</v>
      </c>
      <c r="B140" s="34" t="s">
        <v>9</v>
      </c>
      <c r="C140" s="35"/>
      <c r="D140" s="468">
        <v>64317.379802939373</v>
      </c>
      <c r="E140" s="468">
        <v>72387.113925599871</v>
      </c>
      <c r="F140" s="468">
        <v>72035.589710299944</v>
      </c>
      <c r="G140" s="468">
        <v>67816.375050000002</v>
      </c>
      <c r="H140" s="468">
        <v>77694.977975000016</v>
      </c>
      <c r="I140" s="468">
        <v>81928.402290000013</v>
      </c>
      <c r="J140" s="468">
        <v>78547.623529999983</v>
      </c>
      <c r="K140" s="468">
        <v>88127.28320999998</v>
      </c>
      <c r="L140" s="468">
        <v>94847.259610000008</v>
      </c>
      <c r="M140" s="468">
        <v>105848.34326000001</v>
      </c>
      <c r="N140" s="468">
        <v>106635.51088569507</v>
      </c>
      <c r="O140" s="468">
        <v>97412.196020000003</v>
      </c>
      <c r="P140" s="468">
        <v>108885.34969</v>
      </c>
      <c r="Q140" s="468">
        <v>107204.81726000001</v>
      </c>
      <c r="R140" s="468">
        <v>114288.77478000001</v>
      </c>
      <c r="S140" s="468">
        <v>123278.62912</v>
      </c>
      <c r="T140" s="468">
        <v>123493.42365000001</v>
      </c>
      <c r="U140" s="468">
        <v>125348.61266</v>
      </c>
      <c r="V140" s="468">
        <v>123379.66357</v>
      </c>
    </row>
    <row r="141" spans="1:22" ht="15" x14ac:dyDescent="0.25">
      <c r="A141" s="71" t="s">
        <v>223</v>
      </c>
      <c r="B141" s="36"/>
      <c r="C141" s="37"/>
      <c r="D141" s="472">
        <v>820815.38960718689</v>
      </c>
      <c r="E141" s="472">
        <v>781062.52797386609</v>
      </c>
      <c r="F141" s="472">
        <v>826688.4108430614</v>
      </c>
      <c r="G141" s="472">
        <v>880592.21297019313</v>
      </c>
      <c r="H141" s="472">
        <v>852965.60471000534</v>
      </c>
      <c r="I141" s="472">
        <v>925464.92215388874</v>
      </c>
      <c r="J141" s="472">
        <v>1001103.566245</v>
      </c>
      <c r="K141" s="472">
        <v>1017445.1535531165</v>
      </c>
      <c r="L141" s="472">
        <v>1046203.7193650001</v>
      </c>
      <c r="M141" s="472">
        <v>1086681.7021681285</v>
      </c>
      <c r="N141" s="472">
        <v>1146521.5737291942</v>
      </c>
      <c r="O141" s="472">
        <v>1145949.7164950862</v>
      </c>
      <c r="P141" s="472">
        <v>1136005.5614254987</v>
      </c>
      <c r="Q141" s="472">
        <v>1130533.1457931858</v>
      </c>
      <c r="R141" s="472">
        <v>1164395.1491599998</v>
      </c>
      <c r="S141" s="472">
        <v>1170588.9293500001</v>
      </c>
      <c r="T141" s="472">
        <v>1183023.5430900001</v>
      </c>
      <c r="U141" s="472">
        <v>1179860.7456400001</v>
      </c>
      <c r="V141" s="472">
        <v>1174938.9724299996</v>
      </c>
    </row>
    <row r="142" spans="1:22" s="264" customFormat="1" ht="15" x14ac:dyDescent="0.25">
      <c r="A142" s="275">
        <v>101</v>
      </c>
      <c r="B142" s="62" t="s">
        <v>231</v>
      </c>
      <c r="C142" s="63"/>
      <c r="D142" s="473">
        <v>12337.868231195067</v>
      </c>
      <c r="E142" s="473">
        <v>12768.17124</v>
      </c>
      <c r="F142" s="473">
        <v>14097.795940000002</v>
      </c>
      <c r="G142" s="473">
        <v>32654.613000000001</v>
      </c>
      <c r="H142" s="473">
        <v>19063.28</v>
      </c>
      <c r="I142" s="473">
        <v>19058.934920000003</v>
      </c>
      <c r="J142" s="473">
        <v>21041.4798058585</v>
      </c>
      <c r="K142" s="473">
        <v>22924.944342192452</v>
      </c>
      <c r="L142" s="473">
        <v>22742.210300000002</v>
      </c>
      <c r="M142" s="473">
        <v>23784.649342476994</v>
      </c>
      <c r="N142" s="473">
        <v>22955.870940000001</v>
      </c>
      <c r="O142" s="473">
        <v>28172.68377</v>
      </c>
      <c r="P142" s="473">
        <v>31551.634959999996</v>
      </c>
      <c r="Q142" s="473">
        <v>30913.776180000004</v>
      </c>
      <c r="R142" s="473">
        <v>33037.118109999996</v>
      </c>
      <c r="S142" s="473">
        <v>29758.418300000001</v>
      </c>
      <c r="T142" s="473">
        <v>34481.527439999998</v>
      </c>
      <c r="U142" s="473">
        <v>29557.95</v>
      </c>
      <c r="V142" s="473">
        <v>25093.374760000002</v>
      </c>
    </row>
    <row r="143" spans="1:22" s="264" customFormat="1" ht="15" x14ac:dyDescent="0.25">
      <c r="A143" s="275">
        <v>102</v>
      </c>
      <c r="B143" s="64" t="s">
        <v>232</v>
      </c>
      <c r="C143" s="63"/>
      <c r="D143" s="473">
        <v>23974.9</v>
      </c>
      <c r="E143" s="473">
        <v>25937.553</v>
      </c>
      <c r="F143" s="473">
        <v>19536.784500000002</v>
      </c>
      <c r="G143" s="473">
        <v>19291.900000000001</v>
      </c>
      <c r="H143" s="473">
        <v>23637.850999999999</v>
      </c>
      <c r="I143" s="473">
        <v>24979.66</v>
      </c>
      <c r="J143" s="473">
        <v>24919.342000000001</v>
      </c>
      <c r="K143" s="473">
        <v>25683.643</v>
      </c>
      <c r="L143" s="473">
        <v>25563.614000000001</v>
      </c>
      <c r="M143" s="473">
        <v>26425.797899999998</v>
      </c>
      <c r="N143" s="473">
        <v>27295.402608931414</v>
      </c>
      <c r="O143" s="473">
        <v>27402.374480000002</v>
      </c>
      <c r="P143" s="473">
        <v>28324.499110000001</v>
      </c>
      <c r="Q143" s="473">
        <v>27228.269630627696</v>
      </c>
      <c r="R143" s="473">
        <v>27612.460589999999</v>
      </c>
      <c r="S143" s="473">
        <v>32899.086000000003</v>
      </c>
      <c r="T143" s="473">
        <v>27321.669160000001</v>
      </c>
      <c r="U143" s="473">
        <v>24453.251039999999</v>
      </c>
      <c r="V143" s="473">
        <v>25737.367999999999</v>
      </c>
    </row>
    <row r="144" spans="1:22" s="264" customFormat="1" ht="15" x14ac:dyDescent="0.25">
      <c r="A144" s="275">
        <v>103</v>
      </c>
      <c r="B144" s="64" t="s">
        <v>20</v>
      </c>
      <c r="C144" s="63"/>
      <c r="D144" s="473">
        <v>2679.4871100000005</v>
      </c>
      <c r="E144" s="473">
        <v>3399.8323599999999</v>
      </c>
      <c r="F144" s="473">
        <v>3078.6778399999998</v>
      </c>
      <c r="G144" s="473">
        <v>2995.7719999999999</v>
      </c>
      <c r="H144" s="473">
        <v>1818.623</v>
      </c>
      <c r="I144" s="473">
        <v>5235.5489000000007</v>
      </c>
      <c r="J144" s="473">
        <v>5737.2998531611956</v>
      </c>
      <c r="K144" s="473">
        <v>3742.5770000000002</v>
      </c>
      <c r="L144" s="473">
        <v>5356.8040000000001</v>
      </c>
      <c r="M144" s="473">
        <v>3453.5654500000001</v>
      </c>
      <c r="N144" s="473">
        <v>3430.3319999999999</v>
      </c>
      <c r="O144" s="473">
        <v>3199.645598728137</v>
      </c>
      <c r="P144" s="473">
        <v>5795.7332799999995</v>
      </c>
      <c r="Q144" s="473">
        <v>4926.0524700000005</v>
      </c>
      <c r="R144" s="473">
        <v>5684.52891</v>
      </c>
      <c r="S144" s="473">
        <v>5106.8751099999999</v>
      </c>
      <c r="T144" s="473">
        <v>6622.9574599999987</v>
      </c>
      <c r="U144" s="473">
        <v>5141.9046100000005</v>
      </c>
      <c r="V144" s="473">
        <v>4799.5978600000008</v>
      </c>
    </row>
    <row r="145" spans="1:22" s="264" customFormat="1" ht="15" x14ac:dyDescent="0.25">
      <c r="A145" s="275">
        <v>104</v>
      </c>
      <c r="B145" s="66" t="s">
        <v>21</v>
      </c>
      <c r="C145" s="67"/>
      <c r="D145" s="473">
        <v>13442.032999999999</v>
      </c>
      <c r="E145" s="473">
        <v>11909.861000000001</v>
      </c>
      <c r="F145" s="473">
        <v>11005.94065</v>
      </c>
      <c r="G145" s="473">
        <v>9922.6749999999993</v>
      </c>
      <c r="H145" s="473">
        <v>11443.33841</v>
      </c>
      <c r="I145" s="473">
        <v>11226.569</v>
      </c>
      <c r="J145" s="473">
        <v>14774.095120000002</v>
      </c>
      <c r="K145" s="473">
        <v>14429.693569999999</v>
      </c>
      <c r="L145" s="473">
        <v>15438.12075</v>
      </c>
      <c r="M145" s="473">
        <v>16490.615320000001</v>
      </c>
      <c r="N145" s="473">
        <v>18909.525000000001</v>
      </c>
      <c r="O145" s="473">
        <v>17165.61</v>
      </c>
      <c r="P145" s="473">
        <v>18803.736000000001</v>
      </c>
      <c r="Q145" s="473">
        <v>22575.760999999999</v>
      </c>
      <c r="R145" s="473">
        <v>20097.467000000001</v>
      </c>
      <c r="S145" s="473">
        <v>20943.193400000004</v>
      </c>
      <c r="T145" s="473">
        <v>21515.913229999998</v>
      </c>
      <c r="U145" s="473">
        <v>23017.964199999999</v>
      </c>
      <c r="V145" s="473">
        <v>23769.394530000001</v>
      </c>
    </row>
    <row r="146" spans="1:22" ht="15" x14ac:dyDescent="0.25">
      <c r="A146" s="18" t="s">
        <v>233</v>
      </c>
      <c r="B146" s="40"/>
      <c r="C146" s="57"/>
      <c r="D146" s="471">
        <v>52434.288341195061</v>
      </c>
      <c r="E146" s="471">
        <v>54015.417600000001</v>
      </c>
      <c r="F146" s="471">
        <v>47719.198929999999</v>
      </c>
      <c r="G146" s="471">
        <v>64864.959999999999</v>
      </c>
      <c r="H146" s="471">
        <v>55963.092409999997</v>
      </c>
      <c r="I146" s="471">
        <v>60500.712820000001</v>
      </c>
      <c r="J146" s="471">
        <v>66472.216779019698</v>
      </c>
      <c r="K146" s="471">
        <v>66780.857912192456</v>
      </c>
      <c r="L146" s="471">
        <v>69100.749049999999</v>
      </c>
      <c r="M146" s="471">
        <v>70154.628012476998</v>
      </c>
      <c r="N146" s="471">
        <v>72591.130548931425</v>
      </c>
      <c r="O146" s="471">
        <v>75940.313848728139</v>
      </c>
      <c r="P146" s="471">
        <v>84475.60334999999</v>
      </c>
      <c r="Q146" s="471">
        <v>85643.859280627701</v>
      </c>
      <c r="R146" s="471">
        <v>86431.574609999996</v>
      </c>
      <c r="S146" s="471">
        <v>88707.572809999998</v>
      </c>
      <c r="T146" s="471">
        <v>89942.067289999992</v>
      </c>
      <c r="U146" s="471">
        <v>82171.06985</v>
      </c>
      <c r="V146" s="471">
        <v>79399.735150000008</v>
      </c>
    </row>
    <row r="147" spans="1:22" ht="15" x14ac:dyDescent="0.25">
      <c r="A147" s="657" t="s">
        <v>225</v>
      </c>
      <c r="B147" s="658"/>
      <c r="C147" s="658"/>
      <c r="D147" s="471">
        <v>873249.67794838198</v>
      </c>
      <c r="E147" s="471">
        <v>835077.94557386613</v>
      </c>
      <c r="F147" s="471">
        <v>874407.60977306135</v>
      </c>
      <c r="G147" s="471">
        <v>945457.17297019321</v>
      </c>
      <c r="H147" s="471">
        <v>908928.69712000526</v>
      </c>
      <c r="I147" s="471">
        <v>985965.63497388875</v>
      </c>
      <c r="J147" s="471">
        <v>1067575.7830240198</v>
      </c>
      <c r="K147" s="471">
        <v>1084226.011465309</v>
      </c>
      <c r="L147" s="471">
        <v>1115304.4684150002</v>
      </c>
      <c r="M147" s="471">
        <v>1156836.3301806054</v>
      </c>
      <c r="N147" s="471">
        <v>1219112.7042781254</v>
      </c>
      <c r="O147" s="471">
        <v>1221890.0303438143</v>
      </c>
      <c r="P147" s="471">
        <v>1220481.1647754987</v>
      </c>
      <c r="Q147" s="471">
        <v>1216177.0050738135</v>
      </c>
      <c r="R147" s="471">
        <v>1250826.7237699998</v>
      </c>
      <c r="S147" s="471">
        <v>1259296.5021600001</v>
      </c>
      <c r="T147" s="471">
        <v>1272965.61038</v>
      </c>
      <c r="U147" s="471">
        <v>1262031.8154900002</v>
      </c>
      <c r="V147" s="471">
        <v>1254338.7075799999</v>
      </c>
    </row>
    <row r="148" spans="1:22" x14ac:dyDescent="0.2">
      <c r="D148" s="344"/>
      <c r="E148" s="344"/>
      <c r="F148" s="344"/>
      <c r="G148" s="344"/>
      <c r="H148" s="344"/>
      <c r="I148" s="344"/>
      <c r="J148" s="344"/>
      <c r="K148" s="344"/>
      <c r="L148" s="344"/>
      <c r="M148" s="344"/>
      <c r="N148" s="344"/>
      <c r="O148" s="344"/>
      <c r="P148" s="344"/>
      <c r="Q148" s="344"/>
      <c r="R148" s="344"/>
      <c r="S148" s="344"/>
      <c r="T148" s="344"/>
      <c r="U148" s="344"/>
      <c r="V148" s="344"/>
    </row>
    <row r="149" spans="1:22" x14ac:dyDescent="0.2">
      <c r="D149" s="344"/>
      <c r="E149" s="344"/>
      <c r="F149" s="344"/>
      <c r="G149" s="344"/>
      <c r="H149" s="344"/>
      <c r="I149" s="344"/>
      <c r="J149" s="344"/>
      <c r="K149" s="344"/>
      <c r="L149" s="344"/>
      <c r="M149" s="344"/>
      <c r="N149" s="344"/>
      <c r="O149" s="344"/>
      <c r="P149" s="344"/>
      <c r="Q149" s="344"/>
      <c r="R149" s="344"/>
      <c r="S149" s="344"/>
      <c r="T149" s="344"/>
      <c r="U149" s="344"/>
      <c r="V149" s="344"/>
    </row>
    <row r="150" spans="1:22" x14ac:dyDescent="0.2">
      <c r="D150" s="344"/>
      <c r="E150" s="344"/>
      <c r="F150" s="344"/>
      <c r="G150" s="344"/>
      <c r="H150" s="344"/>
      <c r="I150" s="344"/>
      <c r="J150" s="344"/>
      <c r="K150" s="344"/>
      <c r="L150" s="344"/>
      <c r="M150" s="344"/>
      <c r="N150" s="344"/>
      <c r="O150" s="344"/>
      <c r="P150" s="344"/>
      <c r="Q150" s="344"/>
      <c r="R150" s="344"/>
      <c r="S150" s="344"/>
      <c r="T150" s="344"/>
      <c r="U150" s="344"/>
      <c r="V150" s="344"/>
    </row>
    <row r="151" spans="1:22" x14ac:dyDescent="0.2">
      <c r="D151" s="344"/>
      <c r="E151" s="344"/>
      <c r="F151" s="344"/>
      <c r="G151" s="344"/>
      <c r="H151" s="344"/>
      <c r="I151" s="344"/>
      <c r="J151" s="344"/>
      <c r="K151" s="344"/>
      <c r="L151" s="344"/>
      <c r="M151" s="344"/>
      <c r="N151" s="344"/>
      <c r="O151" s="344"/>
      <c r="P151" s="344"/>
      <c r="Q151" s="344"/>
      <c r="R151" s="344"/>
      <c r="S151" s="344"/>
      <c r="T151" s="344"/>
      <c r="U151" s="344"/>
      <c r="V151" s="344"/>
    </row>
  </sheetData>
  <mergeCells count="7">
    <mergeCell ref="A147:C147"/>
    <mergeCell ref="A122:S122"/>
    <mergeCell ref="A3:S3"/>
    <mergeCell ref="A8:R8"/>
    <mergeCell ref="A120:R120"/>
    <mergeCell ref="A126:R126"/>
    <mergeCell ref="B127:C127"/>
  </mergeCells>
  <conditionalFormatting sqref="A9">
    <cfRule type="top10" dxfId="191" priority="17" percent="1" bottom="1" rank="10"/>
    <cfRule type="top10" dxfId="190" priority="18" percent="1" rank="10"/>
  </conditionalFormatting>
  <conditionalFormatting sqref="A9 A127 A141 A146:A147 A166:A167 A149:A151">
    <cfRule type="top10" dxfId="189" priority="21" percent="1" bottom="1" rank="10"/>
    <cfRule type="top10" dxfId="188" priority="22" percent="1" rank="10"/>
  </conditionalFormatting>
  <conditionalFormatting sqref="A141 A9 A127 A146:A147 A166:A167 A149:A151">
    <cfRule type="top10" dxfId="187" priority="33" percent="1" bottom="1" rank="10"/>
    <cfRule type="top10" dxfId="186" priority="34" percent="1" rank="10"/>
  </conditionalFormatting>
  <conditionalFormatting sqref="A116">
    <cfRule type="top10" dxfId="185" priority="7" percent="1" bottom="1" rank="10"/>
    <cfRule type="top10" dxfId="184" priority="8" percent="1" rank="10"/>
  </conditionalFormatting>
  <conditionalFormatting sqref="A116">
    <cfRule type="top10" dxfId="183" priority="3" percent="1" bottom="1" rank="10"/>
    <cfRule type="top10" dxfId="182" priority="4" percent="1" rank="10"/>
  </conditionalFormatting>
  <conditionalFormatting sqref="A116">
    <cfRule type="top10" dxfId="181" priority="1" percent="1" bottom="1" rank="10"/>
    <cfRule type="top10" dxfId="180" priority="2" percent="1" rank="10"/>
  </conditionalFormatting>
  <hyperlinks>
    <hyperlink ref="W1" location="Sommaire!A1" display="Retour sommaire"/>
  </hyperlinks>
  <pageMargins left="0.7" right="0.7" top="0.75" bottom="0.75" header="0.3" footer="0.3"/>
  <pageSetup paperSize="9" orientation="portrait" verticalDpi="0" r:id="rId1"/>
  <ignoredErrors>
    <ignoredError sqref="A30:C115 A126:C127 B120:C120 A10:C28" numberStoredAsText="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V168"/>
  <sheetViews>
    <sheetView zoomScaleNormal="100" workbookViewId="0">
      <pane xSplit="3" ySplit="9" topLeftCell="G10" activePane="bottomRight" state="frozen"/>
      <selection pane="topRight" activeCell="D1" sqref="D1"/>
      <selection pane="bottomLeft" activeCell="A10" sqref="A10"/>
      <selection pane="bottomRight" activeCell="A10" sqref="A10"/>
    </sheetView>
  </sheetViews>
  <sheetFormatPr baseColWidth="10" defaultRowHeight="11.25" x14ac:dyDescent="0.2"/>
  <cols>
    <col min="1" max="1" width="7" style="2" customWidth="1"/>
    <col min="2" max="2" width="13.28515625" style="2" bestFit="1" customWidth="1"/>
    <col min="3" max="3" width="23.28515625" style="2" customWidth="1"/>
    <col min="4" max="4" width="7.85546875" style="4" bestFit="1" customWidth="1"/>
    <col min="5" max="18" width="9.28515625" style="4" bestFit="1" customWidth="1"/>
    <col min="19" max="21" width="9.28515625" style="2" customWidth="1"/>
    <col min="22" max="218" width="11.42578125" style="2"/>
    <col min="219" max="219" width="21.85546875" style="2" bestFit="1" customWidth="1"/>
    <col min="220" max="220" width="9.85546875" style="2" customWidth="1"/>
    <col min="221" max="221" width="3.5703125" style="2" customWidth="1"/>
    <col min="222" max="222" width="9.85546875" style="2" customWidth="1"/>
    <col min="223" max="223" width="3.5703125" style="2" customWidth="1"/>
    <col min="224" max="224" width="9.85546875" style="2" customWidth="1"/>
    <col min="225" max="225" width="3.5703125" style="2" customWidth="1"/>
    <col min="226" max="226" width="9.85546875" style="2" customWidth="1"/>
    <col min="227" max="227" width="3.5703125" style="2" customWidth="1"/>
    <col min="228" max="228" width="9.85546875" style="2" customWidth="1"/>
    <col min="229" max="229" width="3.5703125" style="2" customWidth="1"/>
    <col min="230" max="474" width="11.42578125" style="2"/>
    <col min="475" max="475" width="21.85546875" style="2" bestFit="1" customWidth="1"/>
    <col min="476" max="476" width="9.85546875" style="2" customWidth="1"/>
    <col min="477" max="477" width="3.5703125" style="2" customWidth="1"/>
    <col min="478" max="478" width="9.85546875" style="2" customWidth="1"/>
    <col min="479" max="479" width="3.5703125" style="2" customWidth="1"/>
    <col min="480" max="480" width="9.85546875" style="2" customWidth="1"/>
    <col min="481" max="481" width="3.5703125" style="2" customWidth="1"/>
    <col min="482" max="482" width="9.85546875" style="2" customWidth="1"/>
    <col min="483" max="483" width="3.5703125" style="2" customWidth="1"/>
    <col min="484" max="484" width="9.85546875" style="2" customWidth="1"/>
    <col min="485" max="485" width="3.5703125" style="2" customWidth="1"/>
    <col min="486" max="730" width="11.42578125" style="2"/>
    <col min="731" max="731" width="21.85546875" style="2" bestFit="1" customWidth="1"/>
    <col min="732" max="732" width="9.85546875" style="2" customWidth="1"/>
    <col min="733" max="733" width="3.5703125" style="2" customWidth="1"/>
    <col min="734" max="734" width="9.85546875" style="2" customWidth="1"/>
    <col min="735" max="735" width="3.5703125" style="2" customWidth="1"/>
    <col min="736" max="736" width="9.85546875" style="2" customWidth="1"/>
    <col min="737" max="737" width="3.5703125" style="2" customWidth="1"/>
    <col min="738" max="738" width="9.85546875" style="2" customWidth="1"/>
    <col min="739" max="739" width="3.5703125" style="2" customWidth="1"/>
    <col min="740" max="740" width="9.85546875" style="2" customWidth="1"/>
    <col min="741" max="741" width="3.5703125" style="2" customWidth="1"/>
    <col min="742" max="986" width="11.42578125" style="2"/>
    <col min="987" max="987" width="21.85546875" style="2" bestFit="1" customWidth="1"/>
    <col min="988" max="988" width="9.85546875" style="2" customWidth="1"/>
    <col min="989" max="989" width="3.5703125" style="2" customWidth="1"/>
    <col min="990" max="990" width="9.85546875" style="2" customWidth="1"/>
    <col min="991" max="991" width="3.5703125" style="2" customWidth="1"/>
    <col min="992" max="992" width="9.85546875" style="2" customWidth="1"/>
    <col min="993" max="993" width="3.5703125" style="2" customWidth="1"/>
    <col min="994" max="994" width="9.85546875" style="2" customWidth="1"/>
    <col min="995" max="995" width="3.5703125" style="2" customWidth="1"/>
    <col min="996" max="996" width="9.85546875" style="2" customWidth="1"/>
    <col min="997" max="997" width="3.5703125" style="2" customWidth="1"/>
    <col min="998" max="1242" width="11.42578125" style="2"/>
    <col min="1243" max="1243" width="21.85546875" style="2" bestFit="1" customWidth="1"/>
    <col min="1244" max="1244" width="9.85546875" style="2" customWidth="1"/>
    <col min="1245" max="1245" width="3.5703125" style="2" customWidth="1"/>
    <col min="1246" max="1246" width="9.85546875" style="2" customWidth="1"/>
    <col min="1247" max="1247" width="3.5703125" style="2" customWidth="1"/>
    <col min="1248" max="1248" width="9.85546875" style="2" customWidth="1"/>
    <col min="1249" max="1249" width="3.5703125" style="2" customWidth="1"/>
    <col min="1250" max="1250" width="9.85546875" style="2" customWidth="1"/>
    <col min="1251" max="1251" width="3.5703125" style="2" customWidth="1"/>
    <col min="1252" max="1252" width="9.85546875" style="2" customWidth="1"/>
    <col min="1253" max="1253" width="3.5703125" style="2" customWidth="1"/>
    <col min="1254" max="1498" width="11.42578125" style="2"/>
    <col min="1499" max="1499" width="21.85546875" style="2" bestFit="1" customWidth="1"/>
    <col min="1500" max="1500" width="9.85546875" style="2" customWidth="1"/>
    <col min="1501" max="1501" width="3.5703125" style="2" customWidth="1"/>
    <col min="1502" max="1502" width="9.85546875" style="2" customWidth="1"/>
    <col min="1503" max="1503" width="3.5703125" style="2" customWidth="1"/>
    <col min="1504" max="1504" width="9.85546875" style="2" customWidth="1"/>
    <col min="1505" max="1505" width="3.5703125" style="2" customWidth="1"/>
    <col min="1506" max="1506" width="9.85546875" style="2" customWidth="1"/>
    <col min="1507" max="1507" width="3.5703125" style="2" customWidth="1"/>
    <col min="1508" max="1508" width="9.85546875" style="2" customWidth="1"/>
    <col min="1509" max="1509" width="3.5703125" style="2" customWidth="1"/>
    <col min="1510" max="1754" width="11.42578125" style="2"/>
    <col min="1755" max="1755" width="21.85546875" style="2" bestFit="1" customWidth="1"/>
    <col min="1756" max="1756" width="9.85546875" style="2" customWidth="1"/>
    <col min="1757" max="1757" width="3.5703125" style="2" customWidth="1"/>
    <col min="1758" max="1758" width="9.85546875" style="2" customWidth="1"/>
    <col min="1759" max="1759" width="3.5703125" style="2" customWidth="1"/>
    <col min="1760" max="1760" width="9.85546875" style="2" customWidth="1"/>
    <col min="1761" max="1761" width="3.5703125" style="2" customWidth="1"/>
    <col min="1762" max="1762" width="9.85546875" style="2" customWidth="1"/>
    <col min="1763" max="1763" width="3.5703125" style="2" customWidth="1"/>
    <col min="1764" max="1764" width="9.85546875" style="2" customWidth="1"/>
    <col min="1765" max="1765" width="3.5703125" style="2" customWidth="1"/>
    <col min="1766" max="2010" width="11.42578125" style="2"/>
    <col min="2011" max="2011" width="21.85546875" style="2" bestFit="1" customWidth="1"/>
    <col min="2012" max="2012" width="9.85546875" style="2" customWidth="1"/>
    <col min="2013" max="2013" width="3.5703125" style="2" customWidth="1"/>
    <col min="2014" max="2014" width="9.85546875" style="2" customWidth="1"/>
    <col min="2015" max="2015" width="3.5703125" style="2" customWidth="1"/>
    <col min="2016" max="2016" width="9.85546875" style="2" customWidth="1"/>
    <col min="2017" max="2017" width="3.5703125" style="2" customWidth="1"/>
    <col min="2018" max="2018" width="9.85546875" style="2" customWidth="1"/>
    <col min="2019" max="2019" width="3.5703125" style="2" customWidth="1"/>
    <col min="2020" max="2020" width="9.85546875" style="2" customWidth="1"/>
    <col min="2021" max="2021" width="3.5703125" style="2" customWidth="1"/>
    <col min="2022" max="2266" width="11.42578125" style="2"/>
    <col min="2267" max="2267" width="21.85546875" style="2" bestFit="1" customWidth="1"/>
    <col min="2268" max="2268" width="9.85546875" style="2" customWidth="1"/>
    <col min="2269" max="2269" width="3.5703125" style="2" customWidth="1"/>
    <col min="2270" max="2270" width="9.85546875" style="2" customWidth="1"/>
    <col min="2271" max="2271" width="3.5703125" style="2" customWidth="1"/>
    <col min="2272" max="2272" width="9.85546875" style="2" customWidth="1"/>
    <col min="2273" max="2273" width="3.5703125" style="2" customWidth="1"/>
    <col min="2274" max="2274" width="9.85546875" style="2" customWidth="1"/>
    <col min="2275" max="2275" width="3.5703125" style="2" customWidth="1"/>
    <col min="2276" max="2276" width="9.85546875" style="2" customWidth="1"/>
    <col min="2277" max="2277" width="3.5703125" style="2" customWidth="1"/>
    <col min="2278" max="2522" width="11.42578125" style="2"/>
    <col min="2523" max="2523" width="21.85546875" style="2" bestFit="1" customWidth="1"/>
    <col min="2524" max="2524" width="9.85546875" style="2" customWidth="1"/>
    <col min="2525" max="2525" width="3.5703125" style="2" customWidth="1"/>
    <col min="2526" max="2526" width="9.85546875" style="2" customWidth="1"/>
    <col min="2527" max="2527" width="3.5703125" style="2" customWidth="1"/>
    <col min="2528" max="2528" width="9.85546875" style="2" customWidth="1"/>
    <col min="2529" max="2529" width="3.5703125" style="2" customWidth="1"/>
    <col min="2530" max="2530" width="9.85546875" style="2" customWidth="1"/>
    <col min="2531" max="2531" width="3.5703125" style="2" customWidth="1"/>
    <col min="2532" max="2532" width="9.85546875" style="2" customWidth="1"/>
    <col min="2533" max="2533" width="3.5703125" style="2" customWidth="1"/>
    <col min="2534" max="2778" width="11.42578125" style="2"/>
    <col min="2779" max="2779" width="21.85546875" style="2" bestFit="1" customWidth="1"/>
    <col min="2780" max="2780" width="9.85546875" style="2" customWidth="1"/>
    <col min="2781" max="2781" width="3.5703125" style="2" customWidth="1"/>
    <col min="2782" max="2782" width="9.85546875" style="2" customWidth="1"/>
    <col min="2783" max="2783" width="3.5703125" style="2" customWidth="1"/>
    <col min="2784" max="2784" width="9.85546875" style="2" customWidth="1"/>
    <col min="2785" max="2785" width="3.5703125" style="2" customWidth="1"/>
    <col min="2786" max="2786" width="9.85546875" style="2" customWidth="1"/>
    <col min="2787" max="2787" width="3.5703125" style="2" customWidth="1"/>
    <col min="2788" max="2788" width="9.85546875" style="2" customWidth="1"/>
    <col min="2789" max="2789" width="3.5703125" style="2" customWidth="1"/>
    <col min="2790" max="3034" width="11.42578125" style="2"/>
    <col min="3035" max="3035" width="21.85546875" style="2" bestFit="1" customWidth="1"/>
    <col min="3036" max="3036" width="9.85546875" style="2" customWidth="1"/>
    <col min="3037" max="3037" width="3.5703125" style="2" customWidth="1"/>
    <col min="3038" max="3038" width="9.85546875" style="2" customWidth="1"/>
    <col min="3039" max="3039" width="3.5703125" style="2" customWidth="1"/>
    <col min="3040" max="3040" width="9.85546875" style="2" customWidth="1"/>
    <col min="3041" max="3041" width="3.5703125" style="2" customWidth="1"/>
    <col min="3042" max="3042" width="9.85546875" style="2" customWidth="1"/>
    <col min="3043" max="3043" width="3.5703125" style="2" customWidth="1"/>
    <col min="3044" max="3044" width="9.85546875" style="2" customWidth="1"/>
    <col min="3045" max="3045" width="3.5703125" style="2" customWidth="1"/>
    <col min="3046" max="3290" width="11.42578125" style="2"/>
    <col min="3291" max="3291" width="21.85546875" style="2" bestFit="1" customWidth="1"/>
    <col min="3292" max="3292" width="9.85546875" style="2" customWidth="1"/>
    <col min="3293" max="3293" width="3.5703125" style="2" customWidth="1"/>
    <col min="3294" max="3294" width="9.85546875" style="2" customWidth="1"/>
    <col min="3295" max="3295" width="3.5703125" style="2" customWidth="1"/>
    <col min="3296" max="3296" width="9.85546875" style="2" customWidth="1"/>
    <col min="3297" max="3297" width="3.5703125" style="2" customWidth="1"/>
    <col min="3298" max="3298" width="9.85546875" style="2" customWidth="1"/>
    <col min="3299" max="3299" width="3.5703125" style="2" customWidth="1"/>
    <col min="3300" max="3300" width="9.85546875" style="2" customWidth="1"/>
    <col min="3301" max="3301" width="3.5703125" style="2" customWidth="1"/>
    <col min="3302" max="3546" width="11.42578125" style="2"/>
    <col min="3547" max="3547" width="21.85546875" style="2" bestFit="1" customWidth="1"/>
    <col min="3548" max="3548" width="9.85546875" style="2" customWidth="1"/>
    <col min="3549" max="3549" width="3.5703125" style="2" customWidth="1"/>
    <col min="3550" max="3550" width="9.85546875" style="2" customWidth="1"/>
    <col min="3551" max="3551" width="3.5703125" style="2" customWidth="1"/>
    <col min="3552" max="3552" width="9.85546875" style="2" customWidth="1"/>
    <col min="3553" max="3553" width="3.5703125" style="2" customWidth="1"/>
    <col min="3554" max="3554" width="9.85546875" style="2" customWidth="1"/>
    <col min="3555" max="3555" width="3.5703125" style="2" customWidth="1"/>
    <col min="3556" max="3556" width="9.85546875" style="2" customWidth="1"/>
    <col min="3557" max="3557" width="3.5703125" style="2" customWidth="1"/>
    <col min="3558" max="3802" width="11.42578125" style="2"/>
    <col min="3803" max="3803" width="21.85546875" style="2" bestFit="1" customWidth="1"/>
    <col min="3804" max="3804" width="9.85546875" style="2" customWidth="1"/>
    <col min="3805" max="3805" width="3.5703125" style="2" customWidth="1"/>
    <col min="3806" max="3806" width="9.85546875" style="2" customWidth="1"/>
    <col min="3807" max="3807" width="3.5703125" style="2" customWidth="1"/>
    <col min="3808" max="3808" width="9.85546875" style="2" customWidth="1"/>
    <col min="3809" max="3809" width="3.5703125" style="2" customWidth="1"/>
    <col min="3810" max="3810" width="9.85546875" style="2" customWidth="1"/>
    <col min="3811" max="3811" width="3.5703125" style="2" customWidth="1"/>
    <col min="3812" max="3812" width="9.85546875" style="2" customWidth="1"/>
    <col min="3813" max="3813" width="3.5703125" style="2" customWidth="1"/>
    <col min="3814" max="4058" width="11.42578125" style="2"/>
    <col min="4059" max="4059" width="21.85546875" style="2" bestFit="1" customWidth="1"/>
    <col min="4060" max="4060" width="9.85546875" style="2" customWidth="1"/>
    <col min="4061" max="4061" width="3.5703125" style="2" customWidth="1"/>
    <col min="4062" max="4062" width="9.85546875" style="2" customWidth="1"/>
    <col min="4063" max="4063" width="3.5703125" style="2" customWidth="1"/>
    <col min="4064" max="4064" width="9.85546875" style="2" customWidth="1"/>
    <col min="4065" max="4065" width="3.5703125" style="2" customWidth="1"/>
    <col min="4066" max="4066" width="9.85546875" style="2" customWidth="1"/>
    <col min="4067" max="4067" width="3.5703125" style="2" customWidth="1"/>
    <col min="4068" max="4068" width="9.85546875" style="2" customWidth="1"/>
    <col min="4069" max="4069" width="3.5703125" style="2" customWidth="1"/>
    <col min="4070" max="4314" width="11.42578125" style="2"/>
    <col min="4315" max="4315" width="21.85546875" style="2" bestFit="1" customWidth="1"/>
    <col min="4316" max="4316" width="9.85546875" style="2" customWidth="1"/>
    <col min="4317" max="4317" width="3.5703125" style="2" customWidth="1"/>
    <col min="4318" max="4318" width="9.85546875" style="2" customWidth="1"/>
    <col min="4319" max="4319" width="3.5703125" style="2" customWidth="1"/>
    <col min="4320" max="4320" width="9.85546875" style="2" customWidth="1"/>
    <col min="4321" max="4321" width="3.5703125" style="2" customWidth="1"/>
    <col min="4322" max="4322" width="9.85546875" style="2" customWidth="1"/>
    <col min="4323" max="4323" width="3.5703125" style="2" customWidth="1"/>
    <col min="4324" max="4324" width="9.85546875" style="2" customWidth="1"/>
    <col min="4325" max="4325" width="3.5703125" style="2" customWidth="1"/>
    <col min="4326" max="4570" width="11.42578125" style="2"/>
    <col min="4571" max="4571" width="21.85546875" style="2" bestFit="1" customWidth="1"/>
    <col min="4572" max="4572" width="9.85546875" style="2" customWidth="1"/>
    <col min="4573" max="4573" width="3.5703125" style="2" customWidth="1"/>
    <col min="4574" max="4574" width="9.85546875" style="2" customWidth="1"/>
    <col min="4575" max="4575" width="3.5703125" style="2" customWidth="1"/>
    <col min="4576" max="4576" width="9.85546875" style="2" customWidth="1"/>
    <col min="4577" max="4577" width="3.5703125" style="2" customWidth="1"/>
    <col min="4578" max="4578" width="9.85546875" style="2" customWidth="1"/>
    <col min="4579" max="4579" width="3.5703125" style="2" customWidth="1"/>
    <col min="4580" max="4580" width="9.85546875" style="2" customWidth="1"/>
    <col min="4581" max="4581" width="3.5703125" style="2" customWidth="1"/>
    <col min="4582" max="4826" width="11.42578125" style="2"/>
    <col min="4827" max="4827" width="21.85546875" style="2" bestFit="1" customWidth="1"/>
    <col min="4828" max="4828" width="9.85546875" style="2" customWidth="1"/>
    <col min="4829" max="4829" width="3.5703125" style="2" customWidth="1"/>
    <col min="4830" max="4830" width="9.85546875" style="2" customWidth="1"/>
    <col min="4831" max="4831" width="3.5703125" style="2" customWidth="1"/>
    <col min="4832" max="4832" width="9.85546875" style="2" customWidth="1"/>
    <col min="4833" max="4833" width="3.5703125" style="2" customWidth="1"/>
    <col min="4834" max="4834" width="9.85546875" style="2" customWidth="1"/>
    <col min="4835" max="4835" width="3.5703125" style="2" customWidth="1"/>
    <col min="4836" max="4836" width="9.85546875" style="2" customWidth="1"/>
    <col min="4837" max="4837" width="3.5703125" style="2" customWidth="1"/>
    <col min="4838" max="5082" width="11.42578125" style="2"/>
    <col min="5083" max="5083" width="21.85546875" style="2" bestFit="1" customWidth="1"/>
    <col min="5084" max="5084" width="9.85546875" style="2" customWidth="1"/>
    <col min="5085" max="5085" width="3.5703125" style="2" customWidth="1"/>
    <col min="5086" max="5086" width="9.85546875" style="2" customWidth="1"/>
    <col min="5087" max="5087" width="3.5703125" style="2" customWidth="1"/>
    <col min="5088" max="5088" width="9.85546875" style="2" customWidth="1"/>
    <col min="5089" max="5089" width="3.5703125" style="2" customWidth="1"/>
    <col min="5090" max="5090" width="9.85546875" style="2" customWidth="1"/>
    <col min="5091" max="5091" width="3.5703125" style="2" customWidth="1"/>
    <col min="5092" max="5092" width="9.85546875" style="2" customWidth="1"/>
    <col min="5093" max="5093" width="3.5703125" style="2" customWidth="1"/>
    <col min="5094" max="5338" width="11.42578125" style="2"/>
    <col min="5339" max="5339" width="21.85546875" style="2" bestFit="1" customWidth="1"/>
    <col min="5340" max="5340" width="9.85546875" style="2" customWidth="1"/>
    <col min="5341" max="5341" width="3.5703125" style="2" customWidth="1"/>
    <col min="5342" max="5342" width="9.85546875" style="2" customWidth="1"/>
    <col min="5343" max="5343" width="3.5703125" style="2" customWidth="1"/>
    <col min="5344" max="5344" width="9.85546875" style="2" customWidth="1"/>
    <col min="5345" max="5345" width="3.5703125" style="2" customWidth="1"/>
    <col min="5346" max="5346" width="9.85546875" style="2" customWidth="1"/>
    <col min="5347" max="5347" width="3.5703125" style="2" customWidth="1"/>
    <col min="5348" max="5348" width="9.85546875" style="2" customWidth="1"/>
    <col min="5349" max="5349" width="3.5703125" style="2" customWidth="1"/>
    <col min="5350" max="5594" width="11.42578125" style="2"/>
    <col min="5595" max="5595" width="21.85546875" style="2" bestFit="1" customWidth="1"/>
    <col min="5596" max="5596" width="9.85546875" style="2" customWidth="1"/>
    <col min="5597" max="5597" width="3.5703125" style="2" customWidth="1"/>
    <col min="5598" max="5598" width="9.85546875" style="2" customWidth="1"/>
    <col min="5599" max="5599" width="3.5703125" style="2" customWidth="1"/>
    <col min="5600" max="5600" width="9.85546875" style="2" customWidth="1"/>
    <col min="5601" max="5601" width="3.5703125" style="2" customWidth="1"/>
    <col min="5602" max="5602" width="9.85546875" style="2" customWidth="1"/>
    <col min="5603" max="5603" width="3.5703125" style="2" customWidth="1"/>
    <col min="5604" max="5604" width="9.85546875" style="2" customWidth="1"/>
    <col min="5605" max="5605" width="3.5703125" style="2" customWidth="1"/>
    <col min="5606" max="5850" width="11.42578125" style="2"/>
    <col min="5851" max="5851" width="21.85546875" style="2" bestFit="1" customWidth="1"/>
    <col min="5852" max="5852" width="9.85546875" style="2" customWidth="1"/>
    <col min="5853" max="5853" width="3.5703125" style="2" customWidth="1"/>
    <col min="5854" max="5854" width="9.85546875" style="2" customWidth="1"/>
    <col min="5855" max="5855" width="3.5703125" style="2" customWidth="1"/>
    <col min="5856" max="5856" width="9.85546875" style="2" customWidth="1"/>
    <col min="5857" max="5857" width="3.5703125" style="2" customWidth="1"/>
    <col min="5858" max="5858" width="9.85546875" style="2" customWidth="1"/>
    <col min="5859" max="5859" width="3.5703125" style="2" customWidth="1"/>
    <col min="5860" max="5860" width="9.85546875" style="2" customWidth="1"/>
    <col min="5861" max="5861" width="3.5703125" style="2" customWidth="1"/>
    <col min="5862" max="6106" width="11.42578125" style="2"/>
    <col min="6107" max="6107" width="21.85546875" style="2" bestFit="1" customWidth="1"/>
    <col min="6108" max="6108" width="9.85546875" style="2" customWidth="1"/>
    <col min="6109" max="6109" width="3.5703125" style="2" customWidth="1"/>
    <col min="6110" max="6110" width="9.85546875" style="2" customWidth="1"/>
    <col min="6111" max="6111" width="3.5703125" style="2" customWidth="1"/>
    <col min="6112" max="6112" width="9.85546875" style="2" customWidth="1"/>
    <col min="6113" max="6113" width="3.5703125" style="2" customWidth="1"/>
    <col min="6114" max="6114" width="9.85546875" style="2" customWidth="1"/>
    <col min="6115" max="6115" width="3.5703125" style="2" customWidth="1"/>
    <col min="6116" max="6116" width="9.85546875" style="2" customWidth="1"/>
    <col min="6117" max="6117" width="3.5703125" style="2" customWidth="1"/>
    <col min="6118" max="6362" width="11.42578125" style="2"/>
    <col min="6363" max="6363" width="21.85546875" style="2" bestFit="1" customWidth="1"/>
    <col min="6364" max="6364" width="9.85546875" style="2" customWidth="1"/>
    <col min="6365" max="6365" width="3.5703125" style="2" customWidth="1"/>
    <col min="6366" max="6366" width="9.85546875" style="2" customWidth="1"/>
    <col min="6367" max="6367" width="3.5703125" style="2" customWidth="1"/>
    <col min="6368" max="6368" width="9.85546875" style="2" customWidth="1"/>
    <col min="6369" max="6369" width="3.5703125" style="2" customWidth="1"/>
    <col min="6370" max="6370" width="9.85546875" style="2" customWidth="1"/>
    <col min="6371" max="6371" width="3.5703125" style="2" customWidth="1"/>
    <col min="6372" max="6372" width="9.85546875" style="2" customWidth="1"/>
    <col min="6373" max="6373" width="3.5703125" style="2" customWidth="1"/>
    <col min="6374" max="6618" width="11.42578125" style="2"/>
    <col min="6619" max="6619" width="21.85546875" style="2" bestFit="1" customWidth="1"/>
    <col min="6620" max="6620" width="9.85546875" style="2" customWidth="1"/>
    <col min="6621" max="6621" width="3.5703125" style="2" customWidth="1"/>
    <col min="6622" max="6622" width="9.85546875" style="2" customWidth="1"/>
    <col min="6623" max="6623" width="3.5703125" style="2" customWidth="1"/>
    <col min="6624" max="6624" width="9.85546875" style="2" customWidth="1"/>
    <col min="6625" max="6625" width="3.5703125" style="2" customWidth="1"/>
    <col min="6626" max="6626" width="9.85546875" style="2" customWidth="1"/>
    <col min="6627" max="6627" width="3.5703125" style="2" customWidth="1"/>
    <col min="6628" max="6628" width="9.85546875" style="2" customWidth="1"/>
    <col min="6629" max="6629" width="3.5703125" style="2" customWidth="1"/>
    <col min="6630" max="6874" width="11.42578125" style="2"/>
    <col min="6875" max="6875" width="21.85546875" style="2" bestFit="1" customWidth="1"/>
    <col min="6876" max="6876" width="9.85546875" style="2" customWidth="1"/>
    <col min="6877" max="6877" width="3.5703125" style="2" customWidth="1"/>
    <col min="6878" max="6878" width="9.85546875" style="2" customWidth="1"/>
    <col min="6879" max="6879" width="3.5703125" style="2" customWidth="1"/>
    <col min="6880" max="6880" width="9.85546875" style="2" customWidth="1"/>
    <col min="6881" max="6881" width="3.5703125" style="2" customWidth="1"/>
    <col min="6882" max="6882" width="9.85546875" style="2" customWidth="1"/>
    <col min="6883" max="6883" width="3.5703125" style="2" customWidth="1"/>
    <col min="6884" max="6884" width="9.85546875" style="2" customWidth="1"/>
    <col min="6885" max="6885" width="3.5703125" style="2" customWidth="1"/>
    <col min="6886" max="7130" width="11.42578125" style="2"/>
    <col min="7131" max="7131" width="21.85546875" style="2" bestFit="1" customWidth="1"/>
    <col min="7132" max="7132" width="9.85546875" style="2" customWidth="1"/>
    <col min="7133" max="7133" width="3.5703125" style="2" customWidth="1"/>
    <col min="7134" max="7134" width="9.85546875" style="2" customWidth="1"/>
    <col min="7135" max="7135" width="3.5703125" style="2" customWidth="1"/>
    <col min="7136" max="7136" width="9.85546875" style="2" customWidth="1"/>
    <col min="7137" max="7137" width="3.5703125" style="2" customWidth="1"/>
    <col min="7138" max="7138" width="9.85546875" style="2" customWidth="1"/>
    <col min="7139" max="7139" width="3.5703125" style="2" customWidth="1"/>
    <col min="7140" max="7140" width="9.85546875" style="2" customWidth="1"/>
    <col min="7141" max="7141" width="3.5703125" style="2" customWidth="1"/>
    <col min="7142" max="7386" width="11.42578125" style="2"/>
    <col min="7387" max="7387" width="21.85546875" style="2" bestFit="1" customWidth="1"/>
    <col min="7388" max="7388" width="9.85546875" style="2" customWidth="1"/>
    <col min="7389" max="7389" width="3.5703125" style="2" customWidth="1"/>
    <col min="7390" max="7390" width="9.85546875" style="2" customWidth="1"/>
    <col min="7391" max="7391" width="3.5703125" style="2" customWidth="1"/>
    <col min="7392" max="7392" width="9.85546875" style="2" customWidth="1"/>
    <col min="7393" max="7393" width="3.5703125" style="2" customWidth="1"/>
    <col min="7394" max="7394" width="9.85546875" style="2" customWidth="1"/>
    <col min="7395" max="7395" width="3.5703125" style="2" customWidth="1"/>
    <col min="7396" max="7396" width="9.85546875" style="2" customWidth="1"/>
    <col min="7397" max="7397" width="3.5703125" style="2" customWidth="1"/>
    <col min="7398" max="7642" width="11.42578125" style="2"/>
    <col min="7643" max="7643" width="21.85546875" style="2" bestFit="1" customWidth="1"/>
    <col min="7644" max="7644" width="9.85546875" style="2" customWidth="1"/>
    <col min="7645" max="7645" width="3.5703125" style="2" customWidth="1"/>
    <col min="7646" max="7646" width="9.85546875" style="2" customWidth="1"/>
    <col min="7647" max="7647" width="3.5703125" style="2" customWidth="1"/>
    <col min="7648" max="7648" width="9.85546875" style="2" customWidth="1"/>
    <col min="7649" max="7649" width="3.5703125" style="2" customWidth="1"/>
    <col min="7650" max="7650" width="9.85546875" style="2" customWidth="1"/>
    <col min="7651" max="7651" width="3.5703125" style="2" customWidth="1"/>
    <col min="7652" max="7652" width="9.85546875" style="2" customWidth="1"/>
    <col min="7653" max="7653" width="3.5703125" style="2" customWidth="1"/>
    <col min="7654" max="7898" width="11.42578125" style="2"/>
    <col min="7899" max="7899" width="21.85546875" style="2" bestFit="1" customWidth="1"/>
    <col min="7900" max="7900" width="9.85546875" style="2" customWidth="1"/>
    <col min="7901" max="7901" width="3.5703125" style="2" customWidth="1"/>
    <col min="7902" max="7902" width="9.85546875" style="2" customWidth="1"/>
    <col min="7903" max="7903" width="3.5703125" style="2" customWidth="1"/>
    <col min="7904" max="7904" width="9.85546875" style="2" customWidth="1"/>
    <col min="7905" max="7905" width="3.5703125" style="2" customWidth="1"/>
    <col min="7906" max="7906" width="9.85546875" style="2" customWidth="1"/>
    <col min="7907" max="7907" width="3.5703125" style="2" customWidth="1"/>
    <col min="7908" max="7908" width="9.85546875" style="2" customWidth="1"/>
    <col min="7909" max="7909" width="3.5703125" style="2" customWidth="1"/>
    <col min="7910" max="8154" width="11.42578125" style="2"/>
    <col min="8155" max="8155" width="21.85546875" style="2" bestFit="1" customWidth="1"/>
    <col min="8156" max="8156" width="9.85546875" style="2" customWidth="1"/>
    <col min="8157" max="8157" width="3.5703125" style="2" customWidth="1"/>
    <col min="8158" max="8158" width="9.85546875" style="2" customWidth="1"/>
    <col min="8159" max="8159" width="3.5703125" style="2" customWidth="1"/>
    <col min="8160" max="8160" width="9.85546875" style="2" customWidth="1"/>
    <col min="8161" max="8161" width="3.5703125" style="2" customWidth="1"/>
    <col min="8162" max="8162" width="9.85546875" style="2" customWidth="1"/>
    <col min="8163" max="8163" width="3.5703125" style="2" customWidth="1"/>
    <col min="8164" max="8164" width="9.85546875" style="2" customWidth="1"/>
    <col min="8165" max="8165" width="3.5703125" style="2" customWidth="1"/>
    <col min="8166" max="8410" width="11.42578125" style="2"/>
    <col min="8411" max="8411" width="21.85546875" style="2" bestFit="1" customWidth="1"/>
    <col min="8412" max="8412" width="9.85546875" style="2" customWidth="1"/>
    <col min="8413" max="8413" width="3.5703125" style="2" customWidth="1"/>
    <col min="8414" max="8414" width="9.85546875" style="2" customWidth="1"/>
    <col min="8415" max="8415" width="3.5703125" style="2" customWidth="1"/>
    <col min="8416" max="8416" width="9.85546875" style="2" customWidth="1"/>
    <col min="8417" max="8417" width="3.5703125" style="2" customWidth="1"/>
    <col min="8418" max="8418" width="9.85546875" style="2" customWidth="1"/>
    <col min="8419" max="8419" width="3.5703125" style="2" customWidth="1"/>
    <col min="8420" max="8420" width="9.85546875" style="2" customWidth="1"/>
    <col min="8421" max="8421" width="3.5703125" style="2" customWidth="1"/>
    <col min="8422" max="8666" width="11.42578125" style="2"/>
    <col min="8667" max="8667" width="21.85546875" style="2" bestFit="1" customWidth="1"/>
    <col min="8668" max="8668" width="9.85546875" style="2" customWidth="1"/>
    <col min="8669" max="8669" width="3.5703125" style="2" customWidth="1"/>
    <col min="8670" max="8670" width="9.85546875" style="2" customWidth="1"/>
    <col min="8671" max="8671" width="3.5703125" style="2" customWidth="1"/>
    <col min="8672" max="8672" width="9.85546875" style="2" customWidth="1"/>
    <col min="8673" max="8673" width="3.5703125" style="2" customWidth="1"/>
    <col min="8674" max="8674" width="9.85546875" style="2" customWidth="1"/>
    <col min="8675" max="8675" width="3.5703125" style="2" customWidth="1"/>
    <col min="8676" max="8676" width="9.85546875" style="2" customWidth="1"/>
    <col min="8677" max="8677" width="3.5703125" style="2" customWidth="1"/>
    <col min="8678" max="8922" width="11.42578125" style="2"/>
    <col min="8923" max="8923" width="21.85546875" style="2" bestFit="1" customWidth="1"/>
    <col min="8924" max="8924" width="9.85546875" style="2" customWidth="1"/>
    <col min="8925" max="8925" width="3.5703125" style="2" customWidth="1"/>
    <col min="8926" max="8926" width="9.85546875" style="2" customWidth="1"/>
    <col min="8927" max="8927" width="3.5703125" style="2" customWidth="1"/>
    <col min="8928" max="8928" width="9.85546875" style="2" customWidth="1"/>
    <col min="8929" max="8929" width="3.5703125" style="2" customWidth="1"/>
    <col min="8930" max="8930" width="9.85546875" style="2" customWidth="1"/>
    <col min="8931" max="8931" width="3.5703125" style="2" customWidth="1"/>
    <col min="8932" max="8932" width="9.85546875" style="2" customWidth="1"/>
    <col min="8933" max="8933" width="3.5703125" style="2" customWidth="1"/>
    <col min="8934" max="9178" width="11.42578125" style="2"/>
    <col min="9179" max="9179" width="21.85546875" style="2" bestFit="1" customWidth="1"/>
    <col min="9180" max="9180" width="9.85546875" style="2" customWidth="1"/>
    <col min="9181" max="9181" width="3.5703125" style="2" customWidth="1"/>
    <col min="9182" max="9182" width="9.85546875" style="2" customWidth="1"/>
    <col min="9183" max="9183" width="3.5703125" style="2" customWidth="1"/>
    <col min="9184" max="9184" width="9.85546875" style="2" customWidth="1"/>
    <col min="9185" max="9185" width="3.5703125" style="2" customWidth="1"/>
    <col min="9186" max="9186" width="9.85546875" style="2" customWidth="1"/>
    <col min="9187" max="9187" width="3.5703125" style="2" customWidth="1"/>
    <col min="9188" max="9188" width="9.85546875" style="2" customWidth="1"/>
    <col min="9189" max="9189" width="3.5703125" style="2" customWidth="1"/>
    <col min="9190" max="9434" width="11.42578125" style="2"/>
    <col min="9435" max="9435" width="21.85546875" style="2" bestFit="1" customWidth="1"/>
    <col min="9436" max="9436" width="9.85546875" style="2" customWidth="1"/>
    <col min="9437" max="9437" width="3.5703125" style="2" customWidth="1"/>
    <col min="9438" max="9438" width="9.85546875" style="2" customWidth="1"/>
    <col min="9439" max="9439" width="3.5703125" style="2" customWidth="1"/>
    <col min="9440" max="9440" width="9.85546875" style="2" customWidth="1"/>
    <col min="9441" max="9441" width="3.5703125" style="2" customWidth="1"/>
    <col min="9442" max="9442" width="9.85546875" style="2" customWidth="1"/>
    <col min="9443" max="9443" width="3.5703125" style="2" customWidth="1"/>
    <col min="9444" max="9444" width="9.85546875" style="2" customWidth="1"/>
    <col min="9445" max="9445" width="3.5703125" style="2" customWidth="1"/>
    <col min="9446" max="9690" width="11.42578125" style="2"/>
    <col min="9691" max="9691" width="21.85546875" style="2" bestFit="1" customWidth="1"/>
    <col min="9692" max="9692" width="9.85546875" style="2" customWidth="1"/>
    <col min="9693" max="9693" width="3.5703125" style="2" customWidth="1"/>
    <col min="9694" max="9694" width="9.85546875" style="2" customWidth="1"/>
    <col min="9695" max="9695" width="3.5703125" style="2" customWidth="1"/>
    <col min="9696" max="9696" width="9.85546875" style="2" customWidth="1"/>
    <col min="9697" max="9697" width="3.5703125" style="2" customWidth="1"/>
    <col min="9698" max="9698" width="9.85546875" style="2" customWidth="1"/>
    <col min="9699" max="9699" width="3.5703125" style="2" customWidth="1"/>
    <col min="9700" max="9700" width="9.85546875" style="2" customWidth="1"/>
    <col min="9701" max="9701" width="3.5703125" style="2" customWidth="1"/>
    <col min="9702" max="9946" width="11.42578125" style="2"/>
    <col min="9947" max="9947" width="21.85546875" style="2" bestFit="1" customWidth="1"/>
    <col min="9948" max="9948" width="9.85546875" style="2" customWidth="1"/>
    <col min="9949" max="9949" width="3.5703125" style="2" customWidth="1"/>
    <col min="9950" max="9950" width="9.85546875" style="2" customWidth="1"/>
    <col min="9951" max="9951" width="3.5703125" style="2" customWidth="1"/>
    <col min="9952" max="9952" width="9.85546875" style="2" customWidth="1"/>
    <col min="9953" max="9953" width="3.5703125" style="2" customWidth="1"/>
    <col min="9954" max="9954" width="9.85546875" style="2" customWidth="1"/>
    <col min="9955" max="9955" width="3.5703125" style="2" customWidth="1"/>
    <col min="9956" max="9956" width="9.85546875" style="2" customWidth="1"/>
    <col min="9957" max="9957" width="3.5703125" style="2" customWidth="1"/>
    <col min="9958" max="10202" width="11.42578125" style="2"/>
    <col min="10203" max="10203" width="21.85546875" style="2" bestFit="1" customWidth="1"/>
    <col min="10204" max="10204" width="9.85546875" style="2" customWidth="1"/>
    <col min="10205" max="10205" width="3.5703125" style="2" customWidth="1"/>
    <col min="10206" max="10206" width="9.85546875" style="2" customWidth="1"/>
    <col min="10207" max="10207" width="3.5703125" style="2" customWidth="1"/>
    <col min="10208" max="10208" width="9.85546875" style="2" customWidth="1"/>
    <col min="10209" max="10209" width="3.5703125" style="2" customWidth="1"/>
    <col min="10210" max="10210" width="9.85546875" style="2" customWidth="1"/>
    <col min="10211" max="10211" width="3.5703125" style="2" customWidth="1"/>
    <col min="10212" max="10212" width="9.85546875" style="2" customWidth="1"/>
    <col min="10213" max="10213" width="3.5703125" style="2" customWidth="1"/>
    <col min="10214" max="10458" width="11.42578125" style="2"/>
    <col min="10459" max="10459" width="21.85546875" style="2" bestFit="1" customWidth="1"/>
    <col min="10460" max="10460" width="9.85546875" style="2" customWidth="1"/>
    <col min="10461" max="10461" width="3.5703125" style="2" customWidth="1"/>
    <col min="10462" max="10462" width="9.85546875" style="2" customWidth="1"/>
    <col min="10463" max="10463" width="3.5703125" style="2" customWidth="1"/>
    <col min="10464" max="10464" width="9.85546875" style="2" customWidth="1"/>
    <col min="10465" max="10465" width="3.5703125" style="2" customWidth="1"/>
    <col min="10466" max="10466" width="9.85546875" style="2" customWidth="1"/>
    <col min="10467" max="10467" width="3.5703125" style="2" customWidth="1"/>
    <col min="10468" max="10468" width="9.85546875" style="2" customWidth="1"/>
    <col min="10469" max="10469" width="3.5703125" style="2" customWidth="1"/>
    <col min="10470" max="10714" width="11.42578125" style="2"/>
    <col min="10715" max="10715" width="21.85546875" style="2" bestFit="1" customWidth="1"/>
    <col min="10716" max="10716" width="9.85546875" style="2" customWidth="1"/>
    <col min="10717" max="10717" width="3.5703125" style="2" customWidth="1"/>
    <col min="10718" max="10718" width="9.85546875" style="2" customWidth="1"/>
    <col min="10719" max="10719" width="3.5703125" style="2" customWidth="1"/>
    <col min="10720" max="10720" width="9.85546875" style="2" customWidth="1"/>
    <col min="10721" max="10721" width="3.5703125" style="2" customWidth="1"/>
    <col min="10722" max="10722" width="9.85546875" style="2" customWidth="1"/>
    <col min="10723" max="10723" width="3.5703125" style="2" customWidth="1"/>
    <col min="10724" max="10724" width="9.85546875" style="2" customWidth="1"/>
    <col min="10725" max="10725" width="3.5703125" style="2" customWidth="1"/>
    <col min="10726" max="10970" width="11.42578125" style="2"/>
    <col min="10971" max="10971" width="21.85546875" style="2" bestFit="1" customWidth="1"/>
    <col min="10972" max="10972" width="9.85546875" style="2" customWidth="1"/>
    <col min="10973" max="10973" width="3.5703125" style="2" customWidth="1"/>
    <col min="10974" max="10974" width="9.85546875" style="2" customWidth="1"/>
    <col min="10975" max="10975" width="3.5703125" style="2" customWidth="1"/>
    <col min="10976" max="10976" width="9.85546875" style="2" customWidth="1"/>
    <col min="10977" max="10977" width="3.5703125" style="2" customWidth="1"/>
    <col min="10978" max="10978" width="9.85546875" style="2" customWidth="1"/>
    <col min="10979" max="10979" width="3.5703125" style="2" customWidth="1"/>
    <col min="10980" max="10980" width="9.85546875" style="2" customWidth="1"/>
    <col min="10981" max="10981" width="3.5703125" style="2" customWidth="1"/>
    <col min="10982" max="11226" width="11.42578125" style="2"/>
    <col min="11227" max="11227" width="21.85546875" style="2" bestFit="1" customWidth="1"/>
    <col min="11228" max="11228" width="9.85546875" style="2" customWidth="1"/>
    <col min="11229" max="11229" width="3.5703125" style="2" customWidth="1"/>
    <col min="11230" max="11230" width="9.85546875" style="2" customWidth="1"/>
    <col min="11231" max="11231" width="3.5703125" style="2" customWidth="1"/>
    <col min="11232" max="11232" width="9.85546875" style="2" customWidth="1"/>
    <col min="11233" max="11233" width="3.5703125" style="2" customWidth="1"/>
    <col min="11234" max="11234" width="9.85546875" style="2" customWidth="1"/>
    <col min="11235" max="11235" width="3.5703125" style="2" customWidth="1"/>
    <col min="11236" max="11236" width="9.85546875" style="2" customWidth="1"/>
    <col min="11237" max="11237" width="3.5703125" style="2" customWidth="1"/>
    <col min="11238" max="11482" width="11.42578125" style="2"/>
    <col min="11483" max="11483" width="21.85546875" style="2" bestFit="1" customWidth="1"/>
    <col min="11484" max="11484" width="9.85546875" style="2" customWidth="1"/>
    <col min="11485" max="11485" width="3.5703125" style="2" customWidth="1"/>
    <col min="11486" max="11486" width="9.85546875" style="2" customWidth="1"/>
    <col min="11487" max="11487" width="3.5703125" style="2" customWidth="1"/>
    <col min="11488" max="11488" width="9.85546875" style="2" customWidth="1"/>
    <col min="11489" max="11489" width="3.5703125" style="2" customWidth="1"/>
    <col min="11490" max="11490" width="9.85546875" style="2" customWidth="1"/>
    <col min="11491" max="11491" width="3.5703125" style="2" customWidth="1"/>
    <col min="11492" max="11492" width="9.85546875" style="2" customWidth="1"/>
    <col min="11493" max="11493" width="3.5703125" style="2" customWidth="1"/>
    <col min="11494" max="11738" width="11.42578125" style="2"/>
    <col min="11739" max="11739" width="21.85546875" style="2" bestFit="1" customWidth="1"/>
    <col min="11740" max="11740" width="9.85546875" style="2" customWidth="1"/>
    <col min="11741" max="11741" width="3.5703125" style="2" customWidth="1"/>
    <col min="11742" max="11742" width="9.85546875" style="2" customWidth="1"/>
    <col min="11743" max="11743" width="3.5703125" style="2" customWidth="1"/>
    <col min="11744" max="11744" width="9.85546875" style="2" customWidth="1"/>
    <col min="11745" max="11745" width="3.5703125" style="2" customWidth="1"/>
    <col min="11746" max="11746" width="9.85546875" style="2" customWidth="1"/>
    <col min="11747" max="11747" width="3.5703125" style="2" customWidth="1"/>
    <col min="11748" max="11748" width="9.85546875" style="2" customWidth="1"/>
    <col min="11749" max="11749" width="3.5703125" style="2" customWidth="1"/>
    <col min="11750" max="11994" width="11.42578125" style="2"/>
    <col min="11995" max="11995" width="21.85546875" style="2" bestFit="1" customWidth="1"/>
    <col min="11996" max="11996" width="9.85546875" style="2" customWidth="1"/>
    <col min="11997" max="11997" width="3.5703125" style="2" customWidth="1"/>
    <col min="11998" max="11998" width="9.85546875" style="2" customWidth="1"/>
    <col min="11999" max="11999" width="3.5703125" style="2" customWidth="1"/>
    <col min="12000" max="12000" width="9.85546875" style="2" customWidth="1"/>
    <col min="12001" max="12001" width="3.5703125" style="2" customWidth="1"/>
    <col min="12002" max="12002" width="9.85546875" style="2" customWidth="1"/>
    <col min="12003" max="12003" width="3.5703125" style="2" customWidth="1"/>
    <col min="12004" max="12004" width="9.85546875" style="2" customWidth="1"/>
    <col min="12005" max="12005" width="3.5703125" style="2" customWidth="1"/>
    <col min="12006" max="12250" width="11.42578125" style="2"/>
    <col min="12251" max="12251" width="21.85546875" style="2" bestFit="1" customWidth="1"/>
    <col min="12252" max="12252" width="9.85546875" style="2" customWidth="1"/>
    <col min="12253" max="12253" width="3.5703125" style="2" customWidth="1"/>
    <col min="12254" max="12254" width="9.85546875" style="2" customWidth="1"/>
    <col min="12255" max="12255" width="3.5703125" style="2" customWidth="1"/>
    <col min="12256" max="12256" width="9.85546875" style="2" customWidth="1"/>
    <col min="12257" max="12257" width="3.5703125" style="2" customWidth="1"/>
    <col min="12258" max="12258" width="9.85546875" style="2" customWidth="1"/>
    <col min="12259" max="12259" width="3.5703125" style="2" customWidth="1"/>
    <col min="12260" max="12260" width="9.85546875" style="2" customWidth="1"/>
    <col min="12261" max="12261" width="3.5703125" style="2" customWidth="1"/>
    <col min="12262" max="12506" width="11.42578125" style="2"/>
    <col min="12507" max="12507" width="21.85546875" style="2" bestFit="1" customWidth="1"/>
    <col min="12508" max="12508" width="9.85546875" style="2" customWidth="1"/>
    <col min="12509" max="12509" width="3.5703125" style="2" customWidth="1"/>
    <col min="12510" max="12510" width="9.85546875" style="2" customWidth="1"/>
    <col min="12511" max="12511" width="3.5703125" style="2" customWidth="1"/>
    <col min="12512" max="12512" width="9.85546875" style="2" customWidth="1"/>
    <col min="12513" max="12513" width="3.5703125" style="2" customWidth="1"/>
    <col min="12514" max="12514" width="9.85546875" style="2" customWidth="1"/>
    <col min="12515" max="12515" width="3.5703125" style="2" customWidth="1"/>
    <col min="12516" max="12516" width="9.85546875" style="2" customWidth="1"/>
    <col min="12517" max="12517" width="3.5703125" style="2" customWidth="1"/>
    <col min="12518" max="12762" width="11.42578125" style="2"/>
    <col min="12763" max="12763" width="21.85546875" style="2" bestFit="1" customWidth="1"/>
    <col min="12764" max="12764" width="9.85546875" style="2" customWidth="1"/>
    <col min="12765" max="12765" width="3.5703125" style="2" customWidth="1"/>
    <col min="12766" max="12766" width="9.85546875" style="2" customWidth="1"/>
    <col min="12767" max="12767" width="3.5703125" style="2" customWidth="1"/>
    <col min="12768" max="12768" width="9.85546875" style="2" customWidth="1"/>
    <col min="12769" max="12769" width="3.5703125" style="2" customWidth="1"/>
    <col min="12770" max="12770" width="9.85546875" style="2" customWidth="1"/>
    <col min="12771" max="12771" width="3.5703125" style="2" customWidth="1"/>
    <col min="12772" max="12772" width="9.85546875" style="2" customWidth="1"/>
    <col min="12773" max="12773" width="3.5703125" style="2" customWidth="1"/>
    <col min="12774" max="13018" width="11.42578125" style="2"/>
    <col min="13019" max="13019" width="21.85546875" style="2" bestFit="1" customWidth="1"/>
    <col min="13020" max="13020" width="9.85546875" style="2" customWidth="1"/>
    <col min="13021" max="13021" width="3.5703125" style="2" customWidth="1"/>
    <col min="13022" max="13022" width="9.85546875" style="2" customWidth="1"/>
    <col min="13023" max="13023" width="3.5703125" style="2" customWidth="1"/>
    <col min="13024" max="13024" width="9.85546875" style="2" customWidth="1"/>
    <col min="13025" max="13025" width="3.5703125" style="2" customWidth="1"/>
    <col min="13026" max="13026" width="9.85546875" style="2" customWidth="1"/>
    <col min="13027" max="13027" width="3.5703125" style="2" customWidth="1"/>
    <col min="13028" max="13028" width="9.85546875" style="2" customWidth="1"/>
    <col min="13029" max="13029" width="3.5703125" style="2" customWidth="1"/>
    <col min="13030" max="13274" width="11.42578125" style="2"/>
    <col min="13275" max="13275" width="21.85546875" style="2" bestFit="1" customWidth="1"/>
    <col min="13276" max="13276" width="9.85546875" style="2" customWidth="1"/>
    <col min="13277" max="13277" width="3.5703125" style="2" customWidth="1"/>
    <col min="13278" max="13278" width="9.85546875" style="2" customWidth="1"/>
    <col min="13279" max="13279" width="3.5703125" style="2" customWidth="1"/>
    <col min="13280" max="13280" width="9.85546875" style="2" customWidth="1"/>
    <col min="13281" max="13281" width="3.5703125" style="2" customWidth="1"/>
    <col min="13282" max="13282" width="9.85546875" style="2" customWidth="1"/>
    <col min="13283" max="13283" width="3.5703125" style="2" customWidth="1"/>
    <col min="13284" max="13284" width="9.85546875" style="2" customWidth="1"/>
    <col min="13285" max="13285" width="3.5703125" style="2" customWidth="1"/>
    <col min="13286" max="13530" width="11.42578125" style="2"/>
    <col min="13531" max="13531" width="21.85546875" style="2" bestFit="1" customWidth="1"/>
    <col min="13532" max="13532" width="9.85546875" style="2" customWidth="1"/>
    <col min="13533" max="13533" width="3.5703125" style="2" customWidth="1"/>
    <col min="13534" max="13534" width="9.85546875" style="2" customWidth="1"/>
    <col min="13535" max="13535" width="3.5703125" style="2" customWidth="1"/>
    <col min="13536" max="13536" width="9.85546875" style="2" customWidth="1"/>
    <col min="13537" max="13537" width="3.5703125" style="2" customWidth="1"/>
    <col min="13538" max="13538" width="9.85546875" style="2" customWidth="1"/>
    <col min="13539" max="13539" width="3.5703125" style="2" customWidth="1"/>
    <col min="13540" max="13540" width="9.85546875" style="2" customWidth="1"/>
    <col min="13541" max="13541" width="3.5703125" style="2" customWidth="1"/>
    <col min="13542" max="13786" width="11.42578125" style="2"/>
    <col min="13787" max="13787" width="21.85546875" style="2" bestFit="1" customWidth="1"/>
    <col min="13788" max="13788" width="9.85546875" style="2" customWidth="1"/>
    <col min="13789" max="13789" width="3.5703125" style="2" customWidth="1"/>
    <col min="13790" max="13790" width="9.85546875" style="2" customWidth="1"/>
    <col min="13791" max="13791" width="3.5703125" style="2" customWidth="1"/>
    <col min="13792" max="13792" width="9.85546875" style="2" customWidth="1"/>
    <col min="13793" max="13793" width="3.5703125" style="2" customWidth="1"/>
    <col min="13794" max="13794" width="9.85546875" style="2" customWidth="1"/>
    <col min="13795" max="13795" width="3.5703125" style="2" customWidth="1"/>
    <col min="13796" max="13796" width="9.85546875" style="2" customWidth="1"/>
    <col min="13797" max="13797" width="3.5703125" style="2" customWidth="1"/>
    <col min="13798" max="14042" width="11.42578125" style="2"/>
    <col min="14043" max="14043" width="21.85546875" style="2" bestFit="1" customWidth="1"/>
    <col min="14044" max="14044" width="9.85546875" style="2" customWidth="1"/>
    <col min="14045" max="14045" width="3.5703125" style="2" customWidth="1"/>
    <col min="14046" max="14046" width="9.85546875" style="2" customWidth="1"/>
    <col min="14047" max="14047" width="3.5703125" style="2" customWidth="1"/>
    <col min="14048" max="14048" width="9.85546875" style="2" customWidth="1"/>
    <col min="14049" max="14049" width="3.5703125" style="2" customWidth="1"/>
    <col min="14050" max="14050" width="9.85546875" style="2" customWidth="1"/>
    <col min="14051" max="14051" width="3.5703125" style="2" customWidth="1"/>
    <col min="14052" max="14052" width="9.85546875" style="2" customWidth="1"/>
    <col min="14053" max="14053" width="3.5703125" style="2" customWidth="1"/>
    <col min="14054" max="14298" width="11.42578125" style="2"/>
    <col min="14299" max="14299" width="21.85546875" style="2" bestFit="1" customWidth="1"/>
    <col min="14300" max="14300" width="9.85546875" style="2" customWidth="1"/>
    <col min="14301" max="14301" width="3.5703125" style="2" customWidth="1"/>
    <col min="14302" max="14302" width="9.85546875" style="2" customWidth="1"/>
    <col min="14303" max="14303" width="3.5703125" style="2" customWidth="1"/>
    <col min="14304" max="14304" width="9.85546875" style="2" customWidth="1"/>
    <col min="14305" max="14305" width="3.5703125" style="2" customWidth="1"/>
    <col min="14306" max="14306" width="9.85546875" style="2" customWidth="1"/>
    <col min="14307" max="14307" width="3.5703125" style="2" customWidth="1"/>
    <col min="14308" max="14308" width="9.85546875" style="2" customWidth="1"/>
    <col min="14309" max="14309" width="3.5703125" style="2" customWidth="1"/>
    <col min="14310" max="14554" width="11.42578125" style="2"/>
    <col min="14555" max="14555" width="21.85546875" style="2" bestFit="1" customWidth="1"/>
    <col min="14556" max="14556" width="9.85546875" style="2" customWidth="1"/>
    <col min="14557" max="14557" width="3.5703125" style="2" customWidth="1"/>
    <col min="14558" max="14558" width="9.85546875" style="2" customWidth="1"/>
    <col min="14559" max="14559" width="3.5703125" style="2" customWidth="1"/>
    <col min="14560" max="14560" width="9.85546875" style="2" customWidth="1"/>
    <col min="14561" max="14561" width="3.5703125" style="2" customWidth="1"/>
    <col min="14562" max="14562" width="9.85546875" style="2" customWidth="1"/>
    <col min="14563" max="14563" width="3.5703125" style="2" customWidth="1"/>
    <col min="14564" max="14564" width="9.85546875" style="2" customWidth="1"/>
    <col min="14565" max="14565" width="3.5703125" style="2" customWidth="1"/>
    <col min="14566" max="14810" width="11.42578125" style="2"/>
    <col min="14811" max="14811" width="21.85546875" style="2" bestFit="1" customWidth="1"/>
    <col min="14812" max="14812" width="9.85546875" style="2" customWidth="1"/>
    <col min="14813" max="14813" width="3.5703125" style="2" customWidth="1"/>
    <col min="14814" max="14814" width="9.85546875" style="2" customWidth="1"/>
    <col min="14815" max="14815" width="3.5703125" style="2" customWidth="1"/>
    <col min="14816" max="14816" width="9.85546875" style="2" customWidth="1"/>
    <col min="14817" max="14817" width="3.5703125" style="2" customWidth="1"/>
    <col min="14818" max="14818" width="9.85546875" style="2" customWidth="1"/>
    <col min="14819" max="14819" width="3.5703125" style="2" customWidth="1"/>
    <col min="14820" max="14820" width="9.85546875" style="2" customWidth="1"/>
    <col min="14821" max="14821" width="3.5703125" style="2" customWidth="1"/>
    <col min="14822" max="15066" width="11.42578125" style="2"/>
    <col min="15067" max="15067" width="21.85546875" style="2" bestFit="1" customWidth="1"/>
    <col min="15068" max="15068" width="9.85546875" style="2" customWidth="1"/>
    <col min="15069" max="15069" width="3.5703125" style="2" customWidth="1"/>
    <col min="15070" max="15070" width="9.85546875" style="2" customWidth="1"/>
    <col min="15071" max="15071" width="3.5703125" style="2" customWidth="1"/>
    <col min="15072" max="15072" width="9.85546875" style="2" customWidth="1"/>
    <col min="15073" max="15073" width="3.5703125" style="2" customWidth="1"/>
    <col min="15074" max="15074" width="9.85546875" style="2" customWidth="1"/>
    <col min="15075" max="15075" width="3.5703125" style="2" customWidth="1"/>
    <col min="15076" max="15076" width="9.85546875" style="2" customWidth="1"/>
    <col min="15077" max="15077" width="3.5703125" style="2" customWidth="1"/>
    <col min="15078" max="15322" width="11.42578125" style="2"/>
    <col min="15323" max="15323" width="21.85546875" style="2" bestFit="1" customWidth="1"/>
    <col min="15324" max="15324" width="9.85546875" style="2" customWidth="1"/>
    <col min="15325" max="15325" width="3.5703125" style="2" customWidth="1"/>
    <col min="15326" max="15326" width="9.85546875" style="2" customWidth="1"/>
    <col min="15327" max="15327" width="3.5703125" style="2" customWidth="1"/>
    <col min="15328" max="15328" width="9.85546875" style="2" customWidth="1"/>
    <col min="15329" max="15329" width="3.5703125" style="2" customWidth="1"/>
    <col min="15330" max="15330" width="9.85546875" style="2" customWidth="1"/>
    <col min="15331" max="15331" width="3.5703125" style="2" customWidth="1"/>
    <col min="15332" max="15332" width="9.85546875" style="2" customWidth="1"/>
    <col min="15333" max="15333" width="3.5703125" style="2" customWidth="1"/>
    <col min="15334" max="15578" width="11.42578125" style="2"/>
    <col min="15579" max="15579" width="21.85546875" style="2" bestFit="1" customWidth="1"/>
    <col min="15580" max="15580" width="9.85546875" style="2" customWidth="1"/>
    <col min="15581" max="15581" width="3.5703125" style="2" customWidth="1"/>
    <col min="15582" max="15582" width="9.85546875" style="2" customWidth="1"/>
    <col min="15583" max="15583" width="3.5703125" style="2" customWidth="1"/>
    <col min="15584" max="15584" width="9.85546875" style="2" customWidth="1"/>
    <col min="15585" max="15585" width="3.5703125" style="2" customWidth="1"/>
    <col min="15586" max="15586" width="9.85546875" style="2" customWidth="1"/>
    <col min="15587" max="15587" width="3.5703125" style="2" customWidth="1"/>
    <col min="15588" max="15588" width="9.85546875" style="2" customWidth="1"/>
    <col min="15589" max="15589" width="3.5703125" style="2" customWidth="1"/>
    <col min="15590" max="15834" width="11.42578125" style="2"/>
    <col min="15835" max="15835" width="21.85546875" style="2" bestFit="1" customWidth="1"/>
    <col min="15836" max="15836" width="9.85546875" style="2" customWidth="1"/>
    <col min="15837" max="15837" width="3.5703125" style="2" customWidth="1"/>
    <col min="15838" max="15838" width="9.85546875" style="2" customWidth="1"/>
    <col min="15839" max="15839" width="3.5703125" style="2" customWidth="1"/>
    <col min="15840" max="15840" width="9.85546875" style="2" customWidth="1"/>
    <col min="15841" max="15841" width="3.5703125" style="2" customWidth="1"/>
    <col min="15842" max="15842" width="9.85546875" style="2" customWidth="1"/>
    <col min="15843" max="15843" width="3.5703125" style="2" customWidth="1"/>
    <col min="15844" max="15844" width="9.85546875" style="2" customWidth="1"/>
    <col min="15845" max="15845" width="3.5703125" style="2" customWidth="1"/>
    <col min="15846" max="16090" width="11.42578125" style="2"/>
    <col min="16091" max="16091" width="21.85546875" style="2" bestFit="1" customWidth="1"/>
    <col min="16092" max="16092" width="9.85546875" style="2" customWidth="1"/>
    <col min="16093" max="16093" width="3.5703125" style="2" customWidth="1"/>
    <col min="16094" max="16094" width="9.85546875" style="2" customWidth="1"/>
    <col min="16095" max="16095" width="3.5703125" style="2" customWidth="1"/>
    <col min="16096" max="16096" width="9.85546875" style="2" customWidth="1"/>
    <col min="16097" max="16097" width="3.5703125" style="2" customWidth="1"/>
    <col min="16098" max="16098" width="9.85546875" style="2" customWidth="1"/>
    <col min="16099" max="16099" width="3.5703125" style="2" customWidth="1"/>
    <col min="16100" max="16100" width="9.85546875" style="2" customWidth="1"/>
    <col min="16101" max="16101" width="3.5703125" style="2" customWidth="1"/>
    <col min="16102" max="16384" width="11.42578125" style="2"/>
  </cols>
  <sheetData>
    <row r="1" spans="1:22" ht="15" x14ac:dyDescent="0.25">
      <c r="A1" s="5" t="s">
        <v>310</v>
      </c>
      <c r="B1" s="6"/>
      <c r="C1" s="7"/>
      <c r="D1" s="98"/>
      <c r="E1" s="98"/>
      <c r="F1" s="98"/>
      <c r="G1" s="98"/>
      <c r="H1" s="98"/>
      <c r="I1" s="98"/>
      <c r="J1" s="98"/>
      <c r="K1" s="98"/>
      <c r="L1" s="98"/>
      <c r="M1" s="98"/>
      <c r="N1" s="98"/>
      <c r="O1" s="98"/>
      <c r="P1" s="98"/>
      <c r="Q1" s="98"/>
      <c r="V1" s="221" t="s">
        <v>244</v>
      </c>
    </row>
    <row r="2" spans="1:22" ht="12.75" x14ac:dyDescent="0.2">
      <c r="A2" s="52" t="s">
        <v>274</v>
      </c>
      <c r="B2" s="10"/>
      <c r="C2" s="52"/>
      <c r="D2" s="222"/>
      <c r="E2" s="222"/>
      <c r="F2" s="222"/>
      <c r="G2" s="222"/>
      <c r="H2" s="222"/>
      <c r="I2" s="222"/>
      <c r="J2" s="222"/>
      <c r="K2" s="222"/>
      <c r="L2" s="222"/>
      <c r="M2" s="222"/>
      <c r="N2" s="222"/>
      <c r="O2" s="222"/>
      <c r="P2" s="222"/>
      <c r="Q2" s="220"/>
    </row>
    <row r="3" spans="1:22" ht="11.25" customHeight="1" x14ac:dyDescent="0.2">
      <c r="A3" s="652" t="s">
        <v>382</v>
      </c>
      <c r="B3" s="652"/>
      <c r="C3" s="652"/>
      <c r="D3" s="652"/>
      <c r="E3" s="652"/>
      <c r="F3" s="652"/>
      <c r="G3" s="652"/>
      <c r="H3" s="652"/>
      <c r="I3" s="652"/>
      <c r="J3" s="652"/>
      <c r="K3" s="652"/>
      <c r="L3" s="652"/>
      <c r="M3" s="652"/>
      <c r="N3" s="652"/>
      <c r="O3" s="652"/>
      <c r="P3" s="652"/>
      <c r="Q3" s="652"/>
      <c r="R3" s="652"/>
    </row>
    <row r="4" spans="1:22" x14ac:dyDescent="0.2">
      <c r="A4" s="517"/>
      <c r="B4" s="4"/>
    </row>
    <row r="5" spans="1:22" ht="12.75" x14ac:dyDescent="0.2">
      <c r="A5" s="52" t="s">
        <v>278</v>
      </c>
      <c r="B5" s="52"/>
      <c r="C5" s="52"/>
      <c r="D5" s="222"/>
      <c r="E5" s="222"/>
      <c r="F5" s="222"/>
      <c r="G5" s="222"/>
      <c r="H5" s="222"/>
      <c r="I5" s="222"/>
      <c r="J5" s="222"/>
      <c r="K5" s="222"/>
      <c r="L5" s="222"/>
      <c r="M5" s="222"/>
      <c r="N5" s="222"/>
      <c r="O5" s="222"/>
      <c r="P5" s="222"/>
      <c r="Q5" s="222"/>
    </row>
    <row r="6" spans="1:22" ht="11.25" customHeight="1" x14ac:dyDescent="0.2">
      <c r="A6" s="299"/>
      <c r="B6" s="299"/>
      <c r="C6" s="299"/>
      <c r="D6" s="222"/>
      <c r="E6" s="222"/>
      <c r="F6" s="222"/>
      <c r="G6" s="222"/>
      <c r="H6" s="222"/>
      <c r="I6" s="222"/>
      <c r="J6" s="222"/>
      <c r="K6" s="222"/>
      <c r="L6" s="222"/>
      <c r="M6" s="222"/>
      <c r="N6" s="222"/>
      <c r="O6" s="222"/>
      <c r="P6" s="222"/>
      <c r="Q6" s="222"/>
    </row>
    <row r="7" spans="1:22" ht="11.25" customHeight="1" x14ac:dyDescent="0.2">
      <c r="A7" s="336"/>
      <c r="B7" s="336"/>
      <c r="C7" s="336"/>
      <c r="D7" s="222"/>
      <c r="E7" s="222"/>
      <c r="F7" s="222"/>
      <c r="G7" s="222"/>
      <c r="H7" s="222"/>
      <c r="I7" s="222"/>
      <c r="J7" s="222"/>
      <c r="K7" s="222"/>
      <c r="L7" s="222"/>
      <c r="M7" s="222"/>
      <c r="N7" s="222"/>
      <c r="O7" s="222"/>
      <c r="P7" s="222"/>
      <c r="Q7" s="222"/>
    </row>
    <row r="8" spans="1:22" s="3" customFormat="1" ht="11.25" customHeight="1" x14ac:dyDescent="0.2">
      <c r="A8" s="652" t="s">
        <v>23</v>
      </c>
      <c r="B8" s="652"/>
      <c r="C8" s="652"/>
      <c r="D8" s="652"/>
      <c r="E8" s="652"/>
      <c r="F8" s="652"/>
      <c r="G8" s="652"/>
      <c r="H8" s="652"/>
      <c r="I8" s="652"/>
      <c r="J8" s="652"/>
      <c r="K8" s="652"/>
      <c r="L8" s="652"/>
      <c r="M8" s="652"/>
      <c r="N8" s="652"/>
      <c r="O8" s="652"/>
      <c r="P8" s="652"/>
      <c r="Q8" s="652"/>
      <c r="R8" s="224"/>
    </row>
    <row r="9" spans="1:22" ht="30" customHeight="1" x14ac:dyDescent="0.2">
      <c r="A9" s="12" t="s">
        <v>24</v>
      </c>
      <c r="B9" s="13" t="s">
        <v>25</v>
      </c>
      <c r="C9" s="14" t="s">
        <v>26</v>
      </c>
      <c r="D9" s="232">
        <v>2002</v>
      </c>
      <c r="E9" s="232">
        <v>2003</v>
      </c>
      <c r="F9" s="232">
        <v>2004</v>
      </c>
      <c r="G9" s="232">
        <v>2005</v>
      </c>
      <c r="H9" s="232">
        <v>2006</v>
      </c>
      <c r="I9" s="232">
        <v>2007</v>
      </c>
      <c r="J9" s="232">
        <v>2008</v>
      </c>
      <c r="K9" s="232">
        <v>2009</v>
      </c>
      <c r="L9" s="232">
        <v>2010</v>
      </c>
      <c r="M9" s="232">
        <v>2011</v>
      </c>
      <c r="N9" s="232">
        <v>2012</v>
      </c>
      <c r="O9" s="232">
        <v>2013</v>
      </c>
      <c r="P9" s="232">
        <v>2014</v>
      </c>
      <c r="Q9" s="241">
        <v>2015</v>
      </c>
      <c r="R9" s="234">
        <v>2016</v>
      </c>
      <c r="S9" s="234">
        <v>2017</v>
      </c>
      <c r="T9" s="234">
        <v>2018</v>
      </c>
      <c r="U9" s="234">
        <v>2019</v>
      </c>
    </row>
    <row r="10" spans="1:22" ht="12.75" x14ac:dyDescent="0.2">
      <c r="A10" s="21">
        <v>84</v>
      </c>
      <c r="B10" s="21" t="s">
        <v>6</v>
      </c>
      <c r="C10" s="22" t="s">
        <v>27</v>
      </c>
      <c r="D10" s="419">
        <v>7036.1360000000004</v>
      </c>
      <c r="E10" s="419">
        <v>9208.5679999999993</v>
      </c>
      <c r="F10" s="419">
        <v>11259.48</v>
      </c>
      <c r="G10" s="419">
        <v>12394.293</v>
      </c>
      <c r="H10" s="419">
        <v>12876.291999999999</v>
      </c>
      <c r="I10" s="419">
        <v>14089.319</v>
      </c>
      <c r="J10" s="419">
        <v>14198.446</v>
      </c>
      <c r="K10" s="419">
        <v>14926.778</v>
      </c>
      <c r="L10" s="419">
        <v>15793.832</v>
      </c>
      <c r="M10" s="419">
        <v>16447.873</v>
      </c>
      <c r="N10" s="419">
        <v>17259.151999999998</v>
      </c>
      <c r="O10" s="419">
        <v>17640.614000000001</v>
      </c>
      <c r="P10" s="419">
        <v>18488.502</v>
      </c>
      <c r="Q10" s="419">
        <v>18843.28</v>
      </c>
      <c r="R10" s="377">
        <v>19591.977209999997</v>
      </c>
      <c r="S10" s="377">
        <v>20051.116050000001</v>
      </c>
      <c r="T10" s="377">
        <v>20085.411640000002</v>
      </c>
      <c r="U10" s="377">
        <v>20722.370340000001</v>
      </c>
    </row>
    <row r="11" spans="1:22" ht="12.75" x14ac:dyDescent="0.2">
      <c r="A11" s="24">
        <v>32</v>
      </c>
      <c r="B11" s="24" t="s">
        <v>7</v>
      </c>
      <c r="C11" s="25" t="s">
        <v>28</v>
      </c>
      <c r="D11" s="419">
        <v>9509.4089999999997</v>
      </c>
      <c r="E11" s="419">
        <v>9758.3700000000008</v>
      </c>
      <c r="F11" s="419">
        <v>10363.294</v>
      </c>
      <c r="G11" s="419">
        <v>11309.64</v>
      </c>
      <c r="H11" s="419">
        <v>12439.103999999999</v>
      </c>
      <c r="I11" s="419">
        <v>13327.116</v>
      </c>
      <c r="J11" s="419">
        <v>14145.708000000001</v>
      </c>
      <c r="K11" s="419">
        <v>15053.041999999999</v>
      </c>
      <c r="L11" s="419">
        <v>15733.627</v>
      </c>
      <c r="M11" s="419">
        <v>16705.903999999999</v>
      </c>
      <c r="N11" s="419">
        <v>16909.87</v>
      </c>
      <c r="O11" s="419">
        <v>17438.495999999999</v>
      </c>
      <c r="P11" s="419">
        <v>18325.444</v>
      </c>
      <c r="Q11" s="419">
        <v>19264.117999999999</v>
      </c>
      <c r="R11" s="377">
        <v>19751.797160000002</v>
      </c>
      <c r="S11" s="377">
        <v>20437.330999999998</v>
      </c>
      <c r="T11" s="377">
        <v>20579.994889999998</v>
      </c>
      <c r="U11" s="377">
        <v>20993.850999999999</v>
      </c>
    </row>
    <row r="12" spans="1:22" ht="12.75" x14ac:dyDescent="0.2">
      <c r="A12" s="24">
        <v>84</v>
      </c>
      <c r="B12" s="24" t="s">
        <v>8</v>
      </c>
      <c r="C12" s="25" t="s">
        <v>29</v>
      </c>
      <c r="D12" s="419">
        <v>7703.7510000000002</v>
      </c>
      <c r="E12" s="419">
        <v>9581.7309999999998</v>
      </c>
      <c r="F12" s="419">
        <v>11222.983</v>
      </c>
      <c r="G12" s="419">
        <v>12587.953</v>
      </c>
      <c r="H12" s="419">
        <v>13818.01</v>
      </c>
      <c r="I12" s="419">
        <v>14509.618</v>
      </c>
      <c r="J12" s="419">
        <v>15069.53</v>
      </c>
      <c r="K12" s="419">
        <v>16313.403</v>
      </c>
      <c r="L12" s="419">
        <v>17628.235000000001</v>
      </c>
      <c r="M12" s="419">
        <v>18703.401000000002</v>
      </c>
      <c r="N12" s="419">
        <v>20001.159</v>
      </c>
      <c r="O12" s="419">
        <v>21035.437000000002</v>
      </c>
      <c r="P12" s="419">
        <v>21689.125</v>
      </c>
      <c r="Q12" s="419">
        <v>22845.56</v>
      </c>
      <c r="R12" s="377">
        <v>23106.284</v>
      </c>
      <c r="S12" s="377">
        <v>24089.787</v>
      </c>
      <c r="T12" s="377">
        <v>24604.109</v>
      </c>
      <c r="U12" s="377">
        <v>24989.476449999998</v>
      </c>
    </row>
    <row r="13" spans="1:22" ht="12.75" x14ac:dyDescent="0.2">
      <c r="A13" s="24">
        <v>93</v>
      </c>
      <c r="B13" s="24" t="s">
        <v>10</v>
      </c>
      <c r="C13" s="25" t="s">
        <v>30</v>
      </c>
      <c r="D13" s="419">
        <v>1680.865</v>
      </c>
      <c r="E13" s="419">
        <v>2613.808</v>
      </c>
      <c r="F13" s="419">
        <v>2764.4409999999998</v>
      </c>
      <c r="G13" s="419">
        <v>3123.4679999999998</v>
      </c>
      <c r="H13" s="419">
        <v>3393.616</v>
      </c>
      <c r="I13" s="419">
        <v>3675.2570000000001</v>
      </c>
      <c r="J13" s="419">
        <v>3835.4560000000001</v>
      </c>
      <c r="K13" s="419">
        <v>4160.8710000000001</v>
      </c>
      <c r="L13" s="419">
        <v>4529.59</v>
      </c>
      <c r="M13" s="419">
        <v>4835.3900000000003</v>
      </c>
      <c r="N13" s="419">
        <v>4818.1779999999999</v>
      </c>
      <c r="O13" s="419">
        <v>5171.0460000000003</v>
      </c>
      <c r="P13" s="419">
        <v>5782.0630000000001</v>
      </c>
      <c r="Q13" s="419">
        <v>6283.6589999999997</v>
      </c>
      <c r="R13" s="377">
        <v>5879.1629999999996</v>
      </c>
      <c r="S13" s="377">
        <v>5761.4639999999999</v>
      </c>
      <c r="T13" s="377">
        <v>6101.9639999999999</v>
      </c>
      <c r="U13" s="377">
        <v>6414.0219999999999</v>
      </c>
    </row>
    <row r="14" spans="1:22" ht="12.75" x14ac:dyDescent="0.2">
      <c r="A14" s="24">
        <v>93</v>
      </c>
      <c r="B14" s="24" t="s">
        <v>31</v>
      </c>
      <c r="C14" s="25" t="s">
        <v>32</v>
      </c>
      <c r="D14" s="419">
        <v>1769.5250000000001</v>
      </c>
      <c r="E14" s="419">
        <v>2395.4940000000001</v>
      </c>
      <c r="F14" s="419">
        <v>2779.9810000000002</v>
      </c>
      <c r="G14" s="419">
        <v>3079.3829999999998</v>
      </c>
      <c r="H14" s="419">
        <v>3144.0790000000002</v>
      </c>
      <c r="I14" s="419">
        <v>3672.5430000000001</v>
      </c>
      <c r="J14" s="419">
        <v>4068.0329999999999</v>
      </c>
      <c r="K14" s="419">
        <v>4165.7709999999997</v>
      </c>
      <c r="L14" s="419">
        <v>4535.1379999999999</v>
      </c>
      <c r="M14" s="419">
        <v>4587.3890000000001</v>
      </c>
      <c r="N14" s="419">
        <v>4829.3339999999998</v>
      </c>
      <c r="O14" s="419">
        <v>4895.4390000000003</v>
      </c>
      <c r="P14" s="419">
        <v>5079.8239999999996</v>
      </c>
      <c r="Q14" s="419">
        <v>5530.0309999999999</v>
      </c>
      <c r="R14" s="377">
        <v>5485.951</v>
      </c>
      <c r="S14" s="377">
        <v>6092.0419099999999</v>
      </c>
      <c r="T14" s="377">
        <v>5423.7225799999997</v>
      </c>
      <c r="U14" s="377">
        <v>5606.2763800000002</v>
      </c>
    </row>
    <row r="15" spans="1:22" ht="12.75" x14ac:dyDescent="0.2">
      <c r="A15" s="24">
        <v>93</v>
      </c>
      <c r="B15" s="24" t="s">
        <v>33</v>
      </c>
      <c r="C15" s="25" t="s">
        <v>34</v>
      </c>
      <c r="D15" s="419">
        <v>19813.491999999998</v>
      </c>
      <c r="E15" s="419">
        <v>25228.531999999999</v>
      </c>
      <c r="F15" s="419">
        <v>30786.417000000001</v>
      </c>
      <c r="G15" s="419">
        <v>32027.458999999999</v>
      </c>
      <c r="H15" s="419">
        <v>34502.504999999997</v>
      </c>
      <c r="I15" s="419">
        <v>36621.481</v>
      </c>
      <c r="J15" s="419">
        <v>44326.502</v>
      </c>
      <c r="K15" s="419">
        <v>44702.703999999998</v>
      </c>
      <c r="L15" s="419">
        <v>42322.415000000001</v>
      </c>
      <c r="M15" s="419">
        <v>39482.991000000002</v>
      </c>
      <c r="N15" s="419">
        <v>39781.923000000003</v>
      </c>
      <c r="O15" s="419">
        <v>39372.538</v>
      </c>
      <c r="P15" s="419">
        <v>40870.044999999998</v>
      </c>
      <c r="Q15" s="419">
        <v>40172.167999999998</v>
      </c>
      <c r="R15" s="377">
        <v>41461.403749999998</v>
      </c>
      <c r="S15" s="377">
        <v>39298.629000000001</v>
      </c>
      <c r="T15" s="377">
        <v>39225.487999999998</v>
      </c>
      <c r="U15" s="377">
        <v>39805.374430000011</v>
      </c>
    </row>
    <row r="16" spans="1:22" ht="12.75" x14ac:dyDescent="0.2">
      <c r="A16" s="24">
        <v>84</v>
      </c>
      <c r="B16" s="24" t="s">
        <v>35</v>
      </c>
      <c r="C16" s="25" t="s">
        <v>36</v>
      </c>
      <c r="D16" s="419">
        <v>7362.723</v>
      </c>
      <c r="E16" s="419">
        <v>11391.128000000001</v>
      </c>
      <c r="F16" s="419">
        <v>13229.081</v>
      </c>
      <c r="G16" s="419">
        <v>16122.181</v>
      </c>
      <c r="H16" s="419">
        <v>17559.965</v>
      </c>
      <c r="I16" s="419">
        <v>18637.803</v>
      </c>
      <c r="J16" s="419">
        <v>20626.45</v>
      </c>
      <c r="K16" s="419">
        <v>21458.202000000001</v>
      </c>
      <c r="L16" s="419">
        <v>23551.901000000002</v>
      </c>
      <c r="M16" s="419">
        <v>23391.866999999998</v>
      </c>
      <c r="N16" s="419">
        <v>24587.368999999999</v>
      </c>
      <c r="O16" s="419">
        <v>25000.384999999998</v>
      </c>
      <c r="P16" s="419">
        <v>25311.37</v>
      </c>
      <c r="Q16" s="419">
        <v>25826.43</v>
      </c>
      <c r="R16" s="377">
        <v>26098.105039999999</v>
      </c>
      <c r="S16" s="377">
        <v>26287.338080000001</v>
      </c>
      <c r="T16" s="377">
        <v>24912.808860000001</v>
      </c>
      <c r="U16" s="377">
        <v>24288.712739999999</v>
      </c>
    </row>
    <row r="17" spans="1:21" ht="12.75" x14ac:dyDescent="0.2">
      <c r="A17" s="24">
        <v>44</v>
      </c>
      <c r="B17" s="24" t="s">
        <v>37</v>
      </c>
      <c r="C17" s="25" t="s">
        <v>38</v>
      </c>
      <c r="D17" s="419">
        <v>3928.585</v>
      </c>
      <c r="E17" s="419">
        <v>6349.7470000000003</v>
      </c>
      <c r="F17" s="419">
        <v>6073.0630000000001</v>
      </c>
      <c r="G17" s="419">
        <v>6061.8429999999998</v>
      </c>
      <c r="H17" s="419">
        <v>6426.165</v>
      </c>
      <c r="I17" s="419">
        <v>6971.5280000000002</v>
      </c>
      <c r="J17" s="419">
        <v>7699.4139999999998</v>
      </c>
      <c r="K17" s="419">
        <v>8038.1419999999998</v>
      </c>
      <c r="L17" s="419">
        <v>8613.16</v>
      </c>
      <c r="M17" s="419">
        <v>8776.9660000000003</v>
      </c>
      <c r="N17" s="419">
        <v>8905.1730000000007</v>
      </c>
      <c r="O17" s="419">
        <v>9453.61</v>
      </c>
      <c r="P17" s="419">
        <v>10037.674000000001</v>
      </c>
      <c r="Q17" s="419">
        <v>10778.194</v>
      </c>
      <c r="R17" s="377">
        <v>11042.579589999999</v>
      </c>
      <c r="S17" s="377">
        <v>11372.016469999999</v>
      </c>
      <c r="T17" s="377">
        <v>11163.249379999999</v>
      </c>
      <c r="U17" s="377">
        <v>11080.557339999999</v>
      </c>
    </row>
    <row r="18" spans="1:21" ht="12.75" x14ac:dyDescent="0.2">
      <c r="A18" s="24">
        <v>76</v>
      </c>
      <c r="B18" s="24" t="s">
        <v>39</v>
      </c>
      <c r="C18" s="25" t="s">
        <v>40</v>
      </c>
      <c r="D18" s="419">
        <v>3653.777</v>
      </c>
      <c r="E18" s="419">
        <v>4111.6409999999996</v>
      </c>
      <c r="F18" s="419">
        <v>3853.4839999999999</v>
      </c>
      <c r="G18" s="419">
        <v>5277.4110000000001</v>
      </c>
      <c r="H18" s="419">
        <v>5197.6090000000004</v>
      </c>
      <c r="I18" s="419">
        <v>5853.9449999999997</v>
      </c>
      <c r="J18" s="419">
        <v>6389.4889999999996</v>
      </c>
      <c r="K18" s="419">
        <v>6708.32</v>
      </c>
      <c r="L18" s="419">
        <v>6901.93</v>
      </c>
      <c r="M18" s="419">
        <v>7032.1729999999998</v>
      </c>
      <c r="N18" s="419">
        <v>7588.9430000000002</v>
      </c>
      <c r="O18" s="419">
        <v>8115.9830000000002</v>
      </c>
      <c r="P18" s="419">
        <v>8153.0020000000004</v>
      </c>
      <c r="Q18" s="419">
        <v>8204.7819999999992</v>
      </c>
      <c r="R18" s="377">
        <v>8358.3729999999996</v>
      </c>
      <c r="S18" s="377">
        <v>8390.0709999999999</v>
      </c>
      <c r="T18" s="377">
        <v>8309.1309999999994</v>
      </c>
      <c r="U18" s="377">
        <v>8526.7630000000008</v>
      </c>
    </row>
    <row r="19" spans="1:21" ht="12.75" x14ac:dyDescent="0.2">
      <c r="A19" s="24">
        <v>44</v>
      </c>
      <c r="B19" s="24" t="s">
        <v>41</v>
      </c>
      <c r="C19" s="25" t="s">
        <v>42</v>
      </c>
      <c r="D19" s="419">
        <v>5286.451</v>
      </c>
      <c r="E19" s="419">
        <v>6370.2280000000001</v>
      </c>
      <c r="F19" s="419">
        <v>7232.8909999999996</v>
      </c>
      <c r="G19" s="419">
        <v>7894.0969999999998</v>
      </c>
      <c r="H19" s="419">
        <v>9011.3590000000004</v>
      </c>
      <c r="I19" s="419">
        <v>9732.8670000000002</v>
      </c>
      <c r="J19" s="419">
        <v>10194.297</v>
      </c>
      <c r="K19" s="419">
        <v>10583.215</v>
      </c>
      <c r="L19" s="419">
        <v>10832.378000000001</v>
      </c>
      <c r="M19" s="419">
        <v>11545.620999999999</v>
      </c>
      <c r="N19" s="419">
        <v>12160.86</v>
      </c>
      <c r="O19" s="419">
        <v>12924.93</v>
      </c>
      <c r="P19" s="419">
        <v>13490.832</v>
      </c>
      <c r="Q19" s="419">
        <v>13861.823</v>
      </c>
      <c r="R19" s="377">
        <v>13750.386</v>
      </c>
      <c r="S19" s="377">
        <v>14017.691999999999</v>
      </c>
      <c r="T19" s="377">
        <v>13962.28</v>
      </c>
      <c r="U19" s="377">
        <v>14348.572</v>
      </c>
    </row>
    <row r="20" spans="1:21" ht="12.75" x14ac:dyDescent="0.2">
      <c r="A20" s="24">
        <v>76</v>
      </c>
      <c r="B20" s="24" t="s">
        <v>43</v>
      </c>
      <c r="C20" s="25" t="s">
        <v>44</v>
      </c>
      <c r="D20" s="419">
        <v>3982.57</v>
      </c>
      <c r="E20" s="419">
        <v>6529.6350000000002</v>
      </c>
      <c r="F20" s="419">
        <v>6303.9129999999996</v>
      </c>
      <c r="G20" s="419">
        <v>6569.8379999999997</v>
      </c>
      <c r="H20" s="419">
        <v>7276.5950000000003</v>
      </c>
      <c r="I20" s="419">
        <v>7274.375</v>
      </c>
      <c r="J20" s="419">
        <v>8777.2890000000007</v>
      </c>
      <c r="K20" s="419">
        <v>9449.0079999999998</v>
      </c>
      <c r="L20" s="419">
        <v>10138.564</v>
      </c>
      <c r="M20" s="419">
        <v>10799.674000000001</v>
      </c>
      <c r="N20" s="419">
        <v>11217.303</v>
      </c>
      <c r="O20" s="419">
        <v>11750.344999999999</v>
      </c>
      <c r="P20" s="419">
        <v>12385.393</v>
      </c>
      <c r="Q20" s="419">
        <v>13028.609</v>
      </c>
      <c r="R20" s="377">
        <v>13182.174000000001</v>
      </c>
      <c r="S20" s="377">
        <v>13589.805</v>
      </c>
      <c r="T20" s="377">
        <v>14263.366</v>
      </c>
      <c r="U20" s="377">
        <v>14285.717699999999</v>
      </c>
    </row>
    <row r="21" spans="1:21" ht="12.75" x14ac:dyDescent="0.2">
      <c r="A21" s="24">
        <v>76</v>
      </c>
      <c r="B21" s="24" t="s">
        <v>45</v>
      </c>
      <c r="C21" s="25" t="s">
        <v>46</v>
      </c>
      <c r="D21" s="419">
        <v>6276.4470000000001</v>
      </c>
      <c r="E21" s="419">
        <v>7594.9589999999998</v>
      </c>
      <c r="F21" s="419">
        <v>8115.8190000000004</v>
      </c>
      <c r="G21" s="419">
        <v>9260.8490000000002</v>
      </c>
      <c r="H21" s="419">
        <v>10201.277</v>
      </c>
      <c r="I21" s="419">
        <v>11569.523999999999</v>
      </c>
      <c r="J21" s="419">
        <v>13617.209000000001</v>
      </c>
      <c r="K21" s="419">
        <v>15072.186</v>
      </c>
      <c r="L21" s="419">
        <v>16110.593000000001</v>
      </c>
      <c r="M21" s="419">
        <v>18107.016</v>
      </c>
      <c r="N21" s="419">
        <v>18435.789000000001</v>
      </c>
      <c r="O21" s="419">
        <v>18702.911</v>
      </c>
      <c r="P21" s="419">
        <v>19442.999</v>
      </c>
      <c r="Q21" s="419">
        <v>19523.22</v>
      </c>
      <c r="R21" s="377">
        <v>19271.911230000002</v>
      </c>
      <c r="S21" s="377">
        <v>19680.046839999999</v>
      </c>
      <c r="T21" s="377">
        <v>19857.248010000003</v>
      </c>
      <c r="U21" s="377">
        <v>19902.228090000001</v>
      </c>
    </row>
    <row r="22" spans="1:21" ht="12.75" x14ac:dyDescent="0.2">
      <c r="A22" s="24">
        <v>93</v>
      </c>
      <c r="B22" s="24" t="s">
        <v>47</v>
      </c>
      <c r="C22" s="25" t="s">
        <v>48</v>
      </c>
      <c r="D22" s="419">
        <v>9173.0969999999998</v>
      </c>
      <c r="E22" s="419">
        <v>20008.795999999998</v>
      </c>
      <c r="F22" s="419">
        <v>24313.894</v>
      </c>
      <c r="G22" s="419">
        <v>24734.978999999999</v>
      </c>
      <c r="H22" s="419">
        <v>27745.690999999999</v>
      </c>
      <c r="I22" s="419">
        <v>31999.468000000001</v>
      </c>
      <c r="J22" s="419">
        <v>36449.214</v>
      </c>
      <c r="K22" s="419">
        <v>40635.847999999998</v>
      </c>
      <c r="L22" s="419">
        <v>43977.029000000002</v>
      </c>
      <c r="M22" s="419">
        <v>46691.292999999998</v>
      </c>
      <c r="N22" s="419">
        <v>46530.37</v>
      </c>
      <c r="O22" s="419">
        <v>49822.332999999999</v>
      </c>
      <c r="P22" s="419">
        <v>51606.853000000003</v>
      </c>
      <c r="Q22" s="419">
        <v>53103.396999999997</v>
      </c>
      <c r="R22" s="377">
        <v>54018.093999999997</v>
      </c>
      <c r="S22" s="377">
        <v>52723.051199999994</v>
      </c>
      <c r="T22" s="377">
        <v>55733.506000000001</v>
      </c>
      <c r="U22" s="377">
        <v>55817.304459999999</v>
      </c>
    </row>
    <row r="23" spans="1:21" ht="13.5" customHeight="1" x14ac:dyDescent="0.2">
      <c r="A23" s="24">
        <v>28</v>
      </c>
      <c r="B23" s="24" t="s">
        <v>49</v>
      </c>
      <c r="C23" s="25" t="s">
        <v>50</v>
      </c>
      <c r="D23" s="419">
        <v>4559.9889999999996</v>
      </c>
      <c r="E23" s="419">
        <v>10946.589</v>
      </c>
      <c r="F23" s="419">
        <v>14655.776</v>
      </c>
      <c r="G23" s="419">
        <v>14934.342000000001</v>
      </c>
      <c r="H23" s="419">
        <v>16264.805</v>
      </c>
      <c r="I23" s="419">
        <v>16740.206999999999</v>
      </c>
      <c r="J23" s="419">
        <v>17466.688999999998</v>
      </c>
      <c r="K23" s="419">
        <v>18919.546999999999</v>
      </c>
      <c r="L23" s="419">
        <v>20215.108</v>
      </c>
      <c r="M23" s="419">
        <v>21150.444</v>
      </c>
      <c r="N23" s="419">
        <v>22497.501</v>
      </c>
      <c r="O23" s="419">
        <v>23174.296999999999</v>
      </c>
      <c r="P23" s="419">
        <v>21927.692999999999</v>
      </c>
      <c r="Q23" s="419">
        <v>22718.824000000001</v>
      </c>
      <c r="R23" s="377">
        <v>23733.713</v>
      </c>
      <c r="S23" s="377">
        <v>27357.315999999999</v>
      </c>
      <c r="T23" s="377">
        <v>26812.383000000002</v>
      </c>
      <c r="U23" s="377">
        <v>26657.291819999999</v>
      </c>
    </row>
    <row r="24" spans="1:21" ht="12.75" x14ac:dyDescent="0.2">
      <c r="A24" s="24">
        <v>84</v>
      </c>
      <c r="B24" s="24" t="s">
        <v>51</v>
      </c>
      <c r="C24" s="25" t="s">
        <v>52</v>
      </c>
      <c r="D24" s="419">
        <v>3098.366</v>
      </c>
      <c r="E24" s="419">
        <v>4371.1469999999999</v>
      </c>
      <c r="F24" s="419">
        <v>5350.6049999999996</v>
      </c>
      <c r="G24" s="419">
        <v>5813.4340000000002</v>
      </c>
      <c r="H24" s="419">
        <v>6699.3440000000001</v>
      </c>
      <c r="I24" s="419">
        <v>7358.6329999999998</v>
      </c>
      <c r="J24" s="419">
        <v>7880.6130000000003</v>
      </c>
      <c r="K24" s="419">
        <v>8230.6280000000006</v>
      </c>
      <c r="L24" s="419">
        <v>8819.0310000000009</v>
      </c>
      <c r="M24" s="419">
        <v>8978.2929999999997</v>
      </c>
      <c r="N24" s="419">
        <v>9606.1859999999997</v>
      </c>
      <c r="O24" s="419">
        <v>10003.870999999999</v>
      </c>
      <c r="P24" s="419">
        <v>9416.9840000000004</v>
      </c>
      <c r="Q24" s="419">
        <v>11465.290999999999</v>
      </c>
      <c r="R24" s="377">
        <v>10864.275</v>
      </c>
      <c r="S24" s="377">
        <v>10986.764999999999</v>
      </c>
      <c r="T24" s="377">
        <v>11005.263999999999</v>
      </c>
      <c r="U24" s="377">
        <v>11166.557000000001</v>
      </c>
    </row>
    <row r="25" spans="1:21" ht="12.75" x14ac:dyDescent="0.2">
      <c r="A25" s="24">
        <v>75</v>
      </c>
      <c r="B25" s="24" t="s">
        <v>53</v>
      </c>
      <c r="C25" s="25" t="s">
        <v>54</v>
      </c>
      <c r="D25" s="419">
        <v>6533.1620000000003</v>
      </c>
      <c r="E25" s="419">
        <v>8731.473</v>
      </c>
      <c r="F25" s="419">
        <v>9916.7199999999993</v>
      </c>
      <c r="G25" s="419">
        <v>10529.302</v>
      </c>
      <c r="H25" s="419">
        <v>10958.157999999999</v>
      </c>
      <c r="I25" s="419">
        <v>11837.64</v>
      </c>
      <c r="J25" s="419">
        <v>12667.011</v>
      </c>
      <c r="K25" s="419">
        <v>13610.098</v>
      </c>
      <c r="L25" s="419">
        <v>14457.425999999999</v>
      </c>
      <c r="M25" s="419">
        <v>15112.306</v>
      </c>
      <c r="N25" s="419">
        <v>15739.985000000001</v>
      </c>
      <c r="O25" s="419">
        <v>16333.142</v>
      </c>
      <c r="P25" s="419">
        <v>16882.857</v>
      </c>
      <c r="Q25" s="419">
        <v>17464.925999999999</v>
      </c>
      <c r="R25" s="377">
        <v>17763.598000000002</v>
      </c>
      <c r="S25" s="377">
        <v>18453.853999999999</v>
      </c>
      <c r="T25" s="377">
        <v>18620.835999999999</v>
      </c>
      <c r="U25" s="377">
        <v>18529.785</v>
      </c>
    </row>
    <row r="26" spans="1:21" ht="12.75" x14ac:dyDescent="0.2">
      <c r="A26" s="24">
        <v>75</v>
      </c>
      <c r="B26" s="24" t="s">
        <v>55</v>
      </c>
      <c r="C26" s="25" t="s">
        <v>56</v>
      </c>
      <c r="D26" s="419">
        <v>7573.39</v>
      </c>
      <c r="E26" s="419">
        <v>12766.832</v>
      </c>
      <c r="F26" s="419">
        <v>11622.664000000001</v>
      </c>
      <c r="G26" s="419">
        <v>13134.083000000001</v>
      </c>
      <c r="H26" s="419">
        <v>14084.434999999999</v>
      </c>
      <c r="I26" s="419">
        <v>15709.663</v>
      </c>
      <c r="J26" s="419">
        <v>17098.829000000002</v>
      </c>
      <c r="K26" s="419">
        <v>18889.922999999999</v>
      </c>
      <c r="L26" s="419">
        <v>20248.121999999999</v>
      </c>
      <c r="M26" s="419">
        <v>21696.738000000001</v>
      </c>
      <c r="N26" s="419">
        <v>23257.903999999999</v>
      </c>
      <c r="O26" s="419">
        <v>24165.632000000001</v>
      </c>
      <c r="P26" s="419">
        <v>25657.945</v>
      </c>
      <c r="Q26" s="419">
        <v>26131.365000000002</v>
      </c>
      <c r="R26" s="377">
        <v>27572.687049999997</v>
      </c>
      <c r="S26" s="377">
        <v>26746.113869999997</v>
      </c>
      <c r="T26" s="377">
        <v>25672.388310000002</v>
      </c>
      <c r="U26" s="377">
        <v>26273.89256</v>
      </c>
    </row>
    <row r="27" spans="1:21" ht="12.75" x14ac:dyDescent="0.2">
      <c r="A27" s="24">
        <v>24</v>
      </c>
      <c r="B27" s="24" t="s">
        <v>57</v>
      </c>
      <c r="C27" s="25" t="s">
        <v>58</v>
      </c>
      <c r="D27" s="419">
        <v>6797.1450000000004</v>
      </c>
      <c r="E27" s="419">
        <v>5739.2269999999999</v>
      </c>
      <c r="F27" s="419">
        <v>6964.098</v>
      </c>
      <c r="G27" s="419">
        <v>8101.7979999999998</v>
      </c>
      <c r="H27" s="419">
        <v>8868.5529999999999</v>
      </c>
      <c r="I27" s="419">
        <v>9907.4069999999992</v>
      </c>
      <c r="J27" s="419">
        <v>10907.08</v>
      </c>
      <c r="K27" s="419">
        <v>11945.157999999999</v>
      </c>
      <c r="L27" s="419">
        <v>12568.598</v>
      </c>
      <c r="M27" s="419">
        <v>13342.764999999999</v>
      </c>
      <c r="N27" s="419">
        <v>14027.226000000001</v>
      </c>
      <c r="O27" s="419">
        <v>14757.005999999999</v>
      </c>
      <c r="P27" s="419">
        <v>15206.492</v>
      </c>
      <c r="Q27" s="419">
        <v>16368.999</v>
      </c>
      <c r="R27" s="377">
        <v>16930.999100000001</v>
      </c>
      <c r="S27" s="377">
        <v>17570.75534</v>
      </c>
      <c r="T27" s="377">
        <v>18143.600600000002</v>
      </c>
      <c r="U27" s="377">
        <v>18112.260059999997</v>
      </c>
    </row>
    <row r="28" spans="1:21" ht="12.75" x14ac:dyDescent="0.2">
      <c r="A28" s="24">
        <v>75</v>
      </c>
      <c r="B28" s="24" t="s">
        <v>59</v>
      </c>
      <c r="C28" s="25" t="s">
        <v>60</v>
      </c>
      <c r="D28" s="419">
        <v>10091.063</v>
      </c>
      <c r="E28" s="419">
        <v>10715.921</v>
      </c>
      <c r="F28" s="419">
        <v>12107.686</v>
      </c>
      <c r="G28" s="419">
        <v>13363.236000000001</v>
      </c>
      <c r="H28" s="419">
        <v>14142.58</v>
      </c>
      <c r="I28" s="419">
        <v>15062.478999999999</v>
      </c>
      <c r="J28" s="419">
        <v>15710.629000000001</v>
      </c>
      <c r="K28" s="419">
        <v>16327.379000000001</v>
      </c>
      <c r="L28" s="419">
        <v>16889.816999999999</v>
      </c>
      <c r="M28" s="419">
        <v>17664.28</v>
      </c>
      <c r="N28" s="419">
        <v>18309.111000000001</v>
      </c>
      <c r="O28" s="419">
        <v>16644.034</v>
      </c>
      <c r="P28" s="419">
        <v>13088.574000000001</v>
      </c>
      <c r="Q28" s="419">
        <v>13924.050999999999</v>
      </c>
      <c r="R28" s="377">
        <v>13872.513710000001</v>
      </c>
      <c r="S28" s="377">
        <v>13973.408099999999</v>
      </c>
      <c r="T28" s="377">
        <v>14085.625320000001</v>
      </c>
      <c r="U28" s="377">
        <v>14941.00526</v>
      </c>
    </row>
    <row r="29" spans="1:21" ht="12.75" x14ac:dyDescent="0.2">
      <c r="A29" s="24">
        <v>94</v>
      </c>
      <c r="B29" s="24">
        <v>20</v>
      </c>
      <c r="C29" s="25" t="s">
        <v>398</v>
      </c>
      <c r="D29" s="590">
        <v>814.2360000000001</v>
      </c>
      <c r="E29" s="590">
        <v>3559.83</v>
      </c>
      <c r="F29" s="590">
        <v>3877.703</v>
      </c>
      <c r="G29" s="590">
        <v>3654.4920000000002</v>
      </c>
      <c r="H29" s="590">
        <v>6443.5259999999998</v>
      </c>
      <c r="I29" s="590">
        <v>4557.0200000000004</v>
      </c>
      <c r="J29" s="590">
        <v>4329.8940000000002</v>
      </c>
      <c r="K29" s="590">
        <v>6033.2489999999998</v>
      </c>
      <c r="L29" s="590">
        <v>5896.692</v>
      </c>
      <c r="M29" s="590">
        <v>5867.3379999999997</v>
      </c>
      <c r="N29" s="590">
        <v>6211.8760000000002</v>
      </c>
      <c r="O29" s="590">
        <v>7988.4940000000006</v>
      </c>
      <c r="P29" s="590">
        <v>7983.9769999999999</v>
      </c>
      <c r="Q29" s="590">
        <v>7847.18</v>
      </c>
      <c r="R29" s="590">
        <v>8455.8127799999984</v>
      </c>
      <c r="S29" s="590">
        <v>9790.2105300000003</v>
      </c>
      <c r="T29" s="450">
        <v>9860.96263</v>
      </c>
      <c r="U29" s="450">
        <v>9889.0339999999997</v>
      </c>
    </row>
    <row r="30" spans="1:21" ht="12.75" x14ac:dyDescent="0.2">
      <c r="A30" s="24">
        <v>94</v>
      </c>
      <c r="B30" s="24" t="s">
        <v>61</v>
      </c>
      <c r="C30" s="25" t="s">
        <v>62</v>
      </c>
      <c r="D30" s="419">
        <v>574.36800000000005</v>
      </c>
      <c r="E30" s="419">
        <v>1798.7280000000001</v>
      </c>
      <c r="F30" s="419">
        <v>1939.4970000000001</v>
      </c>
      <c r="G30" s="419">
        <v>1898.787</v>
      </c>
      <c r="H30" s="419">
        <v>1944.3009999999999</v>
      </c>
      <c r="I30" s="419">
        <v>2473.39</v>
      </c>
      <c r="J30" s="419">
        <v>1794.425</v>
      </c>
      <c r="K30" s="419">
        <v>3274.636</v>
      </c>
      <c r="L30" s="419">
        <v>3144.3490000000002</v>
      </c>
      <c r="M30" s="419">
        <v>3296.76</v>
      </c>
      <c r="N30" s="419">
        <v>3257.1190000000001</v>
      </c>
      <c r="O30" s="419">
        <v>4123.509</v>
      </c>
      <c r="P30" s="419">
        <v>4067.971</v>
      </c>
      <c r="Q30" s="419">
        <v>4084.029</v>
      </c>
      <c r="R30" s="377">
        <v>4913.016779999999</v>
      </c>
      <c r="S30" s="377">
        <v>4739.6895300000006</v>
      </c>
      <c r="T30" s="596">
        <v>0</v>
      </c>
      <c r="U30" s="596">
        <v>0</v>
      </c>
    </row>
    <row r="31" spans="1:21" ht="12.75" x14ac:dyDescent="0.2">
      <c r="A31" s="24">
        <v>94</v>
      </c>
      <c r="B31" s="24" t="s">
        <v>63</v>
      </c>
      <c r="C31" s="25" t="s">
        <v>64</v>
      </c>
      <c r="D31" s="419">
        <v>239.86799999999999</v>
      </c>
      <c r="E31" s="419">
        <v>1761.1020000000001</v>
      </c>
      <c r="F31" s="419">
        <v>1938.2059999999999</v>
      </c>
      <c r="G31" s="419">
        <v>1755.7049999999999</v>
      </c>
      <c r="H31" s="419">
        <v>4499.2250000000004</v>
      </c>
      <c r="I31" s="419">
        <v>2083.63</v>
      </c>
      <c r="J31" s="419">
        <v>2535.4690000000001</v>
      </c>
      <c r="K31" s="419">
        <v>2758.6129999999998</v>
      </c>
      <c r="L31" s="419">
        <v>2752.3429999999998</v>
      </c>
      <c r="M31" s="419">
        <v>2570.578</v>
      </c>
      <c r="N31" s="419">
        <v>2954.7570000000001</v>
      </c>
      <c r="O31" s="419">
        <v>3864.9850000000001</v>
      </c>
      <c r="P31" s="419">
        <v>3916.0059999999999</v>
      </c>
      <c r="Q31" s="419">
        <v>3763.1509999999998</v>
      </c>
      <c r="R31" s="377">
        <v>3542.7959999999998</v>
      </c>
      <c r="S31" s="377">
        <v>5050.5209999999997</v>
      </c>
      <c r="T31" s="451">
        <v>0</v>
      </c>
      <c r="U31" s="451">
        <v>0</v>
      </c>
    </row>
    <row r="32" spans="1:21" ht="12.75" x14ac:dyDescent="0.2">
      <c r="A32" s="24">
        <v>27</v>
      </c>
      <c r="B32" s="24" t="s">
        <v>65</v>
      </c>
      <c r="C32" s="25" t="s">
        <v>66</v>
      </c>
      <c r="D32" s="419">
        <v>10450.759</v>
      </c>
      <c r="E32" s="419">
        <v>11391.732</v>
      </c>
      <c r="F32" s="419">
        <v>12641.244000000001</v>
      </c>
      <c r="G32" s="419">
        <v>13937.574000000001</v>
      </c>
      <c r="H32" s="419">
        <v>14932.11</v>
      </c>
      <c r="I32" s="419">
        <v>15909.413</v>
      </c>
      <c r="J32" s="419">
        <v>17061.562999999998</v>
      </c>
      <c r="K32" s="419">
        <v>18226.62</v>
      </c>
      <c r="L32" s="419">
        <v>18685.648000000001</v>
      </c>
      <c r="M32" s="419">
        <v>19150.310000000001</v>
      </c>
      <c r="N32" s="419">
        <v>19802.121999999999</v>
      </c>
      <c r="O32" s="419">
        <v>20918.308000000001</v>
      </c>
      <c r="P32" s="419">
        <v>21828.715</v>
      </c>
      <c r="Q32" s="419">
        <v>22365.831999999999</v>
      </c>
      <c r="R32" s="377">
        <v>23280.338670000001</v>
      </c>
      <c r="S32" s="377">
        <v>23591.652819999999</v>
      </c>
      <c r="T32" s="377">
        <v>24017.928159999999</v>
      </c>
      <c r="U32" s="377">
        <v>24162.665200000003</v>
      </c>
    </row>
    <row r="33" spans="1:21" ht="12.75" x14ac:dyDescent="0.2">
      <c r="A33" s="24">
        <v>53</v>
      </c>
      <c r="B33" s="24" t="s">
        <v>67</v>
      </c>
      <c r="C33" s="25" t="s">
        <v>68</v>
      </c>
      <c r="D33" s="419">
        <v>18547.944</v>
      </c>
      <c r="E33" s="419">
        <v>18247.875</v>
      </c>
      <c r="F33" s="419">
        <v>19800.773000000001</v>
      </c>
      <c r="G33" s="419">
        <v>21250.345000000001</v>
      </c>
      <c r="H33" s="419">
        <v>22841.912</v>
      </c>
      <c r="I33" s="419">
        <v>24170.346000000001</v>
      </c>
      <c r="J33" s="419">
        <v>26445.348000000002</v>
      </c>
      <c r="K33" s="419">
        <v>28051.703000000001</v>
      </c>
      <c r="L33" s="419">
        <v>29390.32</v>
      </c>
      <c r="M33" s="419">
        <v>30881.423999999999</v>
      </c>
      <c r="N33" s="419">
        <v>32582.805</v>
      </c>
      <c r="O33" s="419">
        <v>33683.85</v>
      </c>
      <c r="P33" s="419">
        <v>35922.902999999998</v>
      </c>
      <c r="Q33" s="419">
        <v>36935.258000000002</v>
      </c>
      <c r="R33" s="377">
        <v>37697.585340000005</v>
      </c>
      <c r="S33" s="377">
        <v>37213.40019</v>
      </c>
      <c r="T33" s="377">
        <v>36943.950140000001</v>
      </c>
      <c r="U33" s="377">
        <v>36679.812979999995</v>
      </c>
    </row>
    <row r="34" spans="1:21" ht="12.75" x14ac:dyDescent="0.2">
      <c r="A34" s="24">
        <v>75</v>
      </c>
      <c r="B34" s="24" t="s">
        <v>69</v>
      </c>
      <c r="C34" s="25" t="s">
        <v>70</v>
      </c>
      <c r="D34" s="419">
        <v>4566.6369999999997</v>
      </c>
      <c r="E34" s="419">
        <v>8178.9080000000004</v>
      </c>
      <c r="F34" s="419">
        <v>6554.3590000000004</v>
      </c>
      <c r="G34" s="419">
        <v>6739.4350000000004</v>
      </c>
      <c r="H34" s="419">
        <v>7141.9390000000003</v>
      </c>
      <c r="I34" s="419">
        <v>8086.2550000000001</v>
      </c>
      <c r="J34" s="419">
        <v>8458.4120000000003</v>
      </c>
      <c r="K34" s="419">
        <v>8875.8080000000009</v>
      </c>
      <c r="L34" s="419">
        <v>9394.0619999999999</v>
      </c>
      <c r="M34" s="419">
        <v>8863.0509999999995</v>
      </c>
      <c r="N34" s="419">
        <v>9205.4830000000002</v>
      </c>
      <c r="O34" s="419">
        <v>9534.5939999999991</v>
      </c>
      <c r="P34" s="419">
        <v>9931.3619999999992</v>
      </c>
      <c r="Q34" s="419">
        <v>10338.11</v>
      </c>
      <c r="R34" s="377">
        <v>10822.004620000002</v>
      </c>
      <c r="S34" s="377">
        <v>10401.974510000002</v>
      </c>
      <c r="T34" s="377">
        <v>10520.5597</v>
      </c>
      <c r="U34" s="377">
        <v>10839.771000000001</v>
      </c>
    </row>
    <row r="35" spans="1:21" ht="12.75" x14ac:dyDescent="0.2">
      <c r="A35" s="24">
        <v>75</v>
      </c>
      <c r="B35" s="24">
        <v>24</v>
      </c>
      <c r="C35" s="25" t="s">
        <v>72</v>
      </c>
      <c r="D35" s="419">
        <v>6597.2219999999998</v>
      </c>
      <c r="E35" s="419">
        <v>10552.118</v>
      </c>
      <c r="F35" s="419">
        <v>11112.829</v>
      </c>
      <c r="G35" s="419">
        <v>12659.641</v>
      </c>
      <c r="H35" s="419">
        <v>13454.638999999999</v>
      </c>
      <c r="I35" s="419">
        <v>14103.954</v>
      </c>
      <c r="J35" s="419">
        <v>15710.22</v>
      </c>
      <c r="K35" s="419">
        <v>16539.546999999999</v>
      </c>
      <c r="L35" s="419">
        <v>17532.667000000001</v>
      </c>
      <c r="M35" s="419">
        <v>18195.554</v>
      </c>
      <c r="N35" s="419">
        <v>18580.179</v>
      </c>
      <c r="O35" s="419">
        <v>19150.595000000001</v>
      </c>
      <c r="P35" s="419">
        <v>20148.173999999999</v>
      </c>
      <c r="Q35" s="419">
        <v>20430.472000000002</v>
      </c>
      <c r="R35" s="377">
        <v>20755.510360000004</v>
      </c>
      <c r="S35" s="377">
        <v>20942.778730000002</v>
      </c>
      <c r="T35" s="377">
        <v>21176.622899999998</v>
      </c>
      <c r="U35" s="377">
        <v>21267.745079999997</v>
      </c>
    </row>
    <row r="36" spans="1:21" ht="12.75" x14ac:dyDescent="0.2">
      <c r="A36" s="24">
        <v>27</v>
      </c>
      <c r="B36" s="24" t="s">
        <v>73</v>
      </c>
      <c r="C36" s="25" t="s">
        <v>74</v>
      </c>
      <c r="D36" s="419">
        <v>6431.9650000000001</v>
      </c>
      <c r="E36" s="419">
        <v>8181.4669999999996</v>
      </c>
      <c r="F36" s="419">
        <v>9110.0030000000006</v>
      </c>
      <c r="G36" s="419">
        <v>10165.129999999999</v>
      </c>
      <c r="H36" s="419">
        <v>10774.996999999999</v>
      </c>
      <c r="I36" s="419">
        <v>11528.474</v>
      </c>
      <c r="J36" s="419">
        <v>12194.084999999999</v>
      </c>
      <c r="K36" s="419">
        <v>12904.722</v>
      </c>
      <c r="L36" s="419">
        <v>14009.415000000001</v>
      </c>
      <c r="M36" s="419">
        <v>14656.328</v>
      </c>
      <c r="N36" s="419">
        <v>15407.782999999999</v>
      </c>
      <c r="O36" s="419">
        <v>16113.556</v>
      </c>
      <c r="P36" s="419">
        <v>16923.726999999999</v>
      </c>
      <c r="Q36" s="419">
        <v>17105.956999999999</v>
      </c>
      <c r="R36" s="377">
        <v>17515.302090000001</v>
      </c>
      <c r="S36" s="377">
        <v>17784.969679999998</v>
      </c>
      <c r="T36" s="377">
        <v>17888.535580000003</v>
      </c>
      <c r="U36" s="377">
        <v>18091.752290000004</v>
      </c>
    </row>
    <row r="37" spans="1:21" ht="12.75" x14ac:dyDescent="0.2">
      <c r="A37" s="24">
        <v>84</v>
      </c>
      <c r="B37" s="24" t="s">
        <v>75</v>
      </c>
      <c r="C37" s="25" t="s">
        <v>76</v>
      </c>
      <c r="D37" s="419">
        <v>7858.9129999999996</v>
      </c>
      <c r="E37" s="419">
        <v>8631.5889999999999</v>
      </c>
      <c r="F37" s="419">
        <v>10886.779</v>
      </c>
      <c r="G37" s="419">
        <v>11453.947</v>
      </c>
      <c r="H37" s="419">
        <v>12503.338</v>
      </c>
      <c r="I37" s="419">
        <v>13869.732</v>
      </c>
      <c r="J37" s="419">
        <v>15167.209000000001</v>
      </c>
      <c r="K37" s="419">
        <v>17333.222000000002</v>
      </c>
      <c r="L37" s="419">
        <v>17976.418000000001</v>
      </c>
      <c r="M37" s="419">
        <v>18029.857</v>
      </c>
      <c r="N37" s="419">
        <v>19281.409</v>
      </c>
      <c r="O37" s="419">
        <v>20954.386999999999</v>
      </c>
      <c r="P37" s="419">
        <v>22112.2</v>
      </c>
      <c r="Q37" s="419">
        <v>22806.641</v>
      </c>
      <c r="R37" s="377">
        <v>21979.805120000001</v>
      </c>
      <c r="S37" s="377">
        <v>22613.948339999999</v>
      </c>
      <c r="T37" s="377">
        <v>22600</v>
      </c>
      <c r="U37" s="377">
        <v>20873.569</v>
      </c>
    </row>
    <row r="38" spans="1:21" ht="12.75" x14ac:dyDescent="0.2">
      <c r="A38" s="24">
        <v>28</v>
      </c>
      <c r="B38" s="24" t="s">
        <v>77</v>
      </c>
      <c r="C38" s="25" t="s">
        <v>78</v>
      </c>
      <c r="D38" s="419">
        <v>4697.1379999999999</v>
      </c>
      <c r="E38" s="419">
        <v>6322.6940000000004</v>
      </c>
      <c r="F38" s="419">
        <v>6097.1760000000004</v>
      </c>
      <c r="G38" s="419">
        <v>7120.0860000000002</v>
      </c>
      <c r="H38" s="419">
        <v>8012.8680000000004</v>
      </c>
      <c r="I38" s="419">
        <v>8684</v>
      </c>
      <c r="J38" s="419">
        <v>9823.2459999999992</v>
      </c>
      <c r="K38" s="419">
        <v>11092.945</v>
      </c>
      <c r="L38" s="419">
        <v>11533.058999999999</v>
      </c>
      <c r="M38" s="419">
        <v>12265.039000000001</v>
      </c>
      <c r="N38" s="419">
        <v>11992.825999999999</v>
      </c>
      <c r="O38" s="419">
        <v>12324.973</v>
      </c>
      <c r="P38" s="419">
        <v>13897.299000000001</v>
      </c>
      <c r="Q38" s="419">
        <v>16717.703000000001</v>
      </c>
      <c r="R38" s="377">
        <v>16775.092000000001</v>
      </c>
      <c r="S38" s="377">
        <v>16738.703739999997</v>
      </c>
      <c r="T38" s="377">
        <v>16815.072</v>
      </c>
      <c r="U38" s="377">
        <v>19548.657999999999</v>
      </c>
    </row>
    <row r="39" spans="1:21" ht="12.75" x14ac:dyDescent="0.2">
      <c r="A39" s="24">
        <v>24</v>
      </c>
      <c r="B39" s="24" t="s">
        <v>79</v>
      </c>
      <c r="C39" s="25" t="s">
        <v>80</v>
      </c>
      <c r="D39" s="419">
        <v>7567.1989999999996</v>
      </c>
      <c r="E39" s="419">
        <v>8884.9930000000004</v>
      </c>
      <c r="F39" s="419">
        <v>9318.9449999999997</v>
      </c>
      <c r="G39" s="419">
        <v>9991.7090000000007</v>
      </c>
      <c r="H39" s="419">
        <v>10780.937</v>
      </c>
      <c r="I39" s="419">
        <v>11400.111000000001</v>
      </c>
      <c r="J39" s="419">
        <v>12547.406999999999</v>
      </c>
      <c r="K39" s="419">
        <v>13366.89</v>
      </c>
      <c r="L39" s="419">
        <v>13580.486999999999</v>
      </c>
      <c r="M39" s="419">
        <v>13981.388999999999</v>
      </c>
      <c r="N39" s="419">
        <v>14440.602999999999</v>
      </c>
      <c r="O39" s="419">
        <v>13569.23</v>
      </c>
      <c r="P39" s="419">
        <v>15732.906999999999</v>
      </c>
      <c r="Q39" s="419">
        <v>16136.706</v>
      </c>
      <c r="R39" s="377">
        <v>16335.608330000003</v>
      </c>
      <c r="S39" s="377">
        <v>15885.94375</v>
      </c>
      <c r="T39" s="377">
        <v>16218.212289999999</v>
      </c>
      <c r="U39" s="377">
        <v>16109.348</v>
      </c>
    </row>
    <row r="40" spans="1:21" ht="12.75" x14ac:dyDescent="0.2">
      <c r="A40" s="24">
        <v>53</v>
      </c>
      <c r="B40" s="24" t="s">
        <v>81</v>
      </c>
      <c r="C40" s="25" t="s">
        <v>82</v>
      </c>
      <c r="D40" s="419">
        <v>16668.601999999999</v>
      </c>
      <c r="E40" s="419">
        <v>23514.341</v>
      </c>
      <c r="F40" s="419">
        <v>25567.032999999999</v>
      </c>
      <c r="G40" s="419">
        <v>26266.187999999998</v>
      </c>
      <c r="H40" s="419">
        <v>28109.918000000001</v>
      </c>
      <c r="I40" s="419">
        <v>30368.317999999999</v>
      </c>
      <c r="J40" s="419">
        <v>34181.286999999997</v>
      </c>
      <c r="K40" s="419">
        <v>37334.034</v>
      </c>
      <c r="L40" s="419">
        <v>39429.178</v>
      </c>
      <c r="M40" s="419">
        <v>40245.961000000003</v>
      </c>
      <c r="N40" s="419">
        <v>41443.764999999999</v>
      </c>
      <c r="O40" s="419">
        <v>42882.177000000003</v>
      </c>
      <c r="P40" s="419">
        <v>46102.656999999999</v>
      </c>
      <c r="Q40" s="419">
        <v>47320.817000000003</v>
      </c>
      <c r="R40" s="377">
        <v>48064.575519999999</v>
      </c>
      <c r="S40" s="377">
        <v>49474.922939999997</v>
      </c>
      <c r="T40" s="377">
        <v>51377.912720000008</v>
      </c>
      <c r="U40" s="377">
        <v>52860.17211</v>
      </c>
    </row>
    <row r="41" spans="1:21" ht="12.75" x14ac:dyDescent="0.2">
      <c r="A41" s="24">
        <v>76</v>
      </c>
      <c r="B41" s="24" t="s">
        <v>83</v>
      </c>
      <c r="C41" s="25" t="s">
        <v>84</v>
      </c>
      <c r="D41" s="419">
        <v>9155.2170000000006</v>
      </c>
      <c r="E41" s="419">
        <v>11625.915000000001</v>
      </c>
      <c r="F41" s="419">
        <v>12162.098</v>
      </c>
      <c r="G41" s="419">
        <v>13137.431</v>
      </c>
      <c r="H41" s="419">
        <v>14997.877</v>
      </c>
      <c r="I41" s="419">
        <v>16807.473000000002</v>
      </c>
      <c r="J41" s="419">
        <v>18188.656999999999</v>
      </c>
      <c r="K41" s="419">
        <v>19774.776999999998</v>
      </c>
      <c r="L41" s="419">
        <v>20981.852999999999</v>
      </c>
      <c r="M41" s="419">
        <v>22004.834999999999</v>
      </c>
      <c r="N41" s="419">
        <v>23261.364000000001</v>
      </c>
      <c r="O41" s="419">
        <v>24487.384999999998</v>
      </c>
      <c r="P41" s="419">
        <v>25287.861000000001</v>
      </c>
      <c r="Q41" s="419">
        <v>23525</v>
      </c>
      <c r="R41" s="377">
        <v>24567.66</v>
      </c>
      <c r="S41" s="377">
        <v>25518.449000000001</v>
      </c>
      <c r="T41" s="377">
        <v>25694.316999999999</v>
      </c>
      <c r="U41" s="377">
        <v>26174.634999999998</v>
      </c>
    </row>
    <row r="42" spans="1:21" ht="12.75" x14ac:dyDescent="0.2">
      <c r="A42" s="24">
        <v>76</v>
      </c>
      <c r="B42" s="24" t="s">
        <v>85</v>
      </c>
      <c r="C42" s="25" t="s">
        <v>86</v>
      </c>
      <c r="D42" s="419">
        <v>9583.8770000000004</v>
      </c>
      <c r="E42" s="419">
        <v>15040.123</v>
      </c>
      <c r="F42" s="419">
        <v>16104.057000000001</v>
      </c>
      <c r="G42" s="419">
        <v>17518.432000000001</v>
      </c>
      <c r="H42" s="419">
        <v>19898.573</v>
      </c>
      <c r="I42" s="419">
        <v>21951.025000000001</v>
      </c>
      <c r="J42" s="419">
        <v>24742.731</v>
      </c>
      <c r="K42" s="419">
        <v>27148.97</v>
      </c>
      <c r="L42" s="419">
        <v>30224.419000000002</v>
      </c>
      <c r="M42" s="419">
        <v>32475.661</v>
      </c>
      <c r="N42" s="419">
        <v>34101.239000000001</v>
      </c>
      <c r="O42" s="419">
        <v>36051.856</v>
      </c>
      <c r="P42" s="419">
        <v>38382.059000000001</v>
      </c>
      <c r="Q42" s="419">
        <v>39398.764000000003</v>
      </c>
      <c r="R42" s="377">
        <v>41158.989329999997</v>
      </c>
      <c r="S42" s="377">
        <v>42017.012139999999</v>
      </c>
      <c r="T42" s="377">
        <v>44232.667999999998</v>
      </c>
      <c r="U42" s="377">
        <v>42792.724000000002</v>
      </c>
    </row>
    <row r="43" spans="1:21" ht="12.75" x14ac:dyDescent="0.2">
      <c r="A43" s="24">
        <v>76</v>
      </c>
      <c r="B43" s="24" t="s">
        <v>87</v>
      </c>
      <c r="C43" s="25" t="s">
        <v>88</v>
      </c>
      <c r="D43" s="419">
        <v>4050.2130000000002</v>
      </c>
      <c r="E43" s="419">
        <v>5017.5940000000001</v>
      </c>
      <c r="F43" s="419">
        <v>4918.21</v>
      </c>
      <c r="G43" s="419">
        <v>5489.88</v>
      </c>
      <c r="H43" s="419">
        <v>6356.9920000000002</v>
      </c>
      <c r="I43" s="419">
        <v>6747.3959999999997</v>
      </c>
      <c r="J43" s="419">
        <v>7425.0780000000004</v>
      </c>
      <c r="K43" s="419">
        <v>7971.6319999999996</v>
      </c>
      <c r="L43" s="419">
        <v>8851.7790000000005</v>
      </c>
      <c r="M43" s="419">
        <v>9808.875</v>
      </c>
      <c r="N43" s="419">
        <v>9778.3780000000006</v>
      </c>
      <c r="O43" s="419">
        <v>10105.255999999999</v>
      </c>
      <c r="P43" s="419">
        <v>10625.216</v>
      </c>
      <c r="Q43" s="419">
        <v>10644.593999999999</v>
      </c>
      <c r="R43" s="377">
        <v>11098.942999999999</v>
      </c>
      <c r="S43" s="377">
        <v>11381.928</v>
      </c>
      <c r="T43" s="377">
        <v>10933.811210000002</v>
      </c>
      <c r="U43" s="377">
        <v>11161.6175</v>
      </c>
    </row>
    <row r="44" spans="1:21" ht="12.75" x14ac:dyDescent="0.2">
      <c r="A44" s="24">
        <v>75</v>
      </c>
      <c r="B44" s="24" t="s">
        <v>89</v>
      </c>
      <c r="C44" s="25" t="s">
        <v>90</v>
      </c>
      <c r="D44" s="419">
        <v>15810.393</v>
      </c>
      <c r="E44" s="419">
        <v>22133.566999999999</v>
      </c>
      <c r="F44" s="419">
        <v>23777.896000000001</v>
      </c>
      <c r="G44" s="419">
        <v>27325.171999999999</v>
      </c>
      <c r="H44" s="419">
        <v>30601.864000000001</v>
      </c>
      <c r="I44" s="419">
        <v>32122.82</v>
      </c>
      <c r="J44" s="419">
        <v>35422.938999999998</v>
      </c>
      <c r="K44" s="419">
        <v>38987.595999999998</v>
      </c>
      <c r="L44" s="419">
        <v>42154.735999999997</v>
      </c>
      <c r="M44" s="419">
        <v>45584.775999999998</v>
      </c>
      <c r="N44" s="419">
        <v>47676.697</v>
      </c>
      <c r="O44" s="419">
        <v>50615.968000000001</v>
      </c>
      <c r="P44" s="419">
        <v>52177.258999999998</v>
      </c>
      <c r="Q44" s="419">
        <v>53686.953000000001</v>
      </c>
      <c r="R44" s="377">
        <v>55308.471239999992</v>
      </c>
      <c r="S44" s="377">
        <v>58463.676629999994</v>
      </c>
      <c r="T44" s="377">
        <v>58806.766280000003</v>
      </c>
      <c r="U44" s="377">
        <v>61426.373579999999</v>
      </c>
    </row>
    <row r="45" spans="1:21" ht="12.75" x14ac:dyDescent="0.2">
      <c r="A45" s="24">
        <v>76</v>
      </c>
      <c r="B45" s="24" t="s">
        <v>91</v>
      </c>
      <c r="C45" s="25" t="s">
        <v>92</v>
      </c>
      <c r="D45" s="419">
        <v>10057.646000000001</v>
      </c>
      <c r="E45" s="419">
        <v>16309.545</v>
      </c>
      <c r="F45" s="419">
        <v>17690.056</v>
      </c>
      <c r="G45" s="419">
        <v>19136.315999999999</v>
      </c>
      <c r="H45" s="419">
        <v>21849.200000000001</v>
      </c>
      <c r="I45" s="419">
        <v>23929.186000000002</v>
      </c>
      <c r="J45" s="419">
        <v>27273.883000000002</v>
      </c>
      <c r="K45" s="419">
        <v>29188.102999999999</v>
      </c>
      <c r="L45" s="419">
        <v>30538.624</v>
      </c>
      <c r="M45" s="419">
        <v>32717.727999999999</v>
      </c>
      <c r="N45" s="419">
        <v>33861.040999999997</v>
      </c>
      <c r="O45" s="419">
        <v>35432.25</v>
      </c>
      <c r="P45" s="419">
        <v>37778.563999999998</v>
      </c>
      <c r="Q45" s="419">
        <v>38961.713000000003</v>
      </c>
      <c r="R45" s="377">
        <v>40770.467230000002</v>
      </c>
      <c r="S45" s="377">
        <v>40884.706409999999</v>
      </c>
      <c r="T45" s="377">
        <v>42447.546630000004</v>
      </c>
      <c r="U45" s="377">
        <v>42859.810969999999</v>
      </c>
    </row>
    <row r="46" spans="1:21" ht="12.75" x14ac:dyDescent="0.2">
      <c r="A46" s="24">
        <v>53</v>
      </c>
      <c r="B46" s="24" t="s">
        <v>93</v>
      </c>
      <c r="C46" s="25" t="s">
        <v>94</v>
      </c>
      <c r="D46" s="419">
        <v>26598.036</v>
      </c>
      <c r="E46" s="419">
        <v>26617.832999999999</v>
      </c>
      <c r="F46" s="419">
        <v>26484.080999999998</v>
      </c>
      <c r="G46" s="419">
        <v>27361.146000000001</v>
      </c>
      <c r="H46" s="419">
        <v>28398.044999999998</v>
      </c>
      <c r="I46" s="419">
        <v>30631.194</v>
      </c>
      <c r="J46" s="419">
        <v>33342.714</v>
      </c>
      <c r="K46" s="419">
        <v>35863.434999999998</v>
      </c>
      <c r="L46" s="419">
        <v>38546.175999999999</v>
      </c>
      <c r="M46" s="419">
        <v>40498.167000000001</v>
      </c>
      <c r="N46" s="419">
        <v>42953.817000000003</v>
      </c>
      <c r="O46" s="419">
        <v>44991.451000000001</v>
      </c>
      <c r="P46" s="419">
        <v>46037.993000000002</v>
      </c>
      <c r="Q46" s="419">
        <v>47367.406000000003</v>
      </c>
      <c r="R46" s="377">
        <v>47669.468000000001</v>
      </c>
      <c r="S46" s="377">
        <v>50931.718999999997</v>
      </c>
      <c r="T46" s="377">
        <v>52066.137999999999</v>
      </c>
      <c r="U46" s="377">
        <v>53653.468000000001</v>
      </c>
    </row>
    <row r="47" spans="1:21" ht="12.75" x14ac:dyDescent="0.2">
      <c r="A47" s="24">
        <v>24</v>
      </c>
      <c r="B47" s="24" t="s">
        <v>95</v>
      </c>
      <c r="C47" s="25" t="s">
        <v>96</v>
      </c>
      <c r="D47" s="419">
        <v>5419.2939999999999</v>
      </c>
      <c r="E47" s="419">
        <v>6547.9049999999997</v>
      </c>
      <c r="F47" s="419">
        <v>6945.8450000000003</v>
      </c>
      <c r="G47" s="419">
        <v>7331.1710000000003</v>
      </c>
      <c r="H47" s="419">
        <v>7745.8059999999996</v>
      </c>
      <c r="I47" s="419">
        <v>8235.1029999999992</v>
      </c>
      <c r="J47" s="419">
        <v>8601.5779999999995</v>
      </c>
      <c r="K47" s="419">
        <v>9396.8979999999992</v>
      </c>
      <c r="L47" s="419">
        <v>9572.7800000000007</v>
      </c>
      <c r="M47" s="419">
        <v>10211.700000000001</v>
      </c>
      <c r="N47" s="419">
        <v>10652.83</v>
      </c>
      <c r="O47" s="419">
        <v>10977.298000000001</v>
      </c>
      <c r="P47" s="419">
        <v>11472.869000000001</v>
      </c>
      <c r="Q47" s="419">
        <v>11777.549000000001</v>
      </c>
      <c r="R47" s="377">
        <v>12162.259039999999</v>
      </c>
      <c r="S47" s="377">
        <v>12045.521760000001</v>
      </c>
      <c r="T47" s="377">
        <v>12054.22766</v>
      </c>
      <c r="U47" s="377">
        <v>12078.29761</v>
      </c>
    </row>
    <row r="48" spans="1:21" ht="12.75" x14ac:dyDescent="0.2">
      <c r="A48" s="24">
        <v>24</v>
      </c>
      <c r="B48" s="24" t="s">
        <v>97</v>
      </c>
      <c r="C48" s="25" t="s">
        <v>98</v>
      </c>
      <c r="D48" s="419">
        <v>8073.2659999999996</v>
      </c>
      <c r="E48" s="419">
        <v>8771.7530000000006</v>
      </c>
      <c r="F48" s="419">
        <v>10272.489</v>
      </c>
      <c r="G48" s="419">
        <v>11501.708000000001</v>
      </c>
      <c r="H48" s="419">
        <v>12239.553</v>
      </c>
      <c r="I48" s="419">
        <v>13760.046</v>
      </c>
      <c r="J48" s="419">
        <v>15119.049000000001</v>
      </c>
      <c r="K48" s="419">
        <v>16424.535</v>
      </c>
      <c r="L48" s="419">
        <v>17015.411</v>
      </c>
      <c r="M48" s="419">
        <v>18033.150000000001</v>
      </c>
      <c r="N48" s="419">
        <v>19446.924999999999</v>
      </c>
      <c r="O48" s="419">
        <v>20523.708999999999</v>
      </c>
      <c r="P48" s="419">
        <v>21331.760999999999</v>
      </c>
      <c r="Q48" s="419">
        <v>22200.868999999999</v>
      </c>
      <c r="R48" s="377">
        <v>23104.35123</v>
      </c>
      <c r="S48" s="377">
        <v>23534.296509999996</v>
      </c>
      <c r="T48" s="377">
        <v>23977.937120000002</v>
      </c>
      <c r="U48" s="377">
        <v>24312.263069999997</v>
      </c>
    </row>
    <row r="49" spans="1:21" ht="12.75" x14ac:dyDescent="0.2">
      <c r="A49" s="24">
        <v>84</v>
      </c>
      <c r="B49" s="24" t="s">
        <v>99</v>
      </c>
      <c r="C49" s="25" t="s">
        <v>100</v>
      </c>
      <c r="D49" s="419">
        <v>14048.103999999999</v>
      </c>
      <c r="E49" s="419">
        <v>18129.694</v>
      </c>
      <c r="F49" s="419">
        <v>21568.44</v>
      </c>
      <c r="G49" s="419">
        <v>25029.591</v>
      </c>
      <c r="H49" s="419">
        <v>24117.263999999999</v>
      </c>
      <c r="I49" s="419">
        <v>26469.177</v>
      </c>
      <c r="J49" s="419">
        <v>29669.280999999999</v>
      </c>
      <c r="K49" s="419">
        <v>31658.260999999999</v>
      </c>
      <c r="L49" s="419">
        <v>33734.281000000003</v>
      </c>
      <c r="M49" s="419">
        <v>35169.745000000003</v>
      </c>
      <c r="N49" s="419">
        <v>37207.205999999998</v>
      </c>
      <c r="O49" s="419">
        <v>38631.578000000001</v>
      </c>
      <c r="P49" s="419">
        <v>41143.764999999999</v>
      </c>
      <c r="Q49" s="419">
        <v>42900.557999999997</v>
      </c>
      <c r="R49" s="377">
        <v>43829.303</v>
      </c>
      <c r="S49" s="377">
        <v>44945.240010000001</v>
      </c>
      <c r="T49" s="377">
        <v>45368.828439999997</v>
      </c>
      <c r="U49" s="377">
        <v>47362.482480000006</v>
      </c>
    </row>
    <row r="50" spans="1:21" ht="12.75" x14ac:dyDescent="0.2">
      <c r="A50" s="24">
        <v>27</v>
      </c>
      <c r="B50" s="24" t="s">
        <v>101</v>
      </c>
      <c r="C50" s="25" t="s">
        <v>102</v>
      </c>
      <c r="D50" s="419">
        <v>3905.0149999999999</v>
      </c>
      <c r="E50" s="419">
        <v>5492.4390000000003</v>
      </c>
      <c r="F50" s="419">
        <v>5174.7870000000003</v>
      </c>
      <c r="G50" s="419">
        <v>5544.4</v>
      </c>
      <c r="H50" s="419">
        <v>6158.7460000000001</v>
      </c>
      <c r="I50" s="419">
        <v>6924.6949999999997</v>
      </c>
      <c r="J50" s="419">
        <v>8469.5229999999992</v>
      </c>
      <c r="K50" s="419">
        <v>9159.2340000000004</v>
      </c>
      <c r="L50" s="419">
        <v>9625.0750000000007</v>
      </c>
      <c r="M50" s="419">
        <v>9791.3819999999996</v>
      </c>
      <c r="N50" s="419">
        <v>10285.834000000001</v>
      </c>
      <c r="O50" s="419">
        <v>10750.038</v>
      </c>
      <c r="P50" s="419">
        <v>11375.811</v>
      </c>
      <c r="Q50" s="419">
        <v>11675.458000000001</v>
      </c>
      <c r="R50" s="377">
        <v>12152.285820000001</v>
      </c>
      <c r="S50" s="377">
        <v>12260.917140000001</v>
      </c>
      <c r="T50" s="377">
        <v>12388.95435</v>
      </c>
      <c r="U50" s="377">
        <v>12643.95845</v>
      </c>
    </row>
    <row r="51" spans="1:21" ht="12.75" x14ac:dyDescent="0.2">
      <c r="A51" s="24">
        <v>75</v>
      </c>
      <c r="B51" s="24" t="s">
        <v>103</v>
      </c>
      <c r="C51" s="25" t="s">
        <v>104</v>
      </c>
      <c r="D51" s="419">
        <v>6395.38</v>
      </c>
      <c r="E51" s="419">
        <v>8618.0689999999995</v>
      </c>
      <c r="F51" s="419">
        <v>8550.0560000000005</v>
      </c>
      <c r="G51" s="419">
        <v>11915.76</v>
      </c>
      <c r="H51" s="419">
        <v>11865.483</v>
      </c>
      <c r="I51" s="419">
        <v>13013.94</v>
      </c>
      <c r="J51" s="419">
        <v>13721.700999999999</v>
      </c>
      <c r="K51" s="419">
        <v>14930.450999999999</v>
      </c>
      <c r="L51" s="419">
        <v>15810.742</v>
      </c>
      <c r="M51" s="419">
        <v>17220.861000000001</v>
      </c>
      <c r="N51" s="419">
        <v>17986.876</v>
      </c>
      <c r="O51" s="419">
        <v>18858.126</v>
      </c>
      <c r="P51" s="419">
        <v>19093.134999999998</v>
      </c>
      <c r="Q51" s="419">
        <v>19962.069</v>
      </c>
      <c r="R51" s="377">
        <v>20912.964</v>
      </c>
      <c r="S51" s="377">
        <v>21004.907999999999</v>
      </c>
      <c r="T51" s="377">
        <v>20974.679</v>
      </c>
      <c r="U51" s="377">
        <v>21645.60341</v>
      </c>
    </row>
    <row r="52" spans="1:21" ht="12.75" x14ac:dyDescent="0.2">
      <c r="A52" s="24">
        <v>24</v>
      </c>
      <c r="B52" s="24" t="s">
        <v>105</v>
      </c>
      <c r="C52" s="25" t="s">
        <v>106</v>
      </c>
      <c r="D52" s="419">
        <v>5785.11</v>
      </c>
      <c r="E52" s="419">
        <v>6261.7219999999998</v>
      </c>
      <c r="F52" s="419">
        <v>6270.232</v>
      </c>
      <c r="G52" s="419">
        <v>8300.8809999999994</v>
      </c>
      <c r="H52" s="419">
        <v>8994.9210000000003</v>
      </c>
      <c r="I52" s="419">
        <v>9784.6299999999992</v>
      </c>
      <c r="J52" s="419">
        <v>10799.767</v>
      </c>
      <c r="K52" s="419">
        <v>11911.114</v>
      </c>
      <c r="L52" s="419">
        <v>12595.566000000001</v>
      </c>
      <c r="M52" s="419">
        <v>13208.19</v>
      </c>
      <c r="N52" s="419">
        <v>14089.200999999999</v>
      </c>
      <c r="O52" s="419">
        <v>15076.543</v>
      </c>
      <c r="P52" s="419">
        <v>16357.085999999999</v>
      </c>
      <c r="Q52" s="419">
        <v>16767.314999999999</v>
      </c>
      <c r="R52" s="377">
        <v>17374.781950000001</v>
      </c>
      <c r="S52" s="377">
        <v>17799.627789999999</v>
      </c>
      <c r="T52" s="377">
        <v>17926.794000000002</v>
      </c>
      <c r="U52" s="377">
        <v>18089.18937</v>
      </c>
    </row>
    <row r="53" spans="1:21" ht="12.75" x14ac:dyDescent="0.2">
      <c r="A53" s="24">
        <v>84</v>
      </c>
      <c r="B53" s="24" t="s">
        <v>107</v>
      </c>
      <c r="C53" s="25" t="s">
        <v>108</v>
      </c>
      <c r="D53" s="419">
        <v>17709.805</v>
      </c>
      <c r="E53" s="419">
        <v>17897.717000000001</v>
      </c>
      <c r="F53" s="419">
        <v>18513.413</v>
      </c>
      <c r="G53" s="419">
        <v>20412.955999999998</v>
      </c>
      <c r="H53" s="419">
        <v>23501.116999999998</v>
      </c>
      <c r="I53" s="419">
        <v>25664.775000000001</v>
      </c>
      <c r="J53" s="419">
        <v>28819</v>
      </c>
      <c r="K53" s="419">
        <v>31466.332999999999</v>
      </c>
      <c r="L53" s="419">
        <v>32046.350999999999</v>
      </c>
      <c r="M53" s="419">
        <v>32821.576999999997</v>
      </c>
      <c r="N53" s="419">
        <v>33351.432999999997</v>
      </c>
      <c r="O53" s="419">
        <v>34826.095000000001</v>
      </c>
      <c r="P53" s="419">
        <v>36109.239000000001</v>
      </c>
      <c r="Q53" s="419">
        <v>37016.250999999997</v>
      </c>
      <c r="R53" s="377">
        <v>37864.523999999998</v>
      </c>
      <c r="S53" s="377">
        <v>38310.553</v>
      </c>
      <c r="T53" s="377">
        <v>38616.123180000002</v>
      </c>
      <c r="U53" s="377">
        <v>38936.355080000001</v>
      </c>
    </row>
    <row r="54" spans="1:21" ht="12.75" x14ac:dyDescent="0.2">
      <c r="A54" s="24">
        <v>84</v>
      </c>
      <c r="B54" s="24" t="s">
        <v>109</v>
      </c>
      <c r="C54" s="25" t="s">
        <v>110</v>
      </c>
      <c r="D54" s="419">
        <v>5070.2709999999997</v>
      </c>
      <c r="E54" s="419">
        <v>5971.1589999999997</v>
      </c>
      <c r="F54" s="419">
        <v>6930.3389999999999</v>
      </c>
      <c r="G54" s="419">
        <v>7967.2039999999997</v>
      </c>
      <c r="H54" s="419">
        <v>8261.6200000000008</v>
      </c>
      <c r="I54" s="419">
        <v>9148.7039999999997</v>
      </c>
      <c r="J54" s="419">
        <v>10057.188</v>
      </c>
      <c r="K54" s="419">
        <v>10555.054</v>
      </c>
      <c r="L54" s="419">
        <v>11183.74</v>
      </c>
      <c r="M54" s="419">
        <v>11050.522000000001</v>
      </c>
      <c r="N54" s="419">
        <v>11283.056</v>
      </c>
      <c r="O54" s="419">
        <v>11759.115</v>
      </c>
      <c r="P54" s="419">
        <v>12320.103999999999</v>
      </c>
      <c r="Q54" s="419">
        <v>12761.142</v>
      </c>
      <c r="R54" s="377">
        <v>13159.641</v>
      </c>
      <c r="S54" s="377">
        <v>13899.695</v>
      </c>
      <c r="T54" s="377">
        <v>13745</v>
      </c>
      <c r="U54" s="377">
        <v>13949.973</v>
      </c>
    </row>
    <row r="55" spans="1:21" ht="12.75" x14ac:dyDescent="0.2">
      <c r="A55" s="24">
        <v>52</v>
      </c>
      <c r="B55" s="24" t="s">
        <v>111</v>
      </c>
      <c r="C55" s="25" t="s">
        <v>112</v>
      </c>
      <c r="D55" s="419">
        <v>26591.079000000002</v>
      </c>
      <c r="E55" s="419">
        <v>29577.705000000002</v>
      </c>
      <c r="F55" s="419">
        <v>30791.725999999999</v>
      </c>
      <c r="G55" s="419">
        <v>33788.216</v>
      </c>
      <c r="H55" s="419">
        <v>34734.756999999998</v>
      </c>
      <c r="I55" s="419">
        <v>37784.940999999999</v>
      </c>
      <c r="J55" s="419">
        <v>39938.319000000003</v>
      </c>
      <c r="K55" s="419">
        <v>42472.817999999999</v>
      </c>
      <c r="L55" s="419">
        <v>45123.32</v>
      </c>
      <c r="M55" s="419">
        <v>47301.241000000002</v>
      </c>
      <c r="N55" s="419">
        <v>49058.150999999998</v>
      </c>
      <c r="O55" s="419">
        <v>50979.78</v>
      </c>
      <c r="P55" s="419">
        <v>52655.373</v>
      </c>
      <c r="Q55" s="419">
        <v>55294.758000000002</v>
      </c>
      <c r="R55" s="377">
        <v>54079.457999999999</v>
      </c>
      <c r="S55" s="377">
        <v>54665.959000000003</v>
      </c>
      <c r="T55" s="377">
        <v>55873.794999999998</v>
      </c>
      <c r="U55" s="377">
        <v>59252.358999999997</v>
      </c>
    </row>
    <row r="56" spans="1:21" ht="12.75" x14ac:dyDescent="0.2">
      <c r="A56" s="24">
        <v>24</v>
      </c>
      <c r="B56" s="24" t="s">
        <v>113</v>
      </c>
      <c r="C56" s="25" t="s">
        <v>114</v>
      </c>
      <c r="D56" s="419">
        <v>10479.873</v>
      </c>
      <c r="E56" s="419">
        <v>11902.178</v>
      </c>
      <c r="F56" s="419">
        <v>13487.249</v>
      </c>
      <c r="G56" s="419">
        <v>15069.647999999999</v>
      </c>
      <c r="H56" s="419">
        <v>15944.394</v>
      </c>
      <c r="I56" s="419">
        <v>16663.171999999999</v>
      </c>
      <c r="J56" s="419">
        <v>17657.255000000001</v>
      </c>
      <c r="K56" s="419">
        <v>19269.309000000001</v>
      </c>
      <c r="L56" s="419">
        <v>20529.714</v>
      </c>
      <c r="M56" s="419">
        <v>21364.006000000001</v>
      </c>
      <c r="N56" s="419">
        <v>21853.316999999999</v>
      </c>
      <c r="O56" s="419">
        <v>22599.346000000001</v>
      </c>
      <c r="P56" s="419">
        <v>23126.739000000001</v>
      </c>
      <c r="Q56" s="419">
        <v>24061.484</v>
      </c>
      <c r="R56" s="377">
        <v>23853.387999999999</v>
      </c>
      <c r="S56" s="377">
        <v>26005.326000000001</v>
      </c>
      <c r="T56" s="377">
        <v>26219.09</v>
      </c>
      <c r="U56" s="377">
        <v>26320.828009999997</v>
      </c>
    </row>
    <row r="57" spans="1:21" ht="12.75" x14ac:dyDescent="0.2">
      <c r="A57" s="24">
        <v>76</v>
      </c>
      <c r="B57" s="24" t="s">
        <v>115</v>
      </c>
      <c r="C57" s="25" t="s">
        <v>116</v>
      </c>
      <c r="D57" s="419">
        <v>3672.43</v>
      </c>
      <c r="E57" s="419">
        <v>4376.8770000000004</v>
      </c>
      <c r="F57" s="419">
        <v>4670.268</v>
      </c>
      <c r="G57" s="419">
        <v>5457.2709999999997</v>
      </c>
      <c r="H57" s="419">
        <v>6029.9589999999998</v>
      </c>
      <c r="I57" s="419">
        <v>6217.42</v>
      </c>
      <c r="J57" s="419">
        <v>6674.5540000000001</v>
      </c>
      <c r="K57" s="419">
        <v>6959.5429999999997</v>
      </c>
      <c r="L57" s="419">
        <v>7656.5429999999997</v>
      </c>
      <c r="M57" s="419">
        <v>7923.2430000000004</v>
      </c>
      <c r="N57" s="419">
        <v>8287.4590000000007</v>
      </c>
      <c r="O57" s="419">
        <v>8776.9889999999996</v>
      </c>
      <c r="P57" s="419">
        <v>9446.9320000000007</v>
      </c>
      <c r="Q57" s="419">
        <v>10129.780000000001</v>
      </c>
      <c r="R57" s="377">
        <v>10075.748519999999</v>
      </c>
      <c r="S57" s="377">
        <v>10284.45657</v>
      </c>
      <c r="T57" s="377">
        <v>10504.829699999998</v>
      </c>
      <c r="U57" s="377">
        <v>10537.984970000001</v>
      </c>
    </row>
    <row r="58" spans="1:21" ht="12.75" x14ac:dyDescent="0.2">
      <c r="A58" s="24">
        <v>75</v>
      </c>
      <c r="B58" s="24" t="s">
        <v>117</v>
      </c>
      <c r="C58" s="25" t="s">
        <v>118</v>
      </c>
      <c r="D58" s="419">
        <v>4998.6260000000002</v>
      </c>
      <c r="E58" s="419">
        <v>5859.9319999999998</v>
      </c>
      <c r="F58" s="419">
        <v>6701.2280000000001</v>
      </c>
      <c r="G58" s="419">
        <v>7528.9160000000002</v>
      </c>
      <c r="H58" s="419">
        <v>8245.2170000000006</v>
      </c>
      <c r="I58" s="419">
        <v>8998.3790000000008</v>
      </c>
      <c r="J58" s="419">
        <v>10887.011</v>
      </c>
      <c r="K58" s="419">
        <v>11709.896000000001</v>
      </c>
      <c r="L58" s="419">
        <v>12789.8</v>
      </c>
      <c r="M58" s="419">
        <v>13567.395</v>
      </c>
      <c r="N58" s="419">
        <v>14503.536</v>
      </c>
      <c r="O58" s="419">
        <v>14856.458000000001</v>
      </c>
      <c r="P58" s="419">
        <v>15234.084000000001</v>
      </c>
      <c r="Q58" s="419">
        <v>15816.634</v>
      </c>
      <c r="R58" s="377">
        <v>16287.551589999999</v>
      </c>
      <c r="S58" s="377">
        <v>16902.765670000001</v>
      </c>
      <c r="T58" s="377">
        <v>16704.05068</v>
      </c>
      <c r="U58" s="377">
        <v>16657.538639999999</v>
      </c>
    </row>
    <row r="59" spans="1:21" ht="12.75" x14ac:dyDescent="0.2">
      <c r="A59" s="24">
        <v>76</v>
      </c>
      <c r="B59" s="24" t="s">
        <v>119</v>
      </c>
      <c r="C59" s="25" t="s">
        <v>120</v>
      </c>
      <c r="D59" s="419">
        <v>1977.914</v>
      </c>
      <c r="E59" s="419">
        <v>2519.5320000000002</v>
      </c>
      <c r="F59" s="419">
        <v>2438.3829999999998</v>
      </c>
      <c r="G59" s="419">
        <v>4040.174</v>
      </c>
      <c r="H59" s="419">
        <v>3829.5</v>
      </c>
      <c r="I59" s="419">
        <v>3973.6750000000002</v>
      </c>
      <c r="J59" s="419">
        <v>4236.0770000000002</v>
      </c>
      <c r="K59" s="419">
        <v>4555.6080000000002</v>
      </c>
      <c r="L59" s="419">
        <v>4660.5550000000003</v>
      </c>
      <c r="M59" s="419">
        <v>4899.9690000000001</v>
      </c>
      <c r="N59" s="419">
        <v>4877.3760000000002</v>
      </c>
      <c r="O59" s="419">
        <v>4865.3459999999995</v>
      </c>
      <c r="P59" s="419">
        <v>4963.9979999999996</v>
      </c>
      <c r="Q59" s="419">
        <v>5082.6729999999998</v>
      </c>
      <c r="R59" s="377">
        <v>5271.4290000000001</v>
      </c>
      <c r="S59" s="377">
        <v>5088.6812699999991</v>
      </c>
      <c r="T59" s="377">
        <v>5182.8636500000002</v>
      </c>
      <c r="U59" s="377">
        <v>5355.3667599999999</v>
      </c>
    </row>
    <row r="60" spans="1:21" ht="12.75" x14ac:dyDescent="0.2">
      <c r="A60" s="24">
        <v>52</v>
      </c>
      <c r="B60" s="24" t="s">
        <v>121</v>
      </c>
      <c r="C60" s="25" t="s">
        <v>122</v>
      </c>
      <c r="D60" s="419">
        <v>9984.9889999999996</v>
      </c>
      <c r="E60" s="419">
        <v>14945.477999999999</v>
      </c>
      <c r="F60" s="419">
        <v>18077.742999999999</v>
      </c>
      <c r="G60" s="419">
        <v>20650.034</v>
      </c>
      <c r="H60" s="419">
        <v>22406.414000000001</v>
      </c>
      <c r="I60" s="419">
        <v>24807.98</v>
      </c>
      <c r="J60" s="419">
        <v>27961.601999999999</v>
      </c>
      <c r="K60" s="419">
        <v>29869.474999999999</v>
      </c>
      <c r="L60" s="419">
        <v>31724.024000000001</v>
      </c>
      <c r="M60" s="419">
        <v>33413.099000000002</v>
      </c>
      <c r="N60" s="419">
        <v>34670.737000000001</v>
      </c>
      <c r="O60" s="419">
        <v>35325.635999999999</v>
      </c>
      <c r="P60" s="419">
        <v>37631.853000000003</v>
      </c>
      <c r="Q60" s="419">
        <v>38257.402000000002</v>
      </c>
      <c r="R60" s="377">
        <v>39504.028720000002</v>
      </c>
      <c r="S60" s="377">
        <v>40983.729490000005</v>
      </c>
      <c r="T60" s="377">
        <v>41114.520200000006</v>
      </c>
      <c r="U60" s="377">
        <v>41685.973669999999</v>
      </c>
    </row>
    <row r="61" spans="1:21" ht="12.75" x14ac:dyDescent="0.2">
      <c r="A61" s="24">
        <v>28</v>
      </c>
      <c r="B61" s="24" t="s">
        <v>123</v>
      </c>
      <c r="C61" s="25" t="s">
        <v>124</v>
      </c>
      <c r="D61" s="419">
        <v>10843.428</v>
      </c>
      <c r="E61" s="419">
        <v>12572.237999999999</v>
      </c>
      <c r="F61" s="419">
        <v>12787.626</v>
      </c>
      <c r="G61" s="419">
        <v>13612.039000000001</v>
      </c>
      <c r="H61" s="419">
        <v>14951.041999999999</v>
      </c>
      <c r="I61" s="419">
        <v>15659.550999999999</v>
      </c>
      <c r="J61" s="419">
        <v>17327.907999999999</v>
      </c>
      <c r="K61" s="419">
        <v>17954.136999999999</v>
      </c>
      <c r="L61" s="419">
        <v>18692.524000000001</v>
      </c>
      <c r="M61" s="419">
        <v>19678.441999999999</v>
      </c>
      <c r="N61" s="419">
        <v>20732.825000000001</v>
      </c>
      <c r="O61" s="419">
        <v>21604.332999999999</v>
      </c>
      <c r="P61" s="419">
        <v>22440.008999999998</v>
      </c>
      <c r="Q61" s="419">
        <v>23249.38</v>
      </c>
      <c r="R61" s="377">
        <v>24132.88017</v>
      </c>
      <c r="S61" s="377">
        <v>24369.10929</v>
      </c>
      <c r="T61" s="377">
        <v>24606.18276</v>
      </c>
      <c r="U61" s="377">
        <v>24531.151539999999</v>
      </c>
    </row>
    <row r="62" spans="1:21" ht="12.75" x14ac:dyDescent="0.2">
      <c r="A62" s="24">
        <v>44</v>
      </c>
      <c r="B62" s="24" t="s">
        <v>125</v>
      </c>
      <c r="C62" s="25" t="s">
        <v>126</v>
      </c>
      <c r="D62" s="419">
        <v>2559.16</v>
      </c>
      <c r="E62" s="419">
        <v>11162.429</v>
      </c>
      <c r="F62" s="419">
        <v>10000.699000000001</v>
      </c>
      <c r="G62" s="419">
        <v>10502.555</v>
      </c>
      <c r="H62" s="419">
        <v>10997.86</v>
      </c>
      <c r="I62" s="419">
        <v>11499.941000000001</v>
      </c>
      <c r="J62" s="419">
        <v>12070.192999999999</v>
      </c>
      <c r="K62" s="419">
        <v>12589.755999999999</v>
      </c>
      <c r="L62" s="419">
        <v>14984.525</v>
      </c>
      <c r="M62" s="419">
        <v>15861.841</v>
      </c>
      <c r="N62" s="419">
        <v>16169.885</v>
      </c>
      <c r="O62" s="419">
        <v>16738.797999999999</v>
      </c>
      <c r="P62" s="419">
        <v>17159.182000000001</v>
      </c>
      <c r="Q62" s="419">
        <v>18330.082999999999</v>
      </c>
      <c r="R62" s="377">
        <v>18794.940589999998</v>
      </c>
      <c r="S62" s="377">
        <v>19243.18564</v>
      </c>
      <c r="T62" s="377">
        <v>18865.122380000001</v>
      </c>
      <c r="U62" s="377">
        <v>18931.248489999998</v>
      </c>
    </row>
    <row r="63" spans="1:21" ht="12.75" x14ac:dyDescent="0.2">
      <c r="A63" s="24">
        <v>44</v>
      </c>
      <c r="B63" s="24" t="s">
        <v>127</v>
      </c>
      <c r="C63" s="25" t="s">
        <v>128</v>
      </c>
      <c r="D63" s="419">
        <v>2491.1550000000002</v>
      </c>
      <c r="E63" s="419">
        <v>3627.3829999999998</v>
      </c>
      <c r="F63" s="419">
        <v>3790.5279999999998</v>
      </c>
      <c r="G63" s="419">
        <v>4259.8980000000001</v>
      </c>
      <c r="H63" s="419">
        <v>5835.0060000000003</v>
      </c>
      <c r="I63" s="419">
        <v>5444.9610000000002</v>
      </c>
      <c r="J63" s="419">
        <v>5661.6620000000003</v>
      </c>
      <c r="K63" s="419">
        <v>5864.9049999999997</v>
      </c>
      <c r="L63" s="419">
        <v>5908.9359999999997</v>
      </c>
      <c r="M63" s="419">
        <v>6224.2449999999999</v>
      </c>
      <c r="N63" s="419">
        <v>6140.0619999999999</v>
      </c>
      <c r="O63" s="419">
        <v>6979.3469999999998</v>
      </c>
      <c r="P63" s="419">
        <v>7446.4250000000002</v>
      </c>
      <c r="Q63" s="419">
        <v>7492.2550000000001</v>
      </c>
      <c r="R63" s="377">
        <v>7902.58421</v>
      </c>
      <c r="S63" s="377">
        <v>8022.7034300000005</v>
      </c>
      <c r="T63" s="377">
        <v>8147.2211100000004</v>
      </c>
      <c r="U63" s="377">
        <v>8244.5788499999999</v>
      </c>
    </row>
    <row r="64" spans="1:21" ht="12.75" x14ac:dyDescent="0.2">
      <c r="A64" s="24">
        <v>52</v>
      </c>
      <c r="B64" s="24" t="s">
        <v>129</v>
      </c>
      <c r="C64" s="25" t="s">
        <v>130</v>
      </c>
      <c r="D64" s="419">
        <v>6002.509</v>
      </c>
      <c r="E64" s="419">
        <v>9482.9320000000007</v>
      </c>
      <c r="F64" s="419">
        <v>11072.243</v>
      </c>
      <c r="G64" s="419">
        <v>12489.494000000001</v>
      </c>
      <c r="H64" s="419">
        <v>12254.565000000001</v>
      </c>
      <c r="I64" s="419">
        <v>13046.905000000001</v>
      </c>
      <c r="J64" s="419">
        <v>14216.717000000001</v>
      </c>
      <c r="K64" s="419">
        <v>14896.075000000001</v>
      </c>
      <c r="L64" s="419">
        <v>15517.945</v>
      </c>
      <c r="M64" s="419">
        <v>16128.378000000001</v>
      </c>
      <c r="N64" s="419">
        <v>16419.695</v>
      </c>
      <c r="O64" s="419">
        <v>16622.149000000001</v>
      </c>
      <c r="P64" s="419">
        <v>17052.343000000001</v>
      </c>
      <c r="Q64" s="419">
        <v>17533.772000000001</v>
      </c>
      <c r="R64" s="377">
        <v>17800.883189999997</v>
      </c>
      <c r="S64" s="377">
        <v>17901.47697</v>
      </c>
      <c r="T64" s="377">
        <v>18042.449000000001</v>
      </c>
      <c r="U64" s="377">
        <v>17825.433730000001</v>
      </c>
    </row>
    <row r="65" spans="1:21" ht="12.75" x14ac:dyDescent="0.2">
      <c r="A65" s="24">
        <v>44</v>
      </c>
      <c r="B65" s="24" t="s">
        <v>131</v>
      </c>
      <c r="C65" s="25" t="s">
        <v>132</v>
      </c>
      <c r="D65" s="419">
        <v>13480.076999999999</v>
      </c>
      <c r="E65" s="419">
        <v>13911.447</v>
      </c>
      <c r="F65" s="419">
        <v>16316.999</v>
      </c>
      <c r="G65" s="419">
        <v>16338.507</v>
      </c>
      <c r="H65" s="419">
        <v>18635.951000000001</v>
      </c>
      <c r="I65" s="419">
        <v>20456.191999999999</v>
      </c>
      <c r="J65" s="419">
        <v>21636.526999999998</v>
      </c>
      <c r="K65" s="419">
        <v>23348.26</v>
      </c>
      <c r="L65" s="419">
        <v>23553.378000000001</v>
      </c>
      <c r="M65" s="419">
        <v>24446.641</v>
      </c>
      <c r="N65" s="419">
        <v>26390.406999999999</v>
      </c>
      <c r="O65" s="419">
        <v>26732.605</v>
      </c>
      <c r="P65" s="419">
        <v>28387.612000000001</v>
      </c>
      <c r="Q65" s="419">
        <v>29292.03</v>
      </c>
      <c r="R65" s="377">
        <v>31084.277999999998</v>
      </c>
      <c r="S65" s="377">
        <v>30530.42411</v>
      </c>
      <c r="T65" s="377">
        <v>31674.062999999998</v>
      </c>
      <c r="U65" s="377">
        <v>32197.371999999999</v>
      </c>
    </row>
    <row r="66" spans="1:21" ht="12.75" x14ac:dyDescent="0.2">
      <c r="A66" s="24">
        <v>44</v>
      </c>
      <c r="B66" s="24" t="s">
        <v>133</v>
      </c>
      <c r="C66" s="25" t="s">
        <v>134</v>
      </c>
      <c r="D66" s="419">
        <v>3337.8319999999999</v>
      </c>
      <c r="E66" s="419">
        <v>4018.518</v>
      </c>
      <c r="F66" s="419">
        <v>4197.0029999999997</v>
      </c>
      <c r="G66" s="419">
        <v>4883.6989999999996</v>
      </c>
      <c r="H66" s="419">
        <v>4989.2539999999999</v>
      </c>
      <c r="I66" s="419">
        <v>5346.0640000000003</v>
      </c>
      <c r="J66" s="419">
        <v>5403.8159999999998</v>
      </c>
      <c r="K66" s="419">
        <v>5568.0110000000004</v>
      </c>
      <c r="L66" s="419">
        <v>6000.1480000000001</v>
      </c>
      <c r="M66" s="419">
        <v>6716.3729999999996</v>
      </c>
      <c r="N66" s="419">
        <v>7323.13</v>
      </c>
      <c r="O66" s="419">
        <v>7785.8940000000002</v>
      </c>
      <c r="P66" s="419">
        <v>7882.1890000000003</v>
      </c>
      <c r="Q66" s="419">
        <v>8102.8940000000002</v>
      </c>
      <c r="R66" s="377">
        <v>8400.8680000000004</v>
      </c>
      <c r="S66" s="377">
        <v>8340.68678</v>
      </c>
      <c r="T66" s="377">
        <v>8798.6908999999978</v>
      </c>
      <c r="U66" s="377">
        <v>8843.5487400000002</v>
      </c>
    </row>
    <row r="67" spans="1:21" ht="12.75" x14ac:dyDescent="0.2">
      <c r="A67" s="24">
        <v>53</v>
      </c>
      <c r="B67" s="24" t="s">
        <v>135</v>
      </c>
      <c r="C67" s="25" t="s">
        <v>136</v>
      </c>
      <c r="D67" s="419">
        <v>20636.982</v>
      </c>
      <c r="E67" s="419">
        <v>20207.455000000002</v>
      </c>
      <c r="F67" s="419">
        <v>20662.12</v>
      </c>
      <c r="G67" s="419">
        <v>22388.27</v>
      </c>
      <c r="H67" s="419">
        <v>24176.598000000002</v>
      </c>
      <c r="I67" s="419">
        <v>25140.425999999999</v>
      </c>
      <c r="J67" s="419">
        <v>27188.294999999998</v>
      </c>
      <c r="K67" s="419">
        <v>28616.572</v>
      </c>
      <c r="L67" s="419">
        <v>30223.498</v>
      </c>
      <c r="M67" s="419">
        <v>32313.710999999999</v>
      </c>
      <c r="N67" s="419">
        <v>33905.203999999998</v>
      </c>
      <c r="O67" s="419">
        <v>35178.769</v>
      </c>
      <c r="P67" s="419">
        <v>37302.256999999998</v>
      </c>
      <c r="Q67" s="419">
        <v>38199.476999999999</v>
      </c>
      <c r="R67" s="377">
        <v>38085.712289999996</v>
      </c>
      <c r="S67" s="377">
        <v>38640.575950000006</v>
      </c>
      <c r="T67" s="377">
        <v>39463.114240000003</v>
      </c>
      <c r="U67" s="377">
        <v>40607.974699999999</v>
      </c>
    </row>
    <row r="68" spans="1:21" ht="12.75" x14ac:dyDescent="0.2">
      <c r="A68" s="24">
        <v>44</v>
      </c>
      <c r="B68" s="24" t="s">
        <v>137</v>
      </c>
      <c r="C68" s="25" t="s">
        <v>138</v>
      </c>
      <c r="D68" s="419">
        <v>6811.701</v>
      </c>
      <c r="E68" s="419">
        <v>9817.0290000000005</v>
      </c>
      <c r="F68" s="419">
        <v>11422.079</v>
      </c>
      <c r="G68" s="419">
        <v>13997.063</v>
      </c>
      <c r="H68" s="419">
        <v>17188.664000000001</v>
      </c>
      <c r="I68" s="419">
        <v>18805.962</v>
      </c>
      <c r="J68" s="419">
        <v>21750.721000000001</v>
      </c>
      <c r="K68" s="419">
        <v>22902.001</v>
      </c>
      <c r="L68" s="419">
        <v>24063.777999999998</v>
      </c>
      <c r="M68" s="419">
        <v>25758.538</v>
      </c>
      <c r="N68" s="419">
        <v>27098.375</v>
      </c>
      <c r="O68" s="419">
        <v>28349.623</v>
      </c>
      <c r="P68" s="419">
        <v>29562.771000000001</v>
      </c>
      <c r="Q68" s="419">
        <v>30002.361000000001</v>
      </c>
      <c r="R68" s="377">
        <v>30138.320330000002</v>
      </c>
      <c r="S68" s="377">
        <v>30525.056499999999</v>
      </c>
      <c r="T68" s="377">
        <v>31277.807100000002</v>
      </c>
      <c r="U68" s="377">
        <v>31660.818789999998</v>
      </c>
    </row>
    <row r="69" spans="1:21" ht="12.75" x14ac:dyDescent="0.2">
      <c r="A69" s="24">
        <v>27</v>
      </c>
      <c r="B69" s="24" t="s">
        <v>139</v>
      </c>
      <c r="C69" s="25" t="s">
        <v>140</v>
      </c>
      <c r="D69" s="419">
        <v>4046.3229999999999</v>
      </c>
      <c r="E69" s="419">
        <v>5652.1329999999998</v>
      </c>
      <c r="F69" s="419">
        <v>6452.7879999999996</v>
      </c>
      <c r="G69" s="419">
        <v>7583.0159999999996</v>
      </c>
      <c r="H69" s="419">
        <v>8913.16</v>
      </c>
      <c r="I69" s="419">
        <v>9867.0869999999995</v>
      </c>
      <c r="J69" s="419">
        <v>10032.092000000001</v>
      </c>
      <c r="K69" s="419">
        <v>10421.842000000001</v>
      </c>
      <c r="L69" s="419">
        <v>10818.368</v>
      </c>
      <c r="M69" s="419">
        <v>11294.69</v>
      </c>
      <c r="N69" s="419">
        <v>12049.732</v>
      </c>
      <c r="O69" s="419">
        <v>11983.627</v>
      </c>
      <c r="P69" s="419">
        <v>12642.233</v>
      </c>
      <c r="Q69" s="419">
        <v>13048.968999999999</v>
      </c>
      <c r="R69" s="377">
        <v>13793.102719999999</v>
      </c>
      <c r="S69" s="377">
        <v>14028.854140000001</v>
      </c>
      <c r="T69" s="377">
        <v>14372.239160000001</v>
      </c>
      <c r="U69" s="377">
        <v>14278.444039999998</v>
      </c>
    </row>
    <row r="70" spans="1:21" ht="12.75" x14ac:dyDescent="0.2">
      <c r="A70" s="24">
        <v>32</v>
      </c>
      <c r="B70" s="24" t="s">
        <v>141</v>
      </c>
      <c r="C70" s="25" t="s">
        <v>142</v>
      </c>
      <c r="D70" s="419">
        <v>8085.7879999999996</v>
      </c>
      <c r="E70" s="419">
        <v>37675.144999999997</v>
      </c>
      <c r="F70" s="419">
        <v>60607.442000000003</v>
      </c>
      <c r="G70" s="419">
        <v>60899.084000000003</v>
      </c>
      <c r="H70" s="419">
        <v>54802.591999999997</v>
      </c>
      <c r="I70" s="419">
        <v>68328.354000000007</v>
      </c>
      <c r="J70" s="419">
        <v>65807.98</v>
      </c>
      <c r="K70" s="419">
        <v>71428.354999999996</v>
      </c>
      <c r="L70" s="419">
        <v>73305.910999999993</v>
      </c>
      <c r="M70" s="419">
        <v>69385.154999999999</v>
      </c>
      <c r="N70" s="419">
        <v>72461.066999999995</v>
      </c>
      <c r="O70" s="419">
        <v>72535.240000000005</v>
      </c>
      <c r="P70" s="419">
        <v>73701.335999999996</v>
      </c>
      <c r="Q70" s="419">
        <v>76737.838000000003</v>
      </c>
      <c r="R70" s="377">
        <v>78141.581000000006</v>
      </c>
      <c r="S70" s="377">
        <v>81173.135999999999</v>
      </c>
      <c r="T70" s="377">
        <v>82184.225000000006</v>
      </c>
      <c r="U70" s="377">
        <v>80298.631999999998</v>
      </c>
    </row>
    <row r="71" spans="1:21" ht="12.75" x14ac:dyDescent="0.2">
      <c r="A71" s="24">
        <v>32</v>
      </c>
      <c r="B71" s="24" t="s">
        <v>143</v>
      </c>
      <c r="C71" s="25" t="s">
        <v>144</v>
      </c>
      <c r="D71" s="419">
        <v>6701.6220000000003</v>
      </c>
      <c r="E71" s="419">
        <v>8714.7260000000006</v>
      </c>
      <c r="F71" s="419">
        <v>10102.445</v>
      </c>
      <c r="G71" s="419">
        <v>11622.112999999999</v>
      </c>
      <c r="H71" s="419">
        <v>13729.89</v>
      </c>
      <c r="I71" s="419">
        <v>13744.652</v>
      </c>
      <c r="J71" s="419">
        <v>14462.272000000001</v>
      </c>
      <c r="K71" s="419">
        <v>15388.474</v>
      </c>
      <c r="L71" s="419">
        <v>16825.815999999999</v>
      </c>
      <c r="M71" s="419">
        <v>18339.404999999999</v>
      </c>
      <c r="N71" s="419">
        <v>18921.805</v>
      </c>
      <c r="O71" s="419">
        <v>18698.743999999999</v>
      </c>
      <c r="P71" s="419">
        <v>19463.991000000002</v>
      </c>
      <c r="Q71" s="419">
        <v>20043.764999999999</v>
      </c>
      <c r="R71" s="377">
        <v>21156.327949999999</v>
      </c>
      <c r="S71" s="377">
        <v>19839.70606</v>
      </c>
      <c r="T71" s="377">
        <v>21262.923649999997</v>
      </c>
      <c r="U71" s="377">
        <v>21709.599579999998</v>
      </c>
    </row>
    <row r="72" spans="1:21" ht="12.75" x14ac:dyDescent="0.2">
      <c r="A72" s="24">
        <v>28</v>
      </c>
      <c r="B72" s="24" t="s">
        <v>145</v>
      </c>
      <c r="C72" s="25" t="s">
        <v>146</v>
      </c>
      <c r="D72" s="419">
        <v>8376.7659999999996</v>
      </c>
      <c r="E72" s="419">
        <v>9248.1810000000005</v>
      </c>
      <c r="F72" s="419">
        <v>9384.1460000000006</v>
      </c>
      <c r="G72" s="419">
        <v>9825.875</v>
      </c>
      <c r="H72" s="419">
        <v>10614.949000000001</v>
      </c>
      <c r="I72" s="419">
        <v>11504.183000000001</v>
      </c>
      <c r="J72" s="419">
        <v>12446.578</v>
      </c>
      <c r="K72" s="419">
        <v>12966.082</v>
      </c>
      <c r="L72" s="419">
        <v>13701.08</v>
      </c>
      <c r="M72" s="419">
        <v>14563.200999999999</v>
      </c>
      <c r="N72" s="419">
        <v>15051.895</v>
      </c>
      <c r="O72" s="419">
        <v>15439.517</v>
      </c>
      <c r="P72" s="419">
        <v>15991.741</v>
      </c>
      <c r="Q72" s="419">
        <v>16367.300999999999</v>
      </c>
      <c r="R72" s="377">
        <v>16671.095960000002</v>
      </c>
      <c r="S72" s="377">
        <v>17463.217969999998</v>
      </c>
      <c r="T72" s="377">
        <v>17554.848009999998</v>
      </c>
      <c r="U72" s="377">
        <v>18054.947809999998</v>
      </c>
    </row>
    <row r="73" spans="1:21" ht="12.75" x14ac:dyDescent="0.2">
      <c r="A73" s="24">
        <v>32</v>
      </c>
      <c r="B73" s="24" t="s">
        <v>147</v>
      </c>
      <c r="C73" s="25" t="s">
        <v>148</v>
      </c>
      <c r="D73" s="419">
        <v>14934.53</v>
      </c>
      <c r="E73" s="419">
        <v>21873.902999999998</v>
      </c>
      <c r="F73" s="419">
        <v>25548.399000000001</v>
      </c>
      <c r="G73" s="419">
        <v>26821.409</v>
      </c>
      <c r="H73" s="419">
        <v>30367.789000000001</v>
      </c>
      <c r="I73" s="419">
        <v>32678.502</v>
      </c>
      <c r="J73" s="419">
        <v>35098.817999999999</v>
      </c>
      <c r="K73" s="419">
        <v>38269.695</v>
      </c>
      <c r="L73" s="419">
        <v>40798.093999999997</v>
      </c>
      <c r="M73" s="419">
        <v>40637.506000000001</v>
      </c>
      <c r="N73" s="419">
        <v>42665.156999999999</v>
      </c>
      <c r="O73" s="419">
        <v>43755.218999999997</v>
      </c>
      <c r="P73" s="419">
        <v>46575.762000000002</v>
      </c>
      <c r="Q73" s="419">
        <v>49480.472999999998</v>
      </c>
      <c r="R73" s="377">
        <v>50271.186689999995</v>
      </c>
      <c r="S73" s="377">
        <v>49908.784</v>
      </c>
      <c r="T73" s="377">
        <v>51336.531999999999</v>
      </c>
      <c r="U73" s="377">
        <v>51648.159</v>
      </c>
    </row>
    <row r="74" spans="1:21" ht="12.75" x14ac:dyDescent="0.2">
      <c r="A74" s="24">
        <v>84</v>
      </c>
      <c r="B74" s="24" t="s">
        <v>149</v>
      </c>
      <c r="C74" s="25" t="s">
        <v>150</v>
      </c>
      <c r="D74" s="419">
        <v>7688.8729999999996</v>
      </c>
      <c r="E74" s="419">
        <v>11503.343000000001</v>
      </c>
      <c r="F74" s="419">
        <v>12346.701999999999</v>
      </c>
      <c r="G74" s="419">
        <v>14125</v>
      </c>
      <c r="H74" s="419">
        <v>15064</v>
      </c>
      <c r="I74" s="419">
        <v>17938.510999999999</v>
      </c>
      <c r="J74" s="419">
        <v>17525</v>
      </c>
      <c r="K74" s="419">
        <v>20148</v>
      </c>
      <c r="L74" s="419">
        <v>21628</v>
      </c>
      <c r="M74" s="419">
        <v>23304</v>
      </c>
      <c r="N74" s="419">
        <v>24965</v>
      </c>
      <c r="O74" s="419">
        <v>25100</v>
      </c>
      <c r="P74" s="419">
        <v>26556.868999999999</v>
      </c>
      <c r="Q74" s="419">
        <v>28297.884999999998</v>
      </c>
      <c r="R74" s="377">
        <v>30397.969000000001</v>
      </c>
      <c r="S74" s="377">
        <v>31061.534609999999</v>
      </c>
      <c r="T74" s="377">
        <v>30041.104799999997</v>
      </c>
      <c r="U74" s="377">
        <v>31002.627949999998</v>
      </c>
    </row>
    <row r="75" spans="1:21" ht="12.75" x14ac:dyDescent="0.2">
      <c r="A75" s="24">
        <v>75</v>
      </c>
      <c r="B75" s="24" t="s">
        <v>151</v>
      </c>
      <c r="C75" s="25" t="s">
        <v>152</v>
      </c>
      <c r="D75" s="419">
        <v>6647.4660000000003</v>
      </c>
      <c r="E75" s="419">
        <v>10674.228999999999</v>
      </c>
      <c r="F75" s="419">
        <v>11393.652</v>
      </c>
      <c r="G75" s="419">
        <v>12724.825000000001</v>
      </c>
      <c r="H75" s="419">
        <v>15453.694</v>
      </c>
      <c r="I75" s="419">
        <v>16621.962</v>
      </c>
      <c r="J75" s="419">
        <v>18689.513999999999</v>
      </c>
      <c r="K75" s="419">
        <v>20484.857</v>
      </c>
      <c r="L75" s="419">
        <v>22325.502</v>
      </c>
      <c r="M75" s="419">
        <v>23458.14</v>
      </c>
      <c r="N75" s="419">
        <v>24881.532999999999</v>
      </c>
      <c r="O75" s="419">
        <v>26217.774000000001</v>
      </c>
      <c r="P75" s="419">
        <v>26927.352999999999</v>
      </c>
      <c r="Q75" s="419">
        <v>27567.942999999999</v>
      </c>
      <c r="R75" s="377">
        <v>27859.360860000001</v>
      </c>
      <c r="S75" s="377">
        <v>27871.884539999999</v>
      </c>
      <c r="T75" s="377">
        <v>28570.122859999999</v>
      </c>
      <c r="U75" s="377">
        <v>28885.82429</v>
      </c>
    </row>
    <row r="76" spans="1:21" ht="12.75" x14ac:dyDescent="0.2">
      <c r="A76" s="24">
        <v>76</v>
      </c>
      <c r="B76" s="24" t="s">
        <v>153</v>
      </c>
      <c r="C76" s="25" t="s">
        <v>154</v>
      </c>
      <c r="D76" s="419">
        <v>3716.3209999999999</v>
      </c>
      <c r="E76" s="419">
        <v>5789.3450000000003</v>
      </c>
      <c r="F76" s="419">
        <v>6065.8109999999997</v>
      </c>
      <c r="G76" s="419">
        <v>6542.4340000000002</v>
      </c>
      <c r="H76" s="419">
        <v>7676.759</v>
      </c>
      <c r="I76" s="419">
        <v>7623</v>
      </c>
      <c r="J76" s="419">
        <v>8824.5529999999999</v>
      </c>
      <c r="K76" s="419">
        <v>8665.152</v>
      </c>
      <c r="L76" s="419">
        <v>8949.1749999999993</v>
      </c>
      <c r="M76" s="419">
        <v>10140.135</v>
      </c>
      <c r="N76" s="419">
        <v>9753.9580000000005</v>
      </c>
      <c r="O76" s="419">
        <v>10526.949000000001</v>
      </c>
      <c r="P76" s="419">
        <v>10924.953</v>
      </c>
      <c r="Q76" s="419">
        <v>11060.891</v>
      </c>
      <c r="R76" s="377">
        <v>11249.406000000001</v>
      </c>
      <c r="S76" s="377">
        <v>11545.161719999998</v>
      </c>
      <c r="T76" s="377">
        <v>12290.638760000002</v>
      </c>
      <c r="U76" s="377">
        <v>12506.948600000002</v>
      </c>
    </row>
    <row r="77" spans="1:21" ht="12.75" x14ac:dyDescent="0.2">
      <c r="A77" s="24">
        <v>76</v>
      </c>
      <c r="B77" s="24" t="s">
        <v>155</v>
      </c>
      <c r="C77" s="25" t="s">
        <v>156</v>
      </c>
      <c r="D77" s="419">
        <v>5592.1009999999997</v>
      </c>
      <c r="E77" s="419">
        <v>8079.6890000000003</v>
      </c>
      <c r="F77" s="419">
        <v>8248.4660000000003</v>
      </c>
      <c r="G77" s="419">
        <v>9066.9889999999996</v>
      </c>
      <c r="H77" s="419">
        <v>10124.803</v>
      </c>
      <c r="I77" s="419">
        <v>10701.589</v>
      </c>
      <c r="J77" s="419">
        <v>11724.699000000001</v>
      </c>
      <c r="K77" s="419">
        <v>11746.557000000001</v>
      </c>
      <c r="L77" s="419">
        <v>12889.788</v>
      </c>
      <c r="M77" s="419">
        <v>13633.852999999999</v>
      </c>
      <c r="N77" s="419">
        <v>14306.512000000001</v>
      </c>
      <c r="O77" s="419">
        <v>14862.124</v>
      </c>
      <c r="P77" s="419">
        <v>15635.916999999999</v>
      </c>
      <c r="Q77" s="419">
        <v>16592.060000000001</v>
      </c>
      <c r="R77" s="377">
        <v>16911.027919999997</v>
      </c>
      <c r="S77" s="377">
        <v>17227.068080000001</v>
      </c>
      <c r="T77" s="377">
        <v>17692.885100000003</v>
      </c>
      <c r="U77" s="377">
        <v>17870.855490000002</v>
      </c>
    </row>
    <row r="78" spans="1:21" ht="12.75" x14ac:dyDescent="0.2">
      <c r="A78" s="24">
        <v>44</v>
      </c>
      <c r="B78" s="24" t="s">
        <v>157</v>
      </c>
      <c r="C78" s="25" t="s">
        <v>158</v>
      </c>
      <c r="D78" s="419">
        <v>12947.521000000001</v>
      </c>
      <c r="E78" s="419">
        <v>17711.792000000001</v>
      </c>
      <c r="F78" s="419">
        <v>19061.167000000001</v>
      </c>
      <c r="G78" s="419">
        <v>21836.728999999999</v>
      </c>
      <c r="H78" s="419">
        <v>24962.893</v>
      </c>
      <c r="I78" s="419">
        <v>27061.462</v>
      </c>
      <c r="J78" s="419">
        <v>29117.73</v>
      </c>
      <c r="K78" s="419">
        <v>30731.253000000001</v>
      </c>
      <c r="L78" s="419">
        <v>32247.008000000002</v>
      </c>
      <c r="M78" s="419">
        <v>33316.904999999999</v>
      </c>
      <c r="N78" s="419">
        <v>34484.654000000002</v>
      </c>
      <c r="O78" s="419">
        <v>36091.608</v>
      </c>
      <c r="P78" s="419">
        <v>37286.347999999998</v>
      </c>
      <c r="Q78" s="419">
        <v>39315.148999999998</v>
      </c>
      <c r="R78" s="377">
        <v>40008.117909999994</v>
      </c>
      <c r="S78" s="377">
        <v>40802.330219999996</v>
      </c>
      <c r="T78" s="377">
        <v>41690.962</v>
      </c>
      <c r="U78" s="377">
        <v>40810.716</v>
      </c>
    </row>
    <row r="79" spans="1:21" ht="12.75" x14ac:dyDescent="0.2">
      <c r="A79" s="24">
        <v>44</v>
      </c>
      <c r="B79" s="24" t="s">
        <v>159</v>
      </c>
      <c r="C79" s="25" t="s">
        <v>160</v>
      </c>
      <c r="D79" s="419">
        <v>12945.794</v>
      </c>
      <c r="E79" s="419">
        <v>13279.465</v>
      </c>
      <c r="F79" s="419">
        <v>14667.661</v>
      </c>
      <c r="G79" s="419">
        <v>16395.911</v>
      </c>
      <c r="H79" s="419">
        <v>17615.634999999998</v>
      </c>
      <c r="I79" s="419">
        <v>18798.308000000001</v>
      </c>
      <c r="J79" s="419">
        <v>20187.834999999999</v>
      </c>
      <c r="K79" s="419">
        <v>22266.992999999999</v>
      </c>
      <c r="L79" s="419">
        <v>24312.170999999998</v>
      </c>
      <c r="M79" s="419">
        <v>25011.432000000001</v>
      </c>
      <c r="N79" s="419">
        <v>25937.044999999998</v>
      </c>
      <c r="O79" s="419">
        <v>27812.880000000001</v>
      </c>
      <c r="P79" s="419">
        <v>29073.516</v>
      </c>
      <c r="Q79" s="419">
        <v>29900.07</v>
      </c>
      <c r="R79" s="377">
        <v>30171.793980000002</v>
      </c>
      <c r="S79" s="377">
        <v>30225.331389999999</v>
      </c>
      <c r="T79" s="377">
        <v>30179.964</v>
      </c>
      <c r="U79" s="377">
        <v>29920.971000000001</v>
      </c>
    </row>
    <row r="80" spans="1:21" ht="12.75" x14ac:dyDescent="0.2">
      <c r="A80" s="24">
        <v>84</v>
      </c>
      <c r="B80" s="24" t="s">
        <v>161</v>
      </c>
      <c r="C80" s="25" t="s">
        <v>162</v>
      </c>
      <c r="D80" s="419">
        <v>15620.231</v>
      </c>
      <c r="E80" s="419">
        <v>27808.688999999998</v>
      </c>
      <c r="F80" s="419">
        <v>32963.303</v>
      </c>
      <c r="G80" s="419">
        <v>33482.116000000002</v>
      </c>
      <c r="H80" s="419">
        <v>36248.572999999997</v>
      </c>
      <c r="I80" s="419">
        <v>39342.493999999999</v>
      </c>
      <c r="J80" s="419">
        <v>42243.964999999997</v>
      </c>
      <c r="K80" s="419">
        <v>45170.112999999998</v>
      </c>
      <c r="L80" s="419">
        <v>49402.841</v>
      </c>
      <c r="M80" s="419">
        <v>52014.472999999998</v>
      </c>
      <c r="N80" s="419">
        <v>53220.932999999997</v>
      </c>
      <c r="O80" s="419">
        <v>54020.663999999997</v>
      </c>
      <c r="P80" s="419">
        <v>56448.866000000002</v>
      </c>
      <c r="Q80" s="419">
        <v>58536.180999999997</v>
      </c>
      <c r="R80" s="377">
        <v>59846.123949999994</v>
      </c>
      <c r="S80" s="377">
        <v>61895.386060000004</v>
      </c>
      <c r="T80" s="377">
        <v>63228.817549999992</v>
      </c>
      <c r="U80" s="377">
        <v>63907.425970000011</v>
      </c>
    </row>
    <row r="81" spans="1:21" s="140" customFormat="1" ht="12.75" x14ac:dyDescent="0.2">
      <c r="A81" s="53">
        <v>84</v>
      </c>
      <c r="B81" s="53" t="s">
        <v>163</v>
      </c>
      <c r="C81" s="54" t="s">
        <v>164</v>
      </c>
      <c r="D81" s="420">
        <v>0</v>
      </c>
      <c r="E81" s="420">
        <v>0</v>
      </c>
      <c r="F81" s="420">
        <v>0</v>
      </c>
      <c r="G81" s="420">
        <v>0</v>
      </c>
      <c r="H81" s="420">
        <v>0</v>
      </c>
      <c r="I81" s="420">
        <v>0</v>
      </c>
      <c r="J81" s="420">
        <v>0</v>
      </c>
      <c r="K81" s="420">
        <v>0</v>
      </c>
      <c r="L81" s="420">
        <v>0</v>
      </c>
      <c r="M81" s="420">
        <v>0</v>
      </c>
      <c r="N81" s="420">
        <v>0</v>
      </c>
      <c r="O81" s="420">
        <v>0</v>
      </c>
      <c r="P81" s="420">
        <v>0</v>
      </c>
      <c r="Q81" s="419">
        <v>15414.852999999999</v>
      </c>
      <c r="R81" s="377">
        <v>15520.233550000001</v>
      </c>
      <c r="S81" s="377">
        <v>16013.96279</v>
      </c>
      <c r="T81" s="377">
        <v>16166.812549999999</v>
      </c>
      <c r="U81" s="377">
        <v>16920.006460000001</v>
      </c>
    </row>
    <row r="82" spans="1:21" s="140" customFormat="1" ht="12.75" x14ac:dyDescent="0.2">
      <c r="A82" s="53">
        <v>84</v>
      </c>
      <c r="B82" s="53" t="s">
        <v>165</v>
      </c>
      <c r="C82" s="54" t="s">
        <v>166</v>
      </c>
      <c r="D82" s="420">
        <v>0</v>
      </c>
      <c r="E82" s="420">
        <v>0</v>
      </c>
      <c r="F82" s="420">
        <v>0</v>
      </c>
      <c r="G82" s="420">
        <v>0</v>
      </c>
      <c r="H82" s="420">
        <v>0</v>
      </c>
      <c r="I82" s="420">
        <v>0</v>
      </c>
      <c r="J82" s="420">
        <v>0</v>
      </c>
      <c r="K82" s="420">
        <v>0</v>
      </c>
      <c r="L82" s="420">
        <v>0</v>
      </c>
      <c r="M82" s="420">
        <v>0</v>
      </c>
      <c r="N82" s="420">
        <v>0</v>
      </c>
      <c r="O82" s="420">
        <v>0</v>
      </c>
      <c r="P82" s="420">
        <v>0</v>
      </c>
      <c r="Q82" s="419">
        <v>43121.328000000001</v>
      </c>
      <c r="R82" s="377">
        <v>44325.890399999997</v>
      </c>
      <c r="S82" s="377">
        <v>45881.423270000007</v>
      </c>
      <c r="T82" s="377">
        <v>47062.004999999997</v>
      </c>
      <c r="U82" s="377">
        <v>46987.419510000007</v>
      </c>
    </row>
    <row r="83" spans="1:21" ht="12.75" x14ac:dyDescent="0.2">
      <c r="A83" s="24">
        <v>27</v>
      </c>
      <c r="B83" s="24" t="s">
        <v>167</v>
      </c>
      <c r="C83" s="25" t="s">
        <v>168</v>
      </c>
      <c r="D83" s="419">
        <v>4076.6390000000001</v>
      </c>
      <c r="E83" s="419">
        <v>4603.6589999999997</v>
      </c>
      <c r="F83" s="419">
        <v>4857.2</v>
      </c>
      <c r="G83" s="419">
        <v>5487.08</v>
      </c>
      <c r="H83" s="419">
        <v>5680.8620000000001</v>
      </c>
      <c r="I83" s="419">
        <v>6056.7740000000003</v>
      </c>
      <c r="J83" s="419">
        <v>7035.8549999999996</v>
      </c>
      <c r="K83" s="419">
        <v>7473.8339999999998</v>
      </c>
      <c r="L83" s="419">
        <v>7856.1859999999997</v>
      </c>
      <c r="M83" s="419">
        <v>7972.5990000000002</v>
      </c>
      <c r="N83" s="419">
        <v>7858.0609999999997</v>
      </c>
      <c r="O83" s="419">
        <v>8420.1679999999997</v>
      </c>
      <c r="P83" s="419">
        <v>8531.3130000000001</v>
      </c>
      <c r="Q83" s="419">
        <v>8902.6419999999998</v>
      </c>
      <c r="R83" s="377">
        <v>8918.5291799999995</v>
      </c>
      <c r="S83" s="377">
        <v>9085.0190899999998</v>
      </c>
      <c r="T83" s="377">
        <v>9154.8294900000001</v>
      </c>
      <c r="U83" s="377">
        <v>9125.6501099999987</v>
      </c>
    </row>
    <row r="84" spans="1:21" ht="12.75" x14ac:dyDescent="0.2">
      <c r="A84" s="24">
        <v>27</v>
      </c>
      <c r="B84" s="24" t="s">
        <v>169</v>
      </c>
      <c r="C84" s="25" t="s">
        <v>170</v>
      </c>
      <c r="D84" s="419">
        <v>9961.7199999999993</v>
      </c>
      <c r="E84" s="419">
        <v>13592.169</v>
      </c>
      <c r="F84" s="419">
        <v>14489.266</v>
      </c>
      <c r="G84" s="419">
        <v>15646.165000000001</v>
      </c>
      <c r="H84" s="419">
        <v>17088.608</v>
      </c>
      <c r="I84" s="419">
        <v>18685.598999999998</v>
      </c>
      <c r="J84" s="419">
        <v>19721.246999999999</v>
      </c>
      <c r="K84" s="419">
        <v>21644.667000000001</v>
      </c>
      <c r="L84" s="419">
        <v>23088.226999999999</v>
      </c>
      <c r="M84" s="419">
        <v>24944.623</v>
      </c>
      <c r="N84" s="419">
        <v>25747.036</v>
      </c>
      <c r="O84" s="419">
        <v>27326.429</v>
      </c>
      <c r="P84" s="419">
        <v>28510.339</v>
      </c>
      <c r="Q84" s="419">
        <v>29527.331999999999</v>
      </c>
      <c r="R84" s="377">
        <v>29879.562899999997</v>
      </c>
      <c r="S84" s="377">
        <v>30514.464769999999</v>
      </c>
      <c r="T84" s="377">
        <v>30797.05</v>
      </c>
      <c r="U84" s="377">
        <v>30763.464</v>
      </c>
    </row>
    <row r="85" spans="1:21" ht="12.75" x14ac:dyDescent="0.2">
      <c r="A85" s="24">
        <v>52</v>
      </c>
      <c r="B85" s="24" t="s">
        <v>171</v>
      </c>
      <c r="C85" s="25" t="s">
        <v>172</v>
      </c>
      <c r="D85" s="419">
        <v>10773.294</v>
      </c>
      <c r="E85" s="419">
        <v>14131.333000000001</v>
      </c>
      <c r="F85" s="419">
        <v>16184.137000000001</v>
      </c>
      <c r="G85" s="419">
        <v>15672.884</v>
      </c>
      <c r="H85" s="419">
        <v>17561.356</v>
      </c>
      <c r="I85" s="419">
        <v>18170.648000000001</v>
      </c>
      <c r="J85" s="419">
        <v>20546.22</v>
      </c>
      <c r="K85" s="419">
        <v>21131.488000000001</v>
      </c>
      <c r="L85" s="419">
        <v>22012.789000000001</v>
      </c>
      <c r="M85" s="419">
        <v>23356.178</v>
      </c>
      <c r="N85" s="419">
        <v>24387.739000000001</v>
      </c>
      <c r="O85" s="419">
        <v>25019.162</v>
      </c>
      <c r="P85" s="419">
        <v>26104.434000000001</v>
      </c>
      <c r="Q85" s="419">
        <v>26995.298999999999</v>
      </c>
      <c r="R85" s="377">
        <v>27561.034</v>
      </c>
      <c r="S85" s="377">
        <v>28469.763999999999</v>
      </c>
      <c r="T85" s="377">
        <v>28793.958999999999</v>
      </c>
      <c r="U85" s="377">
        <v>29617.345699999998</v>
      </c>
    </row>
    <row r="86" spans="1:21" ht="12.75" x14ac:dyDescent="0.2">
      <c r="A86" s="24">
        <v>84</v>
      </c>
      <c r="B86" s="24" t="s">
        <v>173</v>
      </c>
      <c r="C86" s="25" t="s">
        <v>174</v>
      </c>
      <c r="D86" s="419">
        <v>5903.89</v>
      </c>
      <c r="E86" s="419">
        <v>7072.0309999999999</v>
      </c>
      <c r="F86" s="419">
        <v>8368.1720000000005</v>
      </c>
      <c r="G86" s="419">
        <v>9165.9570000000003</v>
      </c>
      <c r="H86" s="419">
        <v>9874.3119999999999</v>
      </c>
      <c r="I86" s="419">
        <v>10090.665000000001</v>
      </c>
      <c r="J86" s="419">
        <v>11477.407999999999</v>
      </c>
      <c r="K86" s="419">
        <v>12453.521000000001</v>
      </c>
      <c r="L86" s="419">
        <v>13497.415000000001</v>
      </c>
      <c r="M86" s="419">
        <v>14533.053</v>
      </c>
      <c r="N86" s="419">
        <v>14778.842000000001</v>
      </c>
      <c r="O86" s="419">
        <v>15673.503000000001</v>
      </c>
      <c r="P86" s="419">
        <v>16882.93</v>
      </c>
      <c r="Q86" s="419">
        <v>17285.895</v>
      </c>
      <c r="R86" s="377">
        <v>17830.613000000001</v>
      </c>
      <c r="S86" s="377">
        <v>18117.178470000003</v>
      </c>
      <c r="T86" s="377">
        <v>18654.203659999999</v>
      </c>
      <c r="U86" s="377">
        <v>19345.75505</v>
      </c>
    </row>
    <row r="87" spans="1:21" ht="12.75" x14ac:dyDescent="0.2">
      <c r="A87" s="24">
        <v>84</v>
      </c>
      <c r="B87" s="24" t="s">
        <v>175</v>
      </c>
      <c r="C87" s="25" t="s">
        <v>176</v>
      </c>
      <c r="D87" s="419">
        <v>6109.4629999999997</v>
      </c>
      <c r="E87" s="419">
        <v>10863.519</v>
      </c>
      <c r="F87" s="419">
        <v>10066.164000000001</v>
      </c>
      <c r="G87" s="419">
        <v>10685.148999999999</v>
      </c>
      <c r="H87" s="419">
        <v>11966.785</v>
      </c>
      <c r="I87" s="419">
        <v>12892.66</v>
      </c>
      <c r="J87" s="419">
        <v>14146.708000000001</v>
      </c>
      <c r="K87" s="419">
        <v>15870.25</v>
      </c>
      <c r="L87" s="419">
        <v>18750.976999999999</v>
      </c>
      <c r="M87" s="419">
        <v>19687.332999999999</v>
      </c>
      <c r="N87" s="419">
        <v>19830.508999999998</v>
      </c>
      <c r="O87" s="419">
        <v>20174.478999999999</v>
      </c>
      <c r="P87" s="419">
        <v>21154.151000000002</v>
      </c>
      <c r="Q87" s="419">
        <v>21981.947</v>
      </c>
      <c r="R87" s="377">
        <v>22548.513649999997</v>
      </c>
      <c r="S87" s="377">
        <v>23296.77954</v>
      </c>
      <c r="T87" s="377">
        <v>22961.142600000003</v>
      </c>
      <c r="U87" s="377">
        <v>23159.131530000002</v>
      </c>
    </row>
    <row r="88" spans="1:21" ht="12.75" x14ac:dyDescent="0.2">
      <c r="A88" s="24">
        <v>11</v>
      </c>
      <c r="B88" s="24" t="s">
        <v>177</v>
      </c>
      <c r="C88" s="25" t="s">
        <v>178</v>
      </c>
      <c r="D88" s="419">
        <v>25917.777999999998</v>
      </c>
      <c r="E88" s="419">
        <v>38556.535000000003</v>
      </c>
      <c r="F88" s="419">
        <v>43301.368000000002</v>
      </c>
      <c r="G88" s="419">
        <v>43149.330999999998</v>
      </c>
      <c r="H88" s="419">
        <v>42259.487999999998</v>
      </c>
      <c r="I88" s="419">
        <v>48722.733</v>
      </c>
      <c r="J88" s="419">
        <v>48998.322</v>
      </c>
      <c r="K88" s="419">
        <v>49999.214999999997</v>
      </c>
      <c r="L88" s="419">
        <v>55148.139000000003</v>
      </c>
      <c r="M88" s="419">
        <v>51881.197</v>
      </c>
      <c r="N88" s="419">
        <v>54284.7</v>
      </c>
      <c r="O88" s="419">
        <v>58993.18</v>
      </c>
      <c r="P88" s="419">
        <v>49835.635000000002</v>
      </c>
      <c r="Q88" s="419">
        <v>60499.48</v>
      </c>
      <c r="R88" s="377">
        <v>49098.703999999998</v>
      </c>
      <c r="S88" s="377">
        <v>53622.754860000001</v>
      </c>
      <c r="T88" s="377">
        <v>51409.32142</v>
      </c>
      <c r="U88" s="377">
        <v>50186.311000000002</v>
      </c>
    </row>
    <row r="89" spans="1:21" ht="12.75" x14ac:dyDescent="0.2">
      <c r="A89" s="24">
        <v>28</v>
      </c>
      <c r="B89" s="24" t="s">
        <v>179</v>
      </c>
      <c r="C89" s="25" t="s">
        <v>180</v>
      </c>
      <c r="D89" s="419">
        <v>19899.626</v>
      </c>
      <c r="E89" s="419">
        <v>22239.541000000001</v>
      </c>
      <c r="F89" s="419">
        <v>23858.87</v>
      </c>
      <c r="G89" s="419">
        <v>26245.652999999998</v>
      </c>
      <c r="H89" s="419">
        <v>30184.177</v>
      </c>
      <c r="I89" s="419">
        <v>30673.566999999999</v>
      </c>
      <c r="J89" s="419">
        <v>33008.016000000003</v>
      </c>
      <c r="K89" s="419">
        <v>35116.377999999997</v>
      </c>
      <c r="L89" s="419">
        <v>37124.563000000002</v>
      </c>
      <c r="M89" s="419">
        <v>39086.83</v>
      </c>
      <c r="N89" s="419">
        <v>38645.868000000002</v>
      </c>
      <c r="O89" s="419">
        <v>40394.106</v>
      </c>
      <c r="P89" s="419">
        <v>42782.684000000001</v>
      </c>
      <c r="Q89" s="419">
        <v>40792.999000000003</v>
      </c>
      <c r="R89" s="377">
        <v>43465.179120000008</v>
      </c>
      <c r="S89" s="377">
        <v>46410.129379999998</v>
      </c>
      <c r="T89" s="377">
        <v>47162.642060000006</v>
      </c>
      <c r="U89" s="377">
        <v>46261.956590000002</v>
      </c>
    </row>
    <row r="90" spans="1:21" ht="12.75" x14ac:dyDescent="0.2">
      <c r="A90" s="24">
        <v>11</v>
      </c>
      <c r="B90" s="24" t="s">
        <v>181</v>
      </c>
      <c r="C90" s="25" t="s">
        <v>182</v>
      </c>
      <c r="D90" s="419">
        <v>4021.6790000000001</v>
      </c>
      <c r="E90" s="419">
        <v>12446.578</v>
      </c>
      <c r="F90" s="419">
        <v>14148.564</v>
      </c>
      <c r="G90" s="419">
        <v>14838.672</v>
      </c>
      <c r="H90" s="419">
        <v>15992.089</v>
      </c>
      <c r="I90" s="419">
        <v>18642.882000000001</v>
      </c>
      <c r="J90" s="419">
        <v>19360.79</v>
      </c>
      <c r="K90" s="419">
        <v>19825.636999999999</v>
      </c>
      <c r="L90" s="419">
        <v>20767.386999999999</v>
      </c>
      <c r="M90" s="419">
        <v>22247.280999999999</v>
      </c>
      <c r="N90" s="419">
        <v>23754.666000000001</v>
      </c>
      <c r="O90" s="419">
        <v>23756.397000000001</v>
      </c>
      <c r="P90" s="419">
        <v>22905.069</v>
      </c>
      <c r="Q90" s="419">
        <v>25275.439999999999</v>
      </c>
      <c r="R90" s="377">
        <v>27186.361000000001</v>
      </c>
      <c r="S90" s="377">
        <v>26722.09461</v>
      </c>
      <c r="T90" s="377">
        <v>25119.233</v>
      </c>
      <c r="U90" s="377">
        <v>26183.366690000003</v>
      </c>
    </row>
    <row r="91" spans="1:21" ht="12.75" x14ac:dyDescent="0.2">
      <c r="A91" s="24">
        <v>11</v>
      </c>
      <c r="B91" s="24" t="s">
        <v>183</v>
      </c>
      <c r="C91" s="25" t="s">
        <v>184</v>
      </c>
      <c r="D91" s="419">
        <v>8793.6890000000003</v>
      </c>
      <c r="E91" s="419">
        <v>12284.182000000001</v>
      </c>
      <c r="F91" s="419">
        <v>13266.627</v>
      </c>
      <c r="G91" s="419">
        <v>14772.776</v>
      </c>
      <c r="H91" s="419">
        <v>16627.577000000001</v>
      </c>
      <c r="I91" s="419">
        <v>18425.932000000001</v>
      </c>
      <c r="J91" s="419">
        <v>20206.935000000001</v>
      </c>
      <c r="K91" s="419">
        <v>21192.333999999999</v>
      </c>
      <c r="L91" s="419">
        <v>22510.983</v>
      </c>
      <c r="M91" s="419">
        <v>23209.857</v>
      </c>
      <c r="N91" s="419">
        <v>23893.731</v>
      </c>
      <c r="O91" s="419">
        <v>24440.46</v>
      </c>
      <c r="P91" s="419">
        <v>24629.914000000001</v>
      </c>
      <c r="Q91" s="419">
        <v>24794.447</v>
      </c>
      <c r="R91" s="377">
        <v>24394.89978</v>
      </c>
      <c r="S91" s="377">
        <v>24794.343299999997</v>
      </c>
      <c r="T91" s="377">
        <v>24588.649719999998</v>
      </c>
      <c r="U91" s="377">
        <v>25350.331999999999</v>
      </c>
    </row>
    <row r="92" spans="1:21" ht="12.75" x14ac:dyDescent="0.2">
      <c r="A92" s="24">
        <v>75</v>
      </c>
      <c r="B92" s="24" t="s">
        <v>185</v>
      </c>
      <c r="C92" s="25" t="s">
        <v>186</v>
      </c>
      <c r="D92" s="419">
        <v>9338.0020000000004</v>
      </c>
      <c r="E92" s="419">
        <v>10541.342000000001</v>
      </c>
      <c r="F92" s="419">
        <v>12821.358</v>
      </c>
      <c r="G92" s="419">
        <v>12942.753000000001</v>
      </c>
      <c r="H92" s="419">
        <v>14178.35</v>
      </c>
      <c r="I92" s="419">
        <v>15806.947</v>
      </c>
      <c r="J92" s="419">
        <v>17538.647000000001</v>
      </c>
      <c r="K92" s="419">
        <v>17875.668000000001</v>
      </c>
      <c r="L92" s="419">
        <v>19003.490000000002</v>
      </c>
      <c r="M92" s="419">
        <v>19529.491000000002</v>
      </c>
      <c r="N92" s="419">
        <v>19976.716</v>
      </c>
      <c r="O92" s="419">
        <v>20773.237000000001</v>
      </c>
      <c r="P92" s="419">
        <v>21420.544999999998</v>
      </c>
      <c r="Q92" s="419">
        <v>21769.901999999998</v>
      </c>
      <c r="R92" s="377">
        <v>22167.462099999997</v>
      </c>
      <c r="S92" s="377">
        <v>22264.026999999998</v>
      </c>
      <c r="T92" s="377">
        <v>22144.621800000001</v>
      </c>
      <c r="U92" s="377">
        <v>22063.327090000002</v>
      </c>
    </row>
    <row r="93" spans="1:21" ht="12.75" x14ac:dyDescent="0.2">
      <c r="A93" s="24">
        <v>32</v>
      </c>
      <c r="B93" s="24" t="s">
        <v>187</v>
      </c>
      <c r="C93" s="25" t="s">
        <v>188</v>
      </c>
      <c r="D93" s="419">
        <v>7588.3770000000004</v>
      </c>
      <c r="E93" s="419">
        <v>8803.3719999999994</v>
      </c>
      <c r="F93" s="419">
        <v>11293.956</v>
      </c>
      <c r="G93" s="419">
        <v>10932.959000000001</v>
      </c>
      <c r="H93" s="419">
        <v>14336.540999999999</v>
      </c>
      <c r="I93" s="419">
        <v>13909.218000000001</v>
      </c>
      <c r="J93" s="419">
        <v>14742.691999999999</v>
      </c>
      <c r="K93" s="419">
        <v>15505.806</v>
      </c>
      <c r="L93" s="419">
        <v>16440.901999999998</v>
      </c>
      <c r="M93" s="419">
        <v>18032.216</v>
      </c>
      <c r="N93" s="419">
        <v>19106.149000000001</v>
      </c>
      <c r="O93" s="419">
        <v>17699.595000000001</v>
      </c>
      <c r="P93" s="419">
        <v>18767.722000000002</v>
      </c>
      <c r="Q93" s="419">
        <v>20268.242999999999</v>
      </c>
      <c r="R93" s="377">
        <v>20206.904999999999</v>
      </c>
      <c r="S93" s="377">
        <v>21579.852999999999</v>
      </c>
      <c r="T93" s="377">
        <v>21237.612000000001</v>
      </c>
      <c r="U93" s="377">
        <v>21065.214</v>
      </c>
    </row>
    <row r="94" spans="1:21" ht="12.75" x14ac:dyDescent="0.2">
      <c r="A94" s="24">
        <v>76</v>
      </c>
      <c r="B94" s="24" t="s">
        <v>189</v>
      </c>
      <c r="C94" s="25" t="s">
        <v>190</v>
      </c>
      <c r="D94" s="419">
        <v>5693.4679999999998</v>
      </c>
      <c r="E94" s="419">
        <v>8974.6759999999995</v>
      </c>
      <c r="F94" s="419">
        <v>11394.424000000001</v>
      </c>
      <c r="G94" s="419">
        <v>11618.040999999999</v>
      </c>
      <c r="H94" s="419">
        <v>12907.116</v>
      </c>
      <c r="I94" s="419">
        <v>13799.63</v>
      </c>
      <c r="J94" s="419">
        <v>14903.132</v>
      </c>
      <c r="K94" s="419">
        <v>15967.491</v>
      </c>
      <c r="L94" s="419">
        <v>16806.154999999999</v>
      </c>
      <c r="M94" s="419">
        <v>17541.602999999999</v>
      </c>
      <c r="N94" s="419">
        <v>18076.071</v>
      </c>
      <c r="O94" s="419">
        <v>18763.02</v>
      </c>
      <c r="P94" s="419">
        <v>19659.78</v>
      </c>
      <c r="Q94" s="419">
        <v>20154.929</v>
      </c>
      <c r="R94" s="377">
        <v>20298.486499999999</v>
      </c>
      <c r="S94" s="377">
        <v>20641.96329</v>
      </c>
      <c r="T94" s="377">
        <v>20793.280549999999</v>
      </c>
      <c r="U94" s="377">
        <v>21087.643810000001</v>
      </c>
    </row>
    <row r="95" spans="1:21" ht="12.75" x14ac:dyDescent="0.2">
      <c r="A95" s="24">
        <v>76</v>
      </c>
      <c r="B95" s="24" t="s">
        <v>191</v>
      </c>
      <c r="C95" s="25" t="s">
        <v>192</v>
      </c>
      <c r="D95" s="419">
        <v>2155.395</v>
      </c>
      <c r="E95" s="419">
        <v>3602.98</v>
      </c>
      <c r="F95" s="419">
        <v>4201.5280000000002</v>
      </c>
      <c r="G95" s="419">
        <v>4586.3620000000001</v>
      </c>
      <c r="H95" s="419">
        <v>5258.6660000000002</v>
      </c>
      <c r="I95" s="419">
        <v>5845.3680000000004</v>
      </c>
      <c r="J95" s="419">
        <v>6799.06</v>
      </c>
      <c r="K95" s="419">
        <v>7136.8630000000003</v>
      </c>
      <c r="L95" s="419">
        <v>7511.0240000000003</v>
      </c>
      <c r="M95" s="419">
        <v>8222.42</v>
      </c>
      <c r="N95" s="419">
        <v>8907.1810000000005</v>
      </c>
      <c r="O95" s="419">
        <v>9352.9979999999996</v>
      </c>
      <c r="P95" s="419">
        <v>9786.2819999999992</v>
      </c>
      <c r="Q95" s="419">
        <v>9980.6370000000006</v>
      </c>
      <c r="R95" s="377">
        <v>10186.17159</v>
      </c>
      <c r="S95" s="377">
        <v>10100.480979999998</v>
      </c>
      <c r="T95" s="377">
        <v>10450.70989</v>
      </c>
      <c r="U95" s="377">
        <v>10552.70854</v>
      </c>
    </row>
    <row r="96" spans="1:21" ht="12.75" x14ac:dyDescent="0.2">
      <c r="A96" s="24">
        <v>93</v>
      </c>
      <c r="B96" s="24" t="s">
        <v>193</v>
      </c>
      <c r="C96" s="25" t="s">
        <v>194</v>
      </c>
      <c r="D96" s="419">
        <v>5222.91</v>
      </c>
      <c r="E96" s="419">
        <v>15139.484</v>
      </c>
      <c r="F96" s="419">
        <v>14484.395</v>
      </c>
      <c r="G96" s="419">
        <v>15119.198</v>
      </c>
      <c r="H96" s="419">
        <v>18784.733</v>
      </c>
      <c r="I96" s="419">
        <v>20045.433000000001</v>
      </c>
      <c r="J96" s="419">
        <v>22069.083999999999</v>
      </c>
      <c r="K96" s="419">
        <v>23811.594000000001</v>
      </c>
      <c r="L96" s="419">
        <v>28954.473000000002</v>
      </c>
      <c r="M96" s="419">
        <v>28518.521000000001</v>
      </c>
      <c r="N96" s="419">
        <v>29929.207999999999</v>
      </c>
      <c r="O96" s="419">
        <v>31682.155999999999</v>
      </c>
      <c r="P96" s="419">
        <v>32017.445</v>
      </c>
      <c r="Q96" s="419">
        <v>33260.887999999999</v>
      </c>
      <c r="R96" s="377">
        <v>34492.438000000002</v>
      </c>
      <c r="S96" s="377">
        <v>35301.684999999998</v>
      </c>
      <c r="T96" s="377">
        <v>35532.106030000003</v>
      </c>
      <c r="U96" s="377">
        <v>35539.308779999999</v>
      </c>
    </row>
    <row r="97" spans="1:21" ht="12.75" x14ac:dyDescent="0.2">
      <c r="A97" s="24">
        <v>93</v>
      </c>
      <c r="B97" s="24" t="s">
        <v>195</v>
      </c>
      <c r="C97" s="25" t="s">
        <v>196</v>
      </c>
      <c r="D97" s="419">
        <v>2842.4189999999999</v>
      </c>
      <c r="E97" s="419">
        <v>9025.5630000000001</v>
      </c>
      <c r="F97" s="419">
        <v>9402.7469999999994</v>
      </c>
      <c r="G97" s="419">
        <v>9959.3349999999991</v>
      </c>
      <c r="H97" s="419">
        <v>11459.225</v>
      </c>
      <c r="I97" s="419">
        <v>12456.23</v>
      </c>
      <c r="J97" s="419">
        <v>13910.347</v>
      </c>
      <c r="K97" s="419">
        <v>14403.581</v>
      </c>
      <c r="L97" s="419">
        <v>15235.109</v>
      </c>
      <c r="M97" s="419">
        <v>15167.588</v>
      </c>
      <c r="N97" s="419">
        <v>15763.498</v>
      </c>
      <c r="O97" s="419">
        <v>16441.036</v>
      </c>
      <c r="P97" s="419">
        <v>16363.532999999999</v>
      </c>
      <c r="Q97" s="419">
        <v>16901.585999999999</v>
      </c>
      <c r="R97" s="377">
        <v>17320.69024</v>
      </c>
      <c r="S97" s="377">
        <v>18294.174370000001</v>
      </c>
      <c r="T97" s="377">
        <v>17697.297039999998</v>
      </c>
      <c r="U97" s="377">
        <v>18189.439920000001</v>
      </c>
    </row>
    <row r="98" spans="1:21" ht="12.75" x14ac:dyDescent="0.2">
      <c r="A98" s="24">
        <v>52</v>
      </c>
      <c r="B98" s="24" t="s">
        <v>197</v>
      </c>
      <c r="C98" s="25" t="s">
        <v>198</v>
      </c>
      <c r="D98" s="419">
        <v>9960.1</v>
      </c>
      <c r="E98" s="419">
        <v>12909.99</v>
      </c>
      <c r="F98" s="419">
        <v>14635.198</v>
      </c>
      <c r="G98" s="419">
        <v>17905.404999999999</v>
      </c>
      <c r="H98" s="419">
        <v>20344.913</v>
      </c>
      <c r="I98" s="419">
        <v>20256.089</v>
      </c>
      <c r="J98" s="419">
        <v>21997.929</v>
      </c>
      <c r="K98" s="419">
        <v>24428.516</v>
      </c>
      <c r="L98" s="419">
        <v>29428.133000000002</v>
      </c>
      <c r="M98" s="419">
        <v>29593.386999999999</v>
      </c>
      <c r="N98" s="419">
        <v>31038.228999999999</v>
      </c>
      <c r="O98" s="419">
        <v>32298.600999999999</v>
      </c>
      <c r="P98" s="419">
        <v>33713.741000000002</v>
      </c>
      <c r="Q98" s="419">
        <v>34798.712</v>
      </c>
      <c r="R98" s="377">
        <v>35216.150999999998</v>
      </c>
      <c r="S98" s="377">
        <v>36664.843999999997</v>
      </c>
      <c r="T98" s="377">
        <v>37480.239999999998</v>
      </c>
      <c r="U98" s="377">
        <v>40252.512999999999</v>
      </c>
    </row>
    <row r="99" spans="1:21" ht="12.75" x14ac:dyDescent="0.2">
      <c r="A99" s="24">
        <v>75</v>
      </c>
      <c r="B99" s="24" t="s">
        <v>199</v>
      </c>
      <c r="C99" s="25" t="s">
        <v>200</v>
      </c>
      <c r="D99" s="419">
        <v>6441.1059999999998</v>
      </c>
      <c r="E99" s="419">
        <v>7332.8609999999999</v>
      </c>
      <c r="F99" s="419">
        <v>7206.7290000000003</v>
      </c>
      <c r="G99" s="419">
        <v>7924.8149999999996</v>
      </c>
      <c r="H99" s="419">
        <v>8296.4220000000005</v>
      </c>
      <c r="I99" s="419">
        <v>10181.147000000001</v>
      </c>
      <c r="J99" s="419">
        <v>11546.366</v>
      </c>
      <c r="K99" s="419">
        <v>12299.822</v>
      </c>
      <c r="L99" s="419">
        <v>12649.903</v>
      </c>
      <c r="M99" s="419">
        <v>13318.294</v>
      </c>
      <c r="N99" s="419">
        <v>14891.032999999999</v>
      </c>
      <c r="O99" s="419">
        <v>14744.628000000001</v>
      </c>
      <c r="P99" s="419">
        <v>15136.526</v>
      </c>
      <c r="Q99" s="419">
        <v>15228.120999999999</v>
      </c>
      <c r="R99" s="377">
        <v>15857.090910000001</v>
      </c>
      <c r="S99" s="377">
        <v>19035.169140000002</v>
      </c>
      <c r="T99" s="377">
        <v>17625.27475</v>
      </c>
      <c r="U99" s="377">
        <v>17824.837909999998</v>
      </c>
    </row>
    <row r="100" spans="1:21" ht="12.75" x14ac:dyDescent="0.2">
      <c r="A100" s="24">
        <v>75</v>
      </c>
      <c r="B100" s="24" t="s">
        <v>201</v>
      </c>
      <c r="C100" s="25" t="s">
        <v>202</v>
      </c>
      <c r="D100" s="419">
        <v>8648.1820000000007</v>
      </c>
      <c r="E100" s="419">
        <v>10256.019</v>
      </c>
      <c r="F100" s="419">
        <v>10993.380999999999</v>
      </c>
      <c r="G100" s="419">
        <v>12044.88</v>
      </c>
      <c r="H100" s="419">
        <v>12596.324000000001</v>
      </c>
      <c r="I100" s="419">
        <v>13503.907999999999</v>
      </c>
      <c r="J100" s="419">
        <v>14442.601000000001</v>
      </c>
      <c r="K100" s="419">
        <v>14914.491</v>
      </c>
      <c r="L100" s="419">
        <v>15351.22</v>
      </c>
      <c r="M100" s="419">
        <v>15751</v>
      </c>
      <c r="N100" s="419">
        <v>16144.493</v>
      </c>
      <c r="O100" s="419">
        <v>16743.97</v>
      </c>
      <c r="P100" s="419">
        <v>17190.401000000002</v>
      </c>
      <c r="Q100" s="419">
        <v>18070.438999999998</v>
      </c>
      <c r="R100" s="377">
        <v>18596.579530000003</v>
      </c>
      <c r="S100" s="377">
        <v>18791.69441</v>
      </c>
      <c r="T100" s="377">
        <v>18852.037419999997</v>
      </c>
      <c r="U100" s="377">
        <v>18900.166000000001</v>
      </c>
    </row>
    <row r="101" spans="1:21" ht="12.75" x14ac:dyDescent="0.2">
      <c r="A101" s="24">
        <v>44</v>
      </c>
      <c r="B101" s="24" t="s">
        <v>203</v>
      </c>
      <c r="C101" s="25" t="s">
        <v>204</v>
      </c>
      <c r="D101" s="419">
        <v>6167.68</v>
      </c>
      <c r="E101" s="419">
        <v>8938.0679999999993</v>
      </c>
      <c r="F101" s="419">
        <v>10672.742</v>
      </c>
      <c r="G101" s="419">
        <v>10650</v>
      </c>
      <c r="H101" s="419">
        <v>11091.323</v>
      </c>
      <c r="I101" s="419">
        <v>12046.296</v>
      </c>
      <c r="J101" s="419">
        <v>13183.92</v>
      </c>
      <c r="K101" s="419">
        <v>14316.68</v>
      </c>
      <c r="L101" s="419">
        <v>14679.163</v>
      </c>
      <c r="M101" s="419">
        <v>15111.223</v>
      </c>
      <c r="N101" s="419">
        <v>15375.257</v>
      </c>
      <c r="O101" s="419">
        <v>15688.056</v>
      </c>
      <c r="P101" s="419">
        <v>15793.772999999999</v>
      </c>
      <c r="Q101" s="419">
        <v>16721.453000000001</v>
      </c>
      <c r="R101" s="377">
        <v>16887.04336</v>
      </c>
      <c r="S101" s="377">
        <v>17465.190509999997</v>
      </c>
      <c r="T101" s="377">
        <v>18011.645470000003</v>
      </c>
      <c r="U101" s="377">
        <v>18690.674469999998</v>
      </c>
    </row>
    <row r="102" spans="1:21" ht="12.75" x14ac:dyDescent="0.2">
      <c r="A102" s="24">
        <v>27</v>
      </c>
      <c r="B102" s="24" t="s">
        <v>205</v>
      </c>
      <c r="C102" s="25" t="s">
        <v>206</v>
      </c>
      <c r="D102" s="419">
        <v>7112.9610000000002</v>
      </c>
      <c r="E102" s="419">
        <v>8887.0020000000004</v>
      </c>
      <c r="F102" s="419">
        <v>9383.9860000000008</v>
      </c>
      <c r="G102" s="419">
        <v>10476.620000000001</v>
      </c>
      <c r="H102" s="419">
        <v>10825.688</v>
      </c>
      <c r="I102" s="419">
        <v>11169.753000000001</v>
      </c>
      <c r="J102" s="419">
        <v>12834.466</v>
      </c>
      <c r="K102" s="419">
        <v>13709.627</v>
      </c>
      <c r="L102" s="419">
        <v>13996.266</v>
      </c>
      <c r="M102" s="419">
        <v>14863.098</v>
      </c>
      <c r="N102" s="419">
        <v>14934.876</v>
      </c>
      <c r="O102" s="419">
        <v>15864.723</v>
      </c>
      <c r="P102" s="419">
        <v>17229.076000000001</v>
      </c>
      <c r="Q102" s="419">
        <v>17133.486000000001</v>
      </c>
      <c r="R102" s="377">
        <v>17838</v>
      </c>
      <c r="S102" s="377">
        <v>18184.248780000002</v>
      </c>
      <c r="T102" s="377">
        <v>18179.762999999999</v>
      </c>
      <c r="U102" s="377">
        <v>17958.904280000002</v>
      </c>
    </row>
    <row r="103" spans="1:21" ht="12.75" x14ac:dyDescent="0.2">
      <c r="A103" s="24">
        <v>27</v>
      </c>
      <c r="B103" s="24" t="s">
        <v>207</v>
      </c>
      <c r="C103" s="25" t="s">
        <v>208</v>
      </c>
      <c r="D103" s="419">
        <v>2279.1289999999999</v>
      </c>
      <c r="E103" s="419">
        <v>2703.7260000000001</v>
      </c>
      <c r="F103" s="419">
        <v>2880.3960000000002</v>
      </c>
      <c r="G103" s="419">
        <v>2769.5909999999999</v>
      </c>
      <c r="H103" s="419">
        <v>3025.576</v>
      </c>
      <c r="I103" s="419">
        <v>3515.5819999999999</v>
      </c>
      <c r="J103" s="419">
        <v>3441.2220000000002</v>
      </c>
      <c r="K103" s="419">
        <v>4061.5120000000002</v>
      </c>
      <c r="L103" s="419">
        <v>4246.9520000000002</v>
      </c>
      <c r="M103" s="419">
        <v>4597.7790000000005</v>
      </c>
      <c r="N103" s="419">
        <v>4812.9260000000004</v>
      </c>
      <c r="O103" s="419">
        <v>5070.4690000000001</v>
      </c>
      <c r="P103" s="419">
        <v>5225.87</v>
      </c>
      <c r="Q103" s="419">
        <v>5366.098</v>
      </c>
      <c r="R103" s="377">
        <v>5376.9005399999996</v>
      </c>
      <c r="S103" s="377">
        <v>5546.4435199999998</v>
      </c>
      <c r="T103" s="377">
        <v>5776.8680999999997</v>
      </c>
      <c r="U103" s="377">
        <v>5765.82863</v>
      </c>
    </row>
    <row r="104" spans="1:21" ht="12.75" x14ac:dyDescent="0.2">
      <c r="A104" s="24">
        <v>11</v>
      </c>
      <c r="B104" s="24" t="s">
        <v>209</v>
      </c>
      <c r="C104" s="25" t="s">
        <v>210</v>
      </c>
      <c r="D104" s="419">
        <v>5542.6019999999999</v>
      </c>
      <c r="E104" s="419">
        <v>9161.0400000000009</v>
      </c>
      <c r="F104" s="419">
        <v>11753.864</v>
      </c>
      <c r="G104" s="419">
        <v>14489.619000000001</v>
      </c>
      <c r="H104" s="419">
        <v>15110.75</v>
      </c>
      <c r="I104" s="419">
        <v>15990.65</v>
      </c>
      <c r="J104" s="419">
        <v>17929.258000000002</v>
      </c>
      <c r="K104" s="419">
        <v>19712.349999999999</v>
      </c>
      <c r="L104" s="419">
        <v>20044.677</v>
      </c>
      <c r="M104" s="419">
        <v>21277.703000000001</v>
      </c>
      <c r="N104" s="419">
        <v>22375.442999999999</v>
      </c>
      <c r="O104" s="419">
        <v>23055.486000000001</v>
      </c>
      <c r="P104" s="419">
        <v>24928.159</v>
      </c>
      <c r="Q104" s="419">
        <v>26029.464</v>
      </c>
      <c r="R104" s="377">
        <v>29711.059679999998</v>
      </c>
      <c r="S104" s="377">
        <v>29707.438879999998</v>
      </c>
      <c r="T104" s="377">
        <v>27866.110470000003</v>
      </c>
      <c r="U104" s="377">
        <v>28804.065999999999</v>
      </c>
    </row>
    <row r="105" spans="1:21" ht="12.75" x14ac:dyDescent="0.2">
      <c r="A105" s="24">
        <v>11</v>
      </c>
      <c r="B105" s="24" t="s">
        <v>211</v>
      </c>
      <c r="C105" s="25" t="s">
        <v>212</v>
      </c>
      <c r="D105" s="419">
        <v>14953.19</v>
      </c>
      <c r="E105" s="419">
        <v>27238.806</v>
      </c>
      <c r="F105" s="419">
        <v>20267.808000000001</v>
      </c>
      <c r="G105" s="419">
        <v>23355.940999999999</v>
      </c>
      <c r="H105" s="419">
        <v>25327.306</v>
      </c>
      <c r="I105" s="419">
        <v>28159.438999999998</v>
      </c>
      <c r="J105" s="419">
        <v>30007.241999999998</v>
      </c>
      <c r="K105" s="419">
        <v>32363.297999999999</v>
      </c>
      <c r="L105" s="419">
        <v>33155.17</v>
      </c>
      <c r="M105" s="419">
        <v>34138.337</v>
      </c>
      <c r="N105" s="419">
        <v>34783.42</v>
      </c>
      <c r="O105" s="419">
        <v>35843.932000000001</v>
      </c>
      <c r="P105" s="419">
        <v>37098.542999999998</v>
      </c>
      <c r="Q105" s="419">
        <v>36579.701000000001</v>
      </c>
      <c r="R105" s="377">
        <v>37280.415659999999</v>
      </c>
      <c r="S105" s="377">
        <v>35911.27115</v>
      </c>
      <c r="T105" s="377">
        <v>33557.71</v>
      </c>
      <c r="U105" s="377">
        <v>30874.226999999999</v>
      </c>
    </row>
    <row r="106" spans="1:21" ht="12.75" x14ac:dyDescent="0.2">
      <c r="A106" s="24">
        <v>11</v>
      </c>
      <c r="B106" s="24" t="s">
        <v>213</v>
      </c>
      <c r="C106" s="25" t="s">
        <v>214</v>
      </c>
      <c r="D106" s="419">
        <v>5660.1930000000002</v>
      </c>
      <c r="E106" s="419">
        <v>20580.077000000001</v>
      </c>
      <c r="F106" s="419">
        <v>23418.527999999998</v>
      </c>
      <c r="G106" s="419">
        <v>15992.451999999999</v>
      </c>
      <c r="H106" s="419">
        <v>20795.269</v>
      </c>
      <c r="I106" s="419">
        <v>20893.868999999999</v>
      </c>
      <c r="J106" s="419">
        <v>22702.496999999999</v>
      </c>
      <c r="K106" s="419">
        <v>22836.364000000001</v>
      </c>
      <c r="L106" s="419">
        <v>24664.496999999999</v>
      </c>
      <c r="M106" s="419">
        <v>27899.026000000002</v>
      </c>
      <c r="N106" s="419">
        <v>27826.192999999999</v>
      </c>
      <c r="O106" s="419">
        <v>28531.107</v>
      </c>
      <c r="P106" s="419">
        <v>29617.454000000002</v>
      </c>
      <c r="Q106" s="419">
        <v>30685.789000000001</v>
      </c>
      <c r="R106" s="377">
        <v>33019.3986</v>
      </c>
      <c r="S106" s="377">
        <v>29103.439200000001</v>
      </c>
      <c r="T106" s="377">
        <v>31530.57128</v>
      </c>
      <c r="U106" s="377">
        <v>30282.83628</v>
      </c>
    </row>
    <row r="107" spans="1:21" ht="12.75" x14ac:dyDescent="0.2">
      <c r="A107" s="24">
        <v>11</v>
      </c>
      <c r="B107" s="24" t="s">
        <v>215</v>
      </c>
      <c r="C107" s="25" t="s">
        <v>216</v>
      </c>
      <c r="D107" s="419">
        <v>7761.576</v>
      </c>
      <c r="E107" s="419">
        <v>15958.611000000001</v>
      </c>
      <c r="F107" s="419">
        <v>17862.82</v>
      </c>
      <c r="G107" s="419">
        <v>20762.54</v>
      </c>
      <c r="H107" s="419">
        <v>21672.074000000001</v>
      </c>
      <c r="I107" s="419">
        <v>21531.555</v>
      </c>
      <c r="J107" s="419">
        <v>22430.809000000001</v>
      </c>
      <c r="K107" s="419">
        <v>24298.494999999999</v>
      </c>
      <c r="L107" s="419">
        <v>26906.163</v>
      </c>
      <c r="M107" s="419">
        <v>29823.794999999998</v>
      </c>
      <c r="N107" s="419">
        <v>29267.887999999999</v>
      </c>
      <c r="O107" s="419">
        <v>30849.401999999998</v>
      </c>
      <c r="P107" s="419">
        <v>30396.016</v>
      </c>
      <c r="Q107" s="419">
        <v>31904.999</v>
      </c>
      <c r="R107" s="377">
        <v>36665.376700000001</v>
      </c>
      <c r="S107" s="377">
        <v>34893.673780000005</v>
      </c>
      <c r="T107" s="377">
        <v>35660.868999999999</v>
      </c>
      <c r="U107" s="377">
        <v>34519.051039999998</v>
      </c>
    </row>
    <row r="108" spans="1:21" ht="12.75" x14ac:dyDescent="0.2">
      <c r="A108" s="24">
        <v>11</v>
      </c>
      <c r="B108" s="24" t="s">
        <v>217</v>
      </c>
      <c r="C108" s="25" t="s">
        <v>218</v>
      </c>
      <c r="D108" s="419">
        <v>9697.5400000000009</v>
      </c>
      <c r="E108" s="419">
        <v>13225.41</v>
      </c>
      <c r="F108" s="419">
        <v>15548.745000000001</v>
      </c>
      <c r="G108" s="419">
        <v>16331.86</v>
      </c>
      <c r="H108" s="419">
        <v>17889.599999999999</v>
      </c>
      <c r="I108" s="419">
        <v>19411.925999999999</v>
      </c>
      <c r="J108" s="419">
        <v>20593.159</v>
      </c>
      <c r="K108" s="419">
        <v>22092.544000000002</v>
      </c>
      <c r="L108" s="419">
        <v>22302.833999999999</v>
      </c>
      <c r="M108" s="419">
        <v>23704.999</v>
      </c>
      <c r="N108" s="419">
        <v>24453.744999999999</v>
      </c>
      <c r="O108" s="419">
        <v>24962.913</v>
      </c>
      <c r="P108" s="419">
        <v>25862.663</v>
      </c>
      <c r="Q108" s="419">
        <v>26049.876</v>
      </c>
      <c r="R108" s="377">
        <v>24043.68</v>
      </c>
      <c r="S108" s="377">
        <v>24192.468990000001</v>
      </c>
      <c r="T108" s="377">
        <v>23649.511300000002</v>
      </c>
      <c r="U108" s="377">
        <v>22266.165000000001</v>
      </c>
    </row>
    <row r="109" spans="1:21" ht="12.75" x14ac:dyDescent="0.2">
      <c r="A109" s="24">
        <v>101</v>
      </c>
      <c r="B109" s="24" t="s">
        <v>219</v>
      </c>
      <c r="C109" s="25" t="s">
        <v>18</v>
      </c>
      <c r="D109" s="419">
        <v>342.98500000000001</v>
      </c>
      <c r="E109" s="419">
        <v>1469.9390000000001</v>
      </c>
      <c r="F109" s="419">
        <v>3468.0740000000001</v>
      </c>
      <c r="G109" s="419">
        <v>3129.473</v>
      </c>
      <c r="H109" s="419">
        <v>2947.3429999999998</v>
      </c>
      <c r="I109" s="419">
        <v>3328.7429999999999</v>
      </c>
      <c r="J109" s="419">
        <v>4650.0540000000001</v>
      </c>
      <c r="K109" s="419">
        <v>2029.492</v>
      </c>
      <c r="L109" s="419">
        <v>3771.989</v>
      </c>
      <c r="M109" s="419">
        <v>3910</v>
      </c>
      <c r="N109" s="419">
        <v>4247.2179999999998</v>
      </c>
      <c r="O109" s="419">
        <v>4191.9170000000004</v>
      </c>
      <c r="P109" s="419">
        <v>5433.0069999999996</v>
      </c>
      <c r="Q109" s="419">
        <v>6021.2089999999998</v>
      </c>
      <c r="R109" s="377">
        <v>4442.7878700000001</v>
      </c>
      <c r="S109" s="377">
        <v>4402.5747200000005</v>
      </c>
      <c r="T109" s="377">
        <v>7013.7430000000004</v>
      </c>
      <c r="U109" s="377">
        <v>8831.8017</v>
      </c>
    </row>
    <row r="110" spans="1:21" ht="12.75" x14ac:dyDescent="0.2">
      <c r="A110" s="24">
        <v>102</v>
      </c>
      <c r="B110" s="24" t="s">
        <v>220</v>
      </c>
      <c r="C110" s="25" t="s">
        <v>19</v>
      </c>
      <c r="D110" s="419">
        <v>1393.9649999999999</v>
      </c>
      <c r="E110" s="419">
        <v>4133.741</v>
      </c>
      <c r="F110" s="419">
        <v>4212.6530000000002</v>
      </c>
      <c r="G110" s="419">
        <v>4307.8180000000002</v>
      </c>
      <c r="H110" s="419">
        <v>4348.5529999999999</v>
      </c>
      <c r="I110" s="419">
        <v>4600.5630000000001</v>
      </c>
      <c r="J110" s="419">
        <v>6607.5129999999999</v>
      </c>
      <c r="K110" s="419">
        <v>5233.4769999999999</v>
      </c>
      <c r="L110" s="419">
        <v>5560.0349999999999</v>
      </c>
      <c r="M110" s="419">
        <v>6085.83</v>
      </c>
      <c r="N110" s="419">
        <v>7769.8940000000002</v>
      </c>
      <c r="O110" s="419">
        <v>6844.4449999999997</v>
      </c>
      <c r="P110" s="419">
        <v>7681.241</v>
      </c>
      <c r="Q110" s="419">
        <v>7423.5460000000003</v>
      </c>
      <c r="R110" s="377">
        <v>8556.3889999999992</v>
      </c>
      <c r="S110" s="377">
        <v>9522.4244999999992</v>
      </c>
      <c r="T110" s="377">
        <v>8744.2837200000013</v>
      </c>
      <c r="U110" s="377">
        <v>8798.5280000000002</v>
      </c>
    </row>
    <row r="111" spans="1:21" ht="12.75" x14ac:dyDescent="0.2">
      <c r="A111" s="24">
        <v>103</v>
      </c>
      <c r="B111" s="24" t="s">
        <v>221</v>
      </c>
      <c r="C111" s="25" t="s">
        <v>20</v>
      </c>
      <c r="D111" s="419">
        <v>0</v>
      </c>
      <c r="E111" s="419">
        <v>0</v>
      </c>
      <c r="F111" s="419">
        <v>942.25800000000004</v>
      </c>
      <c r="G111" s="419">
        <v>970.12</v>
      </c>
      <c r="H111" s="419">
        <v>529.077</v>
      </c>
      <c r="I111" s="419">
        <v>1182.2739999999999</v>
      </c>
      <c r="J111" s="419">
        <v>715.29683999999997</v>
      </c>
      <c r="K111" s="419">
        <v>500.94400000000002</v>
      </c>
      <c r="L111" s="419">
        <v>1412.3810000000001</v>
      </c>
      <c r="M111" s="419">
        <v>457.827</v>
      </c>
      <c r="N111" s="419">
        <v>453.47300000000001</v>
      </c>
      <c r="O111" s="419">
        <v>2238.6410000000001</v>
      </c>
      <c r="P111" s="419">
        <v>2283.4839999999999</v>
      </c>
      <c r="Q111" s="419">
        <v>2337.6689999999999</v>
      </c>
      <c r="R111" s="377">
        <v>3321.7126400000002</v>
      </c>
      <c r="S111" s="377">
        <v>2434.7112099999999</v>
      </c>
      <c r="T111" s="377">
        <v>2456.05366</v>
      </c>
      <c r="U111" s="377">
        <v>2365.9472099999998</v>
      </c>
    </row>
    <row r="112" spans="1:21" ht="12.75" x14ac:dyDescent="0.2">
      <c r="A112" s="26">
        <v>104</v>
      </c>
      <c r="B112" s="26" t="s">
        <v>222</v>
      </c>
      <c r="C112" s="42" t="s">
        <v>21</v>
      </c>
      <c r="D112" s="419">
        <v>1738.8219999999999</v>
      </c>
      <c r="E112" s="419">
        <v>2558.5509999999999</v>
      </c>
      <c r="F112" s="419">
        <v>2724.8380000000002</v>
      </c>
      <c r="G112" s="419">
        <v>2649.9989999999998</v>
      </c>
      <c r="H112" s="419">
        <v>2505.0509999999999</v>
      </c>
      <c r="I112" s="419">
        <v>3040.752</v>
      </c>
      <c r="J112" s="419">
        <v>3574.7440000000001</v>
      </c>
      <c r="K112" s="419">
        <v>3916.2759999999998</v>
      </c>
      <c r="L112" s="419">
        <v>4081.8040000000001</v>
      </c>
      <c r="M112" s="419">
        <v>4689.7730000000001</v>
      </c>
      <c r="N112" s="419">
        <v>5154.7489999999998</v>
      </c>
      <c r="O112" s="419">
        <v>5227.3190000000004</v>
      </c>
      <c r="P112" s="419">
        <v>5429.607</v>
      </c>
      <c r="Q112" s="419">
        <v>5568.9449999999997</v>
      </c>
      <c r="R112" s="377">
        <v>5783.51728</v>
      </c>
      <c r="S112" s="377">
        <v>6873.2079100000001</v>
      </c>
      <c r="T112" s="377">
        <v>6607.8017300000001</v>
      </c>
      <c r="U112" s="377">
        <v>6866.6538300000002</v>
      </c>
    </row>
    <row r="113" spans="1:21" ht="15" x14ac:dyDescent="0.25">
      <c r="A113" s="69" t="s">
        <v>223</v>
      </c>
      <c r="B113" s="69"/>
      <c r="C113" s="69"/>
      <c r="D113" s="471">
        <v>795385.88399999996</v>
      </c>
      <c r="E113" s="471">
        <v>1117374.7549999999</v>
      </c>
      <c r="F113" s="471">
        <v>1239265.9820000001</v>
      </c>
      <c r="G113" s="471">
        <v>1336987.507</v>
      </c>
      <c r="H113" s="471">
        <v>1451522.4350000001</v>
      </c>
      <c r="I113" s="471">
        <v>1571358.8330000001</v>
      </c>
      <c r="J113" s="471">
        <v>1703045.273</v>
      </c>
      <c r="K113" s="471">
        <v>1822091.121</v>
      </c>
      <c r="L113" s="471">
        <v>1934941.2120000001</v>
      </c>
      <c r="M113" s="471">
        <v>2012491.2520000001</v>
      </c>
      <c r="N113" s="471">
        <v>2088321.0120000001</v>
      </c>
      <c r="O113" s="471">
        <v>2163611.5129999998</v>
      </c>
      <c r="P113" s="471">
        <v>2235984.9640000002</v>
      </c>
      <c r="Q113" s="471">
        <v>2316742.3560000001</v>
      </c>
      <c r="R113" s="471">
        <v>2362488.1391000003</v>
      </c>
      <c r="S113" s="471">
        <v>2407572.4829599997</v>
      </c>
      <c r="T113" s="471">
        <v>2426782.2452400005</v>
      </c>
      <c r="U113" s="471">
        <v>2448048.8508500005</v>
      </c>
    </row>
    <row r="114" spans="1:21" ht="15" x14ac:dyDescent="0.25">
      <c r="A114" s="69" t="s">
        <v>224</v>
      </c>
      <c r="B114" s="69"/>
      <c r="C114" s="69"/>
      <c r="D114" s="471">
        <v>3475.7719999999999</v>
      </c>
      <c r="E114" s="471">
        <v>8162.2309999999998</v>
      </c>
      <c r="F114" s="471">
        <v>11347.823</v>
      </c>
      <c r="G114" s="471">
        <v>11057.41</v>
      </c>
      <c r="H114" s="471">
        <v>10330.023999999999</v>
      </c>
      <c r="I114" s="471">
        <v>12152.332</v>
      </c>
      <c r="J114" s="471">
        <v>15547.607839999999</v>
      </c>
      <c r="K114" s="471">
        <v>11680.189</v>
      </c>
      <c r="L114" s="471">
        <v>14826.209000000001</v>
      </c>
      <c r="M114" s="471">
        <v>15143.43</v>
      </c>
      <c r="N114" s="471">
        <v>17625.333999999999</v>
      </c>
      <c r="O114" s="471">
        <v>18502.322</v>
      </c>
      <c r="P114" s="471">
        <v>20827.339</v>
      </c>
      <c r="Q114" s="471">
        <v>21351.368999999999</v>
      </c>
      <c r="R114" s="471">
        <v>22104.406790000005</v>
      </c>
      <c r="S114" s="471">
        <v>23232.91834</v>
      </c>
      <c r="T114" s="471">
        <v>24821.882110000002</v>
      </c>
      <c r="U114" s="471">
        <v>26862.930740000003</v>
      </c>
    </row>
    <row r="115" spans="1:21" ht="15" x14ac:dyDescent="0.25">
      <c r="A115" s="69" t="s">
        <v>225</v>
      </c>
      <c r="B115" s="69"/>
      <c r="C115" s="69"/>
      <c r="D115" s="471">
        <v>798861.65599999996</v>
      </c>
      <c r="E115" s="471">
        <v>1125536.986</v>
      </c>
      <c r="F115" s="471">
        <v>1250613.8049999999</v>
      </c>
      <c r="G115" s="471">
        <v>1348044.9169999999</v>
      </c>
      <c r="H115" s="471">
        <v>1461852.459</v>
      </c>
      <c r="I115" s="471">
        <v>1583511.165</v>
      </c>
      <c r="J115" s="471">
        <v>1718592.88084</v>
      </c>
      <c r="K115" s="471">
        <v>1833771.31</v>
      </c>
      <c r="L115" s="471">
        <v>1949767.4210000001</v>
      </c>
      <c r="M115" s="471">
        <v>2027634.682</v>
      </c>
      <c r="N115" s="471">
        <v>2105946.3459999999</v>
      </c>
      <c r="O115" s="471">
        <v>2182113.835</v>
      </c>
      <c r="P115" s="471">
        <v>2256812.3029999998</v>
      </c>
      <c r="Q115" s="471">
        <v>2338093.7250000001</v>
      </c>
      <c r="R115" s="471">
        <v>2384592.5458900002</v>
      </c>
      <c r="S115" s="471">
        <v>2430805.4012999996</v>
      </c>
      <c r="T115" s="471">
        <v>2451604.1273500007</v>
      </c>
      <c r="U115" s="471">
        <v>2474911.7815900003</v>
      </c>
    </row>
    <row r="116" spans="1:21" s="3" customFormat="1" ht="12.75" x14ac:dyDescent="0.2">
      <c r="A116" s="290"/>
      <c r="B116" s="112"/>
      <c r="C116" s="112"/>
      <c r="D116" s="347"/>
      <c r="E116" s="347"/>
      <c r="F116" s="347"/>
      <c r="G116" s="347"/>
      <c r="H116" s="347"/>
      <c r="I116" s="347"/>
      <c r="J116" s="347"/>
      <c r="K116" s="347"/>
      <c r="L116" s="347"/>
      <c r="M116" s="347"/>
      <c r="N116" s="347"/>
      <c r="O116" s="347"/>
      <c r="P116" s="347"/>
      <c r="Q116" s="347"/>
      <c r="R116" s="347"/>
      <c r="S116" s="347"/>
      <c r="T116" s="347"/>
      <c r="U116" s="347"/>
    </row>
    <row r="117" spans="1:21" s="3" customFormat="1" ht="12.75" x14ac:dyDescent="0.2">
      <c r="A117" s="16"/>
      <c r="B117" s="16"/>
      <c r="C117" s="15"/>
      <c r="D117" s="347"/>
      <c r="E117" s="347"/>
      <c r="F117" s="347"/>
      <c r="G117" s="347"/>
      <c r="H117" s="347"/>
      <c r="I117" s="347"/>
      <c r="J117" s="347"/>
      <c r="K117" s="347"/>
      <c r="L117" s="347"/>
      <c r="M117" s="347"/>
      <c r="N117" s="347"/>
      <c r="O117" s="347"/>
      <c r="P117" s="347"/>
      <c r="Q117" s="347"/>
      <c r="R117" s="347"/>
      <c r="S117" s="347"/>
      <c r="T117" s="347"/>
      <c r="U117" s="347"/>
    </row>
    <row r="118" spans="1:21" s="3" customFormat="1" ht="12.75" x14ac:dyDescent="0.2">
      <c r="A118" s="16"/>
      <c r="B118" s="16"/>
      <c r="C118" s="15"/>
      <c r="D118" s="226"/>
      <c r="E118" s="226"/>
      <c r="F118" s="226"/>
      <c r="G118" s="226"/>
      <c r="H118" s="226"/>
      <c r="I118" s="226"/>
      <c r="J118" s="226"/>
      <c r="K118" s="226"/>
      <c r="L118" s="226"/>
      <c r="M118" s="226"/>
      <c r="N118" s="226"/>
      <c r="O118" s="226"/>
      <c r="P118" s="226"/>
      <c r="Q118" s="226"/>
      <c r="R118" s="226"/>
    </row>
    <row r="119" spans="1:21" ht="12.75" x14ac:dyDescent="0.2">
      <c r="A119" s="16"/>
      <c r="B119" s="16"/>
      <c r="C119" s="15"/>
      <c r="D119" s="226"/>
      <c r="E119" s="226"/>
      <c r="F119" s="226"/>
      <c r="G119" s="226"/>
      <c r="H119" s="226"/>
      <c r="I119" s="226"/>
      <c r="J119" s="226"/>
      <c r="K119" s="226"/>
      <c r="L119" s="226"/>
      <c r="M119" s="226"/>
      <c r="N119" s="226"/>
      <c r="O119" s="226"/>
      <c r="P119" s="226"/>
      <c r="Q119" s="226"/>
      <c r="R119" s="226"/>
    </row>
    <row r="120" spans="1:21" ht="12.75" x14ac:dyDescent="0.2">
      <c r="A120" s="663" t="s">
        <v>331</v>
      </c>
      <c r="B120" s="663"/>
      <c r="C120" s="663"/>
      <c r="D120" s="663"/>
      <c r="E120" s="663"/>
      <c r="F120" s="663"/>
      <c r="G120" s="663"/>
      <c r="H120" s="663"/>
      <c r="I120" s="663"/>
      <c r="J120" s="663"/>
      <c r="K120" s="663"/>
      <c r="L120" s="663"/>
      <c r="M120" s="663"/>
      <c r="N120" s="663"/>
      <c r="O120" s="663"/>
      <c r="P120" s="663"/>
      <c r="Q120" s="663"/>
    </row>
    <row r="121" spans="1:21" ht="12.75" x14ac:dyDescent="0.2">
      <c r="A121" s="563" t="s">
        <v>274</v>
      </c>
      <c r="B121" s="10"/>
      <c r="C121" s="563"/>
      <c r="D121" s="222"/>
      <c r="E121" s="222"/>
      <c r="F121" s="222"/>
      <c r="G121" s="222"/>
      <c r="H121" s="222"/>
      <c r="I121" s="222"/>
      <c r="J121" s="222"/>
      <c r="K121" s="222"/>
      <c r="L121" s="222"/>
      <c r="M121" s="222"/>
      <c r="N121" s="222"/>
      <c r="O121" s="222"/>
      <c r="P121" s="222"/>
      <c r="Q121" s="220"/>
    </row>
    <row r="122" spans="1:21" ht="11.25" customHeight="1" x14ac:dyDescent="0.2">
      <c r="A122" s="652" t="s">
        <v>382</v>
      </c>
      <c r="B122" s="652"/>
      <c r="C122" s="652"/>
      <c r="D122" s="652"/>
      <c r="E122" s="652"/>
      <c r="F122" s="652"/>
      <c r="G122" s="652"/>
      <c r="H122" s="652"/>
      <c r="I122" s="652"/>
      <c r="J122" s="652"/>
      <c r="K122" s="652"/>
      <c r="L122" s="652"/>
      <c r="M122" s="652"/>
      <c r="N122" s="652"/>
      <c r="O122" s="652"/>
      <c r="P122" s="652"/>
      <c r="Q122" s="652"/>
      <c r="R122" s="652"/>
    </row>
    <row r="123" spans="1:21" ht="12.75" x14ac:dyDescent="0.2">
      <c r="A123" s="335"/>
      <c r="B123" s="335"/>
      <c r="C123" s="335"/>
      <c r="D123" s="335"/>
      <c r="E123" s="335"/>
      <c r="F123" s="335"/>
      <c r="G123" s="335"/>
      <c r="H123" s="335"/>
      <c r="I123" s="335"/>
      <c r="J123" s="335"/>
      <c r="K123" s="335"/>
      <c r="L123" s="335"/>
      <c r="M123" s="335"/>
      <c r="N123" s="335"/>
      <c r="O123" s="335"/>
      <c r="P123" s="335"/>
      <c r="Q123" s="335"/>
    </row>
    <row r="124" spans="1:21" s="301" customFormat="1" ht="12.75" x14ac:dyDescent="0.2">
      <c r="A124" s="336" t="s">
        <v>278</v>
      </c>
      <c r="B124" s="336"/>
      <c r="C124" s="336"/>
      <c r="D124" s="336"/>
      <c r="E124" s="336"/>
      <c r="F124" s="336"/>
      <c r="G124" s="336"/>
      <c r="H124" s="336"/>
      <c r="I124" s="336"/>
      <c r="J124" s="336"/>
      <c r="K124" s="336"/>
      <c r="L124" s="336"/>
      <c r="M124" s="336"/>
      <c r="N124" s="336"/>
      <c r="O124" s="336"/>
      <c r="P124" s="336"/>
      <c r="Q124" s="336"/>
      <c r="R124" s="300"/>
    </row>
    <row r="125" spans="1:21" s="301" customFormat="1" ht="12.75" x14ac:dyDescent="0.2">
      <c r="A125" s="336"/>
      <c r="B125" s="336"/>
      <c r="C125" s="336"/>
      <c r="D125" s="336"/>
      <c r="E125" s="336"/>
      <c r="F125" s="336"/>
      <c r="G125" s="336"/>
      <c r="H125" s="336"/>
      <c r="I125" s="336"/>
      <c r="J125" s="336"/>
      <c r="K125" s="336"/>
      <c r="L125" s="336"/>
      <c r="M125" s="336"/>
      <c r="N125" s="336"/>
      <c r="O125" s="336"/>
      <c r="P125" s="336"/>
      <c r="Q125" s="336"/>
      <c r="R125" s="300"/>
    </row>
    <row r="126" spans="1:21" ht="12.75" x14ac:dyDescent="0.2">
      <c r="A126" s="652" t="s">
        <v>23</v>
      </c>
      <c r="B126" s="652"/>
      <c r="C126" s="652"/>
      <c r="D126" s="652"/>
      <c r="E126" s="652"/>
      <c r="F126" s="652"/>
      <c r="G126" s="652"/>
      <c r="H126" s="652"/>
      <c r="I126" s="652"/>
      <c r="J126" s="652"/>
      <c r="K126" s="652"/>
      <c r="L126" s="652"/>
      <c r="M126" s="652"/>
      <c r="N126" s="652"/>
      <c r="O126" s="652"/>
      <c r="P126" s="652"/>
      <c r="Q126" s="652"/>
    </row>
    <row r="127" spans="1:21" ht="45" x14ac:dyDescent="0.2">
      <c r="A127" s="12" t="s">
        <v>24</v>
      </c>
      <c r="B127" s="664" t="s">
        <v>226</v>
      </c>
      <c r="C127" s="670"/>
      <c r="D127" s="232">
        <v>2002</v>
      </c>
      <c r="E127" s="232">
        <v>2003</v>
      </c>
      <c r="F127" s="232">
        <v>2004</v>
      </c>
      <c r="G127" s="232">
        <v>2005</v>
      </c>
      <c r="H127" s="232">
        <v>2006</v>
      </c>
      <c r="I127" s="232">
        <v>2007</v>
      </c>
      <c r="J127" s="232">
        <v>2008</v>
      </c>
      <c r="K127" s="232">
        <v>2009</v>
      </c>
      <c r="L127" s="232">
        <v>2010</v>
      </c>
      <c r="M127" s="232">
        <v>2011</v>
      </c>
      <c r="N127" s="232">
        <v>2012</v>
      </c>
      <c r="O127" s="232">
        <v>2013</v>
      </c>
      <c r="P127" s="232">
        <v>2014</v>
      </c>
      <c r="Q127" s="238">
        <v>2015</v>
      </c>
      <c r="R127" s="234">
        <v>2016</v>
      </c>
      <c r="S127" s="234">
        <v>2017</v>
      </c>
      <c r="T127" s="234">
        <v>2018</v>
      </c>
      <c r="U127" s="234">
        <v>2019</v>
      </c>
    </row>
    <row r="128" spans="1:21" ht="15" x14ac:dyDescent="0.2">
      <c r="A128" s="24">
        <v>84</v>
      </c>
      <c r="B128" s="28" t="s">
        <v>5</v>
      </c>
      <c r="C128" s="29"/>
      <c r="D128" s="468">
        <v>105210.526</v>
      </c>
      <c r="E128" s="468">
        <v>142430.315</v>
      </c>
      <c r="F128" s="468">
        <v>162705.46100000001</v>
      </c>
      <c r="G128" s="468">
        <v>179239.78099999999</v>
      </c>
      <c r="H128" s="468">
        <v>192490.62</v>
      </c>
      <c r="I128" s="468">
        <v>210012.09099999999</v>
      </c>
      <c r="J128" s="468">
        <v>226880.79800000001</v>
      </c>
      <c r="K128" s="468">
        <v>245583.76500000001</v>
      </c>
      <c r="L128" s="468">
        <v>264013.022</v>
      </c>
      <c r="M128" s="468">
        <v>274131.99400000001</v>
      </c>
      <c r="N128" s="468">
        <v>285372.25400000002</v>
      </c>
      <c r="O128" s="468">
        <v>294820.12800000003</v>
      </c>
      <c r="P128" s="468">
        <v>307634.10499999998</v>
      </c>
      <c r="Q128" s="468">
        <v>320567.06099999999</v>
      </c>
      <c r="R128" s="468">
        <v>327117.13396999997</v>
      </c>
      <c r="S128" s="468">
        <v>335555.32116000005</v>
      </c>
      <c r="T128" s="468">
        <v>335822.81373000005</v>
      </c>
      <c r="U128" s="468">
        <v>339704.43659000006</v>
      </c>
    </row>
    <row r="129" spans="1:21" ht="15" x14ac:dyDescent="0.2">
      <c r="A129" s="24">
        <v>27</v>
      </c>
      <c r="B129" s="31" t="s">
        <v>14</v>
      </c>
      <c r="C129" s="32"/>
      <c r="D129" s="468">
        <v>48264.510999999999</v>
      </c>
      <c r="E129" s="468">
        <v>60504.326999999997</v>
      </c>
      <c r="F129" s="468">
        <v>64989.67</v>
      </c>
      <c r="G129" s="468">
        <v>71609.576000000001</v>
      </c>
      <c r="H129" s="468">
        <v>77399.747000000003</v>
      </c>
      <c r="I129" s="468">
        <v>83657.376999999993</v>
      </c>
      <c r="J129" s="468">
        <v>90790.053</v>
      </c>
      <c r="K129" s="468">
        <v>97602.058000000005</v>
      </c>
      <c r="L129" s="468">
        <v>102326.137</v>
      </c>
      <c r="M129" s="468">
        <v>107270.80899999999</v>
      </c>
      <c r="N129" s="468">
        <v>110898.37</v>
      </c>
      <c r="O129" s="468">
        <v>116447.318</v>
      </c>
      <c r="P129" s="468">
        <v>122267.084</v>
      </c>
      <c r="Q129" s="468">
        <v>125125.774</v>
      </c>
      <c r="R129" s="468">
        <v>128754.02192</v>
      </c>
      <c r="S129" s="468">
        <v>130996.56994</v>
      </c>
      <c r="T129" s="468">
        <v>132576.16783999998</v>
      </c>
      <c r="U129" s="468">
        <v>132790.66700000002</v>
      </c>
    </row>
    <row r="130" spans="1:21" ht="15" x14ac:dyDescent="0.2">
      <c r="A130" s="24">
        <v>53</v>
      </c>
      <c r="B130" s="31" t="s">
        <v>15</v>
      </c>
      <c r="C130" s="32"/>
      <c r="D130" s="468">
        <v>82451.563999999998</v>
      </c>
      <c r="E130" s="468">
        <v>88587.504000000001</v>
      </c>
      <c r="F130" s="468">
        <v>92514.006999999998</v>
      </c>
      <c r="G130" s="468">
        <v>97265.948999999993</v>
      </c>
      <c r="H130" s="468">
        <v>103526.473</v>
      </c>
      <c r="I130" s="468">
        <v>110310.284</v>
      </c>
      <c r="J130" s="468">
        <v>121157.644</v>
      </c>
      <c r="K130" s="468">
        <v>129865.74400000001</v>
      </c>
      <c r="L130" s="468">
        <v>137589.17199999999</v>
      </c>
      <c r="M130" s="468">
        <v>143939.26300000001</v>
      </c>
      <c r="N130" s="468">
        <v>150885.59099999999</v>
      </c>
      <c r="O130" s="468">
        <v>156736.247</v>
      </c>
      <c r="P130" s="468">
        <v>165365.81</v>
      </c>
      <c r="Q130" s="468">
        <v>169822.95800000001</v>
      </c>
      <c r="R130" s="468">
        <v>171517.34114999999</v>
      </c>
      <c r="S130" s="468">
        <v>176260.61807999999</v>
      </c>
      <c r="T130" s="468">
        <v>179851.11510000002</v>
      </c>
      <c r="U130" s="468">
        <v>183801.42778999999</v>
      </c>
    </row>
    <row r="131" spans="1:21" ht="15" x14ac:dyDescent="0.2">
      <c r="A131" s="24">
        <v>24</v>
      </c>
      <c r="B131" s="31" t="s">
        <v>12</v>
      </c>
      <c r="C131" s="32"/>
      <c r="D131" s="468">
        <v>44121.887000000002</v>
      </c>
      <c r="E131" s="468">
        <v>48107.777999999998</v>
      </c>
      <c r="F131" s="468">
        <v>53258.858</v>
      </c>
      <c r="G131" s="468">
        <v>60296.915000000001</v>
      </c>
      <c r="H131" s="468">
        <v>64574.163999999997</v>
      </c>
      <c r="I131" s="468">
        <v>69750.468999999997</v>
      </c>
      <c r="J131" s="468">
        <v>75632.135999999999</v>
      </c>
      <c r="K131" s="468">
        <v>82313.903999999995</v>
      </c>
      <c r="L131" s="468">
        <v>85862.555999999997</v>
      </c>
      <c r="M131" s="468">
        <v>90141.2</v>
      </c>
      <c r="N131" s="468">
        <v>94510.101999999999</v>
      </c>
      <c r="O131" s="468">
        <v>97503.131999999998</v>
      </c>
      <c r="P131" s="468">
        <v>103227.85400000001</v>
      </c>
      <c r="Q131" s="468">
        <v>107312.92200000001</v>
      </c>
      <c r="R131" s="468">
        <v>109761.38765</v>
      </c>
      <c r="S131" s="468">
        <v>112841.47115000001</v>
      </c>
      <c r="T131" s="468">
        <v>114539.86167</v>
      </c>
      <c r="U131" s="468">
        <v>115022.18612</v>
      </c>
    </row>
    <row r="132" spans="1:21" ht="15" x14ac:dyDescent="0.2">
      <c r="A132" s="24">
        <v>94</v>
      </c>
      <c r="B132" s="31" t="s">
        <v>13</v>
      </c>
      <c r="C132" s="32"/>
      <c r="D132" s="468">
        <v>814.23599999999999</v>
      </c>
      <c r="E132" s="468">
        <v>3559.83</v>
      </c>
      <c r="F132" s="468">
        <v>3877.703</v>
      </c>
      <c r="G132" s="468">
        <v>3654.4920000000002</v>
      </c>
      <c r="H132" s="468">
        <v>6443.5259999999998</v>
      </c>
      <c r="I132" s="468">
        <v>4557.0200000000004</v>
      </c>
      <c r="J132" s="468">
        <v>4329.8940000000002</v>
      </c>
      <c r="K132" s="468">
        <v>6033.2489999999998</v>
      </c>
      <c r="L132" s="468">
        <v>5896.692</v>
      </c>
      <c r="M132" s="468">
        <v>5867.3379999999997</v>
      </c>
      <c r="N132" s="468">
        <v>6211.8760000000002</v>
      </c>
      <c r="O132" s="468">
        <v>7988.4939999999997</v>
      </c>
      <c r="P132" s="468">
        <v>7983.9769999999999</v>
      </c>
      <c r="Q132" s="468">
        <v>7847.18</v>
      </c>
      <c r="R132" s="468">
        <v>8455.8127800000002</v>
      </c>
      <c r="S132" s="468">
        <v>9790.2105300000003</v>
      </c>
      <c r="T132" s="468">
        <v>9860.96263</v>
      </c>
      <c r="U132" s="468">
        <v>9889.0339999999997</v>
      </c>
    </row>
    <row r="133" spans="1:21" ht="15" x14ac:dyDescent="0.2">
      <c r="A133" s="24">
        <v>44</v>
      </c>
      <c r="B133" s="31" t="s">
        <v>227</v>
      </c>
      <c r="C133" s="32"/>
      <c r="D133" s="468">
        <v>69955.956000000006</v>
      </c>
      <c r="E133" s="468">
        <v>95186.106</v>
      </c>
      <c r="F133" s="468">
        <v>103434.83199999999</v>
      </c>
      <c r="G133" s="468">
        <v>112820.302</v>
      </c>
      <c r="H133" s="468">
        <v>126754.11</v>
      </c>
      <c r="I133" s="468">
        <v>136163.58100000001</v>
      </c>
      <c r="J133" s="468">
        <v>146906.11499999999</v>
      </c>
      <c r="K133" s="468">
        <v>156209.21599999999</v>
      </c>
      <c r="L133" s="468">
        <v>165194.64499999999</v>
      </c>
      <c r="M133" s="468">
        <v>172769.785</v>
      </c>
      <c r="N133" s="468">
        <v>179984.848</v>
      </c>
      <c r="O133" s="468">
        <v>188557.351</v>
      </c>
      <c r="P133" s="468">
        <v>196120.32199999999</v>
      </c>
      <c r="Q133" s="468">
        <v>203796.31200000001</v>
      </c>
      <c r="R133" s="468">
        <v>208180.91196999996</v>
      </c>
      <c r="S133" s="468">
        <v>210544.61705</v>
      </c>
      <c r="T133" s="468">
        <v>213771.00534</v>
      </c>
      <c r="U133" s="468">
        <v>214729.05768</v>
      </c>
    </row>
    <row r="134" spans="1:21" ht="15" x14ac:dyDescent="0.2">
      <c r="A134" s="24">
        <v>32</v>
      </c>
      <c r="B134" s="31" t="s">
        <v>228</v>
      </c>
      <c r="C134" s="32"/>
      <c r="D134" s="468">
        <v>46819.726000000002</v>
      </c>
      <c r="E134" s="468">
        <v>86825.516000000003</v>
      </c>
      <c r="F134" s="468">
        <v>117915.53599999999</v>
      </c>
      <c r="G134" s="468">
        <v>121585.205</v>
      </c>
      <c r="H134" s="468">
        <v>125675.916</v>
      </c>
      <c r="I134" s="468">
        <v>141987.842</v>
      </c>
      <c r="J134" s="468">
        <v>144257.47</v>
      </c>
      <c r="K134" s="468">
        <v>155645.372</v>
      </c>
      <c r="L134" s="468">
        <v>163104.35</v>
      </c>
      <c r="M134" s="468">
        <v>163100.18599999999</v>
      </c>
      <c r="N134" s="468">
        <v>170064.04800000001</v>
      </c>
      <c r="O134" s="468">
        <v>170127.29399999999</v>
      </c>
      <c r="P134" s="468">
        <v>176834.255</v>
      </c>
      <c r="Q134" s="468">
        <v>185794.43700000001</v>
      </c>
      <c r="R134" s="468">
        <v>189527.7978</v>
      </c>
      <c r="S134" s="468">
        <v>192938.81005999999</v>
      </c>
      <c r="T134" s="468">
        <v>196601.28753999999</v>
      </c>
      <c r="U134" s="468">
        <v>195715.45557999998</v>
      </c>
    </row>
    <row r="135" spans="1:21" ht="15" x14ac:dyDescent="0.2">
      <c r="A135" s="24">
        <v>11</v>
      </c>
      <c r="B135" s="31" t="s">
        <v>17</v>
      </c>
      <c r="C135" s="32"/>
      <c r="D135" s="468">
        <v>82348.247000000003</v>
      </c>
      <c r="E135" s="468">
        <v>149451.239</v>
      </c>
      <c r="F135" s="468">
        <v>159568.32399999999</v>
      </c>
      <c r="G135" s="468">
        <v>163693.19099999999</v>
      </c>
      <c r="H135" s="468">
        <v>175674.15299999999</v>
      </c>
      <c r="I135" s="468">
        <v>191778.986</v>
      </c>
      <c r="J135" s="468">
        <v>202229.01199999999</v>
      </c>
      <c r="K135" s="468">
        <v>212320.23699999999</v>
      </c>
      <c r="L135" s="468">
        <v>225499.85</v>
      </c>
      <c r="M135" s="468">
        <v>234182.19500000001</v>
      </c>
      <c r="N135" s="468">
        <v>240639.78599999999</v>
      </c>
      <c r="O135" s="468">
        <v>250432.87700000001</v>
      </c>
      <c r="P135" s="468">
        <v>245273.45300000001</v>
      </c>
      <c r="Q135" s="468">
        <v>261819.196</v>
      </c>
      <c r="R135" s="468">
        <v>261399.89542000002</v>
      </c>
      <c r="S135" s="468">
        <v>258947.48477000001</v>
      </c>
      <c r="T135" s="468">
        <v>253381.97619000002</v>
      </c>
      <c r="U135" s="468">
        <v>248466.35501</v>
      </c>
    </row>
    <row r="136" spans="1:21" ht="15" x14ac:dyDescent="0.2">
      <c r="A136" s="24">
        <v>28</v>
      </c>
      <c r="B136" s="31" t="s">
        <v>11</v>
      </c>
      <c r="C136" s="32"/>
      <c r="D136" s="468">
        <v>48376.947</v>
      </c>
      <c r="E136" s="468">
        <v>61329.243000000002</v>
      </c>
      <c r="F136" s="468">
        <v>66783.593999999997</v>
      </c>
      <c r="G136" s="468">
        <v>71737.994999999995</v>
      </c>
      <c r="H136" s="468">
        <v>80027.841</v>
      </c>
      <c r="I136" s="468">
        <v>83261.508000000002</v>
      </c>
      <c r="J136" s="468">
        <v>90072.437000000005</v>
      </c>
      <c r="K136" s="468">
        <v>96049.089000000007</v>
      </c>
      <c r="L136" s="468">
        <v>101266.334</v>
      </c>
      <c r="M136" s="468">
        <v>106743.95600000001</v>
      </c>
      <c r="N136" s="468">
        <v>108920.91499999999</v>
      </c>
      <c r="O136" s="468">
        <v>112937.226</v>
      </c>
      <c r="P136" s="468">
        <v>117039.42600000001</v>
      </c>
      <c r="Q136" s="468">
        <v>119846.20699999999</v>
      </c>
      <c r="R136" s="468">
        <v>124777.96025</v>
      </c>
      <c r="S136" s="468">
        <v>132338.47638000001</v>
      </c>
      <c r="T136" s="468">
        <v>132951.12782999998</v>
      </c>
      <c r="U136" s="468">
        <v>135054.00576</v>
      </c>
    </row>
    <row r="137" spans="1:21" ht="15" x14ac:dyDescent="0.2">
      <c r="A137" s="24">
        <v>75</v>
      </c>
      <c r="B137" s="31" t="s">
        <v>229</v>
      </c>
      <c r="C137" s="32"/>
      <c r="D137" s="468">
        <v>93640.629000000001</v>
      </c>
      <c r="E137" s="468">
        <v>126361.27099999999</v>
      </c>
      <c r="F137" s="468">
        <v>132758.55799999999</v>
      </c>
      <c r="G137" s="468">
        <v>148832.818</v>
      </c>
      <c r="H137" s="468">
        <v>161019.10500000001</v>
      </c>
      <c r="I137" s="468">
        <v>175049.09400000001</v>
      </c>
      <c r="J137" s="468">
        <v>191893.88</v>
      </c>
      <c r="K137" s="468">
        <v>205445.53599999999</v>
      </c>
      <c r="L137" s="468">
        <v>218607.48699999999</v>
      </c>
      <c r="M137" s="468">
        <v>229961.886</v>
      </c>
      <c r="N137" s="468">
        <v>241153.546</v>
      </c>
      <c r="O137" s="468">
        <v>248638.158</v>
      </c>
      <c r="P137" s="468">
        <v>252888.215</v>
      </c>
      <c r="Q137" s="468">
        <v>260390.98499999999</v>
      </c>
      <c r="R137" s="468">
        <v>267775.79397</v>
      </c>
      <c r="S137" s="468">
        <v>274852.25460000004</v>
      </c>
      <c r="T137" s="468">
        <v>273753.58502000006</v>
      </c>
      <c r="U137" s="468">
        <v>279255.86981999991</v>
      </c>
    </row>
    <row r="138" spans="1:21" ht="15" x14ac:dyDescent="0.2">
      <c r="A138" s="24">
        <v>76</v>
      </c>
      <c r="B138" s="31" t="s">
        <v>230</v>
      </c>
      <c r="C138" s="32"/>
      <c r="D138" s="468">
        <v>69567.376000000004</v>
      </c>
      <c r="E138" s="468">
        <v>99572.510999999999</v>
      </c>
      <c r="F138" s="468">
        <v>106166.51700000001</v>
      </c>
      <c r="G138" s="468">
        <v>117701.428</v>
      </c>
      <c r="H138" s="468">
        <v>131604.92600000001</v>
      </c>
      <c r="I138" s="468">
        <v>142293.606</v>
      </c>
      <c r="J138" s="468">
        <v>159576.41099999999</v>
      </c>
      <c r="K138" s="468">
        <v>170344.21</v>
      </c>
      <c r="L138" s="468">
        <v>182221.00200000001</v>
      </c>
      <c r="M138" s="468">
        <v>195307.185</v>
      </c>
      <c r="N138" s="468">
        <v>202452.614</v>
      </c>
      <c r="O138" s="468">
        <v>211793.41200000001</v>
      </c>
      <c r="P138" s="468">
        <v>222472.95600000001</v>
      </c>
      <c r="Q138" s="468">
        <v>226287.652</v>
      </c>
      <c r="R138" s="468">
        <v>232400.78732000003</v>
      </c>
      <c r="S138" s="468">
        <v>236349.83029999997</v>
      </c>
      <c r="T138" s="468">
        <v>242653.29550000001</v>
      </c>
      <c r="U138" s="468">
        <v>243615.00442999997</v>
      </c>
    </row>
    <row r="139" spans="1:21" ht="15" x14ac:dyDescent="0.2">
      <c r="A139" s="24">
        <v>52</v>
      </c>
      <c r="B139" s="31" t="s">
        <v>16</v>
      </c>
      <c r="C139" s="32"/>
      <c r="D139" s="468">
        <v>63311.970999999998</v>
      </c>
      <c r="E139" s="468">
        <v>81047.437999999995</v>
      </c>
      <c r="F139" s="468">
        <v>90761.047000000006</v>
      </c>
      <c r="G139" s="468">
        <v>100506.033</v>
      </c>
      <c r="H139" s="468">
        <v>107302.005</v>
      </c>
      <c r="I139" s="468">
        <v>114066.56299999999</v>
      </c>
      <c r="J139" s="468">
        <v>124660.787</v>
      </c>
      <c r="K139" s="468">
        <v>132798.372</v>
      </c>
      <c r="L139" s="468">
        <v>143806.21100000001</v>
      </c>
      <c r="M139" s="468">
        <v>149792.283</v>
      </c>
      <c r="N139" s="468">
        <v>155574.55100000001</v>
      </c>
      <c r="O139" s="468">
        <v>160245.32800000001</v>
      </c>
      <c r="P139" s="468">
        <v>167157.74400000001</v>
      </c>
      <c r="Q139" s="468">
        <v>172879.943</v>
      </c>
      <c r="R139" s="468">
        <v>174161.55491000001</v>
      </c>
      <c r="S139" s="468">
        <v>178685.77346</v>
      </c>
      <c r="T139" s="468">
        <v>181304.9632</v>
      </c>
      <c r="U139" s="468">
        <v>188633.6251</v>
      </c>
    </row>
    <row r="140" spans="1:21" ht="15" x14ac:dyDescent="0.2">
      <c r="A140" s="24">
        <v>93</v>
      </c>
      <c r="B140" s="34" t="s">
        <v>9</v>
      </c>
      <c r="C140" s="35"/>
      <c r="D140" s="468">
        <v>40502.307999999997</v>
      </c>
      <c r="E140" s="468">
        <v>74411.676999999996</v>
      </c>
      <c r="F140" s="468">
        <v>84531.875</v>
      </c>
      <c r="G140" s="468">
        <v>88043.822</v>
      </c>
      <c r="H140" s="468">
        <v>99029.849000000002</v>
      </c>
      <c r="I140" s="468">
        <v>108470.412</v>
      </c>
      <c r="J140" s="468">
        <v>124658.636</v>
      </c>
      <c r="K140" s="468">
        <v>131880.36900000001</v>
      </c>
      <c r="L140" s="468">
        <v>139553.75399999999</v>
      </c>
      <c r="M140" s="468">
        <v>139283.17199999999</v>
      </c>
      <c r="N140" s="468">
        <v>141652.511</v>
      </c>
      <c r="O140" s="468">
        <v>147384.54800000001</v>
      </c>
      <c r="P140" s="468">
        <v>151719.76300000001</v>
      </c>
      <c r="Q140" s="468">
        <v>155251.72899999999</v>
      </c>
      <c r="R140" s="468">
        <v>158657.73999</v>
      </c>
      <c r="S140" s="468">
        <v>157471.04548</v>
      </c>
      <c r="T140" s="468">
        <v>159714.08365000002</v>
      </c>
      <c r="U140" s="468">
        <v>161371.72597000003</v>
      </c>
    </row>
    <row r="141" spans="1:21" ht="15" x14ac:dyDescent="0.25">
      <c r="A141" s="71" t="s">
        <v>223</v>
      </c>
      <c r="B141" s="36"/>
      <c r="C141" s="37"/>
      <c r="D141" s="472">
        <v>795385.88400000008</v>
      </c>
      <c r="E141" s="472">
        <v>1117374.7549999999</v>
      </c>
      <c r="F141" s="472">
        <v>1239265.9820000001</v>
      </c>
      <c r="G141" s="472">
        <v>1336987.507</v>
      </c>
      <c r="H141" s="472">
        <v>1451522.4350000001</v>
      </c>
      <c r="I141" s="472">
        <v>1571358.8329999999</v>
      </c>
      <c r="J141" s="472">
        <v>1703045.2729999998</v>
      </c>
      <c r="K141" s="472">
        <v>1822091.1209999998</v>
      </c>
      <c r="L141" s="472">
        <v>1934941.2120000001</v>
      </c>
      <c r="M141" s="472">
        <v>2012491.2520000001</v>
      </c>
      <c r="N141" s="472">
        <v>2088321.0120000001</v>
      </c>
      <c r="O141" s="472">
        <v>2163611.5130000003</v>
      </c>
      <c r="P141" s="472">
        <v>2235984.9640000002</v>
      </c>
      <c r="Q141" s="472">
        <v>2316742.3560000001</v>
      </c>
      <c r="R141" s="472">
        <v>2362488.1391000003</v>
      </c>
      <c r="S141" s="472">
        <v>2407572.4829599997</v>
      </c>
      <c r="T141" s="472">
        <v>2426782.2452400001</v>
      </c>
      <c r="U141" s="472">
        <v>2448048.8508500005</v>
      </c>
    </row>
    <row r="142" spans="1:21" s="264" customFormat="1" ht="15" x14ac:dyDescent="0.25">
      <c r="A142" s="275">
        <v>101</v>
      </c>
      <c r="B142" s="62" t="s">
        <v>231</v>
      </c>
      <c r="C142" s="63"/>
      <c r="D142" s="473">
        <v>342.98500000000001</v>
      </c>
      <c r="E142" s="473">
        <v>1469.9390000000001</v>
      </c>
      <c r="F142" s="473">
        <v>3468.0740000000001</v>
      </c>
      <c r="G142" s="473">
        <v>3129.473</v>
      </c>
      <c r="H142" s="473">
        <v>2947.3429999999998</v>
      </c>
      <c r="I142" s="473">
        <v>3328.7429999999999</v>
      </c>
      <c r="J142" s="473">
        <v>4650.0540000000001</v>
      </c>
      <c r="K142" s="473">
        <v>2029.492</v>
      </c>
      <c r="L142" s="473">
        <v>3771.989</v>
      </c>
      <c r="M142" s="473">
        <v>3910</v>
      </c>
      <c r="N142" s="473">
        <v>4247.2179999999998</v>
      </c>
      <c r="O142" s="473">
        <v>4191.9170000000004</v>
      </c>
      <c r="P142" s="473">
        <v>5433.0069999999996</v>
      </c>
      <c r="Q142" s="473">
        <v>6021.2089999999998</v>
      </c>
      <c r="R142" s="473">
        <v>4442.7878700000001</v>
      </c>
      <c r="S142" s="473">
        <v>4402.5747200000005</v>
      </c>
      <c r="T142" s="473">
        <v>7013.7430000000004</v>
      </c>
      <c r="U142" s="473">
        <v>8831.8017</v>
      </c>
    </row>
    <row r="143" spans="1:21" s="264" customFormat="1" ht="15" x14ac:dyDescent="0.25">
      <c r="A143" s="275">
        <v>102</v>
      </c>
      <c r="B143" s="64" t="s">
        <v>232</v>
      </c>
      <c r="C143" s="63"/>
      <c r="D143" s="473">
        <v>1393.9649999999999</v>
      </c>
      <c r="E143" s="473">
        <v>4133.741</v>
      </c>
      <c r="F143" s="473">
        <v>4212.6530000000002</v>
      </c>
      <c r="G143" s="473">
        <v>4307.8180000000002</v>
      </c>
      <c r="H143" s="473">
        <v>4348.5529999999999</v>
      </c>
      <c r="I143" s="473">
        <v>4600.5630000000001</v>
      </c>
      <c r="J143" s="473">
        <v>6607.5129999999999</v>
      </c>
      <c r="K143" s="473">
        <v>5233.4769999999999</v>
      </c>
      <c r="L143" s="473">
        <v>5560.0349999999999</v>
      </c>
      <c r="M143" s="473">
        <v>6085.83</v>
      </c>
      <c r="N143" s="473">
        <v>7769.8940000000002</v>
      </c>
      <c r="O143" s="473">
        <v>6844.4449999999997</v>
      </c>
      <c r="P143" s="473">
        <v>7681.241</v>
      </c>
      <c r="Q143" s="473">
        <v>7423.5460000000003</v>
      </c>
      <c r="R143" s="473">
        <v>8556.3889999999992</v>
      </c>
      <c r="S143" s="473">
        <v>9522.4244999999992</v>
      </c>
      <c r="T143" s="473">
        <v>8744.2837200000013</v>
      </c>
      <c r="U143" s="473">
        <v>8798.5280000000002</v>
      </c>
    </row>
    <row r="144" spans="1:21" s="264" customFormat="1" ht="15" x14ac:dyDescent="0.25">
      <c r="A144" s="275">
        <v>103</v>
      </c>
      <c r="B144" s="64" t="s">
        <v>20</v>
      </c>
      <c r="C144" s="63"/>
      <c r="D144" s="473">
        <v>0</v>
      </c>
      <c r="E144" s="473">
        <v>0</v>
      </c>
      <c r="F144" s="473">
        <v>942.25800000000004</v>
      </c>
      <c r="G144" s="473">
        <v>970.12</v>
      </c>
      <c r="H144" s="473">
        <v>529.077</v>
      </c>
      <c r="I144" s="473">
        <v>1182.2739999999999</v>
      </c>
      <c r="J144" s="419">
        <v>715.29683999999997</v>
      </c>
      <c r="K144" s="473">
        <v>500.94400000000002</v>
      </c>
      <c r="L144" s="473">
        <v>1412.3810000000001</v>
      </c>
      <c r="M144" s="473">
        <v>457.827</v>
      </c>
      <c r="N144" s="473">
        <v>453.47300000000001</v>
      </c>
      <c r="O144" s="473">
        <v>2238.6410000000001</v>
      </c>
      <c r="P144" s="473">
        <v>2283.4839999999999</v>
      </c>
      <c r="Q144" s="473">
        <v>2337.6689999999999</v>
      </c>
      <c r="R144" s="473">
        <v>3321.7126400000002</v>
      </c>
      <c r="S144" s="473">
        <v>2434.7112099999999</v>
      </c>
      <c r="T144" s="473">
        <v>2456.05366</v>
      </c>
      <c r="U144" s="473">
        <v>2365.9472099999998</v>
      </c>
    </row>
    <row r="145" spans="1:21" s="264" customFormat="1" ht="15" x14ac:dyDescent="0.25">
      <c r="A145" s="275">
        <v>104</v>
      </c>
      <c r="B145" s="66" t="s">
        <v>21</v>
      </c>
      <c r="C145" s="67"/>
      <c r="D145" s="473">
        <v>1738.8219999999999</v>
      </c>
      <c r="E145" s="473">
        <v>2558.5509999999999</v>
      </c>
      <c r="F145" s="473">
        <v>2724.8380000000002</v>
      </c>
      <c r="G145" s="473">
        <v>2649.9989999999998</v>
      </c>
      <c r="H145" s="473">
        <v>2505.0509999999999</v>
      </c>
      <c r="I145" s="473">
        <v>3040.752</v>
      </c>
      <c r="J145" s="473">
        <v>3574.7440000000001</v>
      </c>
      <c r="K145" s="473">
        <v>3916.2759999999998</v>
      </c>
      <c r="L145" s="473">
        <v>4081.8040000000001</v>
      </c>
      <c r="M145" s="473">
        <v>4689.7730000000001</v>
      </c>
      <c r="N145" s="473">
        <v>5154.7489999999998</v>
      </c>
      <c r="O145" s="473">
        <v>5227.3190000000004</v>
      </c>
      <c r="P145" s="473">
        <v>5429.607</v>
      </c>
      <c r="Q145" s="473">
        <v>5568.9449999999997</v>
      </c>
      <c r="R145" s="473">
        <v>5783.51728</v>
      </c>
      <c r="S145" s="473">
        <v>6873.2079100000001</v>
      </c>
      <c r="T145" s="473">
        <v>6607.8017300000001</v>
      </c>
      <c r="U145" s="473">
        <v>6866.6538300000002</v>
      </c>
    </row>
    <row r="146" spans="1:21" ht="15" x14ac:dyDescent="0.25">
      <c r="A146" s="18" t="s">
        <v>233</v>
      </c>
      <c r="B146" s="40"/>
      <c r="C146" s="57"/>
      <c r="D146" s="471">
        <v>3475.7719999999999</v>
      </c>
      <c r="E146" s="471">
        <v>8162.2309999999998</v>
      </c>
      <c r="F146" s="471">
        <v>11347.823</v>
      </c>
      <c r="G146" s="471">
        <v>11057.41</v>
      </c>
      <c r="H146" s="471">
        <v>10330.023999999999</v>
      </c>
      <c r="I146" s="471">
        <v>12152.332</v>
      </c>
      <c r="J146" s="471">
        <v>15547.607839999999</v>
      </c>
      <c r="K146" s="471">
        <v>11680.189</v>
      </c>
      <c r="L146" s="471">
        <v>14826.208999999999</v>
      </c>
      <c r="M146" s="471">
        <v>15143.43</v>
      </c>
      <c r="N146" s="471">
        <v>17625.334000000003</v>
      </c>
      <c r="O146" s="471">
        <v>18502.322</v>
      </c>
      <c r="P146" s="471">
        <v>20827.339</v>
      </c>
      <c r="Q146" s="471">
        <v>21351.368999999999</v>
      </c>
      <c r="R146" s="471">
        <v>22104.406790000005</v>
      </c>
      <c r="S146" s="471">
        <v>23232.91834</v>
      </c>
      <c r="T146" s="471">
        <v>24821.882110000002</v>
      </c>
      <c r="U146" s="471">
        <v>26862.930740000003</v>
      </c>
    </row>
    <row r="147" spans="1:21" ht="15" x14ac:dyDescent="0.25">
      <c r="A147" s="657" t="s">
        <v>225</v>
      </c>
      <c r="B147" s="658"/>
      <c r="C147" s="658"/>
      <c r="D147" s="471">
        <v>798861.65600000008</v>
      </c>
      <c r="E147" s="471">
        <v>1125536.9859999998</v>
      </c>
      <c r="F147" s="471">
        <v>1250613.8050000002</v>
      </c>
      <c r="G147" s="471">
        <v>1348044.9169999999</v>
      </c>
      <c r="H147" s="471">
        <v>1461852.459</v>
      </c>
      <c r="I147" s="471">
        <v>1583511.1649999998</v>
      </c>
      <c r="J147" s="471">
        <v>1718592.88084</v>
      </c>
      <c r="K147" s="471">
        <v>1833771.3099999998</v>
      </c>
      <c r="L147" s="471">
        <v>1949767.4210000001</v>
      </c>
      <c r="M147" s="471">
        <v>2027634.682</v>
      </c>
      <c r="N147" s="471">
        <v>2105946.3459999999</v>
      </c>
      <c r="O147" s="471">
        <v>2182113.8350000004</v>
      </c>
      <c r="P147" s="471">
        <v>2256812.3030000003</v>
      </c>
      <c r="Q147" s="471">
        <v>2338093.7250000001</v>
      </c>
      <c r="R147" s="471">
        <v>2384592.5458900002</v>
      </c>
      <c r="S147" s="471">
        <v>2430805.4012999996</v>
      </c>
      <c r="T147" s="471">
        <v>2451604.1273500002</v>
      </c>
      <c r="U147" s="471">
        <v>2474911.7815900003</v>
      </c>
    </row>
    <row r="148" spans="1:21" ht="12.75" x14ac:dyDescent="0.2">
      <c r="A148" s="678"/>
      <c r="B148" s="681"/>
      <c r="C148" s="681"/>
      <c r="D148" s="681"/>
      <c r="E148" s="681"/>
      <c r="F148" s="681"/>
      <c r="G148" s="681"/>
      <c r="H148" s="681"/>
      <c r="I148" s="681"/>
      <c r="J148" s="681"/>
      <c r="K148" s="681"/>
      <c r="L148" s="681"/>
      <c r="M148" s="681"/>
      <c r="N148" s="681"/>
      <c r="O148" s="681"/>
      <c r="P148" s="681"/>
      <c r="Q148" s="681"/>
    </row>
    <row r="149" spans="1:21" x14ac:dyDescent="0.2">
      <c r="D149" s="2"/>
      <c r="E149" s="2"/>
      <c r="F149" s="2"/>
      <c r="G149" s="2"/>
      <c r="H149" s="2"/>
      <c r="I149" s="2"/>
      <c r="J149" s="2"/>
      <c r="K149" s="2"/>
      <c r="L149" s="2"/>
      <c r="M149" s="2"/>
      <c r="N149" s="2"/>
      <c r="O149" s="2"/>
      <c r="P149" s="2"/>
      <c r="Q149" s="2"/>
      <c r="R149" s="2"/>
    </row>
    <row r="150" spans="1:21" x14ac:dyDescent="0.2">
      <c r="D150" s="344"/>
      <c r="E150" s="344"/>
      <c r="F150" s="344"/>
      <c r="G150" s="344"/>
      <c r="H150" s="344"/>
      <c r="I150" s="344"/>
      <c r="J150" s="344"/>
      <c r="K150" s="344"/>
      <c r="L150" s="344"/>
      <c r="M150" s="344"/>
      <c r="N150" s="344"/>
      <c r="O150" s="344"/>
      <c r="P150" s="344"/>
      <c r="Q150" s="344"/>
      <c r="R150" s="344"/>
      <c r="S150" s="344"/>
      <c r="T150" s="344"/>
      <c r="U150" s="344"/>
    </row>
    <row r="151" spans="1:21" x14ac:dyDescent="0.2">
      <c r="D151" s="344"/>
      <c r="E151" s="344"/>
      <c r="F151" s="344"/>
      <c r="G151" s="344"/>
      <c r="H151" s="344"/>
      <c r="I151" s="344"/>
      <c r="J151" s="344"/>
      <c r="K151" s="344"/>
      <c r="L151" s="344"/>
      <c r="M151" s="344"/>
      <c r="N151" s="344"/>
      <c r="O151" s="344"/>
      <c r="P151" s="344"/>
      <c r="Q151" s="344"/>
      <c r="R151" s="344"/>
      <c r="S151" s="344"/>
      <c r="T151" s="344"/>
      <c r="U151" s="344"/>
    </row>
    <row r="152" spans="1:21" x14ac:dyDescent="0.2">
      <c r="D152" s="344"/>
      <c r="E152" s="344"/>
      <c r="F152" s="344"/>
      <c r="G152" s="344"/>
      <c r="H152" s="344"/>
      <c r="I152" s="344"/>
      <c r="J152" s="344"/>
      <c r="K152" s="344"/>
      <c r="L152" s="344"/>
      <c r="M152" s="344"/>
      <c r="N152" s="344"/>
      <c r="O152" s="344"/>
      <c r="P152" s="344"/>
      <c r="Q152" s="344"/>
      <c r="R152" s="344"/>
      <c r="S152" s="344"/>
      <c r="T152" s="344"/>
      <c r="U152" s="344"/>
    </row>
    <row r="153" spans="1:21" x14ac:dyDescent="0.2">
      <c r="D153" s="2"/>
      <c r="E153" s="2"/>
      <c r="F153" s="2"/>
      <c r="G153" s="2"/>
      <c r="H153" s="2"/>
      <c r="I153" s="2"/>
      <c r="J153" s="2"/>
      <c r="K153" s="2"/>
      <c r="L153" s="2"/>
      <c r="M153" s="2"/>
      <c r="N153" s="2"/>
      <c r="O153" s="2"/>
      <c r="P153" s="2"/>
      <c r="Q153" s="2"/>
      <c r="R153" s="2"/>
    </row>
    <row r="154" spans="1:21" x14ac:dyDescent="0.2">
      <c r="D154" s="2"/>
      <c r="E154" s="2"/>
      <c r="F154" s="2"/>
      <c r="G154" s="2"/>
      <c r="H154" s="2"/>
      <c r="I154" s="2"/>
      <c r="J154" s="2"/>
      <c r="K154" s="2"/>
      <c r="L154" s="2"/>
      <c r="M154" s="2"/>
      <c r="N154" s="2"/>
      <c r="O154" s="2"/>
      <c r="P154" s="2"/>
      <c r="Q154" s="2"/>
      <c r="R154" s="2"/>
    </row>
    <row r="155" spans="1:21" x14ac:dyDescent="0.2">
      <c r="D155" s="2"/>
      <c r="E155" s="2"/>
      <c r="F155" s="2"/>
      <c r="G155" s="2"/>
      <c r="H155" s="2"/>
      <c r="I155" s="2"/>
      <c r="J155" s="2"/>
      <c r="K155" s="2"/>
      <c r="L155" s="2"/>
      <c r="M155" s="2"/>
      <c r="N155" s="2"/>
      <c r="O155" s="2"/>
      <c r="P155" s="2"/>
      <c r="Q155" s="2"/>
      <c r="R155" s="2"/>
    </row>
    <row r="156" spans="1:21" x14ac:dyDescent="0.2">
      <c r="D156" s="2"/>
      <c r="E156" s="2"/>
      <c r="F156" s="2"/>
      <c r="G156" s="2"/>
      <c r="H156" s="2"/>
      <c r="I156" s="2"/>
      <c r="J156" s="2"/>
      <c r="K156" s="2"/>
      <c r="L156" s="2"/>
      <c r="M156" s="2"/>
      <c r="N156" s="2"/>
      <c r="O156" s="2"/>
      <c r="P156" s="2"/>
      <c r="Q156" s="2"/>
      <c r="R156" s="2"/>
    </row>
    <row r="157" spans="1:21" x14ac:dyDescent="0.2">
      <c r="D157" s="2"/>
      <c r="E157" s="2"/>
      <c r="F157" s="2"/>
      <c r="G157" s="2"/>
      <c r="H157" s="2"/>
      <c r="I157" s="2"/>
      <c r="J157" s="2"/>
      <c r="K157" s="2"/>
      <c r="L157" s="2"/>
      <c r="M157" s="2"/>
      <c r="N157" s="2"/>
      <c r="O157" s="2"/>
      <c r="P157" s="2"/>
      <c r="Q157" s="2"/>
      <c r="R157" s="2"/>
    </row>
    <row r="158" spans="1:21" x14ac:dyDescent="0.2">
      <c r="D158" s="2"/>
      <c r="E158" s="2"/>
      <c r="F158" s="2"/>
      <c r="G158" s="2"/>
      <c r="H158" s="2"/>
      <c r="I158" s="2"/>
      <c r="J158" s="2"/>
      <c r="K158" s="2"/>
      <c r="L158" s="2"/>
      <c r="M158" s="2"/>
      <c r="N158" s="2"/>
      <c r="O158" s="2"/>
      <c r="P158" s="2"/>
      <c r="Q158" s="2"/>
      <c r="R158" s="2"/>
    </row>
    <row r="159" spans="1:21" x14ac:dyDescent="0.2">
      <c r="D159" s="2"/>
      <c r="E159" s="2"/>
      <c r="F159" s="2"/>
      <c r="G159" s="2"/>
      <c r="H159" s="2"/>
      <c r="I159" s="2"/>
      <c r="J159" s="2"/>
      <c r="K159" s="2"/>
      <c r="L159" s="2"/>
      <c r="M159" s="2"/>
      <c r="N159" s="2"/>
      <c r="O159" s="2"/>
      <c r="P159" s="2"/>
      <c r="Q159" s="2"/>
      <c r="R159" s="2"/>
    </row>
    <row r="160" spans="1:21" x14ac:dyDescent="0.2">
      <c r="D160" s="2"/>
      <c r="E160" s="2"/>
      <c r="F160" s="2"/>
      <c r="G160" s="2"/>
      <c r="H160" s="2"/>
      <c r="I160" s="2"/>
      <c r="J160" s="2"/>
      <c r="K160" s="2"/>
      <c r="L160" s="2"/>
      <c r="M160" s="2"/>
      <c r="N160" s="2"/>
      <c r="O160" s="2"/>
      <c r="P160" s="2"/>
      <c r="Q160" s="2"/>
      <c r="R160" s="2"/>
    </row>
    <row r="161" spans="4:18" x14ac:dyDescent="0.2">
      <c r="D161" s="2"/>
      <c r="E161" s="2"/>
      <c r="F161" s="2"/>
      <c r="G161" s="2"/>
      <c r="H161" s="2"/>
      <c r="I161" s="2"/>
      <c r="J161" s="2"/>
      <c r="K161" s="2"/>
      <c r="L161" s="2"/>
      <c r="M161" s="2"/>
      <c r="N161" s="2"/>
      <c r="O161" s="2"/>
      <c r="P161" s="2"/>
      <c r="Q161" s="2"/>
      <c r="R161" s="2"/>
    </row>
    <row r="162" spans="4:18" x14ac:dyDescent="0.2">
      <c r="D162" s="2"/>
      <c r="E162" s="2"/>
      <c r="F162" s="2"/>
      <c r="G162" s="2"/>
      <c r="H162" s="2"/>
      <c r="I162" s="2"/>
      <c r="J162" s="2"/>
      <c r="K162" s="2"/>
      <c r="L162" s="2"/>
      <c r="M162" s="2"/>
      <c r="N162" s="2"/>
      <c r="O162" s="2"/>
      <c r="P162" s="2"/>
      <c r="Q162" s="2"/>
      <c r="R162" s="2"/>
    </row>
    <row r="163" spans="4:18" x14ac:dyDescent="0.2">
      <c r="D163" s="2"/>
      <c r="E163" s="2"/>
      <c r="F163" s="2"/>
      <c r="G163" s="2"/>
      <c r="H163" s="2"/>
      <c r="I163" s="2"/>
      <c r="J163" s="2"/>
      <c r="K163" s="2"/>
      <c r="L163" s="2"/>
      <c r="M163" s="2"/>
      <c r="N163" s="2"/>
      <c r="O163" s="2"/>
      <c r="P163" s="2"/>
      <c r="Q163" s="2"/>
      <c r="R163" s="2"/>
    </row>
    <row r="164" spans="4:18" x14ac:dyDescent="0.2">
      <c r="D164" s="2"/>
      <c r="E164" s="2"/>
      <c r="F164" s="2"/>
      <c r="G164" s="2"/>
      <c r="H164" s="2"/>
      <c r="I164" s="2"/>
      <c r="J164" s="2"/>
      <c r="K164" s="2"/>
      <c r="L164" s="2"/>
      <c r="M164" s="2"/>
      <c r="N164" s="2"/>
      <c r="O164" s="2"/>
      <c r="P164" s="2"/>
      <c r="Q164" s="2"/>
      <c r="R164" s="2"/>
    </row>
    <row r="165" spans="4:18" x14ac:dyDescent="0.2">
      <c r="D165" s="2"/>
      <c r="E165" s="2"/>
      <c r="F165" s="2"/>
      <c r="G165" s="2"/>
      <c r="H165" s="2"/>
      <c r="I165" s="2"/>
      <c r="J165" s="2"/>
      <c r="K165" s="2"/>
      <c r="L165" s="2"/>
      <c r="M165" s="2"/>
      <c r="N165" s="2"/>
      <c r="O165" s="2"/>
      <c r="P165" s="2"/>
      <c r="Q165" s="2"/>
      <c r="R165" s="2"/>
    </row>
    <row r="166" spans="4:18" x14ac:dyDescent="0.2">
      <c r="D166" s="2"/>
      <c r="E166" s="2"/>
      <c r="F166" s="2"/>
      <c r="G166" s="2"/>
      <c r="H166" s="2"/>
      <c r="I166" s="2"/>
      <c r="J166" s="2"/>
      <c r="K166" s="2"/>
      <c r="L166" s="2"/>
      <c r="M166" s="2"/>
      <c r="N166" s="2"/>
      <c r="O166" s="2"/>
      <c r="P166" s="2"/>
      <c r="Q166" s="2"/>
      <c r="R166" s="2"/>
    </row>
    <row r="167" spans="4:18" x14ac:dyDescent="0.2">
      <c r="D167" s="2"/>
      <c r="E167" s="2"/>
      <c r="F167" s="2"/>
      <c r="G167" s="2"/>
      <c r="H167" s="2"/>
      <c r="I167" s="2"/>
      <c r="J167" s="2"/>
      <c r="K167" s="2"/>
      <c r="L167" s="2"/>
      <c r="M167" s="2"/>
      <c r="N167" s="2"/>
      <c r="O167" s="2"/>
      <c r="P167" s="2"/>
      <c r="Q167" s="2"/>
      <c r="R167" s="2"/>
    </row>
    <row r="168" spans="4:18" x14ac:dyDescent="0.2">
      <c r="D168" s="2"/>
      <c r="E168" s="2"/>
      <c r="F168" s="2"/>
      <c r="G168" s="2"/>
      <c r="H168" s="2"/>
      <c r="I168" s="2"/>
      <c r="J168" s="2"/>
      <c r="K168" s="2"/>
      <c r="L168" s="2"/>
      <c r="M168" s="2"/>
      <c r="N168" s="2"/>
      <c r="O168" s="2"/>
      <c r="P168" s="2"/>
      <c r="Q168" s="2"/>
      <c r="R168" s="2"/>
    </row>
  </sheetData>
  <mergeCells count="8">
    <mergeCell ref="A3:R3"/>
    <mergeCell ref="A148:Q148"/>
    <mergeCell ref="A8:Q8"/>
    <mergeCell ref="A120:Q120"/>
    <mergeCell ref="A126:Q126"/>
    <mergeCell ref="B127:C127"/>
    <mergeCell ref="A147:C147"/>
    <mergeCell ref="A122:R122"/>
  </mergeCells>
  <conditionalFormatting sqref="A9">
    <cfRule type="top10" dxfId="179" priority="23" percent="1" bottom="1" rank="10"/>
    <cfRule type="top10" dxfId="178" priority="24" percent="1" rank="10"/>
  </conditionalFormatting>
  <conditionalFormatting sqref="A9 A127 A141 A146:A148">
    <cfRule type="top10" dxfId="177" priority="21" percent="1" bottom="1" rank="10"/>
    <cfRule type="top10" dxfId="176" priority="22" percent="1" rank="10"/>
  </conditionalFormatting>
  <conditionalFormatting sqref="A141 A9 A127 A146:A148">
    <cfRule type="top10" dxfId="175" priority="17" percent="1" bottom="1" rank="10"/>
    <cfRule type="top10" dxfId="174" priority="18" percent="1" rank="10"/>
  </conditionalFormatting>
  <conditionalFormatting sqref="A116">
    <cfRule type="top10" dxfId="173" priority="15" percent="1" bottom="1" rank="10"/>
    <cfRule type="top10" dxfId="172" priority="16" percent="1" rank="10"/>
  </conditionalFormatting>
  <conditionalFormatting sqref="A148">
    <cfRule type="top10" dxfId="171" priority="13" percent="1" bottom="1" rank="10"/>
    <cfRule type="top10" dxfId="170" priority="14" percent="1" rank="10"/>
  </conditionalFormatting>
  <conditionalFormatting sqref="A116">
    <cfRule type="top10" dxfId="169" priority="11" percent="1" bottom="1" rank="10"/>
    <cfRule type="top10" dxfId="168" priority="12" percent="1" rank="10"/>
  </conditionalFormatting>
  <conditionalFormatting sqref="A116">
    <cfRule type="top10" dxfId="167" priority="9" percent="1" bottom="1" rank="10"/>
    <cfRule type="top10" dxfId="166" priority="10" percent="1" rank="10"/>
  </conditionalFormatting>
  <hyperlinks>
    <hyperlink ref="V1" location="Sommaire!A1" display="Retour sommaire"/>
  </hyperlinks>
  <pageMargins left="0.7" right="0.7" top="0.75" bottom="0.75" header="0.3" footer="0.3"/>
  <pageSetup paperSize="9" orientation="portrait" r:id="rId1"/>
  <ignoredErrors>
    <ignoredError sqref="A30:C115 A126:C127 B120:C120 A10:C28" numberStoredAsText="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W153"/>
  <sheetViews>
    <sheetView zoomScaleNormal="100"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12" width="9.28515625" style="98" bestFit="1" customWidth="1"/>
    <col min="13" max="18" width="9.28515625" style="99" bestFit="1" customWidth="1"/>
    <col min="19" max="19" width="9.28515625" style="4" bestFit="1" customWidth="1"/>
    <col min="20" max="20" width="9.28515625" style="126" customWidth="1"/>
    <col min="21" max="22" width="9.28515625" style="2" customWidth="1"/>
    <col min="23" max="226" width="11.42578125" style="2"/>
    <col min="227" max="227" width="21.85546875" style="2" bestFit="1" customWidth="1"/>
    <col min="228" max="228" width="9.85546875" style="2" customWidth="1"/>
    <col min="229" max="229" width="3.5703125" style="2" customWidth="1"/>
    <col min="230" max="230" width="9.85546875" style="2" customWidth="1"/>
    <col min="231" max="231" width="3.5703125" style="2" customWidth="1"/>
    <col min="232" max="232" width="9.85546875" style="2" customWidth="1"/>
    <col min="233" max="233" width="3.5703125" style="2" customWidth="1"/>
    <col min="234" max="234" width="9.85546875" style="2" customWidth="1"/>
    <col min="235" max="235" width="3.5703125" style="2" customWidth="1"/>
    <col min="236" max="236" width="9.85546875" style="2" customWidth="1"/>
    <col min="237" max="237" width="3.5703125" style="2" customWidth="1"/>
    <col min="238" max="482" width="11.42578125" style="2"/>
    <col min="483" max="483" width="21.85546875" style="2" bestFit="1" customWidth="1"/>
    <col min="484" max="484" width="9.85546875" style="2" customWidth="1"/>
    <col min="485" max="485" width="3.5703125" style="2" customWidth="1"/>
    <col min="486" max="486" width="9.85546875" style="2" customWidth="1"/>
    <col min="487" max="487" width="3.5703125" style="2" customWidth="1"/>
    <col min="488" max="488" width="9.85546875" style="2" customWidth="1"/>
    <col min="489" max="489" width="3.5703125" style="2" customWidth="1"/>
    <col min="490" max="490" width="9.85546875" style="2" customWidth="1"/>
    <col min="491" max="491" width="3.5703125" style="2" customWidth="1"/>
    <col min="492" max="492" width="9.85546875" style="2" customWidth="1"/>
    <col min="493" max="493" width="3.5703125" style="2" customWidth="1"/>
    <col min="494" max="738" width="11.42578125" style="2"/>
    <col min="739" max="739" width="21.85546875" style="2" bestFit="1" customWidth="1"/>
    <col min="740" max="740" width="9.85546875" style="2" customWidth="1"/>
    <col min="741" max="741" width="3.5703125" style="2" customWidth="1"/>
    <col min="742" max="742" width="9.85546875" style="2" customWidth="1"/>
    <col min="743" max="743" width="3.5703125" style="2" customWidth="1"/>
    <col min="744" max="744" width="9.85546875" style="2" customWidth="1"/>
    <col min="745" max="745" width="3.5703125" style="2" customWidth="1"/>
    <col min="746" max="746" width="9.85546875" style="2" customWidth="1"/>
    <col min="747" max="747" width="3.5703125" style="2" customWidth="1"/>
    <col min="748" max="748" width="9.85546875" style="2" customWidth="1"/>
    <col min="749" max="749" width="3.5703125" style="2" customWidth="1"/>
    <col min="750" max="994" width="11.42578125" style="2"/>
    <col min="995" max="995" width="21.85546875" style="2" bestFit="1" customWidth="1"/>
    <col min="996" max="996" width="9.85546875" style="2" customWidth="1"/>
    <col min="997" max="997" width="3.5703125" style="2" customWidth="1"/>
    <col min="998" max="998" width="9.85546875" style="2" customWidth="1"/>
    <col min="999" max="999" width="3.5703125" style="2" customWidth="1"/>
    <col min="1000" max="1000" width="9.85546875" style="2" customWidth="1"/>
    <col min="1001" max="1001" width="3.5703125" style="2" customWidth="1"/>
    <col min="1002" max="1002" width="9.85546875" style="2" customWidth="1"/>
    <col min="1003" max="1003" width="3.5703125" style="2" customWidth="1"/>
    <col min="1004" max="1004" width="9.85546875" style="2" customWidth="1"/>
    <col min="1005" max="1005" width="3.5703125" style="2" customWidth="1"/>
    <col min="1006" max="1250" width="11.42578125" style="2"/>
    <col min="1251" max="1251" width="21.85546875" style="2" bestFit="1" customWidth="1"/>
    <col min="1252" max="1252" width="9.85546875" style="2" customWidth="1"/>
    <col min="1253" max="1253" width="3.5703125" style="2" customWidth="1"/>
    <col min="1254" max="1254" width="9.85546875" style="2" customWidth="1"/>
    <col min="1255" max="1255" width="3.5703125" style="2" customWidth="1"/>
    <col min="1256" max="1256" width="9.85546875" style="2" customWidth="1"/>
    <col min="1257" max="1257" width="3.5703125" style="2" customWidth="1"/>
    <col min="1258" max="1258" width="9.85546875" style="2" customWidth="1"/>
    <col min="1259" max="1259" width="3.5703125" style="2" customWidth="1"/>
    <col min="1260" max="1260" width="9.85546875" style="2" customWidth="1"/>
    <col min="1261" max="1261" width="3.5703125" style="2" customWidth="1"/>
    <col min="1262" max="1506" width="11.42578125" style="2"/>
    <col min="1507" max="1507" width="21.85546875" style="2" bestFit="1" customWidth="1"/>
    <col min="1508" max="1508" width="9.85546875" style="2" customWidth="1"/>
    <col min="1509" max="1509" width="3.5703125" style="2" customWidth="1"/>
    <col min="1510" max="1510" width="9.85546875" style="2" customWidth="1"/>
    <col min="1511" max="1511" width="3.5703125" style="2" customWidth="1"/>
    <col min="1512" max="1512" width="9.85546875" style="2" customWidth="1"/>
    <col min="1513" max="1513" width="3.5703125" style="2" customWidth="1"/>
    <col min="1514" max="1514" width="9.85546875" style="2" customWidth="1"/>
    <col min="1515" max="1515" width="3.5703125" style="2" customWidth="1"/>
    <col min="1516" max="1516" width="9.85546875" style="2" customWidth="1"/>
    <col min="1517" max="1517" width="3.5703125" style="2" customWidth="1"/>
    <col min="1518" max="1762" width="11.42578125" style="2"/>
    <col min="1763" max="1763" width="21.85546875" style="2" bestFit="1" customWidth="1"/>
    <col min="1764" max="1764" width="9.85546875" style="2" customWidth="1"/>
    <col min="1765" max="1765" width="3.5703125" style="2" customWidth="1"/>
    <col min="1766" max="1766" width="9.85546875" style="2" customWidth="1"/>
    <col min="1767" max="1767" width="3.5703125" style="2" customWidth="1"/>
    <col min="1768" max="1768" width="9.85546875" style="2" customWidth="1"/>
    <col min="1769" max="1769" width="3.5703125" style="2" customWidth="1"/>
    <col min="1770" max="1770" width="9.85546875" style="2" customWidth="1"/>
    <col min="1771" max="1771" width="3.5703125" style="2" customWidth="1"/>
    <col min="1772" max="1772" width="9.85546875" style="2" customWidth="1"/>
    <col min="1773" max="1773" width="3.5703125" style="2" customWidth="1"/>
    <col min="1774" max="2018" width="11.42578125" style="2"/>
    <col min="2019" max="2019" width="21.85546875" style="2" bestFit="1" customWidth="1"/>
    <col min="2020" max="2020" width="9.85546875" style="2" customWidth="1"/>
    <col min="2021" max="2021" width="3.5703125" style="2" customWidth="1"/>
    <col min="2022" max="2022" width="9.85546875" style="2" customWidth="1"/>
    <col min="2023" max="2023" width="3.5703125" style="2" customWidth="1"/>
    <col min="2024" max="2024" width="9.85546875" style="2" customWidth="1"/>
    <col min="2025" max="2025" width="3.5703125" style="2" customWidth="1"/>
    <col min="2026" max="2026" width="9.85546875" style="2" customWidth="1"/>
    <col min="2027" max="2027" width="3.5703125" style="2" customWidth="1"/>
    <col min="2028" max="2028" width="9.85546875" style="2" customWidth="1"/>
    <col min="2029" max="2029" width="3.5703125" style="2" customWidth="1"/>
    <col min="2030" max="2274" width="11.42578125" style="2"/>
    <col min="2275" max="2275" width="21.85546875" style="2" bestFit="1" customWidth="1"/>
    <col min="2276" max="2276" width="9.85546875" style="2" customWidth="1"/>
    <col min="2277" max="2277" width="3.5703125" style="2" customWidth="1"/>
    <col min="2278" max="2278" width="9.85546875" style="2" customWidth="1"/>
    <col min="2279" max="2279" width="3.5703125" style="2" customWidth="1"/>
    <col min="2280" max="2280" width="9.85546875" style="2" customWidth="1"/>
    <col min="2281" max="2281" width="3.5703125" style="2" customWidth="1"/>
    <col min="2282" max="2282" width="9.85546875" style="2" customWidth="1"/>
    <col min="2283" max="2283" width="3.5703125" style="2" customWidth="1"/>
    <col min="2284" max="2284" width="9.85546875" style="2" customWidth="1"/>
    <col min="2285" max="2285" width="3.5703125" style="2" customWidth="1"/>
    <col min="2286" max="2530" width="11.42578125" style="2"/>
    <col min="2531" max="2531" width="21.85546875" style="2" bestFit="1" customWidth="1"/>
    <col min="2532" max="2532" width="9.85546875" style="2" customWidth="1"/>
    <col min="2533" max="2533" width="3.5703125" style="2" customWidth="1"/>
    <col min="2534" max="2534" width="9.85546875" style="2" customWidth="1"/>
    <col min="2535" max="2535" width="3.5703125" style="2" customWidth="1"/>
    <col min="2536" max="2536" width="9.85546875" style="2" customWidth="1"/>
    <col min="2537" max="2537" width="3.5703125" style="2" customWidth="1"/>
    <col min="2538" max="2538" width="9.85546875" style="2" customWidth="1"/>
    <col min="2539" max="2539" width="3.5703125" style="2" customWidth="1"/>
    <col min="2540" max="2540" width="9.85546875" style="2" customWidth="1"/>
    <col min="2541" max="2541" width="3.5703125" style="2" customWidth="1"/>
    <col min="2542" max="2786" width="11.42578125" style="2"/>
    <col min="2787" max="2787" width="21.85546875" style="2" bestFit="1" customWidth="1"/>
    <col min="2788" max="2788" width="9.85546875" style="2" customWidth="1"/>
    <col min="2789" max="2789" width="3.5703125" style="2" customWidth="1"/>
    <col min="2790" max="2790" width="9.85546875" style="2" customWidth="1"/>
    <col min="2791" max="2791" width="3.5703125" style="2" customWidth="1"/>
    <col min="2792" max="2792" width="9.85546875" style="2" customWidth="1"/>
    <col min="2793" max="2793" width="3.5703125" style="2" customWidth="1"/>
    <col min="2794" max="2794" width="9.85546875" style="2" customWidth="1"/>
    <col min="2795" max="2795" width="3.5703125" style="2" customWidth="1"/>
    <col min="2796" max="2796" width="9.85546875" style="2" customWidth="1"/>
    <col min="2797" max="2797" width="3.5703125" style="2" customWidth="1"/>
    <col min="2798" max="3042" width="11.42578125" style="2"/>
    <col min="3043" max="3043" width="21.85546875" style="2" bestFit="1" customWidth="1"/>
    <col min="3044" max="3044" width="9.85546875" style="2" customWidth="1"/>
    <col min="3045" max="3045" width="3.5703125" style="2" customWidth="1"/>
    <col min="3046" max="3046" width="9.85546875" style="2" customWidth="1"/>
    <col min="3047" max="3047" width="3.5703125" style="2" customWidth="1"/>
    <col min="3048" max="3048" width="9.85546875" style="2" customWidth="1"/>
    <col min="3049" max="3049" width="3.5703125" style="2" customWidth="1"/>
    <col min="3050" max="3050" width="9.85546875" style="2" customWidth="1"/>
    <col min="3051" max="3051" width="3.5703125" style="2" customWidth="1"/>
    <col min="3052" max="3052" width="9.85546875" style="2" customWidth="1"/>
    <col min="3053" max="3053" width="3.5703125" style="2" customWidth="1"/>
    <col min="3054" max="3298" width="11.42578125" style="2"/>
    <col min="3299" max="3299" width="21.85546875" style="2" bestFit="1" customWidth="1"/>
    <col min="3300" max="3300" width="9.85546875" style="2" customWidth="1"/>
    <col min="3301" max="3301" width="3.5703125" style="2" customWidth="1"/>
    <col min="3302" max="3302" width="9.85546875" style="2" customWidth="1"/>
    <col min="3303" max="3303" width="3.5703125" style="2" customWidth="1"/>
    <col min="3304" max="3304" width="9.85546875" style="2" customWidth="1"/>
    <col min="3305" max="3305" width="3.5703125" style="2" customWidth="1"/>
    <col min="3306" max="3306" width="9.85546875" style="2" customWidth="1"/>
    <col min="3307" max="3307" width="3.5703125" style="2" customWidth="1"/>
    <col min="3308" max="3308" width="9.85546875" style="2" customWidth="1"/>
    <col min="3309" max="3309" width="3.5703125" style="2" customWidth="1"/>
    <col min="3310" max="3554" width="11.42578125" style="2"/>
    <col min="3555" max="3555" width="21.85546875" style="2" bestFit="1" customWidth="1"/>
    <col min="3556" max="3556" width="9.85546875" style="2" customWidth="1"/>
    <col min="3557" max="3557" width="3.5703125" style="2" customWidth="1"/>
    <col min="3558" max="3558" width="9.85546875" style="2" customWidth="1"/>
    <col min="3559" max="3559" width="3.5703125" style="2" customWidth="1"/>
    <col min="3560" max="3560" width="9.85546875" style="2" customWidth="1"/>
    <col min="3561" max="3561" width="3.5703125" style="2" customWidth="1"/>
    <col min="3562" max="3562" width="9.85546875" style="2" customWidth="1"/>
    <col min="3563" max="3563" width="3.5703125" style="2" customWidth="1"/>
    <col min="3564" max="3564" width="9.85546875" style="2" customWidth="1"/>
    <col min="3565" max="3565" width="3.5703125" style="2" customWidth="1"/>
    <col min="3566" max="3810" width="11.42578125" style="2"/>
    <col min="3811" max="3811" width="21.85546875" style="2" bestFit="1" customWidth="1"/>
    <col min="3812" max="3812" width="9.85546875" style="2" customWidth="1"/>
    <col min="3813" max="3813" width="3.5703125" style="2" customWidth="1"/>
    <col min="3814" max="3814" width="9.85546875" style="2" customWidth="1"/>
    <col min="3815" max="3815" width="3.5703125" style="2" customWidth="1"/>
    <col min="3816" max="3816" width="9.85546875" style="2" customWidth="1"/>
    <col min="3817" max="3817" width="3.5703125" style="2" customWidth="1"/>
    <col min="3818" max="3818" width="9.85546875" style="2" customWidth="1"/>
    <col min="3819" max="3819" width="3.5703125" style="2" customWidth="1"/>
    <col min="3820" max="3820" width="9.85546875" style="2" customWidth="1"/>
    <col min="3821" max="3821" width="3.5703125" style="2" customWidth="1"/>
    <col min="3822" max="4066" width="11.42578125" style="2"/>
    <col min="4067" max="4067" width="21.85546875" style="2" bestFit="1" customWidth="1"/>
    <col min="4068" max="4068" width="9.85546875" style="2" customWidth="1"/>
    <col min="4069" max="4069" width="3.5703125" style="2" customWidth="1"/>
    <col min="4070" max="4070" width="9.85546875" style="2" customWidth="1"/>
    <col min="4071" max="4071" width="3.5703125" style="2" customWidth="1"/>
    <col min="4072" max="4072" width="9.85546875" style="2" customWidth="1"/>
    <col min="4073" max="4073" width="3.5703125" style="2" customWidth="1"/>
    <col min="4074" max="4074" width="9.85546875" style="2" customWidth="1"/>
    <col min="4075" max="4075" width="3.5703125" style="2" customWidth="1"/>
    <col min="4076" max="4076" width="9.85546875" style="2" customWidth="1"/>
    <col min="4077" max="4077" width="3.5703125" style="2" customWidth="1"/>
    <col min="4078" max="4322" width="11.42578125" style="2"/>
    <col min="4323" max="4323" width="21.85546875" style="2" bestFit="1" customWidth="1"/>
    <col min="4324" max="4324" width="9.85546875" style="2" customWidth="1"/>
    <col min="4325" max="4325" width="3.5703125" style="2" customWidth="1"/>
    <col min="4326" max="4326" width="9.85546875" style="2" customWidth="1"/>
    <col min="4327" max="4327" width="3.5703125" style="2" customWidth="1"/>
    <col min="4328" max="4328" width="9.85546875" style="2" customWidth="1"/>
    <col min="4329" max="4329" width="3.5703125" style="2" customWidth="1"/>
    <col min="4330" max="4330" width="9.85546875" style="2" customWidth="1"/>
    <col min="4331" max="4331" width="3.5703125" style="2" customWidth="1"/>
    <col min="4332" max="4332" width="9.85546875" style="2" customWidth="1"/>
    <col min="4333" max="4333" width="3.5703125" style="2" customWidth="1"/>
    <col min="4334" max="4578" width="11.42578125" style="2"/>
    <col min="4579" max="4579" width="21.85546875" style="2" bestFit="1" customWidth="1"/>
    <col min="4580" max="4580" width="9.85546875" style="2" customWidth="1"/>
    <col min="4581" max="4581" width="3.5703125" style="2" customWidth="1"/>
    <col min="4582" max="4582" width="9.85546875" style="2" customWidth="1"/>
    <col min="4583" max="4583" width="3.5703125" style="2" customWidth="1"/>
    <col min="4584" max="4584" width="9.85546875" style="2" customWidth="1"/>
    <col min="4585" max="4585" width="3.5703125" style="2" customWidth="1"/>
    <col min="4586" max="4586" width="9.85546875" style="2" customWidth="1"/>
    <col min="4587" max="4587" width="3.5703125" style="2" customWidth="1"/>
    <col min="4588" max="4588" width="9.85546875" style="2" customWidth="1"/>
    <col min="4589" max="4589" width="3.5703125" style="2" customWidth="1"/>
    <col min="4590" max="4834" width="11.42578125" style="2"/>
    <col min="4835" max="4835" width="21.85546875" style="2" bestFit="1" customWidth="1"/>
    <col min="4836" max="4836" width="9.85546875" style="2" customWidth="1"/>
    <col min="4837" max="4837" width="3.5703125" style="2" customWidth="1"/>
    <col min="4838" max="4838" width="9.85546875" style="2" customWidth="1"/>
    <col min="4839" max="4839" width="3.5703125" style="2" customWidth="1"/>
    <col min="4840" max="4840" width="9.85546875" style="2" customWidth="1"/>
    <col min="4841" max="4841" width="3.5703125" style="2" customWidth="1"/>
    <col min="4842" max="4842" width="9.85546875" style="2" customWidth="1"/>
    <col min="4843" max="4843" width="3.5703125" style="2" customWidth="1"/>
    <col min="4844" max="4844" width="9.85546875" style="2" customWidth="1"/>
    <col min="4845" max="4845" width="3.5703125" style="2" customWidth="1"/>
    <col min="4846" max="5090" width="11.42578125" style="2"/>
    <col min="5091" max="5091" width="21.85546875" style="2" bestFit="1" customWidth="1"/>
    <col min="5092" max="5092" width="9.85546875" style="2" customWidth="1"/>
    <col min="5093" max="5093" width="3.5703125" style="2" customWidth="1"/>
    <col min="5094" max="5094" width="9.85546875" style="2" customWidth="1"/>
    <col min="5095" max="5095" width="3.5703125" style="2" customWidth="1"/>
    <col min="5096" max="5096" width="9.85546875" style="2" customWidth="1"/>
    <col min="5097" max="5097" width="3.5703125" style="2" customWidth="1"/>
    <col min="5098" max="5098" width="9.85546875" style="2" customWidth="1"/>
    <col min="5099" max="5099" width="3.5703125" style="2" customWidth="1"/>
    <col min="5100" max="5100" width="9.85546875" style="2" customWidth="1"/>
    <col min="5101" max="5101" width="3.5703125" style="2" customWidth="1"/>
    <col min="5102" max="5346" width="11.42578125" style="2"/>
    <col min="5347" max="5347" width="21.85546875" style="2" bestFit="1" customWidth="1"/>
    <col min="5348" max="5348" width="9.85546875" style="2" customWidth="1"/>
    <col min="5349" max="5349" width="3.5703125" style="2" customWidth="1"/>
    <col min="5350" max="5350" width="9.85546875" style="2" customWidth="1"/>
    <col min="5351" max="5351" width="3.5703125" style="2" customWidth="1"/>
    <col min="5352" max="5352" width="9.85546875" style="2" customWidth="1"/>
    <col min="5353" max="5353" width="3.5703125" style="2" customWidth="1"/>
    <col min="5354" max="5354" width="9.85546875" style="2" customWidth="1"/>
    <col min="5355" max="5355" width="3.5703125" style="2" customWidth="1"/>
    <col min="5356" max="5356" width="9.85546875" style="2" customWidth="1"/>
    <col min="5357" max="5357" width="3.5703125" style="2" customWidth="1"/>
    <col min="5358" max="5602" width="11.42578125" style="2"/>
    <col min="5603" max="5603" width="21.85546875" style="2" bestFit="1" customWidth="1"/>
    <col min="5604" max="5604" width="9.85546875" style="2" customWidth="1"/>
    <col min="5605" max="5605" width="3.5703125" style="2" customWidth="1"/>
    <col min="5606" max="5606" width="9.85546875" style="2" customWidth="1"/>
    <col min="5607" max="5607" width="3.5703125" style="2" customWidth="1"/>
    <col min="5608" max="5608" width="9.85546875" style="2" customWidth="1"/>
    <col min="5609" max="5609" width="3.5703125" style="2" customWidth="1"/>
    <col min="5610" max="5610" width="9.85546875" style="2" customWidth="1"/>
    <col min="5611" max="5611" width="3.5703125" style="2" customWidth="1"/>
    <col min="5612" max="5612" width="9.85546875" style="2" customWidth="1"/>
    <col min="5613" max="5613" width="3.5703125" style="2" customWidth="1"/>
    <col min="5614" max="5858" width="11.42578125" style="2"/>
    <col min="5859" max="5859" width="21.85546875" style="2" bestFit="1" customWidth="1"/>
    <col min="5860" max="5860" width="9.85546875" style="2" customWidth="1"/>
    <col min="5861" max="5861" width="3.5703125" style="2" customWidth="1"/>
    <col min="5862" max="5862" width="9.85546875" style="2" customWidth="1"/>
    <col min="5863" max="5863" width="3.5703125" style="2" customWidth="1"/>
    <col min="5864" max="5864" width="9.85546875" style="2" customWidth="1"/>
    <col min="5865" max="5865" width="3.5703125" style="2" customWidth="1"/>
    <col min="5866" max="5866" width="9.85546875" style="2" customWidth="1"/>
    <col min="5867" max="5867" width="3.5703125" style="2" customWidth="1"/>
    <col min="5868" max="5868" width="9.85546875" style="2" customWidth="1"/>
    <col min="5869" max="5869" width="3.5703125" style="2" customWidth="1"/>
    <col min="5870" max="6114" width="11.42578125" style="2"/>
    <col min="6115" max="6115" width="21.85546875" style="2" bestFit="1" customWidth="1"/>
    <col min="6116" max="6116" width="9.85546875" style="2" customWidth="1"/>
    <col min="6117" max="6117" width="3.5703125" style="2" customWidth="1"/>
    <col min="6118" max="6118" width="9.85546875" style="2" customWidth="1"/>
    <col min="6119" max="6119" width="3.5703125" style="2" customWidth="1"/>
    <col min="6120" max="6120" width="9.85546875" style="2" customWidth="1"/>
    <col min="6121" max="6121" width="3.5703125" style="2" customWidth="1"/>
    <col min="6122" max="6122" width="9.85546875" style="2" customWidth="1"/>
    <col min="6123" max="6123" width="3.5703125" style="2" customWidth="1"/>
    <col min="6124" max="6124" width="9.85546875" style="2" customWidth="1"/>
    <col min="6125" max="6125" width="3.5703125" style="2" customWidth="1"/>
    <col min="6126" max="6370" width="11.42578125" style="2"/>
    <col min="6371" max="6371" width="21.85546875" style="2" bestFit="1" customWidth="1"/>
    <col min="6372" max="6372" width="9.85546875" style="2" customWidth="1"/>
    <col min="6373" max="6373" width="3.5703125" style="2" customWidth="1"/>
    <col min="6374" max="6374" width="9.85546875" style="2" customWidth="1"/>
    <col min="6375" max="6375" width="3.5703125" style="2" customWidth="1"/>
    <col min="6376" max="6376" width="9.85546875" style="2" customWidth="1"/>
    <col min="6377" max="6377" width="3.5703125" style="2" customWidth="1"/>
    <col min="6378" max="6378" width="9.85546875" style="2" customWidth="1"/>
    <col min="6379" max="6379" width="3.5703125" style="2" customWidth="1"/>
    <col min="6380" max="6380" width="9.85546875" style="2" customWidth="1"/>
    <col min="6381" max="6381" width="3.5703125" style="2" customWidth="1"/>
    <col min="6382" max="6626" width="11.42578125" style="2"/>
    <col min="6627" max="6627" width="21.85546875" style="2" bestFit="1" customWidth="1"/>
    <col min="6628" max="6628" width="9.85546875" style="2" customWidth="1"/>
    <col min="6629" max="6629" width="3.5703125" style="2" customWidth="1"/>
    <col min="6630" max="6630" width="9.85546875" style="2" customWidth="1"/>
    <col min="6631" max="6631" width="3.5703125" style="2" customWidth="1"/>
    <col min="6632" max="6632" width="9.85546875" style="2" customWidth="1"/>
    <col min="6633" max="6633" width="3.5703125" style="2" customWidth="1"/>
    <col min="6634" max="6634" width="9.85546875" style="2" customWidth="1"/>
    <col min="6635" max="6635" width="3.5703125" style="2" customWidth="1"/>
    <col min="6636" max="6636" width="9.85546875" style="2" customWidth="1"/>
    <col min="6637" max="6637" width="3.5703125" style="2" customWidth="1"/>
    <col min="6638" max="6882" width="11.42578125" style="2"/>
    <col min="6883" max="6883" width="21.85546875" style="2" bestFit="1" customWidth="1"/>
    <col min="6884" max="6884" width="9.85546875" style="2" customWidth="1"/>
    <col min="6885" max="6885" width="3.5703125" style="2" customWidth="1"/>
    <col min="6886" max="6886" width="9.85546875" style="2" customWidth="1"/>
    <col min="6887" max="6887" width="3.5703125" style="2" customWidth="1"/>
    <col min="6888" max="6888" width="9.85546875" style="2" customWidth="1"/>
    <col min="6889" max="6889" width="3.5703125" style="2" customWidth="1"/>
    <col min="6890" max="6890" width="9.85546875" style="2" customWidth="1"/>
    <col min="6891" max="6891" width="3.5703125" style="2" customWidth="1"/>
    <col min="6892" max="6892" width="9.85546875" style="2" customWidth="1"/>
    <col min="6893" max="6893" width="3.5703125" style="2" customWidth="1"/>
    <col min="6894" max="7138" width="11.42578125" style="2"/>
    <col min="7139" max="7139" width="21.85546875" style="2" bestFit="1" customWidth="1"/>
    <col min="7140" max="7140" width="9.85546875" style="2" customWidth="1"/>
    <col min="7141" max="7141" width="3.5703125" style="2" customWidth="1"/>
    <col min="7142" max="7142" width="9.85546875" style="2" customWidth="1"/>
    <col min="7143" max="7143" width="3.5703125" style="2" customWidth="1"/>
    <col min="7144" max="7144" width="9.85546875" style="2" customWidth="1"/>
    <col min="7145" max="7145" width="3.5703125" style="2" customWidth="1"/>
    <col min="7146" max="7146" width="9.85546875" style="2" customWidth="1"/>
    <col min="7147" max="7147" width="3.5703125" style="2" customWidth="1"/>
    <col min="7148" max="7148" width="9.85546875" style="2" customWidth="1"/>
    <col min="7149" max="7149" width="3.5703125" style="2" customWidth="1"/>
    <col min="7150" max="7394" width="11.42578125" style="2"/>
    <col min="7395" max="7395" width="21.85546875" style="2" bestFit="1" customWidth="1"/>
    <col min="7396" max="7396" width="9.85546875" style="2" customWidth="1"/>
    <col min="7397" max="7397" width="3.5703125" style="2" customWidth="1"/>
    <col min="7398" max="7398" width="9.85546875" style="2" customWidth="1"/>
    <col min="7399" max="7399" width="3.5703125" style="2" customWidth="1"/>
    <col min="7400" max="7400" width="9.85546875" style="2" customWidth="1"/>
    <col min="7401" max="7401" width="3.5703125" style="2" customWidth="1"/>
    <col min="7402" max="7402" width="9.85546875" style="2" customWidth="1"/>
    <col min="7403" max="7403" width="3.5703125" style="2" customWidth="1"/>
    <col min="7404" max="7404" width="9.85546875" style="2" customWidth="1"/>
    <col min="7405" max="7405" width="3.5703125" style="2" customWidth="1"/>
    <col min="7406" max="7650" width="11.42578125" style="2"/>
    <col min="7651" max="7651" width="21.85546875" style="2" bestFit="1" customWidth="1"/>
    <col min="7652" max="7652" width="9.85546875" style="2" customWidth="1"/>
    <col min="7653" max="7653" width="3.5703125" style="2" customWidth="1"/>
    <col min="7654" max="7654" width="9.85546875" style="2" customWidth="1"/>
    <col min="7655" max="7655" width="3.5703125" style="2" customWidth="1"/>
    <col min="7656" max="7656" width="9.85546875" style="2" customWidth="1"/>
    <col min="7657" max="7657" width="3.5703125" style="2" customWidth="1"/>
    <col min="7658" max="7658" width="9.85546875" style="2" customWidth="1"/>
    <col min="7659" max="7659" width="3.5703125" style="2" customWidth="1"/>
    <col min="7660" max="7660" width="9.85546875" style="2" customWidth="1"/>
    <col min="7661" max="7661" width="3.5703125" style="2" customWidth="1"/>
    <col min="7662" max="7906" width="11.42578125" style="2"/>
    <col min="7907" max="7907" width="21.85546875" style="2" bestFit="1" customWidth="1"/>
    <col min="7908" max="7908" width="9.85546875" style="2" customWidth="1"/>
    <col min="7909" max="7909" width="3.5703125" style="2" customWidth="1"/>
    <col min="7910" max="7910" width="9.85546875" style="2" customWidth="1"/>
    <col min="7911" max="7911" width="3.5703125" style="2" customWidth="1"/>
    <col min="7912" max="7912" width="9.85546875" style="2" customWidth="1"/>
    <col min="7913" max="7913" width="3.5703125" style="2" customWidth="1"/>
    <col min="7914" max="7914" width="9.85546875" style="2" customWidth="1"/>
    <col min="7915" max="7915" width="3.5703125" style="2" customWidth="1"/>
    <col min="7916" max="7916" width="9.85546875" style="2" customWidth="1"/>
    <col min="7917" max="7917" width="3.5703125" style="2" customWidth="1"/>
    <col min="7918" max="8162" width="11.42578125" style="2"/>
    <col min="8163" max="8163" width="21.85546875" style="2" bestFit="1" customWidth="1"/>
    <col min="8164" max="8164" width="9.85546875" style="2" customWidth="1"/>
    <col min="8165" max="8165" width="3.5703125" style="2" customWidth="1"/>
    <col min="8166" max="8166" width="9.85546875" style="2" customWidth="1"/>
    <col min="8167" max="8167" width="3.5703125" style="2" customWidth="1"/>
    <col min="8168" max="8168" width="9.85546875" style="2" customWidth="1"/>
    <col min="8169" max="8169" width="3.5703125" style="2" customWidth="1"/>
    <col min="8170" max="8170" width="9.85546875" style="2" customWidth="1"/>
    <col min="8171" max="8171" width="3.5703125" style="2" customWidth="1"/>
    <col min="8172" max="8172" width="9.85546875" style="2" customWidth="1"/>
    <col min="8173" max="8173" width="3.5703125" style="2" customWidth="1"/>
    <col min="8174" max="8418" width="11.42578125" style="2"/>
    <col min="8419" max="8419" width="21.85546875" style="2" bestFit="1" customWidth="1"/>
    <col min="8420" max="8420" width="9.85546875" style="2" customWidth="1"/>
    <col min="8421" max="8421" width="3.5703125" style="2" customWidth="1"/>
    <col min="8422" max="8422" width="9.85546875" style="2" customWidth="1"/>
    <col min="8423" max="8423" width="3.5703125" style="2" customWidth="1"/>
    <col min="8424" max="8424" width="9.85546875" style="2" customWidth="1"/>
    <col min="8425" max="8425" width="3.5703125" style="2" customWidth="1"/>
    <col min="8426" max="8426" width="9.85546875" style="2" customWidth="1"/>
    <col min="8427" max="8427" width="3.5703125" style="2" customWidth="1"/>
    <col min="8428" max="8428" width="9.85546875" style="2" customWidth="1"/>
    <col min="8429" max="8429" width="3.5703125" style="2" customWidth="1"/>
    <col min="8430" max="8674" width="11.42578125" style="2"/>
    <col min="8675" max="8675" width="21.85546875" style="2" bestFit="1" customWidth="1"/>
    <col min="8676" max="8676" width="9.85546875" style="2" customWidth="1"/>
    <col min="8677" max="8677" width="3.5703125" style="2" customWidth="1"/>
    <col min="8678" max="8678" width="9.85546875" style="2" customWidth="1"/>
    <col min="8679" max="8679" width="3.5703125" style="2" customWidth="1"/>
    <col min="8680" max="8680" width="9.85546875" style="2" customWidth="1"/>
    <col min="8681" max="8681" width="3.5703125" style="2" customWidth="1"/>
    <col min="8682" max="8682" width="9.85546875" style="2" customWidth="1"/>
    <col min="8683" max="8683" width="3.5703125" style="2" customWidth="1"/>
    <col min="8684" max="8684" width="9.85546875" style="2" customWidth="1"/>
    <col min="8685" max="8685" width="3.5703125" style="2" customWidth="1"/>
    <col min="8686" max="8930" width="11.42578125" style="2"/>
    <col min="8931" max="8931" width="21.85546875" style="2" bestFit="1" customWidth="1"/>
    <col min="8932" max="8932" width="9.85546875" style="2" customWidth="1"/>
    <col min="8933" max="8933" width="3.5703125" style="2" customWidth="1"/>
    <col min="8934" max="8934" width="9.85546875" style="2" customWidth="1"/>
    <col min="8935" max="8935" width="3.5703125" style="2" customWidth="1"/>
    <col min="8936" max="8936" width="9.85546875" style="2" customWidth="1"/>
    <col min="8937" max="8937" width="3.5703125" style="2" customWidth="1"/>
    <col min="8938" max="8938" width="9.85546875" style="2" customWidth="1"/>
    <col min="8939" max="8939" width="3.5703125" style="2" customWidth="1"/>
    <col min="8940" max="8940" width="9.85546875" style="2" customWidth="1"/>
    <col min="8941" max="8941" width="3.5703125" style="2" customWidth="1"/>
    <col min="8942" max="9186" width="11.42578125" style="2"/>
    <col min="9187" max="9187" width="21.85546875" style="2" bestFit="1" customWidth="1"/>
    <col min="9188" max="9188" width="9.85546875" style="2" customWidth="1"/>
    <col min="9189" max="9189" width="3.5703125" style="2" customWidth="1"/>
    <col min="9190" max="9190" width="9.85546875" style="2" customWidth="1"/>
    <col min="9191" max="9191" width="3.5703125" style="2" customWidth="1"/>
    <col min="9192" max="9192" width="9.85546875" style="2" customWidth="1"/>
    <col min="9193" max="9193" width="3.5703125" style="2" customWidth="1"/>
    <col min="9194" max="9194" width="9.85546875" style="2" customWidth="1"/>
    <col min="9195" max="9195" width="3.5703125" style="2" customWidth="1"/>
    <col min="9196" max="9196" width="9.85546875" style="2" customWidth="1"/>
    <col min="9197" max="9197" width="3.5703125" style="2" customWidth="1"/>
    <col min="9198" max="9442" width="11.42578125" style="2"/>
    <col min="9443" max="9443" width="21.85546875" style="2" bestFit="1" customWidth="1"/>
    <col min="9444" max="9444" width="9.85546875" style="2" customWidth="1"/>
    <col min="9445" max="9445" width="3.5703125" style="2" customWidth="1"/>
    <col min="9446" max="9446" width="9.85546875" style="2" customWidth="1"/>
    <col min="9447" max="9447" width="3.5703125" style="2" customWidth="1"/>
    <col min="9448" max="9448" width="9.85546875" style="2" customWidth="1"/>
    <col min="9449" max="9449" width="3.5703125" style="2" customWidth="1"/>
    <col min="9450" max="9450" width="9.85546875" style="2" customWidth="1"/>
    <col min="9451" max="9451" width="3.5703125" style="2" customWidth="1"/>
    <col min="9452" max="9452" width="9.85546875" style="2" customWidth="1"/>
    <col min="9453" max="9453" width="3.5703125" style="2" customWidth="1"/>
    <col min="9454" max="9698" width="11.42578125" style="2"/>
    <col min="9699" max="9699" width="21.85546875" style="2" bestFit="1" customWidth="1"/>
    <col min="9700" max="9700" width="9.85546875" style="2" customWidth="1"/>
    <col min="9701" max="9701" width="3.5703125" style="2" customWidth="1"/>
    <col min="9702" max="9702" width="9.85546875" style="2" customWidth="1"/>
    <col min="9703" max="9703" width="3.5703125" style="2" customWidth="1"/>
    <col min="9704" max="9704" width="9.85546875" style="2" customWidth="1"/>
    <col min="9705" max="9705" width="3.5703125" style="2" customWidth="1"/>
    <col min="9706" max="9706" width="9.85546875" style="2" customWidth="1"/>
    <col min="9707" max="9707" width="3.5703125" style="2" customWidth="1"/>
    <col min="9708" max="9708" width="9.85546875" style="2" customWidth="1"/>
    <col min="9709" max="9709" width="3.5703125" style="2" customWidth="1"/>
    <col min="9710" max="9954" width="11.42578125" style="2"/>
    <col min="9955" max="9955" width="21.85546875" style="2" bestFit="1" customWidth="1"/>
    <col min="9956" max="9956" width="9.85546875" style="2" customWidth="1"/>
    <col min="9957" max="9957" width="3.5703125" style="2" customWidth="1"/>
    <col min="9958" max="9958" width="9.85546875" style="2" customWidth="1"/>
    <col min="9959" max="9959" width="3.5703125" style="2" customWidth="1"/>
    <col min="9960" max="9960" width="9.85546875" style="2" customWidth="1"/>
    <col min="9961" max="9961" width="3.5703125" style="2" customWidth="1"/>
    <col min="9962" max="9962" width="9.85546875" style="2" customWidth="1"/>
    <col min="9963" max="9963" width="3.5703125" style="2" customWidth="1"/>
    <col min="9964" max="9964" width="9.85546875" style="2" customWidth="1"/>
    <col min="9965" max="9965" width="3.5703125" style="2" customWidth="1"/>
    <col min="9966" max="10210" width="11.42578125" style="2"/>
    <col min="10211" max="10211" width="21.85546875" style="2" bestFit="1" customWidth="1"/>
    <col min="10212" max="10212" width="9.85546875" style="2" customWidth="1"/>
    <col min="10213" max="10213" width="3.5703125" style="2" customWidth="1"/>
    <col min="10214" max="10214" width="9.85546875" style="2" customWidth="1"/>
    <col min="10215" max="10215" width="3.5703125" style="2" customWidth="1"/>
    <col min="10216" max="10216" width="9.85546875" style="2" customWidth="1"/>
    <col min="10217" max="10217" width="3.5703125" style="2" customWidth="1"/>
    <col min="10218" max="10218" width="9.85546875" style="2" customWidth="1"/>
    <col min="10219" max="10219" width="3.5703125" style="2" customWidth="1"/>
    <col min="10220" max="10220" width="9.85546875" style="2" customWidth="1"/>
    <col min="10221" max="10221" width="3.5703125" style="2" customWidth="1"/>
    <col min="10222" max="10466" width="11.42578125" style="2"/>
    <col min="10467" max="10467" width="21.85546875" style="2" bestFit="1" customWidth="1"/>
    <col min="10468" max="10468" width="9.85546875" style="2" customWidth="1"/>
    <col min="10469" max="10469" width="3.5703125" style="2" customWidth="1"/>
    <col min="10470" max="10470" width="9.85546875" style="2" customWidth="1"/>
    <col min="10471" max="10471" width="3.5703125" style="2" customWidth="1"/>
    <col min="10472" max="10472" width="9.85546875" style="2" customWidth="1"/>
    <col min="10473" max="10473" width="3.5703125" style="2" customWidth="1"/>
    <col min="10474" max="10474" width="9.85546875" style="2" customWidth="1"/>
    <col min="10475" max="10475" width="3.5703125" style="2" customWidth="1"/>
    <col min="10476" max="10476" width="9.85546875" style="2" customWidth="1"/>
    <col min="10477" max="10477" width="3.5703125" style="2" customWidth="1"/>
    <col min="10478" max="10722" width="11.42578125" style="2"/>
    <col min="10723" max="10723" width="21.85546875" style="2" bestFit="1" customWidth="1"/>
    <col min="10724" max="10724" width="9.85546875" style="2" customWidth="1"/>
    <col min="10725" max="10725" width="3.5703125" style="2" customWidth="1"/>
    <col min="10726" max="10726" width="9.85546875" style="2" customWidth="1"/>
    <col min="10727" max="10727" width="3.5703125" style="2" customWidth="1"/>
    <col min="10728" max="10728" width="9.85546875" style="2" customWidth="1"/>
    <col min="10729" max="10729" width="3.5703125" style="2" customWidth="1"/>
    <col min="10730" max="10730" width="9.85546875" style="2" customWidth="1"/>
    <col min="10731" max="10731" width="3.5703125" style="2" customWidth="1"/>
    <col min="10732" max="10732" width="9.85546875" style="2" customWidth="1"/>
    <col min="10733" max="10733" width="3.5703125" style="2" customWidth="1"/>
    <col min="10734" max="10978" width="11.42578125" style="2"/>
    <col min="10979" max="10979" width="21.85546875" style="2" bestFit="1" customWidth="1"/>
    <col min="10980" max="10980" width="9.85546875" style="2" customWidth="1"/>
    <col min="10981" max="10981" width="3.5703125" style="2" customWidth="1"/>
    <col min="10982" max="10982" width="9.85546875" style="2" customWidth="1"/>
    <col min="10983" max="10983" width="3.5703125" style="2" customWidth="1"/>
    <col min="10984" max="10984" width="9.85546875" style="2" customWidth="1"/>
    <col min="10985" max="10985" width="3.5703125" style="2" customWidth="1"/>
    <col min="10986" max="10986" width="9.85546875" style="2" customWidth="1"/>
    <col min="10987" max="10987" width="3.5703125" style="2" customWidth="1"/>
    <col min="10988" max="10988" width="9.85546875" style="2" customWidth="1"/>
    <col min="10989" max="10989" width="3.5703125" style="2" customWidth="1"/>
    <col min="10990" max="11234" width="11.42578125" style="2"/>
    <col min="11235" max="11235" width="21.85546875" style="2" bestFit="1" customWidth="1"/>
    <col min="11236" max="11236" width="9.85546875" style="2" customWidth="1"/>
    <col min="11237" max="11237" width="3.5703125" style="2" customWidth="1"/>
    <col min="11238" max="11238" width="9.85546875" style="2" customWidth="1"/>
    <col min="11239" max="11239" width="3.5703125" style="2" customWidth="1"/>
    <col min="11240" max="11240" width="9.85546875" style="2" customWidth="1"/>
    <col min="11241" max="11241" width="3.5703125" style="2" customWidth="1"/>
    <col min="11242" max="11242" width="9.85546875" style="2" customWidth="1"/>
    <col min="11243" max="11243" width="3.5703125" style="2" customWidth="1"/>
    <col min="11244" max="11244" width="9.85546875" style="2" customWidth="1"/>
    <col min="11245" max="11245" width="3.5703125" style="2" customWidth="1"/>
    <col min="11246" max="11490" width="11.42578125" style="2"/>
    <col min="11491" max="11491" width="21.85546875" style="2" bestFit="1" customWidth="1"/>
    <col min="11492" max="11492" width="9.85546875" style="2" customWidth="1"/>
    <col min="11493" max="11493" width="3.5703125" style="2" customWidth="1"/>
    <col min="11494" max="11494" width="9.85546875" style="2" customWidth="1"/>
    <col min="11495" max="11495" width="3.5703125" style="2" customWidth="1"/>
    <col min="11496" max="11496" width="9.85546875" style="2" customWidth="1"/>
    <col min="11497" max="11497" width="3.5703125" style="2" customWidth="1"/>
    <col min="11498" max="11498" width="9.85546875" style="2" customWidth="1"/>
    <col min="11499" max="11499" width="3.5703125" style="2" customWidth="1"/>
    <col min="11500" max="11500" width="9.85546875" style="2" customWidth="1"/>
    <col min="11501" max="11501" width="3.5703125" style="2" customWidth="1"/>
    <col min="11502" max="11746" width="11.42578125" style="2"/>
    <col min="11747" max="11747" width="21.85546875" style="2" bestFit="1" customWidth="1"/>
    <col min="11748" max="11748" width="9.85546875" style="2" customWidth="1"/>
    <col min="11749" max="11749" width="3.5703125" style="2" customWidth="1"/>
    <col min="11750" max="11750" width="9.85546875" style="2" customWidth="1"/>
    <col min="11751" max="11751" width="3.5703125" style="2" customWidth="1"/>
    <col min="11752" max="11752" width="9.85546875" style="2" customWidth="1"/>
    <col min="11753" max="11753" width="3.5703125" style="2" customWidth="1"/>
    <col min="11754" max="11754" width="9.85546875" style="2" customWidth="1"/>
    <col min="11755" max="11755" width="3.5703125" style="2" customWidth="1"/>
    <col min="11756" max="11756" width="9.85546875" style="2" customWidth="1"/>
    <col min="11757" max="11757" width="3.5703125" style="2" customWidth="1"/>
    <col min="11758" max="12002" width="11.42578125" style="2"/>
    <col min="12003" max="12003" width="21.85546875" style="2" bestFit="1" customWidth="1"/>
    <col min="12004" max="12004" width="9.85546875" style="2" customWidth="1"/>
    <col min="12005" max="12005" width="3.5703125" style="2" customWidth="1"/>
    <col min="12006" max="12006" width="9.85546875" style="2" customWidth="1"/>
    <col min="12007" max="12007" width="3.5703125" style="2" customWidth="1"/>
    <col min="12008" max="12008" width="9.85546875" style="2" customWidth="1"/>
    <col min="12009" max="12009" width="3.5703125" style="2" customWidth="1"/>
    <col min="12010" max="12010" width="9.85546875" style="2" customWidth="1"/>
    <col min="12011" max="12011" width="3.5703125" style="2" customWidth="1"/>
    <col min="12012" max="12012" width="9.85546875" style="2" customWidth="1"/>
    <col min="12013" max="12013" width="3.5703125" style="2" customWidth="1"/>
    <col min="12014" max="12258" width="11.42578125" style="2"/>
    <col min="12259" max="12259" width="21.85546875" style="2" bestFit="1" customWidth="1"/>
    <col min="12260" max="12260" width="9.85546875" style="2" customWidth="1"/>
    <col min="12261" max="12261" width="3.5703125" style="2" customWidth="1"/>
    <col min="12262" max="12262" width="9.85546875" style="2" customWidth="1"/>
    <col min="12263" max="12263" width="3.5703125" style="2" customWidth="1"/>
    <col min="12264" max="12264" width="9.85546875" style="2" customWidth="1"/>
    <col min="12265" max="12265" width="3.5703125" style="2" customWidth="1"/>
    <col min="12266" max="12266" width="9.85546875" style="2" customWidth="1"/>
    <col min="12267" max="12267" width="3.5703125" style="2" customWidth="1"/>
    <col min="12268" max="12268" width="9.85546875" style="2" customWidth="1"/>
    <col min="12269" max="12269" width="3.5703125" style="2" customWidth="1"/>
    <col min="12270" max="12514" width="11.42578125" style="2"/>
    <col min="12515" max="12515" width="21.85546875" style="2" bestFit="1" customWidth="1"/>
    <col min="12516" max="12516" width="9.85546875" style="2" customWidth="1"/>
    <col min="12517" max="12517" width="3.5703125" style="2" customWidth="1"/>
    <col min="12518" max="12518" width="9.85546875" style="2" customWidth="1"/>
    <col min="12519" max="12519" width="3.5703125" style="2" customWidth="1"/>
    <col min="12520" max="12520" width="9.85546875" style="2" customWidth="1"/>
    <col min="12521" max="12521" width="3.5703125" style="2" customWidth="1"/>
    <col min="12522" max="12522" width="9.85546875" style="2" customWidth="1"/>
    <col min="12523" max="12523" width="3.5703125" style="2" customWidth="1"/>
    <col min="12524" max="12524" width="9.85546875" style="2" customWidth="1"/>
    <col min="12525" max="12525" width="3.5703125" style="2" customWidth="1"/>
    <col min="12526" max="12770" width="11.42578125" style="2"/>
    <col min="12771" max="12771" width="21.85546875" style="2" bestFit="1" customWidth="1"/>
    <col min="12772" max="12772" width="9.85546875" style="2" customWidth="1"/>
    <col min="12773" max="12773" width="3.5703125" style="2" customWidth="1"/>
    <col min="12774" max="12774" width="9.85546875" style="2" customWidth="1"/>
    <col min="12775" max="12775" width="3.5703125" style="2" customWidth="1"/>
    <col min="12776" max="12776" width="9.85546875" style="2" customWidth="1"/>
    <col min="12777" max="12777" width="3.5703125" style="2" customWidth="1"/>
    <col min="12778" max="12778" width="9.85546875" style="2" customWidth="1"/>
    <col min="12779" max="12779" width="3.5703125" style="2" customWidth="1"/>
    <col min="12780" max="12780" width="9.85546875" style="2" customWidth="1"/>
    <col min="12781" max="12781" width="3.5703125" style="2" customWidth="1"/>
    <col min="12782" max="13026" width="11.42578125" style="2"/>
    <col min="13027" max="13027" width="21.85546875" style="2" bestFit="1" customWidth="1"/>
    <col min="13028" max="13028" width="9.85546875" style="2" customWidth="1"/>
    <col min="13029" max="13029" width="3.5703125" style="2" customWidth="1"/>
    <col min="13030" max="13030" width="9.85546875" style="2" customWidth="1"/>
    <col min="13031" max="13031" width="3.5703125" style="2" customWidth="1"/>
    <col min="13032" max="13032" width="9.85546875" style="2" customWidth="1"/>
    <col min="13033" max="13033" width="3.5703125" style="2" customWidth="1"/>
    <col min="13034" max="13034" width="9.85546875" style="2" customWidth="1"/>
    <col min="13035" max="13035" width="3.5703125" style="2" customWidth="1"/>
    <col min="13036" max="13036" width="9.85546875" style="2" customWidth="1"/>
    <col min="13037" max="13037" width="3.5703125" style="2" customWidth="1"/>
    <col min="13038" max="13282" width="11.42578125" style="2"/>
    <col min="13283" max="13283" width="21.85546875" style="2" bestFit="1" customWidth="1"/>
    <col min="13284" max="13284" width="9.85546875" style="2" customWidth="1"/>
    <col min="13285" max="13285" width="3.5703125" style="2" customWidth="1"/>
    <col min="13286" max="13286" width="9.85546875" style="2" customWidth="1"/>
    <col min="13287" max="13287" width="3.5703125" style="2" customWidth="1"/>
    <col min="13288" max="13288" width="9.85546875" style="2" customWidth="1"/>
    <col min="13289" max="13289" width="3.5703125" style="2" customWidth="1"/>
    <col min="13290" max="13290" width="9.85546875" style="2" customWidth="1"/>
    <col min="13291" max="13291" width="3.5703125" style="2" customWidth="1"/>
    <col min="13292" max="13292" width="9.85546875" style="2" customWidth="1"/>
    <col min="13293" max="13293" width="3.5703125" style="2" customWidth="1"/>
    <col min="13294" max="13538" width="11.42578125" style="2"/>
    <col min="13539" max="13539" width="21.85546875" style="2" bestFit="1" customWidth="1"/>
    <col min="13540" max="13540" width="9.85546875" style="2" customWidth="1"/>
    <col min="13541" max="13541" width="3.5703125" style="2" customWidth="1"/>
    <col min="13542" max="13542" width="9.85546875" style="2" customWidth="1"/>
    <col min="13543" max="13543" width="3.5703125" style="2" customWidth="1"/>
    <col min="13544" max="13544" width="9.85546875" style="2" customWidth="1"/>
    <col min="13545" max="13545" width="3.5703125" style="2" customWidth="1"/>
    <col min="13546" max="13546" width="9.85546875" style="2" customWidth="1"/>
    <col min="13547" max="13547" width="3.5703125" style="2" customWidth="1"/>
    <col min="13548" max="13548" width="9.85546875" style="2" customWidth="1"/>
    <col min="13549" max="13549" width="3.5703125" style="2" customWidth="1"/>
    <col min="13550" max="13794" width="11.42578125" style="2"/>
    <col min="13795" max="13795" width="21.85546875" style="2" bestFit="1" customWidth="1"/>
    <col min="13796" max="13796" width="9.85546875" style="2" customWidth="1"/>
    <col min="13797" max="13797" width="3.5703125" style="2" customWidth="1"/>
    <col min="13798" max="13798" width="9.85546875" style="2" customWidth="1"/>
    <col min="13799" max="13799" width="3.5703125" style="2" customWidth="1"/>
    <col min="13800" max="13800" width="9.85546875" style="2" customWidth="1"/>
    <col min="13801" max="13801" width="3.5703125" style="2" customWidth="1"/>
    <col min="13802" max="13802" width="9.85546875" style="2" customWidth="1"/>
    <col min="13803" max="13803" width="3.5703125" style="2" customWidth="1"/>
    <col min="13804" max="13804" width="9.85546875" style="2" customWidth="1"/>
    <col min="13805" max="13805" width="3.5703125" style="2" customWidth="1"/>
    <col min="13806" max="14050" width="11.42578125" style="2"/>
    <col min="14051" max="14051" width="21.85546875" style="2" bestFit="1" customWidth="1"/>
    <col min="14052" max="14052" width="9.85546875" style="2" customWidth="1"/>
    <col min="14053" max="14053" width="3.5703125" style="2" customWidth="1"/>
    <col min="14054" max="14054" width="9.85546875" style="2" customWidth="1"/>
    <col min="14055" max="14055" width="3.5703125" style="2" customWidth="1"/>
    <col min="14056" max="14056" width="9.85546875" style="2" customWidth="1"/>
    <col min="14057" max="14057" width="3.5703125" style="2" customWidth="1"/>
    <col min="14058" max="14058" width="9.85546875" style="2" customWidth="1"/>
    <col min="14059" max="14059" width="3.5703125" style="2" customWidth="1"/>
    <col min="14060" max="14060" width="9.85546875" style="2" customWidth="1"/>
    <col min="14061" max="14061" width="3.5703125" style="2" customWidth="1"/>
    <col min="14062" max="14306" width="11.42578125" style="2"/>
    <col min="14307" max="14307" width="21.85546875" style="2" bestFit="1" customWidth="1"/>
    <col min="14308" max="14308" width="9.85546875" style="2" customWidth="1"/>
    <col min="14309" max="14309" width="3.5703125" style="2" customWidth="1"/>
    <col min="14310" max="14310" width="9.85546875" style="2" customWidth="1"/>
    <col min="14311" max="14311" width="3.5703125" style="2" customWidth="1"/>
    <col min="14312" max="14312" width="9.85546875" style="2" customWidth="1"/>
    <col min="14313" max="14313" width="3.5703125" style="2" customWidth="1"/>
    <col min="14314" max="14314" width="9.85546875" style="2" customWidth="1"/>
    <col min="14315" max="14315" width="3.5703125" style="2" customWidth="1"/>
    <col min="14316" max="14316" width="9.85546875" style="2" customWidth="1"/>
    <col min="14317" max="14317" width="3.5703125" style="2" customWidth="1"/>
    <col min="14318" max="14562" width="11.42578125" style="2"/>
    <col min="14563" max="14563" width="21.85546875" style="2" bestFit="1" customWidth="1"/>
    <col min="14564" max="14564" width="9.85546875" style="2" customWidth="1"/>
    <col min="14565" max="14565" width="3.5703125" style="2" customWidth="1"/>
    <col min="14566" max="14566" width="9.85546875" style="2" customWidth="1"/>
    <col min="14567" max="14567" width="3.5703125" style="2" customWidth="1"/>
    <col min="14568" max="14568" width="9.85546875" style="2" customWidth="1"/>
    <col min="14569" max="14569" width="3.5703125" style="2" customWidth="1"/>
    <col min="14570" max="14570" width="9.85546875" style="2" customWidth="1"/>
    <col min="14571" max="14571" width="3.5703125" style="2" customWidth="1"/>
    <col min="14572" max="14572" width="9.85546875" style="2" customWidth="1"/>
    <col min="14573" max="14573" width="3.5703125" style="2" customWidth="1"/>
    <col min="14574" max="14818" width="11.42578125" style="2"/>
    <col min="14819" max="14819" width="21.85546875" style="2" bestFit="1" customWidth="1"/>
    <col min="14820" max="14820" width="9.85546875" style="2" customWidth="1"/>
    <col min="14821" max="14821" width="3.5703125" style="2" customWidth="1"/>
    <col min="14822" max="14822" width="9.85546875" style="2" customWidth="1"/>
    <col min="14823" max="14823" width="3.5703125" style="2" customWidth="1"/>
    <col min="14824" max="14824" width="9.85546875" style="2" customWidth="1"/>
    <col min="14825" max="14825" width="3.5703125" style="2" customWidth="1"/>
    <col min="14826" max="14826" width="9.85546875" style="2" customWidth="1"/>
    <col min="14827" max="14827" width="3.5703125" style="2" customWidth="1"/>
    <col min="14828" max="14828" width="9.85546875" style="2" customWidth="1"/>
    <col min="14829" max="14829" width="3.5703125" style="2" customWidth="1"/>
    <col min="14830" max="15074" width="11.42578125" style="2"/>
    <col min="15075" max="15075" width="21.85546875" style="2" bestFit="1" customWidth="1"/>
    <col min="15076" max="15076" width="9.85546875" style="2" customWidth="1"/>
    <col min="15077" max="15077" width="3.5703125" style="2" customWidth="1"/>
    <col min="15078" max="15078" width="9.85546875" style="2" customWidth="1"/>
    <col min="15079" max="15079" width="3.5703125" style="2" customWidth="1"/>
    <col min="15080" max="15080" width="9.85546875" style="2" customWidth="1"/>
    <col min="15081" max="15081" width="3.5703125" style="2" customWidth="1"/>
    <col min="15082" max="15082" width="9.85546875" style="2" customWidth="1"/>
    <col min="15083" max="15083" width="3.5703125" style="2" customWidth="1"/>
    <col min="15084" max="15084" width="9.85546875" style="2" customWidth="1"/>
    <col min="15085" max="15085" width="3.5703125" style="2" customWidth="1"/>
    <col min="15086" max="15330" width="11.42578125" style="2"/>
    <col min="15331" max="15331" width="21.85546875" style="2" bestFit="1" customWidth="1"/>
    <col min="15332" max="15332" width="9.85546875" style="2" customWidth="1"/>
    <col min="15333" max="15333" width="3.5703125" style="2" customWidth="1"/>
    <col min="15334" max="15334" width="9.85546875" style="2" customWidth="1"/>
    <col min="15335" max="15335" width="3.5703125" style="2" customWidth="1"/>
    <col min="15336" max="15336" width="9.85546875" style="2" customWidth="1"/>
    <col min="15337" max="15337" width="3.5703125" style="2" customWidth="1"/>
    <col min="15338" max="15338" width="9.85546875" style="2" customWidth="1"/>
    <col min="15339" max="15339" width="3.5703125" style="2" customWidth="1"/>
    <col min="15340" max="15340" width="9.85546875" style="2" customWidth="1"/>
    <col min="15341" max="15341" width="3.5703125" style="2" customWidth="1"/>
    <col min="15342" max="15586" width="11.42578125" style="2"/>
    <col min="15587" max="15587" width="21.85546875" style="2" bestFit="1" customWidth="1"/>
    <col min="15588" max="15588" width="9.85546875" style="2" customWidth="1"/>
    <col min="15589" max="15589" width="3.5703125" style="2" customWidth="1"/>
    <col min="15590" max="15590" width="9.85546875" style="2" customWidth="1"/>
    <col min="15591" max="15591" width="3.5703125" style="2" customWidth="1"/>
    <col min="15592" max="15592" width="9.85546875" style="2" customWidth="1"/>
    <col min="15593" max="15593" width="3.5703125" style="2" customWidth="1"/>
    <col min="15594" max="15594" width="9.85546875" style="2" customWidth="1"/>
    <col min="15595" max="15595" width="3.5703125" style="2" customWidth="1"/>
    <col min="15596" max="15596" width="9.85546875" style="2" customWidth="1"/>
    <col min="15597" max="15597" width="3.5703125" style="2" customWidth="1"/>
    <col min="15598" max="15842" width="11.42578125" style="2"/>
    <col min="15843" max="15843" width="21.85546875" style="2" bestFit="1" customWidth="1"/>
    <col min="15844" max="15844" width="9.85546875" style="2" customWidth="1"/>
    <col min="15845" max="15845" width="3.5703125" style="2" customWidth="1"/>
    <col min="15846" max="15846" width="9.85546875" style="2" customWidth="1"/>
    <col min="15847" max="15847" width="3.5703125" style="2" customWidth="1"/>
    <col min="15848" max="15848" width="9.85546875" style="2" customWidth="1"/>
    <col min="15849" max="15849" width="3.5703125" style="2" customWidth="1"/>
    <col min="15850" max="15850" width="9.85546875" style="2" customWidth="1"/>
    <col min="15851" max="15851" width="3.5703125" style="2" customWidth="1"/>
    <col min="15852" max="15852" width="9.85546875" style="2" customWidth="1"/>
    <col min="15853" max="15853" width="3.5703125" style="2" customWidth="1"/>
    <col min="15854" max="16098" width="11.42578125" style="2"/>
    <col min="16099" max="16099" width="21.85546875" style="2" bestFit="1" customWidth="1"/>
    <col min="16100" max="16100" width="9.85546875" style="2" customWidth="1"/>
    <col min="16101" max="16101" width="3.5703125" style="2" customWidth="1"/>
    <col min="16102" max="16102" width="9.85546875" style="2" customWidth="1"/>
    <col min="16103" max="16103" width="3.5703125" style="2" customWidth="1"/>
    <col min="16104" max="16104" width="9.85546875" style="2" customWidth="1"/>
    <col min="16105" max="16105" width="3.5703125" style="2" customWidth="1"/>
    <col min="16106" max="16106" width="9.85546875" style="2" customWidth="1"/>
    <col min="16107" max="16107" width="3.5703125" style="2" customWidth="1"/>
    <col min="16108" max="16108" width="9.85546875" style="2" customWidth="1"/>
    <col min="16109" max="16109" width="3.5703125" style="2" customWidth="1"/>
    <col min="16110" max="16384" width="11.42578125" style="2"/>
  </cols>
  <sheetData>
    <row r="1" spans="1:23" ht="15.75" customHeight="1" x14ac:dyDescent="0.25">
      <c r="A1" s="5" t="s">
        <v>237</v>
      </c>
      <c r="M1" s="98"/>
      <c r="N1" s="98"/>
      <c r="O1" s="98"/>
      <c r="P1" s="220"/>
      <c r="Q1" s="220"/>
      <c r="R1" s="220"/>
      <c r="W1" s="221" t="s">
        <v>244</v>
      </c>
    </row>
    <row r="2" spans="1:23" x14ac:dyDescent="0.2">
      <c r="A2" s="52" t="s">
        <v>274</v>
      </c>
      <c r="B2" s="10"/>
      <c r="C2" s="52"/>
      <c r="D2" s="222"/>
      <c r="E2" s="222"/>
      <c r="F2" s="222"/>
      <c r="G2" s="222"/>
      <c r="H2" s="222"/>
      <c r="I2" s="222"/>
      <c r="J2" s="222"/>
      <c r="K2" s="222"/>
      <c r="L2" s="222"/>
      <c r="M2" s="220"/>
      <c r="N2" s="220"/>
      <c r="O2" s="220"/>
      <c r="P2" s="220"/>
      <c r="Q2" s="220"/>
      <c r="R2" s="223"/>
    </row>
    <row r="3" spans="1:23" x14ac:dyDescent="0.2">
      <c r="A3" s="652" t="s">
        <v>382</v>
      </c>
      <c r="B3" s="652"/>
      <c r="C3" s="652"/>
      <c r="D3" s="652"/>
      <c r="E3" s="652"/>
      <c r="F3" s="652"/>
      <c r="G3" s="652"/>
      <c r="H3" s="652"/>
      <c r="I3" s="652"/>
      <c r="J3" s="652"/>
      <c r="K3" s="652"/>
      <c r="L3" s="652"/>
      <c r="M3" s="652"/>
      <c r="N3" s="652"/>
      <c r="O3" s="652"/>
      <c r="P3" s="652"/>
      <c r="Q3" s="652"/>
      <c r="R3" s="652"/>
    </row>
    <row r="4" spans="1:23" x14ac:dyDescent="0.2">
      <c r="A4" s="294"/>
      <c r="B4" s="294"/>
      <c r="C4" s="294"/>
      <c r="D4" s="294"/>
      <c r="E4" s="294"/>
      <c r="F4" s="294"/>
      <c r="G4" s="294"/>
      <c r="H4" s="294"/>
      <c r="I4" s="294"/>
      <c r="J4" s="294"/>
      <c r="K4" s="294"/>
      <c r="L4" s="294"/>
      <c r="M4" s="294"/>
      <c r="N4" s="294"/>
      <c r="O4" s="294"/>
      <c r="P4" s="294"/>
      <c r="Q4" s="294"/>
      <c r="R4" s="294"/>
    </row>
    <row r="5" spans="1:23" s="304" customFormat="1" x14ac:dyDescent="0.2">
      <c r="A5" s="686" t="s">
        <v>243</v>
      </c>
      <c r="B5" s="687"/>
      <c r="C5" s="687"/>
      <c r="D5" s="687"/>
      <c r="E5" s="687"/>
      <c r="F5" s="687"/>
      <c r="G5" s="687"/>
      <c r="H5" s="687"/>
      <c r="I5" s="687"/>
      <c r="J5" s="687"/>
      <c r="K5" s="687"/>
      <c r="L5" s="687"/>
      <c r="M5" s="687"/>
      <c r="N5" s="687"/>
      <c r="O5" s="687"/>
      <c r="P5" s="687"/>
      <c r="Q5" s="687"/>
      <c r="R5" s="687"/>
      <c r="S5" s="307"/>
    </row>
    <row r="6" spans="1:23" x14ac:dyDescent="0.2">
      <c r="A6" s="299" t="s">
        <v>313</v>
      </c>
      <c r="B6" s="294"/>
      <c r="C6" s="294"/>
      <c r="D6" s="294"/>
      <c r="E6" s="294"/>
      <c r="F6" s="294"/>
      <c r="G6" s="294"/>
      <c r="H6" s="294"/>
      <c r="I6" s="294"/>
      <c r="J6" s="294"/>
      <c r="K6" s="294"/>
      <c r="L6" s="294"/>
      <c r="M6" s="294"/>
      <c r="N6" s="294"/>
      <c r="O6" s="294"/>
      <c r="P6" s="294"/>
      <c r="Q6" s="294"/>
      <c r="R6" s="294"/>
    </row>
    <row r="7" spans="1:23" x14ac:dyDescent="0.2">
      <c r="A7" s="299"/>
      <c r="B7" s="299"/>
      <c r="C7" s="299"/>
      <c r="D7" s="299"/>
      <c r="E7" s="299"/>
      <c r="F7" s="299"/>
      <c r="G7" s="299"/>
      <c r="H7" s="299"/>
      <c r="I7" s="299"/>
      <c r="J7" s="299"/>
      <c r="K7" s="299"/>
      <c r="L7" s="299"/>
      <c r="M7" s="299"/>
      <c r="N7" s="299"/>
      <c r="O7" s="299"/>
      <c r="P7" s="299"/>
      <c r="Q7" s="299"/>
      <c r="R7" s="299"/>
    </row>
    <row r="8" spans="1:23" ht="11.25" customHeight="1" x14ac:dyDescent="0.2">
      <c r="A8" s="652" t="s">
        <v>23</v>
      </c>
      <c r="B8" s="652"/>
      <c r="C8" s="652"/>
      <c r="D8" s="652"/>
      <c r="E8" s="652"/>
      <c r="F8" s="652"/>
      <c r="G8" s="652"/>
      <c r="H8" s="652"/>
      <c r="I8" s="652"/>
      <c r="J8" s="652"/>
      <c r="K8" s="652"/>
      <c r="L8" s="652"/>
      <c r="M8" s="652"/>
      <c r="N8" s="652"/>
      <c r="O8" s="652"/>
      <c r="P8" s="652"/>
      <c r="Q8" s="652"/>
      <c r="R8" s="652"/>
    </row>
    <row r="9" spans="1:23" ht="30" x14ac:dyDescent="0.2">
      <c r="A9" s="12" t="s">
        <v>24</v>
      </c>
      <c r="B9" s="13" t="s">
        <v>25</v>
      </c>
      <c r="C9" s="14" t="s">
        <v>26</v>
      </c>
      <c r="D9" s="232">
        <v>2001</v>
      </c>
      <c r="E9" s="232">
        <v>2002</v>
      </c>
      <c r="F9" s="232">
        <v>2003</v>
      </c>
      <c r="G9" s="232">
        <v>2004</v>
      </c>
      <c r="H9" s="232">
        <v>2005</v>
      </c>
      <c r="I9" s="232">
        <v>2006</v>
      </c>
      <c r="J9" s="232">
        <v>2007</v>
      </c>
      <c r="K9" s="232">
        <v>2008</v>
      </c>
      <c r="L9" s="232">
        <v>2009</v>
      </c>
      <c r="M9" s="232">
        <v>2010</v>
      </c>
      <c r="N9" s="232">
        <v>2011</v>
      </c>
      <c r="O9" s="232">
        <v>2012</v>
      </c>
      <c r="P9" s="232">
        <v>2013</v>
      </c>
      <c r="Q9" s="232">
        <v>2014</v>
      </c>
      <c r="R9" s="242">
        <v>2015</v>
      </c>
      <c r="S9" s="233">
        <v>2016</v>
      </c>
      <c r="T9" s="233">
        <v>2017</v>
      </c>
      <c r="U9" s="233">
        <v>2018</v>
      </c>
      <c r="V9" s="233">
        <v>2019</v>
      </c>
    </row>
    <row r="10" spans="1:23" x14ac:dyDescent="0.2">
      <c r="A10" s="20">
        <v>84</v>
      </c>
      <c r="B10" s="21" t="s">
        <v>6</v>
      </c>
      <c r="C10" s="22" t="s">
        <v>27</v>
      </c>
      <c r="D10" s="357">
        <v>23020.828399999999</v>
      </c>
      <c r="E10" s="357">
        <v>23826.953638043517</v>
      </c>
      <c r="F10" s="357">
        <v>27855.833079999993</v>
      </c>
      <c r="G10" s="357">
        <v>29756.54</v>
      </c>
      <c r="H10" s="357">
        <v>31239.27693</v>
      </c>
      <c r="I10" s="357">
        <v>33402.154719999999</v>
      </c>
      <c r="J10" s="357">
        <v>36953.541939999996</v>
      </c>
      <c r="K10" s="357">
        <v>43654.032829999996</v>
      </c>
      <c r="L10" s="357">
        <v>50036.850269999995</v>
      </c>
      <c r="M10" s="357">
        <v>52457.705369999996</v>
      </c>
      <c r="N10" s="357">
        <v>54497.841770000014</v>
      </c>
      <c r="O10" s="357">
        <v>56328.837960000004</v>
      </c>
      <c r="P10" s="357">
        <v>57403.379349999996</v>
      </c>
      <c r="Q10" s="357">
        <v>58824.146349999988</v>
      </c>
      <c r="R10" s="357">
        <v>60128.428999999996</v>
      </c>
      <c r="S10" s="357">
        <v>64651.479679999989</v>
      </c>
      <c r="T10" s="357">
        <v>68001.166559999998</v>
      </c>
      <c r="U10" s="357">
        <v>68448.962239999993</v>
      </c>
      <c r="V10" s="357">
        <v>71406.537350000013</v>
      </c>
    </row>
    <row r="11" spans="1:23" x14ac:dyDescent="0.2">
      <c r="A11" s="23">
        <v>32</v>
      </c>
      <c r="B11" s="24" t="s">
        <v>7</v>
      </c>
      <c r="C11" s="25" t="s">
        <v>28</v>
      </c>
      <c r="D11" s="357">
        <v>27833.238000000001</v>
      </c>
      <c r="E11" s="357">
        <v>28889.717049999999</v>
      </c>
      <c r="F11" s="357">
        <v>32409.655999999999</v>
      </c>
      <c r="G11" s="357">
        <v>36281.002999999997</v>
      </c>
      <c r="H11" s="357">
        <v>40901.726999999999</v>
      </c>
      <c r="I11" s="357">
        <v>44669.572</v>
      </c>
      <c r="J11" s="357">
        <v>49116.643973805367</v>
      </c>
      <c r="K11" s="357">
        <v>51787.408000000003</v>
      </c>
      <c r="L11" s="357">
        <v>54869.4</v>
      </c>
      <c r="M11" s="357">
        <v>56785.364000000001</v>
      </c>
      <c r="N11" s="357">
        <v>60132.343000000001</v>
      </c>
      <c r="O11" s="357">
        <v>62579.2952</v>
      </c>
      <c r="P11" s="357">
        <v>63563.161999999997</v>
      </c>
      <c r="Q11" s="357">
        <v>65609.262960000007</v>
      </c>
      <c r="R11" s="357">
        <v>66940.471000000005</v>
      </c>
      <c r="S11" s="357">
        <v>69999.876680000001</v>
      </c>
      <c r="T11" s="357">
        <v>76412.702000000005</v>
      </c>
      <c r="U11" s="357">
        <v>75655.846680000002</v>
      </c>
      <c r="V11" s="357">
        <v>82889.039999999994</v>
      </c>
    </row>
    <row r="12" spans="1:23" x14ac:dyDescent="0.2">
      <c r="A12" s="23">
        <v>84</v>
      </c>
      <c r="B12" s="24" t="s">
        <v>8</v>
      </c>
      <c r="C12" s="25" t="s">
        <v>29</v>
      </c>
      <c r="D12" s="357">
        <v>14998.9923</v>
      </c>
      <c r="E12" s="357">
        <v>16696.01886</v>
      </c>
      <c r="F12" s="357">
        <v>16630.994999999999</v>
      </c>
      <c r="G12" s="357">
        <v>19382.491999999998</v>
      </c>
      <c r="H12" s="357">
        <v>18996.079000000002</v>
      </c>
      <c r="I12" s="357">
        <v>21134.137999999999</v>
      </c>
      <c r="J12" s="357">
        <v>24229.82789</v>
      </c>
      <c r="K12" s="357">
        <v>26564.826000000001</v>
      </c>
      <c r="L12" s="357">
        <v>30199.600999999999</v>
      </c>
      <c r="M12" s="357">
        <v>30316.446</v>
      </c>
      <c r="N12" s="357">
        <v>35083.67239</v>
      </c>
      <c r="O12" s="357">
        <v>37368.627639999992</v>
      </c>
      <c r="P12" s="357">
        <v>37801.272530000002</v>
      </c>
      <c r="Q12" s="357">
        <v>40009.635640000008</v>
      </c>
      <c r="R12" s="357">
        <v>40737.214999999997</v>
      </c>
      <c r="S12" s="357">
        <v>40530.922740000009</v>
      </c>
      <c r="T12" s="357">
        <v>42539.177499999998</v>
      </c>
      <c r="U12" s="357">
        <v>40920.343000000001</v>
      </c>
      <c r="V12" s="357">
        <v>41690.977939999997</v>
      </c>
    </row>
    <row r="13" spans="1:23" x14ac:dyDescent="0.2">
      <c r="A13" s="23">
        <v>93</v>
      </c>
      <c r="B13" s="24" t="s">
        <v>10</v>
      </c>
      <c r="C13" s="25" t="s">
        <v>30</v>
      </c>
      <c r="D13" s="357">
        <v>5301.6909999999998</v>
      </c>
      <c r="E13" s="357">
        <v>5910.3159999999998</v>
      </c>
      <c r="F13" s="357">
        <v>6027.1901413739197</v>
      </c>
      <c r="G13" s="357">
        <v>7249.4669999999996</v>
      </c>
      <c r="H13" s="357">
        <v>6963.1949999999997</v>
      </c>
      <c r="I13" s="357">
        <v>7609.9690000000001</v>
      </c>
      <c r="J13" s="357">
        <v>8697.643</v>
      </c>
      <c r="K13" s="357">
        <v>9486.7729899999995</v>
      </c>
      <c r="L13" s="357">
        <v>11578.486999999999</v>
      </c>
      <c r="M13" s="357">
        <v>12965.993</v>
      </c>
      <c r="N13" s="357">
        <v>13991.396000000001</v>
      </c>
      <c r="O13" s="357">
        <v>14234.742</v>
      </c>
      <c r="P13" s="357">
        <v>14952.05</v>
      </c>
      <c r="Q13" s="357">
        <v>16280.858</v>
      </c>
      <c r="R13" s="357">
        <v>17038.174999999999</v>
      </c>
      <c r="S13" s="357">
        <v>18824.052</v>
      </c>
      <c r="T13" s="357">
        <v>18335.798999999999</v>
      </c>
      <c r="U13" s="357">
        <v>17861.758000000002</v>
      </c>
      <c r="V13" s="357">
        <v>17667.225999999999</v>
      </c>
    </row>
    <row r="14" spans="1:23" x14ac:dyDescent="0.2">
      <c r="A14" s="23">
        <v>93</v>
      </c>
      <c r="B14" s="24" t="s">
        <v>31</v>
      </c>
      <c r="C14" s="25" t="s">
        <v>32</v>
      </c>
      <c r="D14" s="357">
        <v>4573.5587236770098</v>
      </c>
      <c r="E14" s="357">
        <v>6411.6270000000004</v>
      </c>
      <c r="F14" s="357">
        <v>6138.3407399999996</v>
      </c>
      <c r="G14" s="357">
        <v>3751.5661299999997</v>
      </c>
      <c r="H14" s="357">
        <v>7113.5519700000004</v>
      </c>
      <c r="I14" s="357">
        <v>7070.0444209944962</v>
      </c>
      <c r="J14" s="357">
        <v>9399.7054070751346</v>
      </c>
      <c r="K14" s="357">
        <v>9984.5779999999995</v>
      </c>
      <c r="L14" s="357">
        <v>14054.365</v>
      </c>
      <c r="M14" s="357">
        <v>15452.685130000002</v>
      </c>
      <c r="N14" s="357">
        <v>14969.61</v>
      </c>
      <c r="O14" s="357">
        <v>16697.607830000001</v>
      </c>
      <c r="P14" s="357">
        <v>16453.594479999992</v>
      </c>
      <c r="Q14" s="357">
        <v>18025.763470000002</v>
      </c>
      <c r="R14" s="357">
        <v>18369.607</v>
      </c>
      <c r="S14" s="357">
        <v>18454.469840000005</v>
      </c>
      <c r="T14" s="357">
        <v>19985.262959999996</v>
      </c>
      <c r="U14" s="357">
        <v>20562.805110000001</v>
      </c>
      <c r="V14" s="357">
        <v>24014.631099999999</v>
      </c>
    </row>
    <row r="15" spans="1:23" x14ac:dyDescent="0.2">
      <c r="A15" s="23">
        <v>93</v>
      </c>
      <c r="B15" s="24" t="s">
        <v>33</v>
      </c>
      <c r="C15" s="25" t="s">
        <v>34</v>
      </c>
      <c r="D15" s="357">
        <v>44466.947999999997</v>
      </c>
      <c r="E15" s="357">
        <v>49607.817999999999</v>
      </c>
      <c r="F15" s="357">
        <v>42560.56</v>
      </c>
      <c r="G15" s="357">
        <v>53594.832999999999</v>
      </c>
      <c r="H15" s="357">
        <v>56458.480849999993</v>
      </c>
      <c r="I15" s="357">
        <v>58558.624000000003</v>
      </c>
      <c r="J15" s="357">
        <v>62183.055430000008</v>
      </c>
      <c r="K15" s="357">
        <v>69915.520900000003</v>
      </c>
      <c r="L15" s="357">
        <v>83250.929999999993</v>
      </c>
      <c r="M15" s="357">
        <v>90259.066999999995</v>
      </c>
      <c r="N15" s="357">
        <v>96229.42</v>
      </c>
      <c r="O15" s="357">
        <v>95940.577999999994</v>
      </c>
      <c r="P15" s="357">
        <v>104918.04469</v>
      </c>
      <c r="Q15" s="357">
        <v>107334.31299999999</v>
      </c>
      <c r="R15" s="357">
        <v>100734.95600000001</v>
      </c>
      <c r="S15" s="357">
        <v>106472.34086999999</v>
      </c>
      <c r="T15" s="357">
        <v>107653.80100000001</v>
      </c>
      <c r="U15" s="357">
        <v>108976.853</v>
      </c>
      <c r="V15" s="357">
        <v>117751.36846000001</v>
      </c>
    </row>
    <row r="16" spans="1:23" x14ac:dyDescent="0.2">
      <c r="A16" s="23">
        <v>84</v>
      </c>
      <c r="B16" s="24" t="s">
        <v>35</v>
      </c>
      <c r="C16" s="25" t="s">
        <v>36</v>
      </c>
      <c r="D16" s="357">
        <v>13204.502399999999</v>
      </c>
      <c r="E16" s="357">
        <v>14134.802809999997</v>
      </c>
      <c r="F16" s="357">
        <v>16656.657999999999</v>
      </c>
      <c r="G16" s="357">
        <v>15017.974</v>
      </c>
      <c r="H16" s="357">
        <v>17460.532999999999</v>
      </c>
      <c r="I16" s="357">
        <v>20247.03847</v>
      </c>
      <c r="J16" s="357">
        <v>22648.26958</v>
      </c>
      <c r="K16" s="357">
        <v>25264.234469999999</v>
      </c>
      <c r="L16" s="357">
        <v>26624.610160000004</v>
      </c>
      <c r="M16" s="357">
        <v>28283.701379999999</v>
      </c>
      <c r="N16" s="357">
        <v>30139.325000000001</v>
      </c>
      <c r="O16" s="357">
        <v>30882.962119999997</v>
      </c>
      <c r="P16" s="357">
        <v>31543.783749999999</v>
      </c>
      <c r="Q16" s="357">
        <v>32462.216850000001</v>
      </c>
      <c r="R16" s="357">
        <v>33615.394</v>
      </c>
      <c r="S16" s="357">
        <v>34178.584750000002</v>
      </c>
      <c r="T16" s="357">
        <v>33899.061090000003</v>
      </c>
      <c r="U16" s="357">
        <v>34614.028640000004</v>
      </c>
      <c r="V16" s="357">
        <v>35088.959289999999</v>
      </c>
    </row>
    <row r="17" spans="1:22" x14ac:dyDescent="0.2">
      <c r="A17" s="23">
        <v>44</v>
      </c>
      <c r="B17" s="24" t="s">
        <v>37</v>
      </c>
      <c r="C17" s="25" t="s">
        <v>38</v>
      </c>
      <c r="D17" s="357">
        <v>15681.891</v>
      </c>
      <c r="E17" s="357">
        <v>16162.973579999998</v>
      </c>
      <c r="F17" s="357">
        <v>17909.663</v>
      </c>
      <c r="G17" s="357">
        <v>19596.226999999999</v>
      </c>
      <c r="H17" s="357">
        <v>19742.591</v>
      </c>
      <c r="I17" s="357">
        <v>21502.538</v>
      </c>
      <c r="J17" s="357">
        <v>23066.183298416188</v>
      </c>
      <c r="K17" s="357">
        <v>26020.091425000002</v>
      </c>
      <c r="L17" s="357">
        <v>27547.997408496205</v>
      </c>
      <c r="M17" s="357">
        <v>31837.786</v>
      </c>
      <c r="N17" s="357">
        <v>34370.111479580031</v>
      </c>
      <c r="O17" s="357">
        <v>32611.36361</v>
      </c>
      <c r="P17" s="357">
        <v>33255.546970000003</v>
      </c>
      <c r="Q17" s="357">
        <v>34761.494590000002</v>
      </c>
      <c r="R17" s="357">
        <v>35782.686000000002</v>
      </c>
      <c r="S17" s="357">
        <v>36668.923300000002</v>
      </c>
      <c r="T17" s="357">
        <v>39442.330829999999</v>
      </c>
      <c r="U17" s="357">
        <v>38183.320910000002</v>
      </c>
      <c r="V17" s="357">
        <v>40538.625549999997</v>
      </c>
    </row>
    <row r="18" spans="1:22" x14ac:dyDescent="0.2">
      <c r="A18" s="23">
        <v>76</v>
      </c>
      <c r="B18" s="24" t="s">
        <v>39</v>
      </c>
      <c r="C18" s="25" t="s">
        <v>40</v>
      </c>
      <c r="D18" s="357">
        <v>7450.9489999999996</v>
      </c>
      <c r="E18" s="357">
        <v>7793.7820000000002</v>
      </c>
      <c r="F18" s="357">
        <v>8743.5919200000008</v>
      </c>
      <c r="G18" s="357">
        <v>9006.6550000000007</v>
      </c>
      <c r="H18" s="357">
        <v>11108.290999999999</v>
      </c>
      <c r="I18" s="357">
        <v>10737.013969999998</v>
      </c>
      <c r="J18" s="357">
        <v>11260.669</v>
      </c>
      <c r="K18" s="357">
        <v>13525.601000000001</v>
      </c>
      <c r="L18" s="357">
        <v>17466.292000000001</v>
      </c>
      <c r="M18" s="357">
        <v>15895.382</v>
      </c>
      <c r="N18" s="357">
        <v>18174.59</v>
      </c>
      <c r="O18" s="357">
        <v>15893.81</v>
      </c>
      <c r="P18" s="357">
        <v>15380.960999999999</v>
      </c>
      <c r="Q18" s="357">
        <v>13445.423000000001</v>
      </c>
      <c r="R18" s="357">
        <v>17795.044999999998</v>
      </c>
      <c r="S18" s="357">
        <v>17238.326000000001</v>
      </c>
      <c r="T18" s="357">
        <v>18572.638999999999</v>
      </c>
      <c r="U18" s="357">
        <v>18306.679</v>
      </c>
      <c r="V18" s="357">
        <v>17716.427</v>
      </c>
    </row>
    <row r="19" spans="1:22" x14ac:dyDescent="0.2">
      <c r="A19" s="23">
        <v>44</v>
      </c>
      <c r="B19" s="24" t="s">
        <v>41</v>
      </c>
      <c r="C19" s="25" t="s">
        <v>42</v>
      </c>
      <c r="D19" s="357">
        <v>11093.471139468784</v>
      </c>
      <c r="E19" s="357">
        <v>12886.735000000001</v>
      </c>
      <c r="F19" s="357">
        <v>14623.880019999999</v>
      </c>
      <c r="G19" s="357">
        <v>16319.465</v>
      </c>
      <c r="H19" s="357">
        <v>16209.936</v>
      </c>
      <c r="I19" s="357">
        <v>17051.363000000001</v>
      </c>
      <c r="J19" s="357">
        <v>20340.651999999998</v>
      </c>
      <c r="K19" s="357">
        <v>22703.314999999999</v>
      </c>
      <c r="L19" s="357">
        <v>24276.699217120004</v>
      </c>
      <c r="M19" s="357">
        <v>23830.799999999999</v>
      </c>
      <c r="N19" s="357">
        <v>24488.058000000001</v>
      </c>
      <c r="O19" s="357">
        <v>27841.452000000001</v>
      </c>
      <c r="P19" s="357">
        <v>27952.720000000001</v>
      </c>
      <c r="Q19" s="357">
        <v>32991.131999999998</v>
      </c>
      <c r="R19" s="357">
        <v>33237.178</v>
      </c>
      <c r="S19" s="357">
        <v>32741.686000000002</v>
      </c>
      <c r="T19" s="357">
        <v>34988.821000000004</v>
      </c>
      <c r="U19" s="357">
        <v>32371.293000000001</v>
      </c>
      <c r="V19" s="357">
        <v>36289.324000000001</v>
      </c>
    </row>
    <row r="20" spans="1:22" x14ac:dyDescent="0.2">
      <c r="A20" s="23">
        <v>76</v>
      </c>
      <c r="B20" s="24" t="s">
        <v>43</v>
      </c>
      <c r="C20" s="25" t="s">
        <v>44</v>
      </c>
      <c r="D20" s="357">
        <v>16878.136699999999</v>
      </c>
      <c r="E20" s="357">
        <v>20896.122310000002</v>
      </c>
      <c r="F20" s="357">
        <v>19652.988000000001</v>
      </c>
      <c r="G20" s="357">
        <v>23160.486000000001</v>
      </c>
      <c r="H20" s="357">
        <v>20627.145</v>
      </c>
      <c r="I20" s="357">
        <v>27599.647099999995</v>
      </c>
      <c r="J20" s="357">
        <v>27082.41116</v>
      </c>
      <c r="K20" s="357">
        <v>31755.993109999999</v>
      </c>
      <c r="L20" s="357">
        <v>34559.728000000003</v>
      </c>
      <c r="M20" s="357">
        <v>37568.192000000003</v>
      </c>
      <c r="N20" s="357">
        <v>41918.902999999998</v>
      </c>
      <c r="O20" s="357">
        <v>41841.125999999997</v>
      </c>
      <c r="P20" s="357">
        <v>42820.392999999996</v>
      </c>
      <c r="Q20" s="357">
        <v>46294.394</v>
      </c>
      <c r="R20" s="357">
        <v>48237.260999999999</v>
      </c>
      <c r="S20" s="357">
        <v>49264.891000000003</v>
      </c>
      <c r="T20" s="357">
        <v>51052.385999999999</v>
      </c>
      <c r="U20" s="357">
        <v>53427.035000000003</v>
      </c>
      <c r="V20" s="357">
        <v>56042.155719999995</v>
      </c>
    </row>
    <row r="21" spans="1:22" x14ac:dyDescent="0.2">
      <c r="A21" s="23">
        <v>76</v>
      </c>
      <c r="B21" s="24" t="s">
        <v>45</v>
      </c>
      <c r="C21" s="25" t="s">
        <v>46</v>
      </c>
      <c r="D21" s="357">
        <v>14734.552299999998</v>
      </c>
      <c r="E21" s="357">
        <v>14477.13408</v>
      </c>
      <c r="F21" s="357">
        <v>15255.834999999999</v>
      </c>
      <c r="G21" s="357">
        <v>15921.58561</v>
      </c>
      <c r="H21" s="357">
        <v>16974.755799999999</v>
      </c>
      <c r="I21" s="357">
        <v>19482.87097</v>
      </c>
      <c r="J21" s="357">
        <v>22928.555479999999</v>
      </c>
      <c r="K21" s="357">
        <v>25716.716710000001</v>
      </c>
      <c r="L21" s="357">
        <v>28528.256440000005</v>
      </c>
      <c r="M21" s="357">
        <v>29383.2497</v>
      </c>
      <c r="N21" s="357">
        <v>31136.018040000003</v>
      </c>
      <c r="O21" s="357">
        <v>33223.297279999999</v>
      </c>
      <c r="P21" s="357">
        <v>36265.939489999997</v>
      </c>
      <c r="Q21" s="357">
        <v>39584.052340000002</v>
      </c>
      <c r="R21" s="357">
        <v>39279.241000000002</v>
      </c>
      <c r="S21" s="357">
        <v>40321.882339999996</v>
      </c>
      <c r="T21" s="357">
        <v>42224.211759999991</v>
      </c>
      <c r="U21" s="357">
        <v>39574.570879999992</v>
      </c>
      <c r="V21" s="357">
        <v>40881.276129999998</v>
      </c>
    </row>
    <row r="22" spans="1:22" x14ac:dyDescent="0.2">
      <c r="A22" s="23">
        <v>93</v>
      </c>
      <c r="B22" s="24" t="s">
        <v>47</v>
      </c>
      <c r="C22" s="25" t="s">
        <v>48</v>
      </c>
      <c r="D22" s="357">
        <v>75864.961199999991</v>
      </c>
      <c r="E22" s="357">
        <v>83682.56306</v>
      </c>
      <c r="F22" s="357">
        <v>85608.764999999999</v>
      </c>
      <c r="G22" s="357">
        <v>90493.45306</v>
      </c>
      <c r="H22" s="357">
        <v>98440.836250000022</v>
      </c>
      <c r="I22" s="357">
        <v>108158.64730481946</v>
      </c>
      <c r="J22" s="357">
        <v>119647.28480000002</v>
      </c>
      <c r="K22" s="357">
        <v>132809.14228</v>
      </c>
      <c r="L22" s="357">
        <v>144426.73419999998</v>
      </c>
      <c r="M22" s="357">
        <v>160876.76231999998</v>
      </c>
      <c r="N22" s="357">
        <v>178874.48676000003</v>
      </c>
      <c r="O22" s="357">
        <v>191538.96615000002</v>
      </c>
      <c r="P22" s="357">
        <v>201962.04732000001</v>
      </c>
      <c r="Q22" s="357">
        <v>210600.49315999998</v>
      </c>
      <c r="R22" s="357">
        <v>223698.035</v>
      </c>
      <c r="S22" s="357">
        <v>235319.084</v>
      </c>
      <c r="T22" s="357">
        <v>249789.83818000002</v>
      </c>
      <c r="U22" s="357">
        <v>256967.98</v>
      </c>
      <c r="V22" s="357">
        <v>271018.50933999999</v>
      </c>
    </row>
    <row r="23" spans="1:22" x14ac:dyDescent="0.2">
      <c r="A23" s="23">
        <v>28</v>
      </c>
      <c r="B23" s="24" t="s">
        <v>49</v>
      </c>
      <c r="C23" s="25" t="s">
        <v>50</v>
      </c>
      <c r="D23" s="357">
        <v>32385.781500000001</v>
      </c>
      <c r="E23" s="357">
        <v>26823.184000000001</v>
      </c>
      <c r="F23" s="357">
        <v>29073.150669999995</v>
      </c>
      <c r="G23" s="357">
        <v>30102.898000000001</v>
      </c>
      <c r="H23" s="357">
        <v>31805.678</v>
      </c>
      <c r="I23" s="357">
        <v>34916.531210000001</v>
      </c>
      <c r="J23" s="357">
        <v>36717.665000000001</v>
      </c>
      <c r="K23" s="357">
        <v>43293.692999999999</v>
      </c>
      <c r="L23" s="357">
        <v>43333.909</v>
      </c>
      <c r="M23" s="357">
        <v>52797.468999999997</v>
      </c>
      <c r="N23" s="357">
        <v>50117.589230000005</v>
      </c>
      <c r="O23" s="357">
        <v>60388.516570000007</v>
      </c>
      <c r="P23" s="357">
        <v>61965.359210000002</v>
      </c>
      <c r="Q23" s="357">
        <v>61299.213380000016</v>
      </c>
      <c r="R23" s="357">
        <v>62019.745999999999</v>
      </c>
      <c r="S23" s="357">
        <v>65351.127420000004</v>
      </c>
      <c r="T23" s="357">
        <v>70472.451000000001</v>
      </c>
      <c r="U23" s="357">
        <v>69298.295050000001</v>
      </c>
      <c r="V23" s="357">
        <v>66177.859380000009</v>
      </c>
    </row>
    <row r="24" spans="1:22" x14ac:dyDescent="0.2">
      <c r="A24" s="23">
        <v>84</v>
      </c>
      <c r="B24" s="24" t="s">
        <v>51</v>
      </c>
      <c r="C24" s="25" t="s">
        <v>52</v>
      </c>
      <c r="D24" s="357">
        <v>9107.723539999999</v>
      </c>
      <c r="E24" s="357">
        <v>10095.94442</v>
      </c>
      <c r="F24" s="357">
        <v>10975.68015</v>
      </c>
      <c r="G24" s="357">
        <v>11214.657999999999</v>
      </c>
      <c r="H24" s="357">
        <v>9603.7049999999999</v>
      </c>
      <c r="I24" s="357">
        <v>13587.334999999999</v>
      </c>
      <c r="J24" s="357">
        <v>13248.429</v>
      </c>
      <c r="K24" s="357">
        <v>15111.75</v>
      </c>
      <c r="L24" s="357">
        <v>14741.281999999999</v>
      </c>
      <c r="M24" s="357">
        <v>16636.446</v>
      </c>
      <c r="N24" s="357">
        <v>17912.045999999998</v>
      </c>
      <c r="O24" s="357">
        <v>19183.083999999999</v>
      </c>
      <c r="P24" s="357">
        <v>19194.864000000001</v>
      </c>
      <c r="Q24" s="357">
        <v>20147.91632</v>
      </c>
      <c r="R24" s="357">
        <v>19666.094000000001</v>
      </c>
      <c r="S24" s="357">
        <v>24590.862730000001</v>
      </c>
      <c r="T24" s="357">
        <v>22271.131730000001</v>
      </c>
      <c r="U24" s="357">
        <v>23444.06366</v>
      </c>
      <c r="V24" s="357">
        <v>24742.448</v>
      </c>
    </row>
    <row r="25" spans="1:22" x14ac:dyDescent="0.2">
      <c r="A25" s="23">
        <v>75</v>
      </c>
      <c r="B25" s="24" t="s">
        <v>53</v>
      </c>
      <c r="C25" s="25" t="s">
        <v>54</v>
      </c>
      <c r="D25" s="357">
        <v>15400.356</v>
      </c>
      <c r="E25" s="357">
        <v>15847.067819999998</v>
      </c>
      <c r="F25" s="357">
        <v>18205.742030000001</v>
      </c>
      <c r="G25" s="357">
        <v>18967.555</v>
      </c>
      <c r="H25" s="357">
        <v>21456.486000000001</v>
      </c>
      <c r="I25" s="357">
        <v>24965.002909999999</v>
      </c>
      <c r="J25" s="357">
        <v>30017.17123</v>
      </c>
      <c r="K25" s="357">
        <v>31573.385879999998</v>
      </c>
      <c r="L25" s="357">
        <v>34299.191859999992</v>
      </c>
      <c r="M25" s="357">
        <v>36775.830759999997</v>
      </c>
      <c r="N25" s="357">
        <v>37039.481750000006</v>
      </c>
      <c r="O25" s="357">
        <v>38958.145489999995</v>
      </c>
      <c r="P25" s="357">
        <v>39352.690389999996</v>
      </c>
      <c r="Q25" s="357">
        <v>41773.065000000002</v>
      </c>
      <c r="R25" s="357">
        <v>42462.724000000002</v>
      </c>
      <c r="S25" s="357">
        <v>42650.343000000001</v>
      </c>
      <c r="T25" s="357">
        <v>42554.836000000003</v>
      </c>
      <c r="U25" s="357">
        <v>44810.023999999998</v>
      </c>
      <c r="V25" s="357">
        <v>43707.305</v>
      </c>
    </row>
    <row r="26" spans="1:22" x14ac:dyDescent="0.2">
      <c r="A26" s="23">
        <v>75</v>
      </c>
      <c r="B26" s="24" t="s">
        <v>55</v>
      </c>
      <c r="C26" s="25" t="s">
        <v>56</v>
      </c>
      <c r="D26" s="357">
        <v>32634.19227310174</v>
      </c>
      <c r="E26" s="357">
        <v>32785.38985</v>
      </c>
      <c r="F26" s="357">
        <v>32139.088749999999</v>
      </c>
      <c r="G26" s="357">
        <v>35901.534690000008</v>
      </c>
      <c r="H26" s="357">
        <v>40411.712599999992</v>
      </c>
      <c r="I26" s="357">
        <v>43729.514959999993</v>
      </c>
      <c r="J26" s="357">
        <v>50529.216</v>
      </c>
      <c r="K26" s="357">
        <v>50957.993020000002</v>
      </c>
      <c r="L26" s="357">
        <v>60302.735970000002</v>
      </c>
      <c r="M26" s="357">
        <v>65237.85184000001</v>
      </c>
      <c r="N26" s="357">
        <v>67674.813180000012</v>
      </c>
      <c r="O26" s="357">
        <v>70472.021299999993</v>
      </c>
      <c r="P26" s="357">
        <v>73147.683789999995</v>
      </c>
      <c r="Q26" s="357">
        <v>76528.761989999999</v>
      </c>
      <c r="R26" s="357">
        <v>78049.941000000006</v>
      </c>
      <c r="S26" s="357">
        <v>82928.722500000003</v>
      </c>
      <c r="T26" s="357">
        <v>83274.717549999987</v>
      </c>
      <c r="U26" s="357">
        <v>80677.595010000005</v>
      </c>
      <c r="V26" s="357">
        <v>87414.811819999988</v>
      </c>
    </row>
    <row r="27" spans="1:22" x14ac:dyDescent="0.2">
      <c r="A27" s="23">
        <v>24</v>
      </c>
      <c r="B27" s="24" t="s">
        <v>57</v>
      </c>
      <c r="C27" s="25" t="s">
        <v>58</v>
      </c>
      <c r="D27" s="357">
        <v>15588.067922562568</v>
      </c>
      <c r="E27" s="357">
        <v>15208.75963945482</v>
      </c>
      <c r="F27" s="357">
        <v>19794.401999999998</v>
      </c>
      <c r="G27" s="357">
        <v>20276.334999999999</v>
      </c>
      <c r="H27" s="357">
        <v>19834.040290000001</v>
      </c>
      <c r="I27" s="357">
        <v>24890.348999999998</v>
      </c>
      <c r="J27" s="357">
        <v>27409.671999999999</v>
      </c>
      <c r="K27" s="357">
        <v>27195.554179999999</v>
      </c>
      <c r="L27" s="357">
        <v>28802.724999999999</v>
      </c>
      <c r="M27" s="357">
        <v>32600.948800000006</v>
      </c>
      <c r="N27" s="357">
        <v>34585.913770000006</v>
      </c>
      <c r="O27" s="357">
        <v>36713.07252999999</v>
      </c>
      <c r="P27" s="357">
        <v>39428.729290000003</v>
      </c>
      <c r="Q27" s="357">
        <v>42097.345090000003</v>
      </c>
      <c r="R27" s="357">
        <v>42184.15</v>
      </c>
      <c r="S27" s="357">
        <v>42753.186310000005</v>
      </c>
      <c r="T27" s="357">
        <v>43342.742090000007</v>
      </c>
      <c r="U27" s="357">
        <v>44158.551479999995</v>
      </c>
      <c r="V27" s="357">
        <v>44392.239670000003</v>
      </c>
    </row>
    <row r="28" spans="1:22" x14ac:dyDescent="0.2">
      <c r="A28" s="23">
        <v>75</v>
      </c>
      <c r="B28" s="24" t="s">
        <v>59</v>
      </c>
      <c r="C28" s="25" t="s">
        <v>60</v>
      </c>
      <c r="D28" s="357">
        <v>14738.508482724052</v>
      </c>
      <c r="E28" s="357">
        <v>16086.468999999999</v>
      </c>
      <c r="F28" s="357">
        <v>16335.378000000001</v>
      </c>
      <c r="G28" s="357">
        <v>18914.071066176348</v>
      </c>
      <c r="H28" s="357">
        <v>20381.841</v>
      </c>
      <c r="I28" s="357">
        <v>21496.352999999999</v>
      </c>
      <c r="J28" s="357">
        <v>23965.314235367332</v>
      </c>
      <c r="K28" s="357">
        <v>27485.245999999999</v>
      </c>
      <c r="L28" s="357">
        <v>28059.044999999998</v>
      </c>
      <c r="M28" s="357">
        <v>30858.885999999999</v>
      </c>
      <c r="N28" s="357">
        <v>35971.070390000001</v>
      </c>
      <c r="O28" s="357">
        <v>33597.572549999997</v>
      </c>
      <c r="P28" s="357">
        <v>36595.791839999991</v>
      </c>
      <c r="Q28" s="357">
        <v>36752.76354</v>
      </c>
      <c r="R28" s="357">
        <v>37703.523000000001</v>
      </c>
      <c r="S28" s="357">
        <v>37385.703449999994</v>
      </c>
      <c r="T28" s="357">
        <v>37813.833859999999</v>
      </c>
      <c r="U28" s="357">
        <v>39682.043640000004</v>
      </c>
      <c r="V28" s="357">
        <v>40424.919270000006</v>
      </c>
    </row>
    <row r="29" spans="1:22" x14ac:dyDescent="0.2">
      <c r="A29" s="23">
        <v>94</v>
      </c>
      <c r="B29" s="24">
        <v>20</v>
      </c>
      <c r="C29" s="25" t="s">
        <v>398</v>
      </c>
      <c r="D29" s="450">
        <v>19493.999799999998</v>
      </c>
      <c r="E29" s="450">
        <v>15731.954169999999</v>
      </c>
      <c r="F29" s="450">
        <v>16904.522250000002</v>
      </c>
      <c r="G29" s="450">
        <v>17202.478999999999</v>
      </c>
      <c r="H29" s="450">
        <v>15738.402999999998</v>
      </c>
      <c r="I29" s="450">
        <v>15376.996213963554</v>
      </c>
      <c r="J29" s="450">
        <v>19690.307860000001</v>
      </c>
      <c r="K29" s="450">
        <v>22995.889369999997</v>
      </c>
      <c r="L29" s="450">
        <v>26810.298999999999</v>
      </c>
      <c r="M29" s="450">
        <v>29223.129679999998</v>
      </c>
      <c r="N29" s="450">
        <v>33829.043941705386</v>
      </c>
      <c r="O29" s="450">
        <v>38509.604036151279</v>
      </c>
      <c r="P29" s="450">
        <v>34453.666333333327</v>
      </c>
      <c r="Q29" s="450">
        <v>33528.137000000002</v>
      </c>
      <c r="R29" s="450">
        <v>34929.94</v>
      </c>
      <c r="S29" s="450">
        <v>35791.484409722965</v>
      </c>
      <c r="T29" s="450">
        <v>39564.490720000002</v>
      </c>
      <c r="U29" s="450">
        <v>42164.503870000008</v>
      </c>
      <c r="V29" s="450">
        <v>45040.987000000001</v>
      </c>
    </row>
    <row r="30" spans="1:22" x14ac:dyDescent="0.2">
      <c r="A30" s="23">
        <v>94</v>
      </c>
      <c r="B30" s="24" t="s">
        <v>61</v>
      </c>
      <c r="C30" s="25" t="s">
        <v>62</v>
      </c>
      <c r="D30" s="357">
        <v>13265.512799999999</v>
      </c>
      <c r="E30" s="357">
        <v>9693.1207099999992</v>
      </c>
      <c r="F30" s="357">
        <v>10729.128000000001</v>
      </c>
      <c r="G30" s="357">
        <v>9661.027</v>
      </c>
      <c r="H30" s="357">
        <v>9419.7289999999994</v>
      </c>
      <c r="I30" s="357">
        <v>9857.5365700000002</v>
      </c>
      <c r="J30" s="357">
        <v>11773.212</v>
      </c>
      <c r="K30" s="357">
        <v>12924.517</v>
      </c>
      <c r="L30" s="357">
        <v>13926.01</v>
      </c>
      <c r="M30" s="357">
        <v>15278.884679999999</v>
      </c>
      <c r="N30" s="357">
        <v>17293.451322276866</v>
      </c>
      <c r="O30" s="357">
        <v>19519.785036151279</v>
      </c>
      <c r="P30" s="357">
        <v>17254.678</v>
      </c>
      <c r="Q30" s="357">
        <v>17455.830999999998</v>
      </c>
      <c r="R30" s="357">
        <v>18475.877</v>
      </c>
      <c r="S30" s="357">
        <v>19866.020409722965</v>
      </c>
      <c r="T30" s="357">
        <v>20890.765719999999</v>
      </c>
      <c r="U30" s="358">
        <v>0</v>
      </c>
      <c r="V30" s="358">
        <v>0</v>
      </c>
    </row>
    <row r="31" spans="1:22" x14ac:dyDescent="0.2">
      <c r="A31" s="23">
        <v>94</v>
      </c>
      <c r="B31" s="24" t="s">
        <v>63</v>
      </c>
      <c r="C31" s="25" t="s">
        <v>64</v>
      </c>
      <c r="D31" s="357">
        <v>6228.4870000000001</v>
      </c>
      <c r="E31" s="357">
        <v>6038.8334599999998</v>
      </c>
      <c r="F31" s="357">
        <v>6175.3942500000003</v>
      </c>
      <c r="G31" s="357">
        <v>7541.4520000000002</v>
      </c>
      <c r="H31" s="357">
        <v>6318.674</v>
      </c>
      <c r="I31" s="357">
        <v>5519.4596439635534</v>
      </c>
      <c r="J31" s="357">
        <v>7917.0958599999994</v>
      </c>
      <c r="K31" s="357">
        <v>10071.372369999997</v>
      </c>
      <c r="L31" s="357">
        <v>12884.289000000001</v>
      </c>
      <c r="M31" s="357">
        <v>13944.245000000001</v>
      </c>
      <c r="N31" s="357">
        <v>16535.592619428524</v>
      </c>
      <c r="O31" s="357">
        <v>18989.819</v>
      </c>
      <c r="P31" s="357">
        <v>17198.988333333331</v>
      </c>
      <c r="Q31" s="357">
        <v>16072.306</v>
      </c>
      <c r="R31" s="357">
        <v>16454.062999999998</v>
      </c>
      <c r="S31" s="357">
        <v>15925.464</v>
      </c>
      <c r="T31" s="357">
        <v>18673.724999999999</v>
      </c>
      <c r="U31" s="358">
        <v>0</v>
      </c>
      <c r="V31" s="358">
        <v>0</v>
      </c>
    </row>
    <row r="32" spans="1:22" x14ac:dyDescent="0.2">
      <c r="A32" s="23">
        <v>27</v>
      </c>
      <c r="B32" s="24" t="s">
        <v>65</v>
      </c>
      <c r="C32" s="25" t="s">
        <v>66</v>
      </c>
      <c r="D32" s="357">
        <v>23434.544999999998</v>
      </c>
      <c r="E32" s="357">
        <v>25459.010999999999</v>
      </c>
      <c r="F32" s="357">
        <v>27359.383999999998</v>
      </c>
      <c r="G32" s="357">
        <v>31022.611499999999</v>
      </c>
      <c r="H32" s="357">
        <v>33343.132709999998</v>
      </c>
      <c r="I32" s="357">
        <v>35109.658150288808</v>
      </c>
      <c r="J32" s="357">
        <v>39005.018871265675</v>
      </c>
      <c r="K32" s="357">
        <v>42263.61</v>
      </c>
      <c r="L32" s="357">
        <v>49498.218000000001</v>
      </c>
      <c r="M32" s="357">
        <v>52939.437700000002</v>
      </c>
      <c r="N32" s="357">
        <v>54525.149680000002</v>
      </c>
      <c r="O32" s="357">
        <v>53143.256944174631</v>
      </c>
      <c r="P32" s="357">
        <v>55362.090278831194</v>
      </c>
      <c r="Q32" s="357">
        <v>55660.37</v>
      </c>
      <c r="R32" s="357">
        <v>56718.336000000003</v>
      </c>
      <c r="S32" s="357">
        <v>59188.198819999991</v>
      </c>
      <c r="T32" s="357">
        <v>59927.423190000016</v>
      </c>
      <c r="U32" s="357">
        <v>62059.008450000016</v>
      </c>
      <c r="V32" s="357">
        <v>64116.053600000007</v>
      </c>
    </row>
    <row r="33" spans="1:22" x14ac:dyDescent="0.2">
      <c r="A33" s="23">
        <v>53</v>
      </c>
      <c r="B33" s="24" t="s">
        <v>67</v>
      </c>
      <c r="C33" s="25" t="s">
        <v>68</v>
      </c>
      <c r="D33" s="357">
        <v>24078.801717740636</v>
      </c>
      <c r="E33" s="357">
        <v>24504.515500000001</v>
      </c>
      <c r="F33" s="357">
        <v>28490.246999999999</v>
      </c>
      <c r="G33" s="357">
        <v>29647.473000000002</v>
      </c>
      <c r="H33" s="357">
        <v>33365.186130000002</v>
      </c>
      <c r="I33" s="357">
        <v>36767.576999999997</v>
      </c>
      <c r="J33" s="357">
        <v>44581.006000000001</v>
      </c>
      <c r="K33" s="357">
        <v>46250.489700000006</v>
      </c>
      <c r="L33" s="357">
        <v>47779.957000000002</v>
      </c>
      <c r="M33" s="357">
        <v>51260.370999999999</v>
      </c>
      <c r="N33" s="357">
        <v>56492.163</v>
      </c>
      <c r="O33" s="357">
        <v>57834.14409999999</v>
      </c>
      <c r="P33" s="357">
        <v>59287.995999999999</v>
      </c>
      <c r="Q33" s="357">
        <v>59798.304979999986</v>
      </c>
      <c r="R33" s="357">
        <v>63098.52</v>
      </c>
      <c r="S33" s="357">
        <v>59553.8223</v>
      </c>
      <c r="T33" s="357">
        <v>64170.327100000002</v>
      </c>
      <c r="U33" s="357">
        <v>63853.753319999996</v>
      </c>
      <c r="V33" s="357">
        <v>65491.140410000015</v>
      </c>
    </row>
    <row r="34" spans="1:22" x14ac:dyDescent="0.2">
      <c r="A34" s="23">
        <v>75</v>
      </c>
      <c r="B34" s="24" t="s">
        <v>69</v>
      </c>
      <c r="C34" s="25" t="s">
        <v>70</v>
      </c>
      <c r="D34" s="357">
        <v>7140.6260000000002</v>
      </c>
      <c r="E34" s="357">
        <v>9854.8240000000005</v>
      </c>
      <c r="F34" s="357">
        <v>8539.9519999999993</v>
      </c>
      <c r="G34" s="357">
        <v>11885.687039999999</v>
      </c>
      <c r="H34" s="357">
        <v>11383.566870704717</v>
      </c>
      <c r="I34" s="357">
        <v>11593.607779999998</v>
      </c>
      <c r="J34" s="357">
        <v>12343.254302828764</v>
      </c>
      <c r="K34" s="357">
        <v>13567.18513</v>
      </c>
      <c r="L34" s="357">
        <v>15267.770248597146</v>
      </c>
      <c r="M34" s="357">
        <v>16203.079</v>
      </c>
      <c r="N34" s="357">
        <v>17204.182189999996</v>
      </c>
      <c r="O34" s="357">
        <v>18279.346000000001</v>
      </c>
      <c r="P34" s="357">
        <v>17584.466</v>
      </c>
      <c r="Q34" s="357">
        <v>18628.999</v>
      </c>
      <c r="R34" s="357">
        <v>19421.131000000001</v>
      </c>
      <c r="S34" s="357">
        <v>20188.284520000005</v>
      </c>
      <c r="T34" s="357">
        <v>19908.649940000003</v>
      </c>
      <c r="U34" s="357">
        <v>20875.955389999999</v>
      </c>
      <c r="V34" s="357">
        <v>21351.673999999999</v>
      </c>
    </row>
    <row r="35" spans="1:22" x14ac:dyDescent="0.2">
      <c r="A35" s="23">
        <v>75</v>
      </c>
      <c r="B35" s="24" t="s">
        <v>71</v>
      </c>
      <c r="C35" s="25" t="s">
        <v>72</v>
      </c>
      <c r="D35" s="357">
        <v>19243.524000000001</v>
      </c>
      <c r="E35" s="357">
        <v>19894.262999999999</v>
      </c>
      <c r="F35" s="357">
        <v>21172.011999999999</v>
      </c>
      <c r="G35" s="357">
        <v>23020.768</v>
      </c>
      <c r="H35" s="357">
        <v>25199.919999999998</v>
      </c>
      <c r="I35" s="357">
        <v>28636.498</v>
      </c>
      <c r="J35" s="357">
        <v>30413.703429999998</v>
      </c>
      <c r="K35" s="357">
        <v>32033.657999999999</v>
      </c>
      <c r="L35" s="357">
        <v>34149.250999999997</v>
      </c>
      <c r="M35" s="357">
        <v>35905.323000000004</v>
      </c>
      <c r="N35" s="357">
        <v>42002.94</v>
      </c>
      <c r="O35" s="357">
        <v>41995.458550403993</v>
      </c>
      <c r="P35" s="357">
        <v>38794.445</v>
      </c>
      <c r="Q35" s="357">
        <v>40406.102920625148</v>
      </c>
      <c r="R35" s="357">
        <v>40709.483999999997</v>
      </c>
      <c r="S35" s="357">
        <v>41819.778660000004</v>
      </c>
      <c r="T35" s="357">
        <v>42534.533509999994</v>
      </c>
      <c r="U35" s="357">
        <v>43913.146629999996</v>
      </c>
      <c r="V35" s="357">
        <v>44679.378560000005</v>
      </c>
    </row>
    <row r="36" spans="1:22" x14ac:dyDescent="0.2">
      <c r="A36" s="23">
        <v>27</v>
      </c>
      <c r="B36" s="24" t="s">
        <v>73</v>
      </c>
      <c r="C36" s="25" t="s">
        <v>74</v>
      </c>
      <c r="D36" s="357">
        <v>21559.098999999998</v>
      </c>
      <c r="E36" s="357">
        <v>22748.084999999999</v>
      </c>
      <c r="F36" s="357">
        <v>24270.94472</v>
      </c>
      <c r="G36" s="357">
        <v>25937.627</v>
      </c>
      <c r="H36" s="357">
        <v>28836.23</v>
      </c>
      <c r="I36" s="357">
        <v>33781.716999999997</v>
      </c>
      <c r="J36" s="357">
        <v>38371.222203923346</v>
      </c>
      <c r="K36" s="357">
        <v>43322.084000000003</v>
      </c>
      <c r="L36" s="357">
        <v>45742.971450000005</v>
      </c>
      <c r="M36" s="357">
        <v>50183.195909999995</v>
      </c>
      <c r="N36" s="357">
        <v>53307.599120000006</v>
      </c>
      <c r="O36" s="357">
        <v>57001.626999999986</v>
      </c>
      <c r="P36" s="357">
        <v>60301.426729999992</v>
      </c>
      <c r="Q36" s="357">
        <v>58896.077160000001</v>
      </c>
      <c r="R36" s="357">
        <v>60263.497000000003</v>
      </c>
      <c r="S36" s="357">
        <v>62194.3148</v>
      </c>
      <c r="T36" s="357">
        <v>63419.055850000012</v>
      </c>
      <c r="U36" s="357">
        <v>66494.107780000006</v>
      </c>
      <c r="V36" s="357">
        <v>66805.177820000012</v>
      </c>
    </row>
    <row r="37" spans="1:22" x14ac:dyDescent="0.2">
      <c r="A37" s="23">
        <v>84</v>
      </c>
      <c r="B37" s="24" t="s">
        <v>75</v>
      </c>
      <c r="C37" s="25" t="s">
        <v>76</v>
      </c>
      <c r="D37" s="357">
        <v>24203.734</v>
      </c>
      <c r="E37" s="357">
        <v>23938.048999999999</v>
      </c>
      <c r="F37" s="357">
        <v>26290.194</v>
      </c>
      <c r="G37" s="357">
        <v>27673.489000000001</v>
      </c>
      <c r="H37" s="357">
        <v>28687.597571391208</v>
      </c>
      <c r="I37" s="357">
        <v>40745.432000000001</v>
      </c>
      <c r="J37" s="357">
        <v>38772.974000000002</v>
      </c>
      <c r="K37" s="357">
        <v>44248.806499999999</v>
      </c>
      <c r="L37" s="357">
        <v>50324.929179999999</v>
      </c>
      <c r="M37" s="357">
        <v>55684.225030000001</v>
      </c>
      <c r="N37" s="357">
        <v>58991.314020000005</v>
      </c>
      <c r="O37" s="357">
        <v>61820.613059999996</v>
      </c>
      <c r="P37" s="357">
        <v>62038.480110000004</v>
      </c>
      <c r="Q37" s="357">
        <v>62693.606419999996</v>
      </c>
      <c r="R37" s="357">
        <v>60770.074000000001</v>
      </c>
      <c r="S37" s="357">
        <v>60762.703019999994</v>
      </c>
      <c r="T37" s="357">
        <v>64910.727039999998</v>
      </c>
      <c r="U37" s="357">
        <v>64588.088000000003</v>
      </c>
      <c r="V37" s="357">
        <v>65671.262000000002</v>
      </c>
    </row>
    <row r="38" spans="1:22" x14ac:dyDescent="0.2">
      <c r="A38" s="23">
        <v>28</v>
      </c>
      <c r="B38" s="24" t="s">
        <v>77</v>
      </c>
      <c r="C38" s="25" t="s">
        <v>78</v>
      </c>
      <c r="D38" s="357">
        <v>24783.90222</v>
      </c>
      <c r="E38" s="357">
        <v>27538.71673</v>
      </c>
      <c r="F38" s="357">
        <v>30764.101309999995</v>
      </c>
      <c r="G38" s="357">
        <v>32440.014600000002</v>
      </c>
      <c r="H38" s="357">
        <v>33283.532459999995</v>
      </c>
      <c r="I38" s="357">
        <v>36805.918409999998</v>
      </c>
      <c r="J38" s="357">
        <v>38081.283579999996</v>
      </c>
      <c r="K38" s="357">
        <v>42789.754130000001</v>
      </c>
      <c r="L38" s="357">
        <v>45425.87156</v>
      </c>
      <c r="M38" s="357">
        <v>45769.514630000005</v>
      </c>
      <c r="N38" s="357">
        <v>47637.974000000002</v>
      </c>
      <c r="O38" s="357">
        <v>51235.928369999994</v>
      </c>
      <c r="P38" s="357">
        <v>51294.787459999992</v>
      </c>
      <c r="Q38" s="357">
        <v>54233.218970000009</v>
      </c>
      <c r="R38" s="357">
        <v>57905.991000000002</v>
      </c>
      <c r="S38" s="357">
        <v>62506.828000000001</v>
      </c>
      <c r="T38" s="357">
        <v>61010.77803999999</v>
      </c>
      <c r="U38" s="357">
        <v>65596.595000000001</v>
      </c>
      <c r="V38" s="357">
        <v>61592.652999999998</v>
      </c>
    </row>
    <row r="39" spans="1:22" x14ac:dyDescent="0.2">
      <c r="A39" s="23">
        <v>24</v>
      </c>
      <c r="B39" s="24" t="s">
        <v>79</v>
      </c>
      <c r="C39" s="25" t="s">
        <v>80</v>
      </c>
      <c r="D39" s="357">
        <v>20297.128009999997</v>
      </c>
      <c r="E39" s="357">
        <v>23045.315719999995</v>
      </c>
      <c r="F39" s="357">
        <v>24548.956410000003</v>
      </c>
      <c r="G39" s="357">
        <v>25410.847189999997</v>
      </c>
      <c r="H39" s="357">
        <v>27032.34287</v>
      </c>
      <c r="I39" s="357">
        <v>31550.622240000001</v>
      </c>
      <c r="J39" s="357">
        <v>35821.330738321318</v>
      </c>
      <c r="K39" s="357">
        <v>35308.043480000008</v>
      </c>
      <c r="L39" s="357">
        <v>39212.528827320173</v>
      </c>
      <c r="M39" s="357">
        <v>39104.747750000002</v>
      </c>
      <c r="N39" s="357">
        <v>42901.628539999998</v>
      </c>
      <c r="O39" s="357">
        <v>47312.171040000001</v>
      </c>
      <c r="P39" s="357">
        <v>44966.421200000004</v>
      </c>
      <c r="Q39" s="357">
        <v>46559.514470000002</v>
      </c>
      <c r="R39" s="357">
        <v>47866.122000000003</v>
      </c>
      <c r="S39" s="357">
        <v>47039.458810000004</v>
      </c>
      <c r="T39" s="357">
        <v>52869.456300000005</v>
      </c>
      <c r="U39" s="357">
        <v>50663.655519999993</v>
      </c>
      <c r="V39" s="357">
        <v>51342.930759999996</v>
      </c>
    </row>
    <row r="40" spans="1:22" x14ac:dyDescent="0.2">
      <c r="A40" s="23">
        <v>53</v>
      </c>
      <c r="B40" s="24" t="s">
        <v>81</v>
      </c>
      <c r="C40" s="25" t="s">
        <v>82</v>
      </c>
      <c r="D40" s="357">
        <v>55424.118000000002</v>
      </c>
      <c r="E40" s="357">
        <v>61186.926599999999</v>
      </c>
      <c r="F40" s="357">
        <v>63014.892829999997</v>
      </c>
      <c r="G40" s="357">
        <v>64852.545699999995</v>
      </c>
      <c r="H40" s="357">
        <v>69213.454799999992</v>
      </c>
      <c r="I40" s="357">
        <v>78942.877280000001</v>
      </c>
      <c r="J40" s="357">
        <v>82609.854269999996</v>
      </c>
      <c r="K40" s="357">
        <v>96734.420060000004</v>
      </c>
      <c r="L40" s="357">
        <v>102513.99763000003</v>
      </c>
      <c r="M40" s="357">
        <v>110370.83279</v>
      </c>
      <c r="N40" s="357">
        <v>117398.59268999998</v>
      </c>
      <c r="O40" s="357">
        <v>126244.16099999999</v>
      </c>
      <c r="P40" s="357">
        <v>126673.05328000002</v>
      </c>
      <c r="Q40" s="357">
        <v>130894.63815000003</v>
      </c>
      <c r="R40" s="357">
        <v>132808.37700000001</v>
      </c>
      <c r="S40" s="357">
        <v>137479.64731999999</v>
      </c>
      <c r="T40" s="357">
        <v>138832.73890999999</v>
      </c>
      <c r="U40" s="357">
        <v>144719.42653999999</v>
      </c>
      <c r="V40" s="357">
        <v>147333.81575000001</v>
      </c>
    </row>
    <row r="41" spans="1:22" x14ac:dyDescent="0.2">
      <c r="A41" s="23">
        <v>76</v>
      </c>
      <c r="B41" s="24" t="s">
        <v>83</v>
      </c>
      <c r="C41" s="25" t="s">
        <v>84</v>
      </c>
      <c r="D41" s="357">
        <v>26355.186000000002</v>
      </c>
      <c r="E41" s="357">
        <v>28023.772880000004</v>
      </c>
      <c r="F41" s="357">
        <v>29362.619335950414</v>
      </c>
      <c r="G41" s="357">
        <v>33589.892</v>
      </c>
      <c r="H41" s="357">
        <v>36219.396999999997</v>
      </c>
      <c r="I41" s="357">
        <v>38541.269999999997</v>
      </c>
      <c r="J41" s="357">
        <v>42869.315999999999</v>
      </c>
      <c r="K41" s="357">
        <v>50006.182479999996</v>
      </c>
      <c r="L41" s="357">
        <v>49930.400719999998</v>
      </c>
      <c r="M41" s="357">
        <v>55986.369339999997</v>
      </c>
      <c r="N41" s="357">
        <v>54053.534071190537</v>
      </c>
      <c r="O41" s="357">
        <v>66790.116170000023</v>
      </c>
      <c r="P41" s="357">
        <v>69209.854699999996</v>
      </c>
      <c r="Q41" s="357">
        <v>68836.509519999978</v>
      </c>
      <c r="R41" s="357">
        <v>70670.024999999994</v>
      </c>
      <c r="S41" s="357">
        <v>72234.595000000001</v>
      </c>
      <c r="T41" s="357">
        <v>70384.790999999997</v>
      </c>
      <c r="U41" s="357">
        <v>79039.63115999999</v>
      </c>
      <c r="V41" s="357">
        <v>75859.767939999991</v>
      </c>
    </row>
    <row r="42" spans="1:22" x14ac:dyDescent="0.2">
      <c r="A42" s="23">
        <v>76</v>
      </c>
      <c r="B42" s="24" t="s">
        <v>85</v>
      </c>
      <c r="C42" s="25" t="s">
        <v>86</v>
      </c>
      <c r="D42" s="357">
        <v>49965.140939999997</v>
      </c>
      <c r="E42" s="357">
        <v>59835.278759999994</v>
      </c>
      <c r="F42" s="357">
        <v>54424.11228999999</v>
      </c>
      <c r="G42" s="357">
        <v>70464.330220000003</v>
      </c>
      <c r="H42" s="357">
        <v>67461.491120000006</v>
      </c>
      <c r="I42" s="357">
        <v>76084.38496000001</v>
      </c>
      <c r="J42" s="357">
        <v>99079.869080000004</v>
      </c>
      <c r="K42" s="357">
        <v>92778.407999999996</v>
      </c>
      <c r="L42" s="357">
        <v>106166.27098999999</v>
      </c>
      <c r="M42" s="357">
        <v>112402.00142000002</v>
      </c>
      <c r="N42" s="357">
        <v>123829.67782999999</v>
      </c>
      <c r="O42" s="357">
        <v>130452.82288664096</v>
      </c>
      <c r="P42" s="357">
        <v>141756.95599000002</v>
      </c>
      <c r="Q42" s="357">
        <v>154526.40241000004</v>
      </c>
      <c r="R42" s="357">
        <v>150744.943</v>
      </c>
      <c r="S42" s="357">
        <v>152252.89207</v>
      </c>
      <c r="T42" s="357">
        <v>156930.05776</v>
      </c>
      <c r="U42" s="357">
        <v>153072.45699999999</v>
      </c>
      <c r="V42" s="357">
        <v>161716.81108000001</v>
      </c>
    </row>
    <row r="43" spans="1:22" x14ac:dyDescent="0.2">
      <c r="A43" s="23">
        <v>76</v>
      </c>
      <c r="B43" s="24" t="s">
        <v>87</v>
      </c>
      <c r="C43" s="25" t="s">
        <v>88</v>
      </c>
      <c r="D43" s="357">
        <v>9399.2559999999994</v>
      </c>
      <c r="E43" s="357">
        <v>12242.572550000001</v>
      </c>
      <c r="F43" s="357">
        <v>13192.369000000001</v>
      </c>
      <c r="G43" s="357">
        <v>14209.071</v>
      </c>
      <c r="H43" s="357">
        <v>13654.159</v>
      </c>
      <c r="I43" s="357">
        <v>16846.057000000001</v>
      </c>
      <c r="J43" s="357">
        <v>17806.628000000001</v>
      </c>
      <c r="K43" s="357">
        <v>19695.602999999999</v>
      </c>
      <c r="L43" s="357">
        <v>21058.315999999999</v>
      </c>
      <c r="M43" s="357">
        <v>20487.83856</v>
      </c>
      <c r="N43" s="357">
        <v>22525.252520000002</v>
      </c>
      <c r="O43" s="357">
        <v>23629.154519999996</v>
      </c>
      <c r="P43" s="357">
        <v>24244.953000000001</v>
      </c>
      <c r="Q43" s="357">
        <v>23095.52</v>
      </c>
      <c r="R43" s="357">
        <v>24466.940999999999</v>
      </c>
      <c r="S43" s="357">
        <v>24143.131000000001</v>
      </c>
      <c r="T43" s="357">
        <v>28433.021000000001</v>
      </c>
      <c r="U43" s="357">
        <v>28993.760770000001</v>
      </c>
      <c r="V43" s="357">
        <v>32307.685240000003</v>
      </c>
    </row>
    <row r="44" spans="1:22" x14ac:dyDescent="0.2">
      <c r="A44" s="23">
        <v>75</v>
      </c>
      <c r="B44" s="24" t="s">
        <v>89</v>
      </c>
      <c r="C44" s="25" t="s">
        <v>90</v>
      </c>
      <c r="D44" s="357">
        <v>50674.520988418459</v>
      </c>
      <c r="E44" s="357">
        <v>55069.269</v>
      </c>
      <c r="F44" s="357">
        <v>56497.445850000004</v>
      </c>
      <c r="G44" s="357">
        <v>66562.059219999996</v>
      </c>
      <c r="H44" s="357">
        <v>75613.287150000004</v>
      </c>
      <c r="I44" s="357">
        <v>87055.417749999993</v>
      </c>
      <c r="J44" s="357">
        <v>97805.732999999993</v>
      </c>
      <c r="K44" s="357">
        <v>105667.66814371725</v>
      </c>
      <c r="L44" s="357">
        <v>111906.8959046915</v>
      </c>
      <c r="M44" s="357">
        <v>115117.49327080116</v>
      </c>
      <c r="N44" s="357">
        <v>123124.16719017399</v>
      </c>
      <c r="O44" s="357">
        <v>149032.08499999999</v>
      </c>
      <c r="P44" s="357">
        <v>157133.06357000003</v>
      </c>
      <c r="Q44" s="357">
        <v>159271.68768</v>
      </c>
      <c r="R44" s="357">
        <v>180118.36900000001</v>
      </c>
      <c r="S44" s="357">
        <v>185501.65289</v>
      </c>
      <c r="T44" s="357">
        <v>198975.70686000001</v>
      </c>
      <c r="U44" s="357">
        <v>211282.01402</v>
      </c>
      <c r="V44" s="357">
        <v>222727.08611999999</v>
      </c>
    </row>
    <row r="45" spans="1:22" x14ac:dyDescent="0.2">
      <c r="A45" s="23">
        <v>76</v>
      </c>
      <c r="B45" s="24" t="s">
        <v>91</v>
      </c>
      <c r="C45" s="25" t="s">
        <v>92</v>
      </c>
      <c r="D45" s="357">
        <v>41307.7785</v>
      </c>
      <c r="E45" s="357">
        <v>44895.746189999998</v>
      </c>
      <c r="F45" s="357">
        <v>49700.226219999997</v>
      </c>
      <c r="G45" s="357">
        <v>57363.951999999997</v>
      </c>
      <c r="H45" s="357">
        <v>55646.550999999999</v>
      </c>
      <c r="I45" s="357">
        <v>67973.582667867755</v>
      </c>
      <c r="J45" s="357">
        <v>76533.738898898169</v>
      </c>
      <c r="K45" s="357">
        <v>84489.749219999983</v>
      </c>
      <c r="L45" s="357">
        <v>106994.026</v>
      </c>
      <c r="M45" s="357">
        <v>112620.76684</v>
      </c>
      <c r="N45" s="357">
        <v>121336.92142041949</v>
      </c>
      <c r="O45" s="357">
        <v>112004.087</v>
      </c>
      <c r="P45" s="357">
        <v>116580.94247999998</v>
      </c>
      <c r="Q45" s="357">
        <v>122946.76733</v>
      </c>
      <c r="R45" s="357">
        <v>127428.86900000001</v>
      </c>
      <c r="S45" s="357">
        <v>131947.74029000002</v>
      </c>
      <c r="T45" s="357">
        <v>137998.96855000002</v>
      </c>
      <c r="U45" s="357">
        <v>147100.20418999999</v>
      </c>
      <c r="V45" s="357">
        <v>155145.15170999998</v>
      </c>
    </row>
    <row r="46" spans="1:22" x14ac:dyDescent="0.2">
      <c r="A46" s="23">
        <v>53</v>
      </c>
      <c r="B46" s="24" t="s">
        <v>93</v>
      </c>
      <c r="C46" s="25" t="s">
        <v>94</v>
      </c>
      <c r="D46" s="357">
        <v>35145.281999999999</v>
      </c>
      <c r="E46" s="357">
        <v>38797.442000000003</v>
      </c>
      <c r="F46" s="357">
        <v>40802.012999999999</v>
      </c>
      <c r="G46" s="357">
        <v>47536.843059999999</v>
      </c>
      <c r="H46" s="357">
        <v>50143.860589999997</v>
      </c>
      <c r="I46" s="357">
        <v>61671.864629999996</v>
      </c>
      <c r="J46" s="357">
        <v>69422.163310000004</v>
      </c>
      <c r="K46" s="357">
        <v>76317.266439999992</v>
      </c>
      <c r="L46" s="357">
        <v>83591.122009999992</v>
      </c>
      <c r="M46" s="357">
        <v>93089.829960000003</v>
      </c>
      <c r="N46" s="357">
        <v>98945.67085000001</v>
      </c>
      <c r="O46" s="357">
        <v>106732.91985999999</v>
      </c>
      <c r="P46" s="357">
        <v>110338.03022999997</v>
      </c>
      <c r="Q46" s="357">
        <v>121229.2461</v>
      </c>
      <c r="R46" s="357">
        <v>124058.815</v>
      </c>
      <c r="S46" s="357">
        <v>131672.872</v>
      </c>
      <c r="T46" s="357">
        <v>134531.16396999999</v>
      </c>
      <c r="U46" s="357">
        <v>138512.90599999999</v>
      </c>
      <c r="V46" s="357">
        <v>141857.99</v>
      </c>
    </row>
    <row r="47" spans="1:22" x14ac:dyDescent="0.2">
      <c r="A47" s="23">
        <v>24</v>
      </c>
      <c r="B47" s="24" t="s">
        <v>95</v>
      </c>
      <c r="C47" s="25" t="s">
        <v>96</v>
      </c>
      <c r="D47" s="357">
        <v>14845.243</v>
      </c>
      <c r="E47" s="357">
        <v>15768.976110000001</v>
      </c>
      <c r="F47" s="357">
        <v>16746.65338</v>
      </c>
      <c r="G47" s="357">
        <v>17464.876</v>
      </c>
      <c r="H47" s="357">
        <v>18227.808000000001</v>
      </c>
      <c r="I47" s="357">
        <v>17841.507000000001</v>
      </c>
      <c r="J47" s="357">
        <v>20295.522000000001</v>
      </c>
      <c r="K47" s="357">
        <v>21091.362000000001</v>
      </c>
      <c r="L47" s="357">
        <v>22147.977999999999</v>
      </c>
      <c r="M47" s="357">
        <v>22805.60671</v>
      </c>
      <c r="N47" s="357">
        <v>24082.7372</v>
      </c>
      <c r="O47" s="357">
        <v>24425.44137</v>
      </c>
      <c r="P47" s="357">
        <v>25230.458170000002</v>
      </c>
      <c r="Q47" s="357">
        <v>24873.780999999999</v>
      </c>
      <c r="R47" s="357">
        <v>25286.152999999998</v>
      </c>
      <c r="S47" s="357">
        <v>26121.366180000005</v>
      </c>
      <c r="T47" s="357">
        <v>26181.024419999998</v>
      </c>
      <c r="U47" s="357">
        <v>26688.888910000001</v>
      </c>
      <c r="V47" s="357">
        <v>26276.710429999996</v>
      </c>
    </row>
    <row r="48" spans="1:22" x14ac:dyDescent="0.2">
      <c r="A48" s="23">
        <v>24</v>
      </c>
      <c r="B48" s="24" t="s">
        <v>97</v>
      </c>
      <c r="C48" s="25" t="s">
        <v>98</v>
      </c>
      <c r="D48" s="357">
        <v>25657.904999999999</v>
      </c>
      <c r="E48" s="357">
        <v>28187.506259999998</v>
      </c>
      <c r="F48" s="357">
        <v>31467.698</v>
      </c>
      <c r="G48" s="357">
        <v>32821.90787000001</v>
      </c>
      <c r="H48" s="357">
        <v>40552.466999999997</v>
      </c>
      <c r="I48" s="357">
        <v>40530.932999999997</v>
      </c>
      <c r="J48" s="357">
        <v>43832.491812686945</v>
      </c>
      <c r="K48" s="357">
        <v>45921.652999999998</v>
      </c>
      <c r="L48" s="357">
        <v>51629.18280000001</v>
      </c>
      <c r="M48" s="357">
        <v>55840.206709999991</v>
      </c>
      <c r="N48" s="357">
        <v>57446.583020000005</v>
      </c>
      <c r="O48" s="357">
        <v>60848.788</v>
      </c>
      <c r="P48" s="357">
        <v>63406.142999999996</v>
      </c>
      <c r="Q48" s="357">
        <v>66027.151379999996</v>
      </c>
      <c r="R48" s="357">
        <v>66571.188999999998</v>
      </c>
      <c r="S48" s="357">
        <v>66142.563620000015</v>
      </c>
      <c r="T48" s="357">
        <v>69495.907089999993</v>
      </c>
      <c r="U48" s="357">
        <v>69639.764360000001</v>
      </c>
      <c r="V48" s="357">
        <v>72115.414860000004</v>
      </c>
    </row>
    <row r="49" spans="1:22" x14ac:dyDescent="0.2">
      <c r="A49" s="23">
        <v>84</v>
      </c>
      <c r="B49" s="24" t="s">
        <v>99</v>
      </c>
      <c r="C49" s="25" t="s">
        <v>100</v>
      </c>
      <c r="D49" s="357">
        <v>45606.075199999992</v>
      </c>
      <c r="E49" s="357">
        <v>58095.571389999997</v>
      </c>
      <c r="F49" s="357">
        <v>65717.54286999999</v>
      </c>
      <c r="G49" s="357">
        <v>76109.698430000004</v>
      </c>
      <c r="H49" s="357">
        <v>76604.958080000011</v>
      </c>
      <c r="I49" s="357">
        <v>93716.692690016629</v>
      </c>
      <c r="J49" s="357">
        <v>93901.089110000001</v>
      </c>
      <c r="K49" s="357">
        <v>110547.40012000001</v>
      </c>
      <c r="L49" s="357">
        <v>110503.48642</v>
      </c>
      <c r="M49" s="357">
        <v>123055.94396</v>
      </c>
      <c r="N49" s="357">
        <v>128671.31844</v>
      </c>
      <c r="O49" s="357">
        <v>132498.447262</v>
      </c>
      <c r="P49" s="357">
        <v>134772.70632999999</v>
      </c>
      <c r="Q49" s="357">
        <v>136571.47155000002</v>
      </c>
      <c r="R49" s="357">
        <v>141601.74299999999</v>
      </c>
      <c r="S49" s="357">
        <v>143589.94</v>
      </c>
      <c r="T49" s="357">
        <v>145838.15747000001</v>
      </c>
      <c r="U49" s="357">
        <v>154009.88877000002</v>
      </c>
      <c r="V49" s="357">
        <v>145499.68935000003</v>
      </c>
    </row>
    <row r="50" spans="1:22" x14ac:dyDescent="0.2">
      <c r="A50" s="23">
        <v>27</v>
      </c>
      <c r="B50" s="24" t="s">
        <v>101</v>
      </c>
      <c r="C50" s="25" t="s">
        <v>102</v>
      </c>
      <c r="D50" s="357">
        <v>14588.959000000001</v>
      </c>
      <c r="E50" s="357">
        <v>16466.508000000002</v>
      </c>
      <c r="F50" s="357">
        <v>16242.067999999999</v>
      </c>
      <c r="G50" s="357">
        <v>17015.571</v>
      </c>
      <c r="H50" s="357">
        <v>17967.252</v>
      </c>
      <c r="I50" s="357">
        <v>19367.991000000002</v>
      </c>
      <c r="J50" s="357">
        <v>24254.177</v>
      </c>
      <c r="K50" s="357">
        <v>22553.217000000001</v>
      </c>
      <c r="L50" s="357">
        <v>24669.473000000002</v>
      </c>
      <c r="M50" s="357">
        <v>27123.293000000001</v>
      </c>
      <c r="N50" s="357">
        <v>27504.477999999999</v>
      </c>
      <c r="O50" s="357">
        <v>28549.268</v>
      </c>
      <c r="P50" s="357">
        <v>29803.562000000002</v>
      </c>
      <c r="Q50" s="357">
        <v>30866.219480000003</v>
      </c>
      <c r="R50" s="357">
        <v>32630.362000000001</v>
      </c>
      <c r="S50" s="357">
        <v>33455.9231</v>
      </c>
      <c r="T50" s="357">
        <v>34655.222560000002</v>
      </c>
      <c r="U50" s="357">
        <v>35994.794000000002</v>
      </c>
      <c r="V50" s="357">
        <v>32841.610209999999</v>
      </c>
    </row>
    <row r="51" spans="1:22" x14ac:dyDescent="0.2">
      <c r="A51" s="23">
        <v>75</v>
      </c>
      <c r="B51" s="24" t="s">
        <v>103</v>
      </c>
      <c r="C51" s="25" t="s">
        <v>104</v>
      </c>
      <c r="D51" s="357">
        <v>16192.758710533466</v>
      </c>
      <c r="E51" s="357">
        <v>16202.266879999999</v>
      </c>
      <c r="F51" s="357">
        <v>17365.633000000002</v>
      </c>
      <c r="G51" s="357">
        <v>18221.006000000001</v>
      </c>
      <c r="H51" s="357">
        <v>20346.249</v>
      </c>
      <c r="I51" s="357">
        <v>24924.883000000002</v>
      </c>
      <c r="J51" s="357">
        <v>24133.464</v>
      </c>
      <c r="K51" s="357">
        <v>30032.936518414968</v>
      </c>
      <c r="L51" s="357">
        <v>32497.735000000001</v>
      </c>
      <c r="M51" s="357">
        <v>31518.13</v>
      </c>
      <c r="N51" s="357">
        <v>33710.9</v>
      </c>
      <c r="O51" s="357">
        <v>33050.500229999998</v>
      </c>
      <c r="P51" s="357">
        <v>35318.264999999999</v>
      </c>
      <c r="Q51" s="357">
        <v>36124.406999999999</v>
      </c>
      <c r="R51" s="357">
        <v>38171.235000000001</v>
      </c>
      <c r="S51" s="357">
        <v>40491.923000000003</v>
      </c>
      <c r="T51" s="357">
        <v>41689.385000000002</v>
      </c>
      <c r="U51" s="357">
        <v>43646.932999999997</v>
      </c>
      <c r="V51" s="357">
        <v>44552.996299999992</v>
      </c>
    </row>
    <row r="52" spans="1:22" x14ac:dyDescent="0.2">
      <c r="A52" s="23">
        <v>24</v>
      </c>
      <c r="B52" s="24" t="s">
        <v>105</v>
      </c>
      <c r="C52" s="25" t="s">
        <v>106</v>
      </c>
      <c r="D52" s="357">
        <v>15315.48179</v>
      </c>
      <c r="E52" s="357">
        <v>16219.021279999997</v>
      </c>
      <c r="F52" s="357">
        <v>16648.51512</v>
      </c>
      <c r="G52" s="357">
        <v>18250.729429999999</v>
      </c>
      <c r="H52" s="357">
        <v>18374.502390000005</v>
      </c>
      <c r="I52" s="357">
        <v>21896.980450000003</v>
      </c>
      <c r="J52" s="357">
        <v>22591.95825</v>
      </c>
      <c r="K52" s="357">
        <v>24766.007119999998</v>
      </c>
      <c r="L52" s="357">
        <v>25457.224999999999</v>
      </c>
      <c r="M52" s="357">
        <v>30302.753000000001</v>
      </c>
      <c r="N52" s="357">
        <v>30871.024170000001</v>
      </c>
      <c r="O52" s="357">
        <v>32202.049709999999</v>
      </c>
      <c r="P52" s="357">
        <v>35535.349350000011</v>
      </c>
      <c r="Q52" s="357">
        <v>35647.175619999995</v>
      </c>
      <c r="R52" s="357">
        <v>36669.358999999997</v>
      </c>
      <c r="S52" s="357">
        <v>38805.34676</v>
      </c>
      <c r="T52" s="357">
        <v>42689.507859999998</v>
      </c>
      <c r="U52" s="357">
        <v>41992.999189999988</v>
      </c>
      <c r="V52" s="357">
        <v>41499.420279999998</v>
      </c>
    </row>
    <row r="53" spans="1:22" x14ac:dyDescent="0.2">
      <c r="A53" s="23">
        <v>84</v>
      </c>
      <c r="B53" s="24" t="s">
        <v>107</v>
      </c>
      <c r="C53" s="25" t="s">
        <v>108</v>
      </c>
      <c r="D53" s="357">
        <v>44703.780840000007</v>
      </c>
      <c r="E53" s="357">
        <v>43505.650989999995</v>
      </c>
      <c r="F53" s="357">
        <v>46788.301999999996</v>
      </c>
      <c r="G53" s="357">
        <v>56518.667000000001</v>
      </c>
      <c r="H53" s="357">
        <v>54308.578999999998</v>
      </c>
      <c r="I53" s="357">
        <v>64671.11</v>
      </c>
      <c r="J53" s="357">
        <v>67524.340060000002</v>
      </c>
      <c r="K53" s="357">
        <v>71870.680697663338</v>
      </c>
      <c r="L53" s="357">
        <v>75764.071470461757</v>
      </c>
      <c r="M53" s="357">
        <v>81298.283006168043</v>
      </c>
      <c r="N53" s="357">
        <v>88670.267973928363</v>
      </c>
      <c r="O53" s="357">
        <v>92576.252397966076</v>
      </c>
      <c r="P53" s="357">
        <v>90652.144</v>
      </c>
      <c r="Q53" s="357">
        <v>93577.404999999999</v>
      </c>
      <c r="R53" s="357">
        <v>97270.084000000003</v>
      </c>
      <c r="S53" s="357">
        <v>101023.78599999999</v>
      </c>
      <c r="T53" s="357">
        <v>103959.3</v>
      </c>
      <c r="U53" s="357">
        <v>105057.03448000002</v>
      </c>
      <c r="V53" s="357">
        <v>107231.36477</v>
      </c>
    </row>
    <row r="54" spans="1:22" x14ac:dyDescent="0.2">
      <c r="A54" s="23">
        <v>84</v>
      </c>
      <c r="B54" s="24" t="s">
        <v>109</v>
      </c>
      <c r="C54" s="25" t="s">
        <v>110</v>
      </c>
      <c r="D54" s="357">
        <v>10784.479300000001</v>
      </c>
      <c r="E54" s="357">
        <v>10977.540999999999</v>
      </c>
      <c r="F54" s="357">
        <v>13259.581</v>
      </c>
      <c r="G54" s="357">
        <v>14519.393</v>
      </c>
      <c r="H54" s="357">
        <v>13248.43</v>
      </c>
      <c r="I54" s="357">
        <v>16172.85</v>
      </c>
      <c r="J54" s="357">
        <v>19454.626</v>
      </c>
      <c r="K54" s="357">
        <v>21413.098999999998</v>
      </c>
      <c r="L54" s="357">
        <v>21655.95</v>
      </c>
      <c r="M54" s="357">
        <v>24867.519</v>
      </c>
      <c r="N54" s="357">
        <v>25017.108299999996</v>
      </c>
      <c r="O54" s="357">
        <v>27848.545670000003</v>
      </c>
      <c r="P54" s="357">
        <v>28325.634999999998</v>
      </c>
      <c r="Q54" s="357">
        <v>26659.024000000001</v>
      </c>
      <c r="R54" s="357">
        <v>25985.991999999998</v>
      </c>
      <c r="S54" s="357">
        <v>26552.394</v>
      </c>
      <c r="T54" s="357">
        <v>28342.991000000002</v>
      </c>
      <c r="U54" s="357">
        <v>28633.414000000001</v>
      </c>
      <c r="V54" s="357">
        <v>29065.314999999999</v>
      </c>
    </row>
    <row r="55" spans="1:22" x14ac:dyDescent="0.2">
      <c r="A55" s="23">
        <v>52</v>
      </c>
      <c r="B55" s="24" t="s">
        <v>111</v>
      </c>
      <c r="C55" s="25" t="s">
        <v>112</v>
      </c>
      <c r="D55" s="357">
        <v>46486.5092</v>
      </c>
      <c r="E55" s="357">
        <v>50750.33</v>
      </c>
      <c r="F55" s="357">
        <v>53984.417999999998</v>
      </c>
      <c r="G55" s="357">
        <v>63797.364000000001</v>
      </c>
      <c r="H55" s="357">
        <v>67605.554999999993</v>
      </c>
      <c r="I55" s="357">
        <v>75581.366469735964</v>
      </c>
      <c r="J55" s="357">
        <v>82199.937999999995</v>
      </c>
      <c r="K55" s="357">
        <v>90544.71</v>
      </c>
      <c r="L55" s="357">
        <v>101248.45834</v>
      </c>
      <c r="M55" s="357">
        <v>116316.83199999999</v>
      </c>
      <c r="N55" s="357">
        <v>117897.579</v>
      </c>
      <c r="O55" s="357">
        <v>123623.11</v>
      </c>
      <c r="P55" s="357">
        <v>127609.473</v>
      </c>
      <c r="Q55" s="357">
        <v>133713.34299999999</v>
      </c>
      <c r="R55" s="357">
        <v>140203.696</v>
      </c>
      <c r="S55" s="357">
        <v>145233.23300000001</v>
      </c>
      <c r="T55" s="357">
        <v>147847.024</v>
      </c>
      <c r="U55" s="357">
        <v>150342.63</v>
      </c>
      <c r="V55" s="357">
        <v>159965.61799999999</v>
      </c>
    </row>
    <row r="56" spans="1:22" x14ac:dyDescent="0.2">
      <c r="A56" s="23">
        <v>24</v>
      </c>
      <c r="B56" s="24" t="s">
        <v>113</v>
      </c>
      <c r="C56" s="25" t="s">
        <v>114</v>
      </c>
      <c r="D56" s="357">
        <v>31801.954308136777</v>
      </c>
      <c r="E56" s="357">
        <v>35759.016935653955</v>
      </c>
      <c r="F56" s="357">
        <v>37280.662049999999</v>
      </c>
      <c r="G56" s="357">
        <v>40470.130799999999</v>
      </c>
      <c r="H56" s="357">
        <v>41878.725469999998</v>
      </c>
      <c r="I56" s="357">
        <v>41261.887620000001</v>
      </c>
      <c r="J56" s="357">
        <v>51237.261859999991</v>
      </c>
      <c r="K56" s="357">
        <v>52111.760440000005</v>
      </c>
      <c r="L56" s="357">
        <v>49595.396993000002</v>
      </c>
      <c r="M56" s="357">
        <v>62529.877690000001</v>
      </c>
      <c r="N56" s="357">
        <v>64715.480799999998</v>
      </c>
      <c r="O56" s="357">
        <v>56845.705769999993</v>
      </c>
      <c r="P56" s="357">
        <v>62703.954650000007</v>
      </c>
      <c r="Q56" s="357">
        <v>67493.226455940283</v>
      </c>
      <c r="R56" s="357">
        <v>66989.926000000007</v>
      </c>
      <c r="S56" s="357">
        <v>66104.721999999994</v>
      </c>
      <c r="T56" s="357">
        <v>71451.464000000007</v>
      </c>
      <c r="U56" s="357">
        <v>70685.247000000003</v>
      </c>
      <c r="V56" s="357">
        <v>74997.464139999982</v>
      </c>
    </row>
    <row r="57" spans="1:22" x14ac:dyDescent="0.2">
      <c r="A57" s="23">
        <v>76</v>
      </c>
      <c r="B57" s="24" t="s">
        <v>115</v>
      </c>
      <c r="C57" s="25" t="s">
        <v>116</v>
      </c>
      <c r="D57" s="357">
        <v>11719.062764850938</v>
      </c>
      <c r="E57" s="357">
        <v>12270.198</v>
      </c>
      <c r="F57" s="357">
        <v>13012.903</v>
      </c>
      <c r="G57" s="357">
        <v>13919.607</v>
      </c>
      <c r="H57" s="357">
        <v>16163.245999999999</v>
      </c>
      <c r="I57" s="357">
        <v>16205.446</v>
      </c>
      <c r="J57" s="357">
        <v>16195.612999999999</v>
      </c>
      <c r="K57" s="357">
        <v>18020.041000000001</v>
      </c>
      <c r="L57" s="357">
        <v>18976.11362</v>
      </c>
      <c r="M57" s="357">
        <v>20307.002056875801</v>
      </c>
      <c r="N57" s="357">
        <v>21786.758000000002</v>
      </c>
      <c r="O57" s="357">
        <v>21816.306</v>
      </c>
      <c r="P57" s="357">
        <v>23583.087</v>
      </c>
      <c r="Q57" s="357">
        <v>23802.050150000003</v>
      </c>
      <c r="R57" s="357">
        <v>24046.995999999999</v>
      </c>
      <c r="S57" s="357">
        <v>23145.096519999999</v>
      </c>
      <c r="T57" s="357">
        <v>25087.316719999999</v>
      </c>
      <c r="U57" s="357">
        <v>24397.280699999999</v>
      </c>
      <c r="V57" s="357">
        <v>26869.103620000002</v>
      </c>
    </row>
    <row r="58" spans="1:22" x14ac:dyDescent="0.2">
      <c r="A58" s="23">
        <v>75</v>
      </c>
      <c r="B58" s="24" t="s">
        <v>117</v>
      </c>
      <c r="C58" s="25" t="s">
        <v>118</v>
      </c>
      <c r="D58" s="357">
        <v>17186.708200000005</v>
      </c>
      <c r="E58" s="357">
        <v>21916.901000000002</v>
      </c>
      <c r="F58" s="357">
        <v>21540.155709999999</v>
      </c>
      <c r="G58" s="357">
        <v>24236.891439999999</v>
      </c>
      <c r="H58" s="357">
        <v>24304.314999999999</v>
      </c>
      <c r="I58" s="357">
        <v>26205.315850000003</v>
      </c>
      <c r="J58" s="357">
        <v>30096.12</v>
      </c>
      <c r="K58" s="357">
        <v>32776.036999999997</v>
      </c>
      <c r="L58" s="357">
        <v>33712.517180000003</v>
      </c>
      <c r="M58" s="357">
        <v>34312.25</v>
      </c>
      <c r="N58" s="357">
        <v>36995.750799999994</v>
      </c>
      <c r="O58" s="357">
        <v>38853.458680000011</v>
      </c>
      <c r="P58" s="357">
        <v>36919.180827000004</v>
      </c>
      <c r="Q58" s="357">
        <v>37189.542540000009</v>
      </c>
      <c r="R58" s="357">
        <v>36422.800000000003</v>
      </c>
      <c r="S58" s="357">
        <v>37003.220240000002</v>
      </c>
      <c r="T58" s="357">
        <v>41074.057980000012</v>
      </c>
      <c r="U58" s="357">
        <v>40435.769690000008</v>
      </c>
      <c r="V58" s="357">
        <v>39490.576439999997</v>
      </c>
    </row>
    <row r="59" spans="1:22" x14ac:dyDescent="0.2">
      <c r="A59" s="23">
        <v>76</v>
      </c>
      <c r="B59" s="24" t="s">
        <v>119</v>
      </c>
      <c r="C59" s="25" t="s">
        <v>120</v>
      </c>
      <c r="D59" s="357">
        <v>4401.9478948851392</v>
      </c>
      <c r="E59" s="357">
        <v>5271.0868599999994</v>
      </c>
      <c r="F59" s="357">
        <v>5535.9620000000004</v>
      </c>
      <c r="G59" s="357">
        <v>6901.192</v>
      </c>
      <c r="H59" s="357">
        <v>5996.1291799999999</v>
      </c>
      <c r="I59" s="357">
        <v>7743.4016846149943</v>
      </c>
      <c r="J59" s="357">
        <v>8034.3969999999999</v>
      </c>
      <c r="K59" s="357">
        <v>8387.7800000000007</v>
      </c>
      <c r="L59" s="357">
        <v>9984.3919999999998</v>
      </c>
      <c r="M59" s="357">
        <v>9757.9519999999993</v>
      </c>
      <c r="N59" s="357">
        <v>10576.144219999998</v>
      </c>
      <c r="O59" s="357">
        <v>12970.227999999999</v>
      </c>
      <c r="P59" s="357">
        <v>12066.199000000001</v>
      </c>
      <c r="Q59" s="357">
        <v>12551.635</v>
      </c>
      <c r="R59" s="357">
        <v>12257.57</v>
      </c>
      <c r="S59" s="357">
        <v>13508.777</v>
      </c>
      <c r="T59" s="357">
        <v>13839.802830000001</v>
      </c>
      <c r="U59" s="357">
        <v>14291.925800000001</v>
      </c>
      <c r="V59" s="357">
        <v>15219.166249999998</v>
      </c>
    </row>
    <row r="60" spans="1:22" x14ac:dyDescent="0.2">
      <c r="A60" s="23">
        <v>52</v>
      </c>
      <c r="B60" s="24" t="s">
        <v>121</v>
      </c>
      <c r="C60" s="25" t="s">
        <v>122</v>
      </c>
      <c r="D60" s="357">
        <v>30877.117299999998</v>
      </c>
      <c r="E60" s="357">
        <v>35859.000249999997</v>
      </c>
      <c r="F60" s="357">
        <v>39010.245000000003</v>
      </c>
      <c r="G60" s="357">
        <v>40724.249000000003</v>
      </c>
      <c r="H60" s="357">
        <v>42458.06</v>
      </c>
      <c r="I60" s="357">
        <v>44610.635999999999</v>
      </c>
      <c r="J60" s="357">
        <v>50351.025999999998</v>
      </c>
      <c r="K60" s="357">
        <v>55288.97</v>
      </c>
      <c r="L60" s="357">
        <v>59290.82675</v>
      </c>
      <c r="M60" s="357">
        <v>62320.572999999997</v>
      </c>
      <c r="N60" s="357">
        <v>72965.058999999994</v>
      </c>
      <c r="O60" s="357">
        <v>80225.873599999992</v>
      </c>
      <c r="P60" s="357">
        <v>81603.842999999993</v>
      </c>
      <c r="Q60" s="357">
        <v>82563.759109999999</v>
      </c>
      <c r="R60" s="357">
        <v>80617.414000000004</v>
      </c>
      <c r="S60" s="357">
        <v>83358.810010000001</v>
      </c>
      <c r="T60" s="357">
        <v>88792.46577000001</v>
      </c>
      <c r="U60" s="357">
        <v>91787.730329999991</v>
      </c>
      <c r="V60" s="357">
        <v>93595.695649999994</v>
      </c>
    </row>
    <row r="61" spans="1:22" x14ac:dyDescent="0.2">
      <c r="A61" s="23">
        <v>28</v>
      </c>
      <c r="B61" s="24" t="s">
        <v>123</v>
      </c>
      <c r="C61" s="25" t="s">
        <v>124</v>
      </c>
      <c r="D61" s="357">
        <v>23198.662499999999</v>
      </c>
      <c r="E61" s="357">
        <v>25334.101930000001</v>
      </c>
      <c r="F61" s="357">
        <v>25640.565999999999</v>
      </c>
      <c r="G61" s="357">
        <v>28863.384999999998</v>
      </c>
      <c r="H61" s="357">
        <v>27415.427</v>
      </c>
      <c r="I61" s="357">
        <v>32402.02</v>
      </c>
      <c r="J61" s="357">
        <v>35291.86421</v>
      </c>
      <c r="K61" s="357">
        <v>39221.896999999997</v>
      </c>
      <c r="L61" s="357">
        <v>41285.873349999994</v>
      </c>
      <c r="M61" s="357">
        <v>43061.045090000007</v>
      </c>
      <c r="N61" s="357">
        <v>45136.745200000005</v>
      </c>
      <c r="O61" s="357">
        <v>50017.405599999998</v>
      </c>
      <c r="P61" s="357">
        <v>51587.834999999999</v>
      </c>
      <c r="Q61" s="357">
        <v>51839.728999999999</v>
      </c>
      <c r="R61" s="357">
        <v>54309.300999999999</v>
      </c>
      <c r="S61" s="357">
        <v>57551.243439999998</v>
      </c>
      <c r="T61" s="357">
        <v>59501.07892</v>
      </c>
      <c r="U61" s="357">
        <v>62006.040610000004</v>
      </c>
      <c r="V61" s="357">
        <v>62810.608759999996</v>
      </c>
    </row>
    <row r="62" spans="1:22" x14ac:dyDescent="0.2">
      <c r="A62" s="23">
        <v>44</v>
      </c>
      <c r="B62" s="24" t="s">
        <v>125</v>
      </c>
      <c r="C62" s="25" t="s">
        <v>126</v>
      </c>
      <c r="D62" s="357">
        <v>20514.195</v>
      </c>
      <c r="E62" s="357">
        <v>22756.686000000002</v>
      </c>
      <c r="F62" s="357">
        <v>25510.076000000001</v>
      </c>
      <c r="G62" s="357">
        <v>27778.484</v>
      </c>
      <c r="H62" s="357">
        <v>27038.720000000001</v>
      </c>
      <c r="I62" s="357">
        <v>36258.087</v>
      </c>
      <c r="J62" s="357">
        <v>33435.178</v>
      </c>
      <c r="K62" s="357">
        <v>37955.911</v>
      </c>
      <c r="L62" s="357">
        <v>42767.665999999997</v>
      </c>
      <c r="M62" s="357">
        <v>50739.256999999998</v>
      </c>
      <c r="N62" s="357">
        <v>53392.837</v>
      </c>
      <c r="O62" s="357">
        <v>53412.635000000002</v>
      </c>
      <c r="P62" s="357">
        <v>55427.645929999991</v>
      </c>
      <c r="Q62" s="357">
        <v>56453.04924</v>
      </c>
      <c r="R62" s="357">
        <v>57723.233</v>
      </c>
      <c r="S62" s="357">
        <v>58044.51269000001</v>
      </c>
      <c r="T62" s="357">
        <v>60949.062269999995</v>
      </c>
      <c r="U62" s="357">
        <v>63622.524960000002</v>
      </c>
      <c r="V62" s="357">
        <v>65668.068260000015</v>
      </c>
    </row>
    <row r="63" spans="1:22" x14ac:dyDescent="0.2">
      <c r="A63" s="23">
        <v>44</v>
      </c>
      <c r="B63" s="24" t="s">
        <v>127</v>
      </c>
      <c r="C63" s="25" t="s">
        <v>128</v>
      </c>
      <c r="D63" s="357">
        <v>10415.424999999999</v>
      </c>
      <c r="E63" s="357">
        <v>11339.58452</v>
      </c>
      <c r="F63" s="357">
        <v>11364.210999999999</v>
      </c>
      <c r="G63" s="357">
        <v>11911.245000000001</v>
      </c>
      <c r="H63" s="357">
        <v>13309.623</v>
      </c>
      <c r="I63" s="357">
        <v>15345.26</v>
      </c>
      <c r="J63" s="357">
        <v>16117.227000000001</v>
      </c>
      <c r="K63" s="357">
        <v>16808.545739999998</v>
      </c>
      <c r="L63" s="357">
        <v>18292.187999999998</v>
      </c>
      <c r="M63" s="357">
        <v>20466.555714544407</v>
      </c>
      <c r="N63" s="357">
        <v>20773.290260772639</v>
      </c>
      <c r="O63" s="357">
        <v>20531.054260772638</v>
      </c>
      <c r="P63" s="357">
        <v>21261.820260772638</v>
      </c>
      <c r="Q63" s="357">
        <v>22041.223999999998</v>
      </c>
      <c r="R63" s="357">
        <v>22336.917000000001</v>
      </c>
      <c r="S63" s="357">
        <v>23967.696609999999</v>
      </c>
      <c r="T63" s="357">
        <v>23272.967750000003</v>
      </c>
      <c r="U63" s="357">
        <v>24052.454719999998</v>
      </c>
      <c r="V63" s="357">
        <v>24269.176719999999</v>
      </c>
    </row>
    <row r="64" spans="1:22" x14ac:dyDescent="0.2">
      <c r="A64" s="23">
        <v>52</v>
      </c>
      <c r="B64" s="24" t="s">
        <v>129</v>
      </c>
      <c r="C64" s="25" t="s">
        <v>130</v>
      </c>
      <c r="D64" s="357">
        <v>13307.831700000001</v>
      </c>
      <c r="E64" s="357">
        <v>14227.91</v>
      </c>
      <c r="F64" s="357">
        <v>15515.07</v>
      </c>
      <c r="G64" s="357">
        <v>16671.786664552423</v>
      </c>
      <c r="H64" s="357">
        <v>16918.246754192212</v>
      </c>
      <c r="I64" s="357">
        <v>20841.305</v>
      </c>
      <c r="J64" s="357">
        <v>23251.522000000001</v>
      </c>
      <c r="K64" s="357">
        <v>25510.965</v>
      </c>
      <c r="L64" s="357">
        <v>26736.955999999998</v>
      </c>
      <c r="M64" s="357">
        <v>26449.217000000001</v>
      </c>
      <c r="N64" s="357">
        <v>26102.968000000001</v>
      </c>
      <c r="O64" s="357">
        <v>28391.898399999998</v>
      </c>
      <c r="P64" s="357">
        <v>31395.981</v>
      </c>
      <c r="Q64" s="357">
        <v>32852.257319999997</v>
      </c>
      <c r="R64" s="357">
        <v>33262.01</v>
      </c>
      <c r="S64" s="357">
        <v>41757.801790000005</v>
      </c>
      <c r="T64" s="357">
        <v>41550.541650000006</v>
      </c>
      <c r="U64" s="357">
        <v>41923.731468124577</v>
      </c>
      <c r="V64" s="357">
        <v>36177.563910000004</v>
      </c>
    </row>
    <row r="65" spans="1:22" x14ac:dyDescent="0.2">
      <c r="A65" s="23">
        <v>44</v>
      </c>
      <c r="B65" s="24" t="s">
        <v>131</v>
      </c>
      <c r="C65" s="25" t="s">
        <v>132</v>
      </c>
      <c r="D65" s="357">
        <v>28526.578700000002</v>
      </c>
      <c r="E65" s="357">
        <v>30547.18548</v>
      </c>
      <c r="F65" s="357">
        <v>31473.061500000003</v>
      </c>
      <c r="G65" s="357">
        <v>34126.932000000001</v>
      </c>
      <c r="H65" s="357">
        <v>36099.044000000002</v>
      </c>
      <c r="I65" s="357">
        <v>44937.161</v>
      </c>
      <c r="J65" s="357">
        <v>47965.667000000001</v>
      </c>
      <c r="K65" s="357">
        <v>52386.222999999998</v>
      </c>
      <c r="L65" s="357">
        <v>58510.697039999999</v>
      </c>
      <c r="M65" s="357">
        <v>64705.669029999997</v>
      </c>
      <c r="N65" s="357">
        <v>67484.213300000003</v>
      </c>
      <c r="O65" s="357">
        <v>77798.537849999993</v>
      </c>
      <c r="P65" s="357">
        <v>76796.524040000004</v>
      </c>
      <c r="Q65" s="357">
        <v>79017.979659999997</v>
      </c>
      <c r="R65" s="357">
        <v>78773.244999999995</v>
      </c>
      <c r="S65" s="357">
        <v>80185.351999999999</v>
      </c>
      <c r="T65" s="357">
        <v>79754.959300000002</v>
      </c>
      <c r="U65" s="357">
        <v>80675.668000000005</v>
      </c>
      <c r="V65" s="357">
        <v>80671.653999999995</v>
      </c>
    </row>
    <row r="66" spans="1:22" x14ac:dyDescent="0.2">
      <c r="A66" s="23">
        <v>44</v>
      </c>
      <c r="B66" s="24" t="s">
        <v>133</v>
      </c>
      <c r="C66" s="25" t="s">
        <v>134</v>
      </c>
      <c r="D66" s="357">
        <v>8199.8174099999997</v>
      </c>
      <c r="E66" s="357">
        <v>9108.4189999999999</v>
      </c>
      <c r="F66" s="357">
        <v>9566.6839999999993</v>
      </c>
      <c r="G66" s="357">
        <v>11009.522999999999</v>
      </c>
      <c r="H66" s="357">
        <v>11044.08035</v>
      </c>
      <c r="I66" s="357">
        <v>11067.199199999999</v>
      </c>
      <c r="J66" s="357">
        <v>16225.144</v>
      </c>
      <c r="K66" s="357">
        <v>16230.151629999998</v>
      </c>
      <c r="L66" s="357">
        <v>16785.782999999999</v>
      </c>
      <c r="M66" s="357">
        <v>17114.120999999999</v>
      </c>
      <c r="N66" s="357">
        <v>18489.353999999999</v>
      </c>
      <c r="O66" s="357">
        <v>19890.691469999998</v>
      </c>
      <c r="P66" s="357">
        <v>20037.677800000001</v>
      </c>
      <c r="Q66" s="357">
        <v>20163.082609999998</v>
      </c>
      <c r="R66" s="357">
        <v>19883.985000000001</v>
      </c>
      <c r="S66" s="357">
        <v>20726.684000000001</v>
      </c>
      <c r="T66" s="357">
        <v>22249.302050000002</v>
      </c>
      <c r="U66" s="357">
        <v>20363.103440000003</v>
      </c>
      <c r="V66" s="357">
        <v>22191.011269999999</v>
      </c>
    </row>
    <row r="67" spans="1:22" x14ac:dyDescent="0.2">
      <c r="A67" s="23">
        <v>53</v>
      </c>
      <c r="B67" s="24" t="s">
        <v>135</v>
      </c>
      <c r="C67" s="25" t="s">
        <v>136</v>
      </c>
      <c r="D67" s="357">
        <v>27573.524000000001</v>
      </c>
      <c r="E67" s="357">
        <v>29775.820329999999</v>
      </c>
      <c r="F67" s="357">
        <v>32183.345000000001</v>
      </c>
      <c r="G67" s="357">
        <v>33690.330999999998</v>
      </c>
      <c r="H67" s="357">
        <v>34852.960859999999</v>
      </c>
      <c r="I67" s="357">
        <v>39998.015997999995</v>
      </c>
      <c r="J67" s="357">
        <v>43693.781770000001</v>
      </c>
      <c r="K67" s="357">
        <v>49094.038890000011</v>
      </c>
      <c r="L67" s="357">
        <v>54139.08299000001</v>
      </c>
      <c r="M67" s="357">
        <v>57883.890270000011</v>
      </c>
      <c r="N67" s="357">
        <v>61514.947620000006</v>
      </c>
      <c r="O67" s="357">
        <v>64195.003109999998</v>
      </c>
      <c r="P67" s="357">
        <v>67827.858020000014</v>
      </c>
      <c r="Q67" s="357">
        <v>68591.090979999994</v>
      </c>
      <c r="R67" s="357">
        <v>71339.453999999998</v>
      </c>
      <c r="S67" s="357">
        <v>75207.34023999999</v>
      </c>
      <c r="T67" s="357">
        <v>76971.951530000006</v>
      </c>
      <c r="U67" s="357">
        <v>76855.657049999994</v>
      </c>
      <c r="V67" s="357">
        <v>79195.905590000009</v>
      </c>
    </row>
    <row r="68" spans="1:22" x14ac:dyDescent="0.2">
      <c r="A68" s="23">
        <v>44</v>
      </c>
      <c r="B68" s="24" t="s">
        <v>137</v>
      </c>
      <c r="C68" s="25" t="s">
        <v>138</v>
      </c>
      <c r="D68" s="357">
        <v>25989.4</v>
      </c>
      <c r="E68" s="357">
        <v>28449.338</v>
      </c>
      <c r="F68" s="357">
        <v>30502.816400000003</v>
      </c>
      <c r="G68" s="357">
        <v>34039.300330000013</v>
      </c>
      <c r="H68" s="357">
        <v>41406.709820000004</v>
      </c>
      <c r="I68" s="357">
        <v>40405.699520000002</v>
      </c>
      <c r="J68" s="357">
        <v>50776.487000000001</v>
      </c>
      <c r="K68" s="357">
        <v>53788.826000000001</v>
      </c>
      <c r="L68" s="357">
        <v>60243.340859999997</v>
      </c>
      <c r="M68" s="357">
        <v>57885.219449999997</v>
      </c>
      <c r="N68" s="357">
        <v>63609.965750000003</v>
      </c>
      <c r="O68" s="357">
        <v>65423.492090000007</v>
      </c>
      <c r="P68" s="357">
        <v>70376.779779999997</v>
      </c>
      <c r="Q68" s="357">
        <v>73294.260169999965</v>
      </c>
      <c r="R68" s="357">
        <v>73892.017999999996</v>
      </c>
      <c r="S68" s="357">
        <v>74120.529020000002</v>
      </c>
      <c r="T68" s="357">
        <v>79445.781109999996</v>
      </c>
      <c r="U68" s="357">
        <v>81847.229030000002</v>
      </c>
      <c r="V68" s="357">
        <v>83181.810450000004</v>
      </c>
    </row>
    <row r="69" spans="1:22" x14ac:dyDescent="0.2">
      <c r="A69" s="23">
        <v>27</v>
      </c>
      <c r="B69" s="24" t="s">
        <v>139</v>
      </c>
      <c r="C69" s="25" t="s">
        <v>140</v>
      </c>
      <c r="D69" s="357">
        <v>15427.6945</v>
      </c>
      <c r="E69" s="357">
        <v>17051.594000000001</v>
      </c>
      <c r="F69" s="357">
        <v>15620.457</v>
      </c>
      <c r="G69" s="357">
        <v>19889.933000000001</v>
      </c>
      <c r="H69" s="357">
        <v>19833.266</v>
      </c>
      <c r="I69" s="357">
        <v>23722.784259999997</v>
      </c>
      <c r="J69" s="357">
        <v>21685.009269999999</v>
      </c>
      <c r="K69" s="357">
        <v>24213.880070000003</v>
      </c>
      <c r="L69" s="357">
        <v>28520.119470000001</v>
      </c>
      <c r="M69" s="357">
        <v>29508.415860000005</v>
      </c>
      <c r="N69" s="357">
        <v>31333.420559999995</v>
      </c>
      <c r="O69" s="357">
        <v>31606.983329999999</v>
      </c>
      <c r="P69" s="357">
        <v>31398.888970000004</v>
      </c>
      <c r="Q69" s="357">
        <v>33203.167570000005</v>
      </c>
      <c r="R69" s="357">
        <v>33534.408000000003</v>
      </c>
      <c r="S69" s="357">
        <v>33188.965790000002</v>
      </c>
      <c r="T69" s="357">
        <v>34478.789730000004</v>
      </c>
      <c r="U69" s="357">
        <v>33178.128730000004</v>
      </c>
      <c r="V69" s="357">
        <v>35020.710640000005</v>
      </c>
    </row>
    <row r="70" spans="1:22" x14ac:dyDescent="0.2">
      <c r="A70" s="23">
        <v>32</v>
      </c>
      <c r="B70" s="24" t="s">
        <v>141</v>
      </c>
      <c r="C70" s="25" t="s">
        <v>142</v>
      </c>
      <c r="D70" s="357">
        <v>123307.71116399398</v>
      </c>
      <c r="E70" s="357">
        <v>132325.79800000001</v>
      </c>
      <c r="F70" s="357">
        <v>148734.625</v>
      </c>
      <c r="G70" s="357">
        <v>168025.93105244215</v>
      </c>
      <c r="H70" s="357">
        <v>170232.299</v>
      </c>
      <c r="I70" s="357">
        <v>197473.85438722998</v>
      </c>
      <c r="J70" s="357">
        <v>214543.16200000001</v>
      </c>
      <c r="K70" s="357">
        <v>220544.28099999999</v>
      </c>
      <c r="L70" s="357">
        <v>266373.92596999992</v>
      </c>
      <c r="M70" s="357">
        <v>265541.07209000003</v>
      </c>
      <c r="N70" s="357">
        <v>281019.69374999998</v>
      </c>
      <c r="O70" s="357">
        <v>300681.89728999999</v>
      </c>
      <c r="P70" s="357">
        <v>320486.80922000005</v>
      </c>
      <c r="Q70" s="357">
        <v>325996.04204999993</v>
      </c>
      <c r="R70" s="357">
        <v>341028.19099999999</v>
      </c>
      <c r="S70" s="357">
        <v>323393.125</v>
      </c>
      <c r="T70" s="357">
        <v>341701.91399999999</v>
      </c>
      <c r="U70" s="357">
        <v>356682.27100000001</v>
      </c>
      <c r="V70" s="357">
        <v>363529.98200000002</v>
      </c>
    </row>
    <row r="71" spans="1:22" x14ac:dyDescent="0.2">
      <c r="A71" s="23">
        <v>32</v>
      </c>
      <c r="B71" s="24" t="s">
        <v>143</v>
      </c>
      <c r="C71" s="25" t="s">
        <v>144</v>
      </c>
      <c r="D71" s="357">
        <v>31480.565830000003</v>
      </c>
      <c r="E71" s="357">
        <v>35361.378779999999</v>
      </c>
      <c r="F71" s="357">
        <v>38149.144</v>
      </c>
      <c r="G71" s="357">
        <v>38894.400000000001</v>
      </c>
      <c r="H71" s="357">
        <v>42720.928999999996</v>
      </c>
      <c r="I71" s="357">
        <v>52927.898999999998</v>
      </c>
      <c r="J71" s="357">
        <v>58458.85</v>
      </c>
      <c r="K71" s="357">
        <v>69524.224000000002</v>
      </c>
      <c r="L71" s="357">
        <v>82338.936000000002</v>
      </c>
      <c r="M71" s="357">
        <v>97604.887610000005</v>
      </c>
      <c r="N71" s="357">
        <v>108099.86667000002</v>
      </c>
      <c r="O71" s="357">
        <v>110202.47854000001</v>
      </c>
      <c r="P71" s="357">
        <v>107637.23237291329</v>
      </c>
      <c r="Q71" s="357">
        <v>112422.30899999999</v>
      </c>
      <c r="R71" s="357">
        <v>116648.084</v>
      </c>
      <c r="S71" s="357">
        <v>116875.12973999999</v>
      </c>
      <c r="T71" s="357">
        <v>117581.00953</v>
      </c>
      <c r="U71" s="357">
        <v>118919.48609000001</v>
      </c>
      <c r="V71" s="357">
        <v>117350.76831999999</v>
      </c>
    </row>
    <row r="72" spans="1:22" x14ac:dyDescent="0.2">
      <c r="A72" s="23">
        <v>28</v>
      </c>
      <c r="B72" s="24" t="s">
        <v>145</v>
      </c>
      <c r="C72" s="25" t="s">
        <v>146</v>
      </c>
      <c r="D72" s="357">
        <v>15234.646000000001</v>
      </c>
      <c r="E72" s="357">
        <v>15065.111999999999</v>
      </c>
      <c r="F72" s="357">
        <v>14113.866</v>
      </c>
      <c r="G72" s="357">
        <v>18487.310033178939</v>
      </c>
      <c r="H72" s="357">
        <v>18987.802</v>
      </c>
      <c r="I72" s="357">
        <v>21304.452719999997</v>
      </c>
      <c r="J72" s="357">
        <v>25634.039000000001</v>
      </c>
      <c r="K72" s="357">
        <v>24431.706999999999</v>
      </c>
      <c r="L72" s="357">
        <v>26121.151000000002</v>
      </c>
      <c r="M72" s="357">
        <v>29837.120999999999</v>
      </c>
      <c r="N72" s="357">
        <v>31574.347259999999</v>
      </c>
      <c r="O72" s="357">
        <v>32835.425179999998</v>
      </c>
      <c r="P72" s="357">
        <v>33648.664929999999</v>
      </c>
      <c r="Q72" s="357">
        <v>35151.536189999999</v>
      </c>
      <c r="R72" s="357">
        <v>35636.362999999998</v>
      </c>
      <c r="S72" s="357">
        <v>36511.71011</v>
      </c>
      <c r="T72" s="357">
        <v>35563.355100000001</v>
      </c>
      <c r="U72" s="357">
        <v>36448.031430000003</v>
      </c>
      <c r="V72" s="357">
        <v>36101.631320000008</v>
      </c>
    </row>
    <row r="73" spans="1:22" x14ac:dyDescent="0.2">
      <c r="A73" s="23">
        <v>32</v>
      </c>
      <c r="B73" s="24" t="s">
        <v>147</v>
      </c>
      <c r="C73" s="25" t="s">
        <v>148</v>
      </c>
      <c r="D73" s="357">
        <v>73804.304600000003</v>
      </c>
      <c r="E73" s="357">
        <v>79153.64</v>
      </c>
      <c r="F73" s="357">
        <v>83289.512000000002</v>
      </c>
      <c r="G73" s="357">
        <v>88595.505999999994</v>
      </c>
      <c r="H73" s="357">
        <v>90995.738760000007</v>
      </c>
      <c r="I73" s="357">
        <v>102433.9</v>
      </c>
      <c r="J73" s="357">
        <v>106153.955</v>
      </c>
      <c r="K73" s="357">
        <v>115539.9</v>
      </c>
      <c r="L73" s="357">
        <v>123089.44943351006</v>
      </c>
      <c r="M73" s="357">
        <v>128811.88800000001</v>
      </c>
      <c r="N73" s="357">
        <v>138042.389</v>
      </c>
      <c r="O73" s="357">
        <v>142565.18132112536</v>
      </c>
      <c r="P73" s="357">
        <v>157241.21745000003</v>
      </c>
      <c r="Q73" s="357">
        <v>162184.929</v>
      </c>
      <c r="R73" s="357">
        <v>168127.17</v>
      </c>
      <c r="S73" s="357">
        <v>165691.83070999998</v>
      </c>
      <c r="T73" s="357">
        <v>166824.913</v>
      </c>
      <c r="U73" s="357">
        <v>167649.07800000001</v>
      </c>
      <c r="V73" s="357">
        <v>178998.796</v>
      </c>
    </row>
    <row r="74" spans="1:22" x14ac:dyDescent="0.2">
      <c r="A74" s="23">
        <v>84</v>
      </c>
      <c r="B74" s="24" t="s">
        <v>149</v>
      </c>
      <c r="C74" s="25" t="s">
        <v>150</v>
      </c>
      <c r="D74" s="357">
        <v>29587.460999999999</v>
      </c>
      <c r="E74" s="357">
        <v>31895.285179999999</v>
      </c>
      <c r="F74" s="357">
        <v>34325.713000000003</v>
      </c>
      <c r="G74" s="357">
        <v>45072.374000000003</v>
      </c>
      <c r="H74" s="357">
        <v>40340.397254691357</v>
      </c>
      <c r="I74" s="357">
        <v>45828</v>
      </c>
      <c r="J74" s="357">
        <v>47402.008000000002</v>
      </c>
      <c r="K74" s="357">
        <v>54817</v>
      </c>
      <c r="L74" s="357">
        <v>57373.791020591678</v>
      </c>
      <c r="M74" s="357">
        <v>58903.000286173534</v>
      </c>
      <c r="N74" s="357">
        <v>65811</v>
      </c>
      <c r="O74" s="357">
        <v>69565</v>
      </c>
      <c r="P74" s="357">
        <v>70248</v>
      </c>
      <c r="Q74" s="357">
        <v>70319.064870000002</v>
      </c>
      <c r="R74" s="357">
        <v>70201.972999999998</v>
      </c>
      <c r="S74" s="357">
        <v>76824.984180000014</v>
      </c>
      <c r="T74" s="357">
        <v>78314.957299999995</v>
      </c>
      <c r="U74" s="357">
        <v>79678.107369999983</v>
      </c>
      <c r="V74" s="357">
        <v>82648.452590000015</v>
      </c>
    </row>
    <row r="75" spans="1:22" x14ac:dyDescent="0.2">
      <c r="A75" s="23">
        <v>75</v>
      </c>
      <c r="B75" s="24" t="s">
        <v>151</v>
      </c>
      <c r="C75" s="25" t="s">
        <v>152</v>
      </c>
      <c r="D75" s="357">
        <v>25225.917552522496</v>
      </c>
      <c r="E75" s="357">
        <v>28427.041000000001</v>
      </c>
      <c r="F75" s="357">
        <v>32361.189310000002</v>
      </c>
      <c r="G75" s="357">
        <v>31560.022000000001</v>
      </c>
      <c r="H75" s="357">
        <v>32944.392999999996</v>
      </c>
      <c r="I75" s="357">
        <v>36456.21</v>
      </c>
      <c r="J75" s="357">
        <v>41292.686999999998</v>
      </c>
      <c r="K75" s="357">
        <v>43430.063999999991</v>
      </c>
      <c r="L75" s="357">
        <v>46446.287320000003</v>
      </c>
      <c r="M75" s="357">
        <v>48985.463189999995</v>
      </c>
      <c r="N75" s="357">
        <v>52900.037960000001</v>
      </c>
      <c r="O75" s="357">
        <v>57134.917319999986</v>
      </c>
      <c r="P75" s="357">
        <v>58828.462919999991</v>
      </c>
      <c r="Q75" s="357">
        <v>65426.941089999986</v>
      </c>
      <c r="R75" s="357">
        <v>67100.732999999993</v>
      </c>
      <c r="S75" s="357">
        <v>72047.36209000001</v>
      </c>
      <c r="T75" s="357">
        <v>74324.305569999997</v>
      </c>
      <c r="U75" s="357">
        <v>78041.261030000023</v>
      </c>
      <c r="V75" s="357">
        <v>78529.850800000015</v>
      </c>
    </row>
    <row r="76" spans="1:22" x14ac:dyDescent="0.2">
      <c r="A76" s="23">
        <v>76</v>
      </c>
      <c r="B76" s="24" t="s">
        <v>153</v>
      </c>
      <c r="C76" s="25" t="s">
        <v>154</v>
      </c>
      <c r="D76" s="357">
        <v>12785.512952492787</v>
      </c>
      <c r="E76" s="357">
        <v>12736.25051</v>
      </c>
      <c r="F76" s="357">
        <v>14190.958579999999</v>
      </c>
      <c r="G76" s="357">
        <v>14616.31876</v>
      </c>
      <c r="H76" s="357">
        <v>15265.454</v>
      </c>
      <c r="I76" s="357">
        <v>18844.98688</v>
      </c>
      <c r="J76" s="357">
        <v>19435.893</v>
      </c>
      <c r="K76" s="357">
        <v>21862.401209999996</v>
      </c>
      <c r="L76" s="357">
        <v>23098.503030000003</v>
      </c>
      <c r="M76" s="357">
        <v>23986.86248</v>
      </c>
      <c r="N76" s="357">
        <v>26478.263600000002</v>
      </c>
      <c r="O76" s="357">
        <v>26641.598730000002</v>
      </c>
      <c r="P76" s="357">
        <v>27718.539659999995</v>
      </c>
      <c r="Q76" s="357">
        <v>27231.885850000002</v>
      </c>
      <c r="R76" s="357">
        <v>27709.205999999998</v>
      </c>
      <c r="S76" s="357">
        <v>28317.519</v>
      </c>
      <c r="T76" s="357">
        <v>29234.598190000001</v>
      </c>
      <c r="U76" s="357">
        <v>31008.353529999993</v>
      </c>
      <c r="V76" s="357">
        <v>31055.021620000003</v>
      </c>
    </row>
    <row r="77" spans="1:22" x14ac:dyDescent="0.2">
      <c r="A77" s="23">
        <v>76</v>
      </c>
      <c r="B77" s="24" t="s">
        <v>155</v>
      </c>
      <c r="C77" s="25" t="s">
        <v>156</v>
      </c>
      <c r="D77" s="357">
        <v>18527.38310202528</v>
      </c>
      <c r="E77" s="357">
        <v>19489.599939999996</v>
      </c>
      <c r="F77" s="357">
        <v>20003.617189999997</v>
      </c>
      <c r="G77" s="357">
        <v>21697.829000000002</v>
      </c>
      <c r="H77" s="357">
        <v>22662.733</v>
      </c>
      <c r="I77" s="357">
        <v>26307.464</v>
      </c>
      <c r="J77" s="357">
        <v>30101.019499999999</v>
      </c>
      <c r="K77" s="357">
        <v>34273.571099999994</v>
      </c>
      <c r="L77" s="357">
        <v>37498.00331</v>
      </c>
      <c r="M77" s="357">
        <v>41035.085149999999</v>
      </c>
      <c r="N77" s="357">
        <v>44070.680730000007</v>
      </c>
      <c r="O77" s="357">
        <v>48247.438450000001</v>
      </c>
      <c r="P77" s="357">
        <v>49799.177100000001</v>
      </c>
      <c r="Q77" s="357">
        <v>48900.295315486597</v>
      </c>
      <c r="R77" s="357">
        <v>50509.178999999996</v>
      </c>
      <c r="S77" s="357">
        <v>49651.249560000004</v>
      </c>
      <c r="T77" s="357">
        <v>52096.42671</v>
      </c>
      <c r="U77" s="357">
        <v>55733.787990000004</v>
      </c>
      <c r="V77" s="357">
        <v>56216.310039999997</v>
      </c>
    </row>
    <row r="78" spans="1:22" x14ac:dyDescent="0.2">
      <c r="A78" s="23">
        <v>44</v>
      </c>
      <c r="B78" s="24" t="s">
        <v>157</v>
      </c>
      <c r="C78" s="25" t="s">
        <v>158</v>
      </c>
      <c r="D78" s="357">
        <v>36313.563393163568</v>
      </c>
      <c r="E78" s="357">
        <v>39900.414799999999</v>
      </c>
      <c r="F78" s="357">
        <v>43983.703000000001</v>
      </c>
      <c r="G78" s="357">
        <v>45890.275000000001</v>
      </c>
      <c r="H78" s="357">
        <v>43757.746650000001</v>
      </c>
      <c r="I78" s="357">
        <v>54457.809000000001</v>
      </c>
      <c r="J78" s="357">
        <v>62000.076559999994</v>
      </c>
      <c r="K78" s="357">
        <v>65082.85901</v>
      </c>
      <c r="L78" s="357">
        <v>70007.43856000001</v>
      </c>
      <c r="M78" s="357">
        <v>77826.255320000011</v>
      </c>
      <c r="N78" s="357">
        <v>87233.678220000002</v>
      </c>
      <c r="O78" s="357">
        <v>90480.545439890935</v>
      </c>
      <c r="P78" s="357">
        <v>93961.645320000011</v>
      </c>
      <c r="Q78" s="357">
        <v>105322.32162</v>
      </c>
      <c r="R78" s="357">
        <v>114534.103</v>
      </c>
      <c r="S78" s="357">
        <v>102801.37005999999</v>
      </c>
      <c r="T78" s="357">
        <v>108322.70653</v>
      </c>
      <c r="U78" s="357">
        <v>112986.386</v>
      </c>
      <c r="V78" s="357">
        <v>113552.429</v>
      </c>
    </row>
    <row r="79" spans="1:22" x14ac:dyDescent="0.2">
      <c r="A79" s="23">
        <v>44</v>
      </c>
      <c r="B79" s="24" t="s">
        <v>159</v>
      </c>
      <c r="C79" s="25" t="s">
        <v>160</v>
      </c>
      <c r="D79" s="357">
        <v>29494.643899999999</v>
      </c>
      <c r="E79" s="357">
        <v>31937.134999999998</v>
      </c>
      <c r="F79" s="357">
        <v>33665.717319296105</v>
      </c>
      <c r="G79" s="357">
        <v>36769.521170000007</v>
      </c>
      <c r="H79" s="357">
        <v>40073.579909999993</v>
      </c>
      <c r="I79" s="357">
        <v>44364.625</v>
      </c>
      <c r="J79" s="357">
        <v>40934.648000000001</v>
      </c>
      <c r="K79" s="357">
        <v>49073.546000000002</v>
      </c>
      <c r="L79" s="357">
        <v>65804.129000000001</v>
      </c>
      <c r="M79" s="357">
        <v>71801.173949999997</v>
      </c>
      <c r="N79" s="357">
        <v>73554.353699999992</v>
      </c>
      <c r="O79" s="357">
        <v>76639.997889999999</v>
      </c>
      <c r="P79" s="357">
        <v>78490.695270000011</v>
      </c>
      <c r="Q79" s="357">
        <v>86869.65797</v>
      </c>
      <c r="R79" s="357">
        <v>86752.263000000006</v>
      </c>
      <c r="S79" s="357">
        <v>85725.107140000007</v>
      </c>
      <c r="T79" s="357">
        <v>87239.501160000014</v>
      </c>
      <c r="U79" s="357">
        <v>89167.425000000003</v>
      </c>
      <c r="V79" s="357">
        <v>91111.797999999995</v>
      </c>
    </row>
    <row r="80" spans="1:22" x14ac:dyDescent="0.2">
      <c r="A80" s="23">
        <v>84</v>
      </c>
      <c r="B80" s="24" t="s">
        <v>161</v>
      </c>
      <c r="C80" s="25" t="s">
        <v>162</v>
      </c>
      <c r="D80" s="357">
        <v>85056.379610000018</v>
      </c>
      <c r="E80" s="357">
        <v>95009.719010000001</v>
      </c>
      <c r="F80" s="357">
        <v>102024.82084</v>
      </c>
      <c r="G80" s="357">
        <v>109880.609</v>
      </c>
      <c r="H80" s="357">
        <v>112504.87755000005</v>
      </c>
      <c r="I80" s="357">
        <v>129621.16836000001</v>
      </c>
      <c r="J80" s="357">
        <v>137782.66115999999</v>
      </c>
      <c r="K80" s="357">
        <v>153424.28474</v>
      </c>
      <c r="L80" s="357">
        <v>162364.93015999999</v>
      </c>
      <c r="M80" s="357">
        <v>177554.63279</v>
      </c>
      <c r="N80" s="357">
        <v>192736.74459000002</v>
      </c>
      <c r="O80" s="357">
        <v>205284.94099999999</v>
      </c>
      <c r="P80" s="357">
        <v>209443.85201</v>
      </c>
      <c r="Q80" s="357">
        <v>218051.19544000001</v>
      </c>
      <c r="R80" s="357">
        <v>231094.02499999999</v>
      </c>
      <c r="S80" s="357">
        <v>259094.27333</v>
      </c>
      <c r="T80" s="357">
        <v>246786.26397999996</v>
      </c>
      <c r="U80" s="357">
        <v>239907.39829000004</v>
      </c>
      <c r="V80" s="357">
        <v>250892.84328000003</v>
      </c>
    </row>
    <row r="81" spans="1:22" s="140" customFormat="1" x14ac:dyDescent="0.2">
      <c r="A81" s="72">
        <v>84</v>
      </c>
      <c r="B81" s="53" t="s">
        <v>163</v>
      </c>
      <c r="C81" s="54" t="s">
        <v>164</v>
      </c>
      <c r="D81" s="358">
        <v>0</v>
      </c>
      <c r="E81" s="358">
        <v>0</v>
      </c>
      <c r="F81" s="358">
        <v>0</v>
      </c>
      <c r="G81" s="358">
        <v>0</v>
      </c>
      <c r="H81" s="358">
        <v>0</v>
      </c>
      <c r="I81" s="358">
        <v>0</v>
      </c>
      <c r="J81" s="358">
        <v>0</v>
      </c>
      <c r="K81" s="358">
        <v>0</v>
      </c>
      <c r="L81" s="358">
        <v>0</v>
      </c>
      <c r="M81" s="358">
        <v>0</v>
      </c>
      <c r="N81" s="358">
        <v>0</v>
      </c>
      <c r="O81" s="358">
        <v>0</v>
      </c>
      <c r="P81" s="358">
        <v>0</v>
      </c>
      <c r="Q81" s="358">
        <v>0</v>
      </c>
      <c r="R81" s="357">
        <v>55770.9</v>
      </c>
      <c r="S81" s="357">
        <v>55401.047510000004</v>
      </c>
      <c r="T81" s="357">
        <v>54873.100399999988</v>
      </c>
      <c r="U81" s="357">
        <v>57597.25129</v>
      </c>
      <c r="V81" s="357">
        <v>58730.602490000005</v>
      </c>
    </row>
    <row r="82" spans="1:22" s="140" customFormat="1" x14ac:dyDescent="0.2">
      <c r="A82" s="72">
        <v>84</v>
      </c>
      <c r="B82" s="53" t="s">
        <v>165</v>
      </c>
      <c r="C82" s="54" t="s">
        <v>166</v>
      </c>
      <c r="D82" s="358">
        <v>0</v>
      </c>
      <c r="E82" s="358">
        <v>0</v>
      </c>
      <c r="F82" s="358">
        <v>0</v>
      </c>
      <c r="G82" s="358">
        <v>0</v>
      </c>
      <c r="H82" s="358">
        <v>0</v>
      </c>
      <c r="I82" s="358">
        <v>0</v>
      </c>
      <c r="J82" s="358">
        <v>0</v>
      </c>
      <c r="K82" s="358">
        <v>0</v>
      </c>
      <c r="L82" s="358">
        <v>0</v>
      </c>
      <c r="M82" s="358">
        <v>0</v>
      </c>
      <c r="N82" s="358">
        <v>0</v>
      </c>
      <c r="O82" s="358">
        <v>0</v>
      </c>
      <c r="P82" s="358">
        <v>0</v>
      </c>
      <c r="Q82" s="358">
        <v>0</v>
      </c>
      <c r="R82" s="357">
        <v>175323.125</v>
      </c>
      <c r="S82" s="357">
        <v>203693.22581999999</v>
      </c>
      <c r="T82" s="357">
        <v>191913.16357999996</v>
      </c>
      <c r="U82" s="357">
        <v>182310.14700000003</v>
      </c>
      <c r="V82" s="357">
        <v>192162.24079000004</v>
      </c>
    </row>
    <row r="83" spans="1:22" x14ac:dyDescent="0.2">
      <c r="A83" s="23">
        <v>27</v>
      </c>
      <c r="B83" s="24" t="s">
        <v>167</v>
      </c>
      <c r="C83" s="25" t="s">
        <v>168</v>
      </c>
      <c r="D83" s="357">
        <v>9240.0662599999996</v>
      </c>
      <c r="E83" s="357">
        <v>10237.252</v>
      </c>
      <c r="F83" s="357">
        <v>10981.33</v>
      </c>
      <c r="G83" s="357">
        <v>11042.032428694216</v>
      </c>
      <c r="H83" s="357">
        <v>11172.425999999999</v>
      </c>
      <c r="I83" s="357">
        <v>14180.109</v>
      </c>
      <c r="J83" s="357">
        <v>13872.556490000001</v>
      </c>
      <c r="K83" s="357">
        <v>17486.2323</v>
      </c>
      <c r="L83" s="357">
        <v>18145.29689587497</v>
      </c>
      <c r="M83" s="357">
        <v>17581.992750000001</v>
      </c>
      <c r="N83" s="357">
        <v>17431.152859999998</v>
      </c>
      <c r="O83" s="357">
        <v>16745.642449999999</v>
      </c>
      <c r="P83" s="357">
        <v>16362.410439999998</v>
      </c>
      <c r="Q83" s="357">
        <v>15985.877710000001</v>
      </c>
      <c r="R83" s="357">
        <v>17512.652999999998</v>
      </c>
      <c r="S83" s="357">
        <v>17735.452859999998</v>
      </c>
      <c r="T83" s="357">
        <v>18267.037740000003</v>
      </c>
      <c r="U83" s="357">
        <v>19043.384619999997</v>
      </c>
      <c r="V83" s="357">
        <v>19994.569009999999</v>
      </c>
    </row>
    <row r="84" spans="1:22" x14ac:dyDescent="0.2">
      <c r="A84" s="23">
        <v>27</v>
      </c>
      <c r="B84" s="24" t="s">
        <v>169</v>
      </c>
      <c r="C84" s="25" t="s">
        <v>170</v>
      </c>
      <c r="D84" s="357">
        <v>36228.449999999997</v>
      </c>
      <c r="E84" s="357">
        <v>43579.480190000002</v>
      </c>
      <c r="F84" s="357">
        <v>44326.112999999998</v>
      </c>
      <c r="G84" s="357">
        <v>50489.313999999998</v>
      </c>
      <c r="H84" s="357">
        <v>50002.153589999994</v>
      </c>
      <c r="I84" s="357">
        <v>49590.391000000003</v>
      </c>
      <c r="J84" s="357">
        <v>54278.169266382734</v>
      </c>
      <c r="K84" s="357">
        <v>60751.06164269233</v>
      </c>
      <c r="L84" s="357">
        <v>65203.692170000002</v>
      </c>
      <c r="M84" s="357">
        <v>68717.641490000009</v>
      </c>
      <c r="N84" s="357">
        <v>68503.02433</v>
      </c>
      <c r="O84" s="357">
        <v>77375.437299999976</v>
      </c>
      <c r="P84" s="357">
        <v>76735.678040000013</v>
      </c>
      <c r="Q84" s="357">
        <v>79594.003000000012</v>
      </c>
      <c r="R84" s="357">
        <v>80883.387000000002</v>
      </c>
      <c r="S84" s="357">
        <v>81706.298349999997</v>
      </c>
      <c r="T84" s="357">
        <v>85110.637350000005</v>
      </c>
      <c r="U84" s="357">
        <v>85946.323999999993</v>
      </c>
      <c r="V84" s="357">
        <v>87256.09507000001</v>
      </c>
    </row>
    <row r="85" spans="1:22" x14ac:dyDescent="0.2">
      <c r="A85" s="23">
        <v>52</v>
      </c>
      <c r="B85" s="24" t="s">
        <v>171</v>
      </c>
      <c r="C85" s="25" t="s">
        <v>172</v>
      </c>
      <c r="D85" s="357">
        <v>24065.654500000001</v>
      </c>
      <c r="E85" s="357">
        <v>26106.005969999998</v>
      </c>
      <c r="F85" s="357">
        <v>27265.251880000003</v>
      </c>
      <c r="G85" s="357">
        <v>29802.743959999993</v>
      </c>
      <c r="H85" s="357">
        <v>31524.651519999999</v>
      </c>
      <c r="I85" s="357">
        <v>34298.21903</v>
      </c>
      <c r="J85" s="357">
        <v>44091.523610000004</v>
      </c>
      <c r="K85" s="357">
        <v>44785.488400000002</v>
      </c>
      <c r="L85" s="357">
        <v>49828.732640000002</v>
      </c>
      <c r="M85" s="357">
        <v>59412.810010000001</v>
      </c>
      <c r="N85" s="357">
        <v>56611.933400000009</v>
      </c>
      <c r="O85" s="357">
        <v>62061.506470000015</v>
      </c>
      <c r="P85" s="357">
        <v>64489.637689999981</v>
      </c>
      <c r="Q85" s="357">
        <v>67981.829767478892</v>
      </c>
      <c r="R85" s="357">
        <v>66794.816999999995</v>
      </c>
      <c r="S85" s="357">
        <v>68905.866999999998</v>
      </c>
      <c r="T85" s="357">
        <v>69162.687000000005</v>
      </c>
      <c r="U85" s="357">
        <v>70064.608999999997</v>
      </c>
      <c r="V85" s="357">
        <v>71726.045979999995</v>
      </c>
    </row>
    <row r="86" spans="1:22" x14ac:dyDescent="0.2">
      <c r="A86" s="23">
        <v>84</v>
      </c>
      <c r="B86" s="24" t="s">
        <v>173</v>
      </c>
      <c r="C86" s="25" t="s">
        <v>174</v>
      </c>
      <c r="D86" s="357">
        <v>15144.423000000003</v>
      </c>
      <c r="E86" s="357">
        <v>17043.46672</v>
      </c>
      <c r="F86" s="357">
        <v>16626.80701</v>
      </c>
      <c r="G86" s="357">
        <v>19877.137999999999</v>
      </c>
      <c r="H86" s="357">
        <v>19691.21</v>
      </c>
      <c r="I86" s="357">
        <v>21425.835999999999</v>
      </c>
      <c r="J86" s="357">
        <v>28412.82</v>
      </c>
      <c r="K86" s="357">
        <v>28561.018</v>
      </c>
      <c r="L86" s="357">
        <v>33304.114800000003</v>
      </c>
      <c r="M86" s="357">
        <v>37768.880589999986</v>
      </c>
      <c r="N86" s="357">
        <v>41408.698600000011</v>
      </c>
      <c r="O86" s="357">
        <v>45411.357719999993</v>
      </c>
      <c r="P86" s="357">
        <v>45560.549231000005</v>
      </c>
      <c r="Q86" s="357">
        <v>47233.031499999997</v>
      </c>
      <c r="R86" s="357">
        <v>50462.542000000001</v>
      </c>
      <c r="S86" s="357">
        <v>51125.771999999997</v>
      </c>
      <c r="T86" s="357">
        <v>52501.404640000001</v>
      </c>
      <c r="U86" s="357">
        <v>53588.142209999998</v>
      </c>
      <c r="V86" s="357">
        <v>55429.870120000014</v>
      </c>
    </row>
    <row r="87" spans="1:22" x14ac:dyDescent="0.2">
      <c r="A87" s="23">
        <v>84</v>
      </c>
      <c r="B87" s="24" t="s">
        <v>175</v>
      </c>
      <c r="C87" s="25" t="s">
        <v>176</v>
      </c>
      <c r="D87" s="357">
        <v>22593.4591</v>
      </c>
      <c r="E87" s="357">
        <v>26352.28787</v>
      </c>
      <c r="F87" s="357">
        <v>26209.013999999999</v>
      </c>
      <c r="G87" s="357">
        <v>28253.658640000001</v>
      </c>
      <c r="H87" s="357">
        <v>32458.355080000005</v>
      </c>
      <c r="I87" s="357">
        <v>45008.806939999995</v>
      </c>
      <c r="J87" s="357">
        <v>48513.372009999999</v>
      </c>
      <c r="K87" s="357">
        <v>53370.995999999999</v>
      </c>
      <c r="L87" s="357">
        <v>64108.663</v>
      </c>
      <c r="M87" s="357">
        <v>73087.101999999999</v>
      </c>
      <c r="N87" s="357">
        <v>74401.428929999995</v>
      </c>
      <c r="O87" s="357">
        <v>79179.324139999997</v>
      </c>
      <c r="P87" s="357">
        <v>83585.645000000004</v>
      </c>
      <c r="Q87" s="357">
        <v>91373.860214159431</v>
      </c>
      <c r="R87" s="357">
        <v>91945.326000000001</v>
      </c>
      <c r="S87" s="357">
        <v>93659.855949999997</v>
      </c>
      <c r="T87" s="357">
        <v>104437.43743999999</v>
      </c>
      <c r="U87" s="357">
        <v>103649.39289</v>
      </c>
      <c r="V87" s="357">
        <v>107553.90533000001</v>
      </c>
    </row>
    <row r="88" spans="1:22" x14ac:dyDescent="0.2">
      <c r="A88" s="23">
        <v>11</v>
      </c>
      <c r="B88" s="24" t="s">
        <v>177</v>
      </c>
      <c r="C88" s="25" t="s">
        <v>178</v>
      </c>
      <c r="D88" s="357">
        <v>88512.051999999996</v>
      </c>
      <c r="E88" s="357">
        <v>95935.391409999997</v>
      </c>
      <c r="F88" s="357">
        <v>103979.76122</v>
      </c>
      <c r="G88" s="357">
        <v>104999.636</v>
      </c>
      <c r="H88" s="357">
        <v>114495.007</v>
      </c>
      <c r="I88" s="357">
        <v>140890.55440999998</v>
      </c>
      <c r="J88" s="357">
        <v>145623.97297999999</v>
      </c>
      <c r="K88" s="357">
        <v>154559.17002000005</v>
      </c>
      <c r="L88" s="357">
        <v>150397.04</v>
      </c>
      <c r="M88" s="357">
        <v>163171.67600000001</v>
      </c>
      <c r="N88" s="357">
        <v>163243.19010159542</v>
      </c>
      <c r="O88" s="357">
        <v>182057.87729000003</v>
      </c>
      <c r="P88" s="357">
        <v>204137.28402000002</v>
      </c>
      <c r="Q88" s="357">
        <v>206419.37599999999</v>
      </c>
      <c r="R88" s="357">
        <v>204933.15100000001</v>
      </c>
      <c r="S88" s="357">
        <v>234635.902</v>
      </c>
      <c r="T88" s="357">
        <v>222584.90599</v>
      </c>
      <c r="U88" s="357">
        <v>231793.17081000001</v>
      </c>
      <c r="V88" s="357">
        <v>232727.182</v>
      </c>
    </row>
    <row r="89" spans="1:22" x14ac:dyDescent="0.2">
      <c r="A89" s="23">
        <v>28</v>
      </c>
      <c r="B89" s="24" t="s">
        <v>179</v>
      </c>
      <c r="C89" s="25" t="s">
        <v>180</v>
      </c>
      <c r="D89" s="357">
        <v>61061.361900000004</v>
      </c>
      <c r="E89" s="357">
        <v>73917.07836</v>
      </c>
      <c r="F89" s="357">
        <v>74910.543999999994</v>
      </c>
      <c r="G89" s="357">
        <v>74924.203999999998</v>
      </c>
      <c r="H89" s="357">
        <v>82092.299759999994</v>
      </c>
      <c r="I89" s="357">
        <v>96503.826460000011</v>
      </c>
      <c r="J89" s="357">
        <v>97213.905040000012</v>
      </c>
      <c r="K89" s="357">
        <v>116872.17982999999</v>
      </c>
      <c r="L89" s="357">
        <v>120749.66484</v>
      </c>
      <c r="M89" s="357">
        <v>125547.686</v>
      </c>
      <c r="N89" s="357">
        <v>130201.59586</v>
      </c>
      <c r="O89" s="357">
        <v>133906.75688999999</v>
      </c>
      <c r="P89" s="357">
        <v>140495.57657000003</v>
      </c>
      <c r="Q89" s="357">
        <v>125705.35181000001</v>
      </c>
      <c r="R89" s="357">
        <v>133600.90700000001</v>
      </c>
      <c r="S89" s="357">
        <v>137251.92882000003</v>
      </c>
      <c r="T89" s="357">
        <v>128977.97108000002</v>
      </c>
      <c r="U89" s="357">
        <v>133625.84056999997</v>
      </c>
      <c r="V89" s="357">
        <v>138476.25516</v>
      </c>
    </row>
    <row r="90" spans="1:22" x14ac:dyDescent="0.2">
      <c r="A90" s="23">
        <v>11</v>
      </c>
      <c r="B90" s="24" t="s">
        <v>181</v>
      </c>
      <c r="C90" s="25" t="s">
        <v>182</v>
      </c>
      <c r="D90" s="357">
        <v>50834.037999999993</v>
      </c>
      <c r="E90" s="357">
        <v>56932.574000000001</v>
      </c>
      <c r="F90" s="357">
        <v>59813.54</v>
      </c>
      <c r="G90" s="357">
        <v>63372.489000000001</v>
      </c>
      <c r="H90" s="357">
        <v>69461.366999999998</v>
      </c>
      <c r="I90" s="357">
        <v>82906.631999999998</v>
      </c>
      <c r="J90" s="357">
        <v>90378.498000000007</v>
      </c>
      <c r="K90" s="357">
        <v>98526.2592</v>
      </c>
      <c r="L90" s="357">
        <v>101338.05499999999</v>
      </c>
      <c r="M90" s="357">
        <v>120142.681</v>
      </c>
      <c r="N90" s="357">
        <v>121102.48299999999</v>
      </c>
      <c r="O90" s="357">
        <v>125384.863</v>
      </c>
      <c r="P90" s="357">
        <v>133192.84206999998</v>
      </c>
      <c r="Q90" s="357">
        <v>142752.55655999997</v>
      </c>
      <c r="R90" s="357">
        <v>143371.63500000001</v>
      </c>
      <c r="S90" s="357">
        <v>148971.97103000002</v>
      </c>
      <c r="T90" s="357">
        <v>146525.51912000001</v>
      </c>
      <c r="U90" s="357">
        <v>148839.23966999998</v>
      </c>
      <c r="V90" s="357">
        <v>153931.03517999998</v>
      </c>
    </row>
    <row r="91" spans="1:22" x14ac:dyDescent="0.2">
      <c r="A91" s="23">
        <v>11</v>
      </c>
      <c r="B91" s="24" t="s">
        <v>183</v>
      </c>
      <c r="C91" s="25" t="s">
        <v>184</v>
      </c>
      <c r="D91" s="357">
        <v>60835.153359999997</v>
      </c>
      <c r="E91" s="357">
        <v>68130.003620000003</v>
      </c>
      <c r="F91" s="357">
        <v>75754.335739999995</v>
      </c>
      <c r="G91" s="357">
        <v>85657.004000000001</v>
      </c>
      <c r="H91" s="357">
        <v>89328.785999999993</v>
      </c>
      <c r="I91" s="357">
        <v>100975.27</v>
      </c>
      <c r="J91" s="357">
        <v>116378.367</v>
      </c>
      <c r="K91" s="357">
        <v>124263.05675</v>
      </c>
      <c r="L91" s="357">
        <v>135438.18333999996</v>
      </c>
      <c r="M91" s="357">
        <v>144281.15107000002</v>
      </c>
      <c r="N91" s="357">
        <v>152046.20731</v>
      </c>
      <c r="O91" s="357">
        <v>160184.62129000004</v>
      </c>
      <c r="P91" s="357">
        <v>165374.66694</v>
      </c>
      <c r="Q91" s="357">
        <v>164535.83499999999</v>
      </c>
      <c r="R91" s="357">
        <v>168135.10200000001</v>
      </c>
      <c r="S91" s="357">
        <v>168654.01960000003</v>
      </c>
      <c r="T91" s="357">
        <v>175329.13815000004</v>
      </c>
      <c r="U91" s="357">
        <v>173098.13407</v>
      </c>
      <c r="V91" s="357">
        <v>180707.61818000002</v>
      </c>
    </row>
    <row r="92" spans="1:22" x14ac:dyDescent="0.2">
      <c r="A92" s="23">
        <v>75</v>
      </c>
      <c r="B92" s="24" t="s">
        <v>185</v>
      </c>
      <c r="C92" s="25" t="s">
        <v>186</v>
      </c>
      <c r="D92" s="357">
        <v>18525.622500000001</v>
      </c>
      <c r="E92" s="357">
        <v>19358.936000000002</v>
      </c>
      <c r="F92" s="357">
        <v>21440.83</v>
      </c>
      <c r="G92" s="357">
        <v>22374.397000000001</v>
      </c>
      <c r="H92" s="357">
        <v>24632.338</v>
      </c>
      <c r="I92" s="357">
        <v>27617.743999999999</v>
      </c>
      <c r="J92" s="357">
        <v>30840.940999999999</v>
      </c>
      <c r="K92" s="357">
        <v>34000.769</v>
      </c>
      <c r="L92" s="357">
        <v>37078.734119999994</v>
      </c>
      <c r="M92" s="357">
        <v>38150.13539000001</v>
      </c>
      <c r="N92" s="357">
        <v>40137.552080000001</v>
      </c>
      <c r="O92" s="357">
        <v>41623.154999999999</v>
      </c>
      <c r="P92" s="357">
        <v>44167.847999999998</v>
      </c>
      <c r="Q92" s="357">
        <v>44737.567000000003</v>
      </c>
      <c r="R92" s="357">
        <v>46098.495999999999</v>
      </c>
      <c r="S92" s="357">
        <v>46995.12962</v>
      </c>
      <c r="T92" s="357">
        <v>47735.744749999998</v>
      </c>
      <c r="U92" s="357">
        <v>47992.719270000001</v>
      </c>
      <c r="V92" s="357">
        <v>49527.165510000006</v>
      </c>
    </row>
    <row r="93" spans="1:22" x14ac:dyDescent="0.2">
      <c r="A93" s="23">
        <v>32</v>
      </c>
      <c r="B93" s="24" t="s">
        <v>187</v>
      </c>
      <c r="C93" s="25" t="s">
        <v>188</v>
      </c>
      <c r="D93" s="357">
        <v>26482.017983104837</v>
      </c>
      <c r="E93" s="357">
        <v>34625.155570000003</v>
      </c>
      <c r="F93" s="357">
        <v>34013.347000000002</v>
      </c>
      <c r="G93" s="357">
        <v>38389.465170000003</v>
      </c>
      <c r="H93" s="357">
        <v>37723.018710000004</v>
      </c>
      <c r="I93" s="357">
        <v>41892.063999999998</v>
      </c>
      <c r="J93" s="357">
        <v>51809.474999999999</v>
      </c>
      <c r="K93" s="357">
        <v>52385.096113</v>
      </c>
      <c r="L93" s="357">
        <v>56922.759679999996</v>
      </c>
      <c r="M93" s="357">
        <v>54796.450939999995</v>
      </c>
      <c r="N93" s="357">
        <v>62133.997000000003</v>
      </c>
      <c r="O93" s="357">
        <v>67657.151569999987</v>
      </c>
      <c r="P93" s="357">
        <v>66118.975000000006</v>
      </c>
      <c r="Q93" s="357">
        <v>61350.784</v>
      </c>
      <c r="R93" s="357">
        <v>68233.61</v>
      </c>
      <c r="S93" s="357">
        <v>67043.538</v>
      </c>
      <c r="T93" s="357">
        <v>68415.877999999997</v>
      </c>
      <c r="U93" s="357">
        <v>66015.713000000003</v>
      </c>
      <c r="V93" s="357">
        <v>68001.107000000004</v>
      </c>
    </row>
    <row r="94" spans="1:22" x14ac:dyDescent="0.2">
      <c r="A94" s="23">
        <v>76</v>
      </c>
      <c r="B94" s="24" t="s">
        <v>189</v>
      </c>
      <c r="C94" s="25" t="s">
        <v>190</v>
      </c>
      <c r="D94" s="357">
        <v>28827.820940000001</v>
      </c>
      <c r="E94" s="357">
        <v>30446.813999999998</v>
      </c>
      <c r="F94" s="357">
        <v>30751.732020000003</v>
      </c>
      <c r="G94" s="357">
        <v>32896.237999999998</v>
      </c>
      <c r="H94" s="357">
        <v>34678.849000000002</v>
      </c>
      <c r="I94" s="357">
        <v>37827.112999999998</v>
      </c>
      <c r="J94" s="357">
        <v>39613.587658800301</v>
      </c>
      <c r="K94" s="357">
        <v>41984.474522054283</v>
      </c>
      <c r="L94" s="357">
        <v>43010.679210000002</v>
      </c>
      <c r="M94" s="357">
        <v>46078.300010000006</v>
      </c>
      <c r="N94" s="357">
        <v>52464.942240000004</v>
      </c>
      <c r="O94" s="357">
        <v>51833.543429999998</v>
      </c>
      <c r="P94" s="357">
        <v>53569.035620000002</v>
      </c>
      <c r="Q94" s="357">
        <v>51635.022290000008</v>
      </c>
      <c r="R94" s="357">
        <v>53635.67</v>
      </c>
      <c r="S94" s="357">
        <v>56682.618700000006</v>
      </c>
      <c r="T94" s="357">
        <v>64133.606439999996</v>
      </c>
      <c r="U94" s="357">
        <v>59085.539209999988</v>
      </c>
      <c r="V94" s="357">
        <v>60120.190710000003</v>
      </c>
    </row>
    <row r="95" spans="1:22" x14ac:dyDescent="0.2">
      <c r="A95" s="23">
        <v>76</v>
      </c>
      <c r="B95" s="24" t="s">
        <v>191</v>
      </c>
      <c r="C95" s="25" t="s">
        <v>192</v>
      </c>
      <c r="D95" s="357">
        <v>14409.630999999999</v>
      </c>
      <c r="E95" s="357">
        <v>14898.121999999999</v>
      </c>
      <c r="F95" s="357">
        <v>16757.548999999999</v>
      </c>
      <c r="G95" s="357">
        <v>16721.013999999999</v>
      </c>
      <c r="H95" s="357">
        <v>17480.600999999999</v>
      </c>
      <c r="I95" s="357">
        <v>20102.616999999998</v>
      </c>
      <c r="J95" s="357">
        <v>22093.984</v>
      </c>
      <c r="K95" s="357">
        <v>24888.537</v>
      </c>
      <c r="L95" s="357">
        <v>25439.811000000002</v>
      </c>
      <c r="M95" s="357">
        <v>28599.358</v>
      </c>
      <c r="N95" s="357">
        <v>28882.334999999999</v>
      </c>
      <c r="O95" s="357">
        <v>29965.473000000002</v>
      </c>
      <c r="P95" s="357">
        <v>29070.574000000001</v>
      </c>
      <c r="Q95" s="357">
        <v>29009.360000000001</v>
      </c>
      <c r="R95" s="357">
        <v>30929.360000000001</v>
      </c>
      <c r="S95" s="357">
        <v>31893.605800000005</v>
      </c>
      <c r="T95" s="357">
        <v>32132.212749999999</v>
      </c>
      <c r="U95" s="357">
        <v>35804.109619999996</v>
      </c>
      <c r="V95" s="357">
        <v>35260.795579999998</v>
      </c>
    </row>
    <row r="96" spans="1:22" x14ac:dyDescent="0.2">
      <c r="A96" s="23">
        <v>93</v>
      </c>
      <c r="B96" s="24" t="s">
        <v>193</v>
      </c>
      <c r="C96" s="25" t="s">
        <v>194</v>
      </c>
      <c r="D96" s="357">
        <v>32108.331999999999</v>
      </c>
      <c r="E96" s="357">
        <v>36843.415000000001</v>
      </c>
      <c r="F96" s="357">
        <v>40894.498</v>
      </c>
      <c r="G96" s="357">
        <v>39910.324000000001</v>
      </c>
      <c r="H96" s="357">
        <v>41884.390909999995</v>
      </c>
      <c r="I96" s="357">
        <v>47223.820110000008</v>
      </c>
      <c r="J96" s="357">
        <v>49889.521000000001</v>
      </c>
      <c r="K96" s="357">
        <v>58031.9</v>
      </c>
      <c r="L96" s="357">
        <v>61720.3943</v>
      </c>
      <c r="M96" s="357">
        <v>69454.528999999995</v>
      </c>
      <c r="N96" s="357">
        <v>76851.165999999997</v>
      </c>
      <c r="O96" s="357">
        <v>86510.346000000005</v>
      </c>
      <c r="P96" s="357">
        <v>94694.652000000002</v>
      </c>
      <c r="Q96" s="357">
        <v>99317.688999999998</v>
      </c>
      <c r="R96" s="357">
        <v>103878.64200000001</v>
      </c>
      <c r="S96" s="357">
        <v>112870.02501000001</v>
      </c>
      <c r="T96" s="357">
        <v>117836.183</v>
      </c>
      <c r="U96" s="357">
        <v>120559.08346000002</v>
      </c>
      <c r="V96" s="357">
        <v>122026.13498000002</v>
      </c>
    </row>
    <row r="97" spans="1:22" x14ac:dyDescent="0.2">
      <c r="A97" s="23">
        <v>93</v>
      </c>
      <c r="B97" s="24" t="s">
        <v>195</v>
      </c>
      <c r="C97" s="25" t="s">
        <v>196</v>
      </c>
      <c r="D97" s="357">
        <v>18041.815999999999</v>
      </c>
      <c r="E97" s="357">
        <v>21500.435000000001</v>
      </c>
      <c r="F97" s="357">
        <v>21298.88118</v>
      </c>
      <c r="G97" s="357">
        <v>23142.233</v>
      </c>
      <c r="H97" s="357">
        <v>24483.501220000006</v>
      </c>
      <c r="I97" s="357">
        <v>30943.616869999991</v>
      </c>
      <c r="J97" s="357">
        <v>29424.938600000001</v>
      </c>
      <c r="K97" s="357">
        <v>32505.99236</v>
      </c>
      <c r="L97" s="357">
        <v>36283.754799999995</v>
      </c>
      <c r="M97" s="357">
        <v>42885.390649999994</v>
      </c>
      <c r="N97" s="357">
        <v>41877.601400000007</v>
      </c>
      <c r="O97" s="357">
        <v>46804.174180000002</v>
      </c>
      <c r="P97" s="357">
        <v>49325.705000000002</v>
      </c>
      <c r="Q97" s="357">
        <v>51409.595999999998</v>
      </c>
      <c r="R97" s="357">
        <v>52126.821000000004</v>
      </c>
      <c r="S97" s="357">
        <v>50525.212719999996</v>
      </c>
      <c r="T97" s="357">
        <v>52243.576560000001</v>
      </c>
      <c r="U97" s="357">
        <v>55286.743219999982</v>
      </c>
      <c r="V97" s="357">
        <v>58418.002260000008</v>
      </c>
    </row>
    <row r="98" spans="1:22" x14ac:dyDescent="0.2">
      <c r="A98" s="23">
        <v>52</v>
      </c>
      <c r="B98" s="24" t="s">
        <v>197</v>
      </c>
      <c r="C98" s="25" t="s">
        <v>198</v>
      </c>
      <c r="D98" s="357">
        <v>27682.215399999997</v>
      </c>
      <c r="E98" s="357">
        <v>29302.22464</v>
      </c>
      <c r="F98" s="357">
        <v>29393.985000000001</v>
      </c>
      <c r="G98" s="357">
        <v>33644.434999999998</v>
      </c>
      <c r="H98" s="357">
        <v>37396.457999999999</v>
      </c>
      <c r="I98" s="357">
        <v>45041.221291433685</v>
      </c>
      <c r="J98" s="357">
        <v>45600.33728</v>
      </c>
      <c r="K98" s="357">
        <v>52506.046130000002</v>
      </c>
      <c r="L98" s="357">
        <v>54488.881670000002</v>
      </c>
      <c r="M98" s="357">
        <v>60696.586000000003</v>
      </c>
      <c r="N98" s="357">
        <v>66463.957869999998</v>
      </c>
      <c r="O98" s="357">
        <v>76917.898000000001</v>
      </c>
      <c r="P98" s="357">
        <v>75541.263000000006</v>
      </c>
      <c r="Q98" s="357">
        <v>79538.7935</v>
      </c>
      <c r="R98" s="357">
        <v>81302.740999999995</v>
      </c>
      <c r="S98" s="357">
        <v>81299.649000000005</v>
      </c>
      <c r="T98" s="357">
        <v>85496.585999999996</v>
      </c>
      <c r="U98" s="357">
        <v>89041.627999999997</v>
      </c>
      <c r="V98" s="357">
        <v>89594.217999999993</v>
      </c>
    </row>
    <row r="99" spans="1:22" x14ac:dyDescent="0.2">
      <c r="A99" s="23">
        <v>75</v>
      </c>
      <c r="B99" s="24" t="s">
        <v>199</v>
      </c>
      <c r="C99" s="25" t="s">
        <v>200</v>
      </c>
      <c r="D99" s="357">
        <v>14012.057000000001</v>
      </c>
      <c r="E99" s="357">
        <v>15821.59837</v>
      </c>
      <c r="F99" s="357">
        <v>17366.149000000001</v>
      </c>
      <c r="G99" s="357">
        <v>18562.617999999999</v>
      </c>
      <c r="H99" s="357">
        <v>21048.810879999997</v>
      </c>
      <c r="I99" s="357">
        <v>27284.593259999998</v>
      </c>
      <c r="J99" s="357">
        <v>25254.254789999999</v>
      </c>
      <c r="K99" s="357">
        <v>29451.881183302186</v>
      </c>
      <c r="L99" s="357">
        <v>31451.493420000003</v>
      </c>
      <c r="M99" s="357">
        <v>32343.639829999996</v>
      </c>
      <c r="N99" s="357">
        <v>34304.472594698214</v>
      </c>
      <c r="O99" s="357">
        <v>35043.843629999996</v>
      </c>
      <c r="P99" s="357">
        <v>35078.636079999997</v>
      </c>
      <c r="Q99" s="357">
        <v>35989.480450000003</v>
      </c>
      <c r="R99" s="357">
        <v>36965.858999999997</v>
      </c>
      <c r="S99" s="357">
        <v>38374.155960000004</v>
      </c>
      <c r="T99" s="357">
        <v>38443.210019999999</v>
      </c>
      <c r="U99" s="357">
        <v>39025.589</v>
      </c>
      <c r="V99" s="357">
        <v>40146.644540000001</v>
      </c>
    </row>
    <row r="100" spans="1:22" x14ac:dyDescent="0.2">
      <c r="A100" s="23">
        <v>75</v>
      </c>
      <c r="B100" s="24" t="s">
        <v>201</v>
      </c>
      <c r="C100" s="25" t="s">
        <v>202</v>
      </c>
      <c r="D100" s="357">
        <v>23753.294000000002</v>
      </c>
      <c r="E100" s="357">
        <v>23749.554</v>
      </c>
      <c r="F100" s="357">
        <v>25555.994999999999</v>
      </c>
      <c r="G100" s="357">
        <v>26790.171999999999</v>
      </c>
      <c r="H100" s="357">
        <v>28967.284</v>
      </c>
      <c r="I100" s="357">
        <v>31900.616000000002</v>
      </c>
      <c r="J100" s="357">
        <v>34084.052000000003</v>
      </c>
      <c r="K100" s="357">
        <v>37863.311000000002</v>
      </c>
      <c r="L100" s="357">
        <v>43899.102693732631</v>
      </c>
      <c r="M100" s="357">
        <v>47739.77386999999</v>
      </c>
      <c r="N100" s="357">
        <v>50778.28721000001</v>
      </c>
      <c r="O100" s="357">
        <v>52331.729670000001</v>
      </c>
      <c r="P100" s="357">
        <v>54151.007859999998</v>
      </c>
      <c r="Q100" s="357">
        <v>55712.7183</v>
      </c>
      <c r="R100" s="357">
        <v>55363.260999999999</v>
      </c>
      <c r="S100" s="357">
        <v>57122.237909999989</v>
      </c>
      <c r="T100" s="357">
        <v>57144.432649999995</v>
      </c>
      <c r="U100" s="357">
        <v>56644.499309999999</v>
      </c>
      <c r="V100" s="357">
        <v>58237.582999999999</v>
      </c>
    </row>
    <row r="101" spans="1:22" x14ac:dyDescent="0.2">
      <c r="A101" s="23">
        <v>44</v>
      </c>
      <c r="B101" s="24" t="s">
        <v>203</v>
      </c>
      <c r="C101" s="25" t="s">
        <v>204</v>
      </c>
      <c r="D101" s="357">
        <v>12699.141191927216</v>
      </c>
      <c r="E101" s="357">
        <v>13670.71348</v>
      </c>
      <c r="F101" s="357">
        <v>14634.859269999999</v>
      </c>
      <c r="G101" s="357">
        <v>16867.325000000001</v>
      </c>
      <c r="H101" s="357">
        <v>19687</v>
      </c>
      <c r="I101" s="357">
        <v>20631.925999999999</v>
      </c>
      <c r="J101" s="357">
        <v>23846.597000000002</v>
      </c>
      <c r="K101" s="357">
        <v>26050.683000000001</v>
      </c>
      <c r="L101" s="357">
        <v>27733.901484283611</v>
      </c>
      <c r="M101" s="357">
        <v>29704.193480000005</v>
      </c>
      <c r="N101" s="357">
        <v>31291.544000000002</v>
      </c>
      <c r="O101" s="357">
        <v>33488.419690137402</v>
      </c>
      <c r="P101" s="357">
        <v>30696.127700000001</v>
      </c>
      <c r="Q101" s="357">
        <v>33491.043980000002</v>
      </c>
      <c r="R101" s="357">
        <v>33563.156999999999</v>
      </c>
      <c r="S101" s="357">
        <v>34779.147640000003</v>
      </c>
      <c r="T101" s="357">
        <v>34069.628820000005</v>
      </c>
      <c r="U101" s="357">
        <v>34730.155910000001</v>
      </c>
      <c r="V101" s="357">
        <v>35502.639860000003</v>
      </c>
    </row>
    <row r="102" spans="1:22" x14ac:dyDescent="0.2">
      <c r="A102" s="23">
        <v>27</v>
      </c>
      <c r="B102" s="24" t="s">
        <v>205</v>
      </c>
      <c r="C102" s="25" t="s">
        <v>206</v>
      </c>
      <c r="D102" s="357">
        <v>22920.520399999998</v>
      </c>
      <c r="E102" s="357">
        <v>24420.648000000001</v>
      </c>
      <c r="F102" s="357">
        <v>24757.723999999998</v>
      </c>
      <c r="G102" s="357">
        <v>26240.602999999999</v>
      </c>
      <c r="H102" s="357">
        <v>28441.141159999999</v>
      </c>
      <c r="I102" s="357">
        <v>30489.354330000006</v>
      </c>
      <c r="J102" s="357">
        <v>33538.334150000002</v>
      </c>
      <c r="K102" s="357">
        <v>34398.561439999998</v>
      </c>
      <c r="L102" s="357">
        <v>36986.491780000004</v>
      </c>
      <c r="M102" s="357">
        <v>35936.925480000005</v>
      </c>
      <c r="N102" s="357">
        <v>39447.199860000008</v>
      </c>
      <c r="O102" s="357">
        <v>39095.613389999999</v>
      </c>
      <c r="P102" s="357">
        <v>37917.091820000009</v>
      </c>
      <c r="Q102" s="357">
        <v>37448.345739999997</v>
      </c>
      <c r="R102" s="357">
        <v>37704.080000000002</v>
      </c>
      <c r="S102" s="357">
        <v>37721.173780000005</v>
      </c>
      <c r="T102" s="357">
        <v>42153.665689999994</v>
      </c>
      <c r="U102" s="357">
        <v>42611.199000000001</v>
      </c>
      <c r="V102" s="357">
        <v>40849.098279999991</v>
      </c>
    </row>
    <row r="103" spans="1:22" x14ac:dyDescent="0.2">
      <c r="A103" s="23">
        <v>27</v>
      </c>
      <c r="B103" s="24" t="s">
        <v>207</v>
      </c>
      <c r="C103" s="25" t="s">
        <v>208</v>
      </c>
      <c r="D103" s="357">
        <v>3362.1437999999998</v>
      </c>
      <c r="E103" s="357">
        <v>3978.7324200000003</v>
      </c>
      <c r="F103" s="357">
        <v>4223.6832299999996</v>
      </c>
      <c r="G103" s="357">
        <v>5117.509</v>
      </c>
      <c r="H103" s="357">
        <v>4625.1869999999999</v>
      </c>
      <c r="I103" s="357">
        <v>5139.7380376251094</v>
      </c>
      <c r="J103" s="357">
        <v>6174.09</v>
      </c>
      <c r="K103" s="357">
        <v>7053.5550000000003</v>
      </c>
      <c r="L103" s="357">
        <v>7132.762716931994</v>
      </c>
      <c r="M103" s="357">
        <v>8040.0069999999996</v>
      </c>
      <c r="N103" s="357">
        <v>9741.9130000000005</v>
      </c>
      <c r="O103" s="357">
        <v>10282.21247</v>
      </c>
      <c r="P103" s="357">
        <v>10130.658790000001</v>
      </c>
      <c r="Q103" s="357">
        <v>10435.720660000001</v>
      </c>
      <c r="R103" s="357">
        <v>10564.594999999999</v>
      </c>
      <c r="S103" s="357">
        <v>9932.0150399999984</v>
      </c>
      <c r="T103" s="357">
        <v>10192.029259999999</v>
      </c>
      <c r="U103" s="357">
        <v>10288.77865</v>
      </c>
      <c r="V103" s="357">
        <v>10281.804400000001</v>
      </c>
    </row>
    <row r="104" spans="1:22" x14ac:dyDescent="0.2">
      <c r="A104" s="23">
        <v>11</v>
      </c>
      <c r="B104" s="24" t="s">
        <v>209</v>
      </c>
      <c r="C104" s="25" t="s">
        <v>210</v>
      </c>
      <c r="D104" s="357">
        <v>46858.171000000002</v>
      </c>
      <c r="E104" s="357">
        <v>53233.340090000005</v>
      </c>
      <c r="F104" s="357">
        <v>56064.864999999998</v>
      </c>
      <c r="G104" s="357">
        <v>67404.650399999984</v>
      </c>
      <c r="H104" s="357">
        <v>71858.502999999997</v>
      </c>
      <c r="I104" s="357">
        <v>79976.351999999999</v>
      </c>
      <c r="J104" s="357">
        <v>90829.297870000009</v>
      </c>
      <c r="K104" s="357">
        <v>97772.700470000011</v>
      </c>
      <c r="L104" s="357">
        <v>106655.06881</v>
      </c>
      <c r="M104" s="357">
        <v>118924.549</v>
      </c>
      <c r="N104" s="357">
        <v>119907.99881999999</v>
      </c>
      <c r="O104" s="357">
        <v>122055.05646000001</v>
      </c>
      <c r="P104" s="357">
        <v>125221.78298000002</v>
      </c>
      <c r="Q104" s="357">
        <v>131329.59299999999</v>
      </c>
      <c r="R104" s="357">
        <v>143015.152</v>
      </c>
      <c r="S104" s="357">
        <v>172988.56230999998</v>
      </c>
      <c r="T104" s="357">
        <v>165895.00615999999</v>
      </c>
      <c r="U104" s="357">
        <v>159923.88594000001</v>
      </c>
      <c r="V104" s="357">
        <v>154372.53135</v>
      </c>
    </row>
    <row r="105" spans="1:22" x14ac:dyDescent="0.2">
      <c r="A105" s="23">
        <v>11</v>
      </c>
      <c r="B105" s="24" t="s">
        <v>211</v>
      </c>
      <c r="C105" s="25" t="s">
        <v>212</v>
      </c>
      <c r="D105" s="357">
        <v>68546.898220000003</v>
      </c>
      <c r="E105" s="357">
        <v>70505.778109999999</v>
      </c>
      <c r="F105" s="357">
        <v>75173.642069999987</v>
      </c>
      <c r="G105" s="357">
        <v>80816.886709999977</v>
      </c>
      <c r="H105" s="357">
        <v>86663.06113618784</v>
      </c>
      <c r="I105" s="357">
        <v>88760.222880000001</v>
      </c>
      <c r="J105" s="357">
        <v>99134.498999999996</v>
      </c>
      <c r="K105" s="357">
        <v>106906.91267000002</v>
      </c>
      <c r="L105" s="357">
        <v>113878.01986</v>
      </c>
      <c r="M105" s="357">
        <v>126199.98583000001</v>
      </c>
      <c r="N105" s="357">
        <v>137827.57978</v>
      </c>
      <c r="O105" s="357">
        <v>140349.90999000001</v>
      </c>
      <c r="P105" s="357">
        <v>143523.67488000001</v>
      </c>
      <c r="Q105" s="357">
        <v>149479.89024000001</v>
      </c>
      <c r="R105" s="357">
        <v>154799.09700000001</v>
      </c>
      <c r="S105" s="357">
        <v>155727.81976999997</v>
      </c>
      <c r="T105" s="357">
        <v>152341.42693000002</v>
      </c>
      <c r="U105" s="357">
        <v>139495.62168000001</v>
      </c>
      <c r="V105" s="357">
        <v>170547.96799999999</v>
      </c>
    </row>
    <row r="106" spans="1:22" ht="12" customHeight="1" x14ac:dyDescent="0.2">
      <c r="A106" s="23">
        <v>11</v>
      </c>
      <c r="B106" s="24" t="s">
        <v>213</v>
      </c>
      <c r="C106" s="25" t="s">
        <v>214</v>
      </c>
      <c r="D106" s="357">
        <v>60901.13</v>
      </c>
      <c r="E106" s="357">
        <v>70121.193369999994</v>
      </c>
      <c r="F106" s="357">
        <v>67449.364140000005</v>
      </c>
      <c r="G106" s="357">
        <v>85390.939790000004</v>
      </c>
      <c r="H106" s="357">
        <v>81668.307480000003</v>
      </c>
      <c r="I106" s="357">
        <v>83992.810450000019</v>
      </c>
      <c r="J106" s="357">
        <v>92903.424539999993</v>
      </c>
      <c r="K106" s="357">
        <v>105039.14599999999</v>
      </c>
      <c r="L106" s="357">
        <v>127262.51336000001</v>
      </c>
      <c r="M106" s="357">
        <v>130549.97916</v>
      </c>
      <c r="N106" s="357">
        <v>141962.00974000001</v>
      </c>
      <c r="O106" s="357">
        <v>157758.21441999997</v>
      </c>
      <c r="P106" s="357">
        <v>152983.70943999998</v>
      </c>
      <c r="Q106" s="357">
        <v>152464.59418000074</v>
      </c>
      <c r="R106" s="357">
        <v>158544.005</v>
      </c>
      <c r="S106" s="357">
        <v>161205.59269999998</v>
      </c>
      <c r="T106" s="357">
        <v>171182.81123999998</v>
      </c>
      <c r="U106" s="357">
        <v>179748.81894</v>
      </c>
      <c r="V106" s="357">
        <v>183175.13579</v>
      </c>
    </row>
    <row r="107" spans="1:22" x14ac:dyDescent="0.2">
      <c r="A107" s="23">
        <v>11</v>
      </c>
      <c r="B107" s="24" t="s">
        <v>215</v>
      </c>
      <c r="C107" s="25" t="s">
        <v>216</v>
      </c>
      <c r="D107" s="357">
        <v>57667.129000000001</v>
      </c>
      <c r="E107" s="357">
        <v>57896.358999999997</v>
      </c>
      <c r="F107" s="357">
        <v>62501.334000000003</v>
      </c>
      <c r="G107" s="357">
        <v>68419.269</v>
      </c>
      <c r="H107" s="357">
        <v>70419.482999999993</v>
      </c>
      <c r="I107" s="357">
        <v>79773.997000000003</v>
      </c>
      <c r="J107" s="357">
        <v>88975.751065714925</v>
      </c>
      <c r="K107" s="357">
        <v>102393.90091460079</v>
      </c>
      <c r="L107" s="357">
        <v>101663.64814271886</v>
      </c>
      <c r="M107" s="357">
        <v>112145.30533999999</v>
      </c>
      <c r="N107" s="357">
        <v>118654.03244000001</v>
      </c>
      <c r="O107" s="357">
        <v>119636.36309</v>
      </c>
      <c r="P107" s="357">
        <v>117286.826</v>
      </c>
      <c r="Q107" s="357">
        <v>120623.24832999999</v>
      </c>
      <c r="R107" s="357">
        <v>120149.439</v>
      </c>
      <c r="S107" s="357">
        <v>124584.76162</v>
      </c>
      <c r="T107" s="357">
        <v>129154.74066</v>
      </c>
      <c r="U107" s="357">
        <v>130831.458</v>
      </c>
      <c r="V107" s="357">
        <v>127409.02146999998</v>
      </c>
    </row>
    <row r="108" spans="1:22" x14ac:dyDescent="0.2">
      <c r="A108" s="23">
        <v>11</v>
      </c>
      <c r="B108" s="24" t="s">
        <v>217</v>
      </c>
      <c r="C108" s="25" t="s">
        <v>218</v>
      </c>
      <c r="D108" s="357">
        <v>40815.4067</v>
      </c>
      <c r="E108" s="357">
        <v>43046.964070000002</v>
      </c>
      <c r="F108" s="357">
        <v>49971.6639</v>
      </c>
      <c r="G108" s="357">
        <v>54282.932000000001</v>
      </c>
      <c r="H108" s="357">
        <v>54720.885000000002</v>
      </c>
      <c r="I108" s="357">
        <v>63962.748</v>
      </c>
      <c r="J108" s="357">
        <v>71829.840849999993</v>
      </c>
      <c r="K108" s="357">
        <v>78722.362569999998</v>
      </c>
      <c r="L108" s="357">
        <v>102028.58576999999</v>
      </c>
      <c r="M108" s="357">
        <v>101576.64804</v>
      </c>
      <c r="N108" s="357">
        <v>114360.452721625</v>
      </c>
      <c r="O108" s="357">
        <v>121871.78949912169</v>
      </c>
      <c r="P108" s="357">
        <v>119621.79775999999</v>
      </c>
      <c r="Q108" s="357">
        <v>129773.98694999999</v>
      </c>
      <c r="R108" s="357">
        <v>134977.06099999999</v>
      </c>
      <c r="S108" s="357">
        <v>145314.19358000002</v>
      </c>
      <c r="T108" s="357">
        <v>136382.50903000002</v>
      </c>
      <c r="U108" s="357">
        <v>140150.10761000001</v>
      </c>
      <c r="V108" s="357">
        <v>136778.05933000002</v>
      </c>
    </row>
    <row r="109" spans="1:22" x14ac:dyDescent="0.2">
      <c r="A109" s="23">
        <v>101</v>
      </c>
      <c r="B109" s="24" t="s">
        <v>219</v>
      </c>
      <c r="C109" s="25" t="s">
        <v>18</v>
      </c>
      <c r="D109" s="357">
        <v>13180.368229409223</v>
      </c>
      <c r="E109" s="357">
        <v>15389.677450000001</v>
      </c>
      <c r="F109" s="357">
        <v>17426.977159999999</v>
      </c>
      <c r="G109" s="357">
        <v>17460.834999999999</v>
      </c>
      <c r="H109" s="357">
        <v>18280.739000000001</v>
      </c>
      <c r="I109" s="357">
        <v>24932.483810000002</v>
      </c>
      <c r="J109" s="357">
        <v>27618.081074942456</v>
      </c>
      <c r="K109" s="357">
        <v>32831.688513016867</v>
      </c>
      <c r="L109" s="357">
        <v>28611.917079999999</v>
      </c>
      <c r="M109" s="357">
        <v>30800.679910146027</v>
      </c>
      <c r="N109" s="357">
        <v>32762.824700000001</v>
      </c>
      <c r="O109" s="357">
        <v>30847.222030000001</v>
      </c>
      <c r="P109" s="357">
        <v>35773.737049999996</v>
      </c>
      <c r="Q109" s="357">
        <v>28509.996919999998</v>
      </c>
      <c r="R109" s="357">
        <v>29790.73</v>
      </c>
      <c r="S109" s="357">
        <v>36285.454059999996</v>
      </c>
      <c r="T109" s="357">
        <v>38940.365149999998</v>
      </c>
      <c r="U109" s="357">
        <v>36364.89</v>
      </c>
      <c r="V109" s="357">
        <v>40610.012640000001</v>
      </c>
    </row>
    <row r="110" spans="1:22" ht="15" customHeight="1" x14ac:dyDescent="0.2">
      <c r="A110" s="23">
        <v>102</v>
      </c>
      <c r="B110" s="24" t="s">
        <v>220</v>
      </c>
      <c r="C110" s="25" t="s">
        <v>19</v>
      </c>
      <c r="D110" s="357">
        <v>8284.7759999999998</v>
      </c>
      <c r="E110" s="357">
        <v>7487.5959999999995</v>
      </c>
      <c r="F110" s="357">
        <v>8595.8119999999999</v>
      </c>
      <c r="G110" s="357">
        <v>8752.3019999999997</v>
      </c>
      <c r="H110" s="357">
        <v>9258.277</v>
      </c>
      <c r="I110" s="357">
        <v>13013.155000000001</v>
      </c>
      <c r="J110" s="357">
        <v>11301.076999999999</v>
      </c>
      <c r="K110" s="357">
        <v>13494.963</v>
      </c>
      <c r="L110" s="357">
        <v>14637.132</v>
      </c>
      <c r="M110" s="357">
        <v>16299.588470000001</v>
      </c>
      <c r="N110" s="357">
        <v>20997.574090000002</v>
      </c>
      <c r="O110" s="357">
        <v>22039.539310000004</v>
      </c>
      <c r="P110" s="357">
        <v>23605.527929999997</v>
      </c>
      <c r="Q110" s="357">
        <v>24728.950864758823</v>
      </c>
      <c r="R110" s="357">
        <v>25407.248</v>
      </c>
      <c r="S110" s="357">
        <v>30102.728122460296</v>
      </c>
      <c r="T110" s="357">
        <v>30883.318649999997</v>
      </c>
      <c r="U110" s="357">
        <v>32480.157709999996</v>
      </c>
      <c r="V110" s="357">
        <v>32821.045479999993</v>
      </c>
    </row>
    <row r="111" spans="1:22" x14ac:dyDescent="0.2">
      <c r="A111" s="23">
        <v>103</v>
      </c>
      <c r="B111" s="24" t="s">
        <v>221</v>
      </c>
      <c r="C111" s="25" t="s">
        <v>20</v>
      </c>
      <c r="D111" s="357">
        <v>3317.8148299999998</v>
      </c>
      <c r="E111" s="357">
        <v>2957.165</v>
      </c>
      <c r="F111" s="357">
        <v>2763.7517499999999</v>
      </c>
      <c r="G111" s="357">
        <v>3069.7080000000001</v>
      </c>
      <c r="H111" s="357">
        <v>3503.451</v>
      </c>
      <c r="I111" s="357">
        <v>6000.9734345654369</v>
      </c>
      <c r="J111" s="357">
        <v>4600.8072145395108</v>
      </c>
      <c r="K111" s="357">
        <v>5071.03</v>
      </c>
      <c r="L111" s="357">
        <v>5777.5883099999992</v>
      </c>
      <c r="M111" s="357">
        <v>6397.3737399999991</v>
      </c>
      <c r="N111" s="357">
        <v>10906.552580978452</v>
      </c>
      <c r="O111" s="357">
        <v>12109.570851655018</v>
      </c>
      <c r="P111" s="357">
        <v>7674.7339700000002</v>
      </c>
      <c r="Q111" s="357">
        <v>8221.9757099999988</v>
      </c>
      <c r="R111" s="357">
        <v>7803.7489999999998</v>
      </c>
      <c r="S111" s="357">
        <v>8612.816670000002</v>
      </c>
      <c r="T111" s="357">
        <v>8340.45982</v>
      </c>
      <c r="U111" s="357">
        <v>8261.0178800000012</v>
      </c>
      <c r="V111" s="357">
        <v>8246.9890300000006</v>
      </c>
    </row>
    <row r="112" spans="1:22" x14ac:dyDescent="0.2">
      <c r="A112" s="26">
        <v>104</v>
      </c>
      <c r="B112" s="26" t="s">
        <v>222</v>
      </c>
      <c r="C112" s="42" t="s">
        <v>21</v>
      </c>
      <c r="D112" s="357">
        <v>27062.755000000001</v>
      </c>
      <c r="E112" s="357">
        <v>26646.513489999998</v>
      </c>
      <c r="F112" s="357">
        <v>23955.443340000002</v>
      </c>
      <c r="G112" s="357">
        <v>26976.987000000001</v>
      </c>
      <c r="H112" s="357">
        <v>27827.245569999999</v>
      </c>
      <c r="I112" s="357">
        <v>36444.428</v>
      </c>
      <c r="J112" s="357">
        <v>42739.188999999998</v>
      </c>
      <c r="K112" s="357">
        <v>48366.016073999992</v>
      </c>
      <c r="L112" s="357">
        <v>56764.624340000002</v>
      </c>
      <c r="M112" s="357">
        <v>59918.409720000003</v>
      </c>
      <c r="N112" s="357">
        <v>71820.737130000009</v>
      </c>
      <c r="O112" s="357">
        <v>69500.761732657513</v>
      </c>
      <c r="P112" s="357">
        <v>77591.562000000005</v>
      </c>
      <c r="Q112" s="357">
        <v>88834.323000000004</v>
      </c>
      <c r="R112" s="357">
        <v>95433.073000000004</v>
      </c>
      <c r="S112" s="357">
        <v>101554.70914000001</v>
      </c>
      <c r="T112" s="357">
        <v>106820.44136</v>
      </c>
      <c r="U112" s="357">
        <v>108572.72304000001</v>
      </c>
      <c r="V112" s="357">
        <v>112603.11615999999</v>
      </c>
    </row>
    <row r="113" spans="1:22" ht="15" x14ac:dyDescent="0.25">
      <c r="A113" s="18" t="s">
        <v>223</v>
      </c>
      <c r="B113" s="40"/>
      <c r="C113" s="57"/>
      <c r="D113" s="354">
        <v>2717732.1977353296</v>
      </c>
      <c r="E113" s="354">
        <v>2969784.2319131522</v>
      </c>
      <c r="F113" s="354">
        <v>3140867.6806466198</v>
      </c>
      <c r="G113" s="354">
        <v>3457560.0181650445</v>
      </c>
      <c r="H113" s="354">
        <v>3613597.3534371667</v>
      </c>
      <c r="I113" s="354">
        <v>4112361.289276591</v>
      </c>
      <c r="J113" s="354">
        <v>4503538.327733486</v>
      </c>
      <c r="K113" s="354">
        <v>4926945.8942504441</v>
      </c>
      <c r="L113" s="354">
        <v>5390412.7686373312</v>
      </c>
      <c r="M113" s="354">
        <v>5802759.1545245619</v>
      </c>
      <c r="N113" s="354">
        <v>6167719.2430656878</v>
      </c>
      <c r="O113" s="354">
        <v>6511725.9507683869</v>
      </c>
      <c r="P113" s="354">
        <v>6714157.608773848</v>
      </c>
      <c r="Q113" s="354">
        <v>6924348.7182036908</v>
      </c>
      <c r="R113" s="354">
        <v>7128270.2510000002</v>
      </c>
      <c r="S113" s="354">
        <v>7358531.2632197244</v>
      </c>
      <c r="T113" s="354">
        <v>7541986.7974000014</v>
      </c>
      <c r="U113" s="354">
        <v>7666105.5735681243</v>
      </c>
      <c r="V113" s="354">
        <v>7869339.4199700011</v>
      </c>
    </row>
    <row r="114" spans="1:22" ht="15" x14ac:dyDescent="0.25">
      <c r="A114" s="18" t="s">
        <v>224</v>
      </c>
      <c r="B114" s="40"/>
      <c r="C114" s="57"/>
      <c r="D114" s="354">
        <v>51845.714059409227</v>
      </c>
      <c r="E114" s="354">
        <v>52480.951939999999</v>
      </c>
      <c r="F114" s="354">
        <v>52741.984250000001</v>
      </c>
      <c r="G114" s="354">
        <v>56259.832000000002</v>
      </c>
      <c r="H114" s="354">
        <v>58869.712570000003</v>
      </c>
      <c r="I114" s="354">
        <v>80391.040244565447</v>
      </c>
      <c r="J114" s="354">
        <v>86259.154289481972</v>
      </c>
      <c r="K114" s="354">
        <v>99763.697587016854</v>
      </c>
      <c r="L114" s="354">
        <v>105791.26173</v>
      </c>
      <c r="M114" s="354">
        <v>113416.05184014603</v>
      </c>
      <c r="N114" s="354">
        <v>136487.68850097846</v>
      </c>
      <c r="O114" s="354">
        <v>134497.09392431253</v>
      </c>
      <c r="P114" s="354">
        <v>144645.56094999998</v>
      </c>
      <c r="Q114" s="354">
        <v>150295.24649475882</v>
      </c>
      <c r="R114" s="354">
        <v>158434.79999999999</v>
      </c>
      <c r="S114" s="354">
        <v>176555.70799246032</v>
      </c>
      <c r="T114" s="354">
        <v>184984.58497999999</v>
      </c>
      <c r="U114" s="354">
        <v>185678.78863</v>
      </c>
      <c r="V114" s="354">
        <v>194281.16331</v>
      </c>
    </row>
    <row r="115" spans="1:22" ht="15" x14ac:dyDescent="0.25">
      <c r="A115" s="18" t="s">
        <v>225</v>
      </c>
      <c r="B115" s="40"/>
      <c r="C115" s="57"/>
      <c r="D115" s="354">
        <v>2769577.9117947388</v>
      </c>
      <c r="E115" s="354">
        <v>3022265.1838531522</v>
      </c>
      <c r="F115" s="354">
        <v>3193609.66489662</v>
      </c>
      <c r="G115" s="354">
        <v>3513819.8501650444</v>
      </c>
      <c r="H115" s="354">
        <v>3672467.0660071666</v>
      </c>
      <c r="I115" s="354">
        <v>4192752.3295211564</v>
      </c>
      <c r="J115" s="354">
        <v>4589797.4820229681</v>
      </c>
      <c r="K115" s="354">
        <v>5026709.5918374611</v>
      </c>
      <c r="L115" s="354">
        <v>5496204.0303673306</v>
      </c>
      <c r="M115" s="354">
        <v>5916175.206364708</v>
      </c>
      <c r="N115" s="354">
        <v>6304206.9315666668</v>
      </c>
      <c r="O115" s="354">
        <v>6646223.0446926998</v>
      </c>
      <c r="P115" s="354">
        <v>6858803.1697238469</v>
      </c>
      <c r="Q115" s="354">
        <v>7074643.9646984488</v>
      </c>
      <c r="R115" s="354">
        <v>7286705.051</v>
      </c>
      <c r="S115" s="354">
        <v>7535086.971212185</v>
      </c>
      <c r="T115" s="354">
        <v>7726971.3823800012</v>
      </c>
      <c r="U115" s="354">
        <v>7851784.3621981237</v>
      </c>
      <c r="V115" s="354">
        <v>8063620.583279998</v>
      </c>
    </row>
    <row r="116" spans="1:22" s="3" customFormat="1" ht="11.25" x14ac:dyDescent="0.2">
      <c r="D116" s="343"/>
      <c r="E116" s="343"/>
      <c r="F116" s="343"/>
      <c r="G116" s="343"/>
      <c r="H116" s="343"/>
      <c r="I116" s="343"/>
      <c r="J116" s="343"/>
      <c r="K116" s="343"/>
      <c r="L116" s="343"/>
      <c r="M116" s="343"/>
      <c r="N116" s="343"/>
      <c r="O116" s="343"/>
      <c r="P116" s="343"/>
      <c r="Q116" s="343"/>
      <c r="R116" s="343"/>
      <c r="S116" s="343"/>
      <c r="T116" s="343"/>
      <c r="U116" s="343"/>
      <c r="V116" s="343"/>
    </row>
    <row r="117" spans="1:22" s="3" customFormat="1" ht="11.25" x14ac:dyDescent="0.2">
      <c r="D117" s="343"/>
      <c r="E117" s="343"/>
      <c r="F117" s="343"/>
      <c r="G117" s="343"/>
      <c r="H117" s="343"/>
      <c r="I117" s="343"/>
      <c r="J117" s="343"/>
      <c r="K117" s="343"/>
      <c r="L117" s="343"/>
      <c r="M117" s="343"/>
      <c r="N117" s="343"/>
      <c r="O117" s="343"/>
      <c r="P117" s="343"/>
      <c r="Q117" s="343"/>
      <c r="R117" s="343"/>
      <c r="S117" s="343"/>
      <c r="T117" s="343"/>
      <c r="U117" s="343"/>
      <c r="V117" s="343"/>
    </row>
    <row r="118" spans="1:22" s="3" customFormat="1" ht="15" customHeight="1" x14ac:dyDescent="0.2">
      <c r="D118" s="343"/>
      <c r="E118" s="343"/>
      <c r="F118" s="343"/>
      <c r="G118" s="343"/>
      <c r="H118" s="343"/>
      <c r="I118" s="343"/>
      <c r="J118" s="343"/>
      <c r="K118" s="343"/>
      <c r="L118" s="343"/>
      <c r="M118" s="343"/>
      <c r="N118" s="343"/>
      <c r="O118" s="343"/>
      <c r="P118" s="343"/>
      <c r="Q118" s="343"/>
      <c r="R118" s="343"/>
      <c r="S118" s="343"/>
      <c r="T118" s="125"/>
    </row>
    <row r="119" spans="1:22" x14ac:dyDescent="0.2">
      <c r="A119" s="16"/>
      <c r="B119" s="16"/>
      <c r="C119" s="15"/>
      <c r="D119" s="343"/>
      <c r="E119" s="343"/>
      <c r="F119" s="343"/>
      <c r="G119" s="343"/>
      <c r="H119" s="343"/>
      <c r="I119" s="343"/>
      <c r="J119" s="343"/>
      <c r="K119" s="343"/>
      <c r="L119" s="343"/>
      <c r="M119" s="343"/>
      <c r="N119" s="343"/>
      <c r="O119" s="343"/>
      <c r="P119" s="343"/>
      <c r="Q119" s="343"/>
      <c r="R119" s="343"/>
      <c r="S119" s="343"/>
    </row>
    <row r="120" spans="1:22" x14ac:dyDescent="0.2">
      <c r="A120" s="663" t="s">
        <v>238</v>
      </c>
      <c r="B120" s="663"/>
      <c r="C120" s="663"/>
      <c r="D120" s="663"/>
      <c r="E120" s="663"/>
      <c r="F120" s="663"/>
      <c r="G120" s="663"/>
      <c r="H120" s="663"/>
      <c r="I120" s="663"/>
      <c r="J120" s="663"/>
      <c r="K120" s="663"/>
      <c r="L120" s="663"/>
      <c r="M120" s="663"/>
      <c r="N120" s="663"/>
      <c r="O120" s="663"/>
      <c r="P120" s="663"/>
      <c r="Q120" s="663"/>
      <c r="R120" s="663"/>
    </row>
    <row r="121" spans="1:22" x14ac:dyDescent="0.2">
      <c r="A121" s="563" t="s">
        <v>274</v>
      </c>
      <c r="B121" s="10"/>
      <c r="C121" s="563"/>
      <c r="D121" s="222"/>
      <c r="E121" s="222"/>
      <c r="F121" s="222"/>
      <c r="G121" s="222"/>
      <c r="H121" s="222"/>
      <c r="I121" s="222"/>
      <c r="J121" s="222"/>
      <c r="K121" s="222"/>
      <c r="L121" s="222"/>
      <c r="M121" s="220"/>
      <c r="N121" s="220"/>
      <c r="O121" s="220"/>
      <c r="P121" s="220"/>
      <c r="Q121" s="220"/>
      <c r="R121" s="223"/>
    </row>
    <row r="122" spans="1:22" x14ac:dyDescent="0.2">
      <c r="A122" s="652" t="s">
        <v>382</v>
      </c>
      <c r="B122" s="652"/>
      <c r="C122" s="652"/>
      <c r="D122" s="652"/>
      <c r="E122" s="652"/>
      <c r="F122" s="652"/>
      <c r="G122" s="652"/>
      <c r="H122" s="652"/>
      <c r="I122" s="652"/>
      <c r="J122" s="652"/>
      <c r="K122" s="652"/>
      <c r="L122" s="652"/>
      <c r="M122" s="652"/>
      <c r="N122" s="652"/>
      <c r="O122" s="652"/>
      <c r="P122" s="652"/>
      <c r="Q122" s="652"/>
      <c r="R122" s="652"/>
    </row>
    <row r="123" spans="1:22" x14ac:dyDescent="0.2">
      <c r="A123" s="295"/>
      <c r="B123" s="295"/>
      <c r="C123" s="295"/>
      <c r="D123" s="295"/>
      <c r="E123" s="295"/>
      <c r="F123" s="295"/>
      <c r="G123" s="295"/>
      <c r="H123" s="295"/>
      <c r="I123" s="295"/>
      <c r="J123" s="295"/>
      <c r="K123" s="295"/>
      <c r="L123" s="295"/>
      <c r="M123" s="295"/>
      <c r="N123" s="295"/>
      <c r="O123" s="295"/>
      <c r="P123" s="295"/>
      <c r="Q123" s="295"/>
      <c r="R123" s="295"/>
    </row>
    <row r="124" spans="1:22" x14ac:dyDescent="0.2">
      <c r="A124" s="686" t="s">
        <v>243</v>
      </c>
      <c r="B124" s="687"/>
      <c r="C124" s="687"/>
      <c r="D124" s="687"/>
      <c r="E124" s="687"/>
      <c r="F124" s="687"/>
      <c r="G124" s="687"/>
      <c r="H124" s="687"/>
      <c r="I124" s="687"/>
      <c r="J124" s="687"/>
      <c r="K124" s="687"/>
      <c r="L124" s="687"/>
      <c r="M124" s="687"/>
      <c r="N124" s="687"/>
      <c r="O124" s="687"/>
      <c r="P124" s="687"/>
      <c r="Q124" s="687"/>
      <c r="R124" s="687"/>
    </row>
    <row r="125" spans="1:22" x14ac:dyDescent="0.2">
      <c r="A125" s="299" t="s">
        <v>313</v>
      </c>
      <c r="B125" s="299"/>
      <c r="C125" s="299"/>
      <c r="D125" s="299"/>
      <c r="E125" s="299"/>
      <c r="F125" s="299"/>
      <c r="G125" s="299"/>
      <c r="H125" s="299"/>
      <c r="I125" s="299"/>
      <c r="J125" s="299"/>
      <c r="K125" s="299"/>
      <c r="L125" s="299"/>
      <c r="M125" s="299"/>
      <c r="N125" s="299"/>
      <c r="O125" s="299"/>
      <c r="P125" s="299"/>
      <c r="Q125" s="299"/>
      <c r="R125" s="299"/>
    </row>
    <row r="126" spans="1:22" x14ac:dyDescent="0.2">
      <c r="A126" s="299"/>
      <c r="B126" s="299"/>
      <c r="C126" s="299"/>
      <c r="D126" s="299"/>
      <c r="E126" s="299"/>
      <c r="F126" s="299"/>
      <c r="G126" s="299"/>
      <c r="H126" s="299"/>
      <c r="I126" s="299"/>
      <c r="J126" s="299"/>
      <c r="K126" s="299"/>
      <c r="L126" s="299"/>
      <c r="M126" s="299"/>
      <c r="N126" s="299"/>
      <c r="O126" s="299"/>
      <c r="P126" s="299"/>
      <c r="Q126" s="299"/>
      <c r="R126" s="299"/>
    </row>
    <row r="127" spans="1:22" x14ac:dyDescent="0.2">
      <c r="A127" s="652" t="s">
        <v>23</v>
      </c>
      <c r="B127" s="652"/>
      <c r="C127" s="652"/>
      <c r="D127" s="652"/>
      <c r="E127" s="652"/>
      <c r="F127" s="652"/>
      <c r="G127" s="652"/>
      <c r="H127" s="652"/>
      <c r="I127" s="652"/>
      <c r="J127" s="652"/>
      <c r="K127" s="652"/>
      <c r="L127" s="652"/>
      <c r="M127" s="652"/>
      <c r="N127" s="652"/>
      <c r="O127" s="652"/>
      <c r="P127" s="652"/>
      <c r="Q127" s="652"/>
      <c r="R127" s="652"/>
    </row>
    <row r="128" spans="1:22" ht="30" x14ac:dyDescent="0.2">
      <c r="A128" s="12" t="s">
        <v>24</v>
      </c>
      <c r="B128" s="664" t="s">
        <v>226</v>
      </c>
      <c r="C128" s="670"/>
      <c r="D128" s="232">
        <v>2001</v>
      </c>
      <c r="E128" s="232">
        <v>2002</v>
      </c>
      <c r="F128" s="232">
        <v>2003</v>
      </c>
      <c r="G128" s="232">
        <v>2004</v>
      </c>
      <c r="H128" s="232">
        <v>2005</v>
      </c>
      <c r="I128" s="232">
        <v>2006</v>
      </c>
      <c r="J128" s="232">
        <v>2007</v>
      </c>
      <c r="K128" s="232">
        <v>2008</v>
      </c>
      <c r="L128" s="232">
        <v>2009</v>
      </c>
      <c r="M128" s="232">
        <v>2010</v>
      </c>
      <c r="N128" s="232">
        <v>2011</v>
      </c>
      <c r="O128" s="232">
        <v>2012</v>
      </c>
      <c r="P128" s="232">
        <v>2013</v>
      </c>
      <c r="Q128" s="232">
        <v>2014</v>
      </c>
      <c r="R128" s="242">
        <v>2015</v>
      </c>
      <c r="S128" s="233">
        <v>2016</v>
      </c>
      <c r="T128" s="233">
        <v>2017</v>
      </c>
      <c r="U128" s="233">
        <v>2018</v>
      </c>
      <c r="V128" s="233">
        <v>2019</v>
      </c>
    </row>
    <row r="129" spans="1:22" ht="15" x14ac:dyDescent="0.2">
      <c r="A129" s="27">
        <v>84</v>
      </c>
      <c r="B129" s="28" t="s">
        <v>5</v>
      </c>
      <c r="C129" s="29"/>
      <c r="D129" s="351">
        <v>338011.83869000006</v>
      </c>
      <c r="E129" s="351">
        <v>371571.29088804353</v>
      </c>
      <c r="F129" s="351">
        <v>403361.14094999997</v>
      </c>
      <c r="G129" s="351">
        <v>453276.69107</v>
      </c>
      <c r="H129" s="351">
        <v>455143.99846608262</v>
      </c>
      <c r="I129" s="351">
        <v>545560.56218001666</v>
      </c>
      <c r="J129" s="351">
        <v>578843.95874999999</v>
      </c>
      <c r="K129" s="351">
        <v>648848.1283576634</v>
      </c>
      <c r="L129" s="351">
        <v>697002.27948105347</v>
      </c>
      <c r="M129" s="351">
        <v>759913.88541234157</v>
      </c>
      <c r="N129" s="351">
        <v>813340.76601392834</v>
      </c>
      <c r="O129" s="351">
        <v>857947.99296996603</v>
      </c>
      <c r="P129" s="351">
        <v>870570.31131099991</v>
      </c>
      <c r="Q129" s="351">
        <v>897922.57415415952</v>
      </c>
      <c r="R129" s="351">
        <v>923478.89099999995</v>
      </c>
      <c r="S129" s="351">
        <v>976585.55838000006</v>
      </c>
      <c r="T129" s="351">
        <v>991801.7757499998</v>
      </c>
      <c r="U129" s="351">
        <v>996538.86355000001</v>
      </c>
      <c r="V129" s="351">
        <v>1016921.6250200003</v>
      </c>
    </row>
    <row r="130" spans="1:22" ht="15" x14ac:dyDescent="0.2">
      <c r="A130" s="30">
        <v>27</v>
      </c>
      <c r="B130" s="31" t="s">
        <v>14</v>
      </c>
      <c r="C130" s="32"/>
      <c r="D130" s="351">
        <v>146761.47796000002</v>
      </c>
      <c r="E130" s="351">
        <v>163941.31060999999</v>
      </c>
      <c r="F130" s="351">
        <v>167781.70395</v>
      </c>
      <c r="G130" s="351">
        <v>186755.20092869422</v>
      </c>
      <c r="H130" s="351">
        <v>194220.78846000001</v>
      </c>
      <c r="I130" s="351">
        <v>211381.74277791393</v>
      </c>
      <c r="J130" s="351">
        <v>231178.57725157175</v>
      </c>
      <c r="K130" s="351">
        <v>252042.20145269233</v>
      </c>
      <c r="L130" s="351">
        <v>275899.02548280696</v>
      </c>
      <c r="M130" s="351">
        <v>290030.90918999998</v>
      </c>
      <c r="N130" s="351">
        <v>301793.93741000001</v>
      </c>
      <c r="O130" s="351">
        <v>313800.04088417464</v>
      </c>
      <c r="P130" s="351">
        <v>318011.80706883123</v>
      </c>
      <c r="Q130" s="351">
        <v>322089.78132000007</v>
      </c>
      <c r="R130" s="351">
        <v>329811.31800000003</v>
      </c>
      <c r="S130" s="351">
        <v>335122.34254000004</v>
      </c>
      <c r="T130" s="351">
        <v>348203.86137000006</v>
      </c>
      <c r="U130" s="351">
        <v>355615.72523000004</v>
      </c>
      <c r="V130" s="351">
        <v>357165.11902999994</v>
      </c>
    </row>
    <row r="131" spans="1:22" ht="15" x14ac:dyDescent="0.2">
      <c r="A131" s="30">
        <v>53</v>
      </c>
      <c r="B131" s="31" t="s">
        <v>15</v>
      </c>
      <c r="C131" s="32"/>
      <c r="D131" s="351">
        <v>142221.72571774066</v>
      </c>
      <c r="E131" s="351">
        <v>154264.70443000001</v>
      </c>
      <c r="F131" s="351">
        <v>164490.49782999998</v>
      </c>
      <c r="G131" s="351">
        <v>175727.19275999998</v>
      </c>
      <c r="H131" s="351">
        <v>187575.46237999998</v>
      </c>
      <c r="I131" s="351">
        <v>217380.33490799999</v>
      </c>
      <c r="J131" s="351">
        <v>240306.80534999998</v>
      </c>
      <c r="K131" s="351">
        <v>268396.21509000001</v>
      </c>
      <c r="L131" s="351">
        <v>288024.15963000001</v>
      </c>
      <c r="M131" s="351">
        <v>312604.92402000003</v>
      </c>
      <c r="N131" s="351">
        <v>334351.37416000001</v>
      </c>
      <c r="O131" s="351">
        <v>355006.22807000001</v>
      </c>
      <c r="P131" s="351">
        <v>364126.93753</v>
      </c>
      <c r="Q131" s="351">
        <v>380513.28021000006</v>
      </c>
      <c r="R131" s="351">
        <v>391305.16600000003</v>
      </c>
      <c r="S131" s="351">
        <v>403913.68186000001</v>
      </c>
      <c r="T131" s="351">
        <v>414506.18150999997</v>
      </c>
      <c r="U131" s="351">
        <v>423941.74291000003</v>
      </c>
      <c r="V131" s="351">
        <v>433878.85174999997</v>
      </c>
    </row>
    <row r="132" spans="1:22" ht="15" x14ac:dyDescent="0.2">
      <c r="A132" s="30">
        <v>24</v>
      </c>
      <c r="B132" s="31" t="s">
        <v>12</v>
      </c>
      <c r="C132" s="32"/>
      <c r="D132" s="351">
        <v>123505.78003069933</v>
      </c>
      <c r="E132" s="351">
        <v>134188.59594510877</v>
      </c>
      <c r="F132" s="351">
        <v>146486.88696</v>
      </c>
      <c r="G132" s="351">
        <v>154694.82629000003</v>
      </c>
      <c r="H132" s="351">
        <v>165899.88601999998</v>
      </c>
      <c r="I132" s="351">
        <v>177972.27931000001</v>
      </c>
      <c r="J132" s="351">
        <v>201188.23666100824</v>
      </c>
      <c r="K132" s="351">
        <v>206394.38021999999</v>
      </c>
      <c r="L132" s="351">
        <v>216845.03662032017</v>
      </c>
      <c r="M132" s="351">
        <v>243184.14066000003</v>
      </c>
      <c r="N132" s="351">
        <v>254603.36749999999</v>
      </c>
      <c r="O132" s="351">
        <v>258347.22842000003</v>
      </c>
      <c r="P132" s="351">
        <v>271271.05566000007</v>
      </c>
      <c r="Q132" s="351">
        <v>282698.1940159403</v>
      </c>
      <c r="R132" s="351">
        <v>285566.89899999998</v>
      </c>
      <c r="S132" s="351">
        <v>286966.64367999998</v>
      </c>
      <c r="T132" s="351">
        <v>306030.10175999999</v>
      </c>
      <c r="U132" s="351">
        <v>303829.10645999998</v>
      </c>
      <c r="V132" s="351">
        <v>310624.18014000001</v>
      </c>
    </row>
    <row r="133" spans="1:22" ht="15" x14ac:dyDescent="0.2">
      <c r="A133" s="30">
        <v>94</v>
      </c>
      <c r="B133" s="31" t="s">
        <v>13</v>
      </c>
      <c r="C133" s="32"/>
      <c r="D133" s="351">
        <v>19493.999799999998</v>
      </c>
      <c r="E133" s="351">
        <v>15731.954169999997</v>
      </c>
      <c r="F133" s="351">
        <v>16904.522250000002</v>
      </c>
      <c r="G133" s="351">
        <v>17202.478999999999</v>
      </c>
      <c r="H133" s="351">
        <v>15738.403</v>
      </c>
      <c r="I133" s="351">
        <v>15376.996213963554</v>
      </c>
      <c r="J133" s="351">
        <v>19690.307860000001</v>
      </c>
      <c r="K133" s="351">
        <v>22995.889369999997</v>
      </c>
      <c r="L133" s="351">
        <v>26810.298999999999</v>
      </c>
      <c r="M133" s="351">
        <v>29223.129679999998</v>
      </c>
      <c r="N133" s="351">
        <v>33829.043941705393</v>
      </c>
      <c r="O133" s="351">
        <v>38509.604036151271</v>
      </c>
      <c r="P133" s="351">
        <v>34453.666333333327</v>
      </c>
      <c r="Q133" s="351">
        <v>33528.137000000002</v>
      </c>
      <c r="R133" s="351">
        <v>34929.94</v>
      </c>
      <c r="S133" s="351">
        <v>35791.484409722972</v>
      </c>
      <c r="T133" s="351">
        <v>39564.490720000002</v>
      </c>
      <c r="U133" s="351">
        <v>42164.503870000008</v>
      </c>
      <c r="V133" s="351">
        <v>45040.987000000001</v>
      </c>
    </row>
    <row r="134" spans="1:22" ht="15" x14ac:dyDescent="0.2">
      <c r="A134" s="30">
        <v>44</v>
      </c>
      <c r="B134" s="31" t="s">
        <v>227</v>
      </c>
      <c r="C134" s="32"/>
      <c r="D134" s="351">
        <v>198928.12673455957</v>
      </c>
      <c r="E134" s="351">
        <v>216759.18485999998</v>
      </c>
      <c r="F134" s="351">
        <v>233234.67150929608</v>
      </c>
      <c r="G134" s="351">
        <v>254308.29750000004</v>
      </c>
      <c r="H134" s="351">
        <v>268369.03073</v>
      </c>
      <c r="I134" s="351">
        <v>306021.66772000003</v>
      </c>
      <c r="J134" s="351">
        <v>334707.8598584162</v>
      </c>
      <c r="K134" s="351">
        <v>366100.15180500003</v>
      </c>
      <c r="L134" s="351">
        <v>411969.84056989988</v>
      </c>
      <c r="M134" s="351">
        <v>445911.03094454441</v>
      </c>
      <c r="N134" s="351">
        <v>474687.40571035258</v>
      </c>
      <c r="O134" s="351">
        <v>498118.18930080091</v>
      </c>
      <c r="P134" s="351">
        <v>508257.18307077273</v>
      </c>
      <c r="Q134" s="351">
        <v>544405.24583999999</v>
      </c>
      <c r="R134" s="351">
        <v>556478.78500000003</v>
      </c>
      <c r="S134" s="351">
        <v>549761.00846000004</v>
      </c>
      <c r="T134" s="351">
        <v>569735.06082000001</v>
      </c>
      <c r="U134" s="351">
        <v>577999.56096999987</v>
      </c>
      <c r="V134" s="351">
        <v>592976.53711000003</v>
      </c>
    </row>
    <row r="135" spans="1:22" ht="15" x14ac:dyDescent="0.2">
      <c r="A135" s="30">
        <v>32</v>
      </c>
      <c r="B135" s="31" t="s">
        <v>228</v>
      </c>
      <c r="C135" s="32"/>
      <c r="D135" s="351">
        <v>282907.83757709886</v>
      </c>
      <c r="E135" s="351">
        <v>310355.68940000003</v>
      </c>
      <c r="F135" s="351">
        <v>336596.28399999999</v>
      </c>
      <c r="G135" s="351">
        <v>370186.30522244214</v>
      </c>
      <c r="H135" s="351">
        <v>382573.71246999997</v>
      </c>
      <c r="I135" s="351">
        <v>439397.28938723</v>
      </c>
      <c r="J135" s="351">
        <v>480082.08597380534</v>
      </c>
      <c r="K135" s="351">
        <v>509780.90911299997</v>
      </c>
      <c r="L135" s="351">
        <v>583594.47108350997</v>
      </c>
      <c r="M135" s="351">
        <v>603539.66264000011</v>
      </c>
      <c r="N135" s="351">
        <v>649428.28942000004</v>
      </c>
      <c r="O135" s="351">
        <v>683686.00392112543</v>
      </c>
      <c r="P135" s="351">
        <v>715047.39604291331</v>
      </c>
      <c r="Q135" s="351">
        <v>727563.32701000001</v>
      </c>
      <c r="R135" s="351">
        <v>760977.52599999995</v>
      </c>
      <c r="S135" s="351">
        <v>743003.50012999994</v>
      </c>
      <c r="T135" s="351">
        <v>770936.41652999993</v>
      </c>
      <c r="U135" s="351">
        <v>784922.39477000001</v>
      </c>
      <c r="V135" s="351">
        <v>810769.69331999996</v>
      </c>
    </row>
    <row r="136" spans="1:22" ht="15" x14ac:dyDescent="0.2">
      <c r="A136" s="30">
        <v>11</v>
      </c>
      <c r="B136" s="31" t="s">
        <v>17</v>
      </c>
      <c r="C136" s="32"/>
      <c r="D136" s="351">
        <v>474969.97828000004</v>
      </c>
      <c r="E136" s="351">
        <v>515801.60367000004</v>
      </c>
      <c r="F136" s="351">
        <v>550708.50606999989</v>
      </c>
      <c r="G136" s="351">
        <v>610343.80689999997</v>
      </c>
      <c r="H136" s="351">
        <v>638615.39961618779</v>
      </c>
      <c r="I136" s="351">
        <v>721238.58674000006</v>
      </c>
      <c r="J136" s="351">
        <v>796053.65130571497</v>
      </c>
      <c r="K136" s="351">
        <v>868183.50859460095</v>
      </c>
      <c r="L136" s="351">
        <v>938661.11428271886</v>
      </c>
      <c r="M136" s="351">
        <v>1016991.9754400001</v>
      </c>
      <c r="N136" s="351">
        <v>1069103.9539132204</v>
      </c>
      <c r="O136" s="351">
        <v>1129298.6950391219</v>
      </c>
      <c r="P136" s="351">
        <v>1161342.58409</v>
      </c>
      <c r="Q136" s="351">
        <v>1197379.0802600007</v>
      </c>
      <c r="R136" s="351">
        <v>1227924.642</v>
      </c>
      <c r="S136" s="351">
        <v>1312082.8226099997</v>
      </c>
      <c r="T136" s="351">
        <v>1299396.0572800001</v>
      </c>
      <c r="U136" s="351">
        <v>1303880.4367200003</v>
      </c>
      <c r="V136" s="351">
        <v>1339648.5512999999</v>
      </c>
    </row>
    <row r="137" spans="1:22" ht="15" x14ac:dyDescent="0.2">
      <c r="A137" s="30">
        <v>28</v>
      </c>
      <c r="B137" s="31" t="s">
        <v>11</v>
      </c>
      <c r="C137" s="32"/>
      <c r="D137" s="351">
        <v>156664.35412</v>
      </c>
      <c r="E137" s="351">
        <v>168678.19301999998</v>
      </c>
      <c r="F137" s="351">
        <v>174502.22798</v>
      </c>
      <c r="G137" s="351">
        <v>184817.81163317894</v>
      </c>
      <c r="H137" s="351">
        <v>193584.73921999996</v>
      </c>
      <c r="I137" s="351">
        <v>221932.7488</v>
      </c>
      <c r="J137" s="351">
        <v>232938.75682999997</v>
      </c>
      <c r="K137" s="351">
        <v>266609.23095999996</v>
      </c>
      <c r="L137" s="351">
        <v>276916.46974999999</v>
      </c>
      <c r="M137" s="351">
        <v>297012.83572000003</v>
      </c>
      <c r="N137" s="351">
        <v>304668.25154999999</v>
      </c>
      <c r="O137" s="351">
        <v>328384.03260999999</v>
      </c>
      <c r="P137" s="351">
        <v>338992.22317000001</v>
      </c>
      <c r="Q137" s="351">
        <v>328229.04935000004</v>
      </c>
      <c r="R137" s="351">
        <v>343472.30800000002</v>
      </c>
      <c r="S137" s="351">
        <v>359172.83779000008</v>
      </c>
      <c r="T137" s="351">
        <v>355525.63413999998</v>
      </c>
      <c r="U137" s="351">
        <v>366974.80266000004</v>
      </c>
      <c r="V137" s="351">
        <v>365159.00761999999</v>
      </c>
    </row>
    <row r="138" spans="1:22" ht="15" x14ac:dyDescent="0.2">
      <c r="A138" s="30">
        <v>75</v>
      </c>
      <c r="B138" s="31" t="s">
        <v>229</v>
      </c>
      <c r="C138" s="32"/>
      <c r="D138" s="351">
        <v>254728.0857073002</v>
      </c>
      <c r="E138" s="351">
        <v>275013.57991999999</v>
      </c>
      <c r="F138" s="351">
        <v>288519.57064999995</v>
      </c>
      <c r="G138" s="351">
        <v>316996.78145617637</v>
      </c>
      <c r="H138" s="351">
        <v>346690.20350070472</v>
      </c>
      <c r="I138" s="351">
        <v>391865.75650999998</v>
      </c>
      <c r="J138" s="351">
        <v>430775.91098819609</v>
      </c>
      <c r="K138" s="351">
        <v>468840.13487543439</v>
      </c>
      <c r="L138" s="351">
        <v>509070.75971702131</v>
      </c>
      <c r="M138" s="351">
        <v>533147.85615080118</v>
      </c>
      <c r="N138" s="351">
        <v>571843.65534487215</v>
      </c>
      <c r="O138" s="351">
        <v>610372.23342040391</v>
      </c>
      <c r="P138" s="351">
        <v>627071.54127700021</v>
      </c>
      <c r="Q138" s="351">
        <v>648542.03651062516</v>
      </c>
      <c r="R138" s="351">
        <v>678587.55599999998</v>
      </c>
      <c r="S138" s="351">
        <v>702508.51384000003</v>
      </c>
      <c r="T138" s="351">
        <v>725473.41368999996</v>
      </c>
      <c r="U138" s="351">
        <v>747027.54998999997</v>
      </c>
      <c r="V138" s="351">
        <v>770789.99135999987</v>
      </c>
    </row>
    <row r="139" spans="1:22" ht="15" x14ac:dyDescent="0.2">
      <c r="A139" s="30">
        <v>76</v>
      </c>
      <c r="B139" s="31" t="s">
        <v>230</v>
      </c>
      <c r="C139" s="32"/>
      <c r="D139" s="351">
        <v>256762.35809425413</v>
      </c>
      <c r="E139" s="351">
        <v>283276.48008000001</v>
      </c>
      <c r="F139" s="351">
        <v>290584.46355595038</v>
      </c>
      <c r="G139" s="351">
        <v>330468.17058999999</v>
      </c>
      <c r="H139" s="351">
        <v>333938.80210000003</v>
      </c>
      <c r="I139" s="351">
        <v>384295.85523248278</v>
      </c>
      <c r="J139" s="351">
        <v>433035.68177769845</v>
      </c>
      <c r="K139" s="351">
        <v>467385.05835205421</v>
      </c>
      <c r="L139" s="351">
        <v>522710.79232000001</v>
      </c>
      <c r="M139" s="351">
        <v>554108.35955687577</v>
      </c>
      <c r="N139" s="351">
        <v>597234.02067161014</v>
      </c>
      <c r="O139" s="351">
        <v>615309.00146664097</v>
      </c>
      <c r="P139" s="351">
        <v>642066.61203999992</v>
      </c>
      <c r="Q139" s="351">
        <v>661859.31720548659</v>
      </c>
      <c r="R139" s="351">
        <v>677710.30599999998</v>
      </c>
      <c r="S139" s="351">
        <v>690602.32427999994</v>
      </c>
      <c r="T139" s="351">
        <v>722120.03870999999</v>
      </c>
      <c r="U139" s="351">
        <v>739835.33484999987</v>
      </c>
      <c r="V139" s="351">
        <v>764409.86263999995</v>
      </c>
    </row>
    <row r="140" spans="1:22" ht="15" x14ac:dyDescent="0.2">
      <c r="A140" s="30">
        <v>52</v>
      </c>
      <c r="B140" s="31" t="s">
        <v>16</v>
      </c>
      <c r="C140" s="32"/>
      <c r="D140" s="351">
        <v>142419.32809999998</v>
      </c>
      <c r="E140" s="351">
        <v>156245.47086</v>
      </c>
      <c r="F140" s="351">
        <v>165168.96987999999</v>
      </c>
      <c r="G140" s="351">
        <v>184640.57862455244</v>
      </c>
      <c r="H140" s="351">
        <v>195902.97127419221</v>
      </c>
      <c r="I140" s="351">
        <v>220372.74779116968</v>
      </c>
      <c r="J140" s="351">
        <v>245494.34689000002</v>
      </c>
      <c r="K140" s="351">
        <v>268636.17953000002</v>
      </c>
      <c r="L140" s="351">
        <v>291593.85540000006</v>
      </c>
      <c r="M140" s="351">
        <v>325196.01801</v>
      </c>
      <c r="N140" s="351">
        <v>340041.49726999999</v>
      </c>
      <c r="O140" s="351">
        <v>371220.28647000005</v>
      </c>
      <c r="P140" s="351">
        <v>380640.19769</v>
      </c>
      <c r="Q140" s="351">
        <v>396649.9826974789</v>
      </c>
      <c r="R140" s="351">
        <v>402180.67800000001</v>
      </c>
      <c r="S140" s="351">
        <v>420555.36080000002</v>
      </c>
      <c r="T140" s="351">
        <v>432849.30442</v>
      </c>
      <c r="U140" s="351">
        <v>443160.32879812457</v>
      </c>
      <c r="V140" s="351">
        <v>451059.14153999998</v>
      </c>
    </row>
    <row r="141" spans="1:22" ht="15" x14ac:dyDescent="0.2">
      <c r="A141" s="33">
        <v>93</v>
      </c>
      <c r="B141" s="34" t="s">
        <v>9</v>
      </c>
      <c r="C141" s="35"/>
      <c r="D141" s="351">
        <v>180357.30692367701</v>
      </c>
      <c r="E141" s="351">
        <v>203956.17405999999</v>
      </c>
      <c r="F141" s="351">
        <v>202528.23506137391</v>
      </c>
      <c r="G141" s="351">
        <v>218141.87619000001</v>
      </c>
      <c r="H141" s="351">
        <v>235343.95619999999</v>
      </c>
      <c r="I141" s="351">
        <v>259564.72170581395</v>
      </c>
      <c r="J141" s="351">
        <v>279242.14823707519</v>
      </c>
      <c r="K141" s="351">
        <v>312733.90653000004</v>
      </c>
      <c r="L141" s="351">
        <v>351314.66529999999</v>
      </c>
      <c r="M141" s="351">
        <v>391894.42709999997</v>
      </c>
      <c r="N141" s="351">
        <v>422793.68015999999</v>
      </c>
      <c r="O141" s="351">
        <v>451726.41416000004</v>
      </c>
      <c r="P141" s="351">
        <v>482306.09349</v>
      </c>
      <c r="Q141" s="351">
        <v>502968.71263000002</v>
      </c>
      <c r="R141" s="351">
        <v>515846.23599999998</v>
      </c>
      <c r="S141" s="351">
        <v>542465.18443999998</v>
      </c>
      <c r="T141" s="351">
        <v>565844.46070000005</v>
      </c>
      <c r="U141" s="351">
        <v>580215.22279000003</v>
      </c>
      <c r="V141" s="351">
        <v>610895.87213999999</v>
      </c>
    </row>
    <row r="142" spans="1:22" ht="15" x14ac:dyDescent="0.25">
      <c r="A142" s="41" t="s">
        <v>223</v>
      </c>
      <c r="B142" s="36"/>
      <c r="C142" s="37"/>
      <c r="D142" s="352">
        <v>2717732.1977353301</v>
      </c>
      <c r="E142" s="352">
        <v>2969784.2319131531</v>
      </c>
      <c r="F142" s="352">
        <v>3140867.6806466202</v>
      </c>
      <c r="G142" s="352">
        <v>3457560.018165045</v>
      </c>
      <c r="H142" s="352">
        <v>3613597.3534371667</v>
      </c>
      <c r="I142" s="352">
        <v>4112361.289276591</v>
      </c>
      <c r="J142" s="352">
        <v>4503538.3277334869</v>
      </c>
      <c r="K142" s="352">
        <v>4926945.894250446</v>
      </c>
      <c r="L142" s="352">
        <v>5390412.7686373312</v>
      </c>
      <c r="M142" s="352">
        <v>5802759.1545245629</v>
      </c>
      <c r="N142" s="352">
        <v>6167719.2430656888</v>
      </c>
      <c r="O142" s="352">
        <v>6511725.9507683851</v>
      </c>
      <c r="P142" s="352">
        <v>6714157.6087738499</v>
      </c>
      <c r="Q142" s="352">
        <v>6924348.7182036908</v>
      </c>
      <c r="R142" s="352">
        <v>7128270.2509999992</v>
      </c>
      <c r="S142" s="352">
        <v>7358531.2632197235</v>
      </c>
      <c r="T142" s="352">
        <v>7541986.7973999996</v>
      </c>
      <c r="U142" s="352">
        <v>7666105.5735681243</v>
      </c>
      <c r="V142" s="352">
        <v>7869339.4199700011</v>
      </c>
    </row>
    <row r="143" spans="1:22" s="264" customFormat="1" ht="15" x14ac:dyDescent="0.25">
      <c r="A143" s="61">
        <v>101</v>
      </c>
      <c r="B143" s="62" t="s">
        <v>231</v>
      </c>
      <c r="C143" s="63"/>
      <c r="D143" s="353">
        <v>13180.368229409223</v>
      </c>
      <c r="E143" s="353">
        <v>15389.677450000001</v>
      </c>
      <c r="F143" s="353">
        <v>17426.977159999999</v>
      </c>
      <c r="G143" s="353">
        <v>17460.834999999999</v>
      </c>
      <c r="H143" s="353">
        <v>18280.739000000001</v>
      </c>
      <c r="I143" s="353">
        <v>24932.483810000002</v>
      </c>
      <c r="J143" s="353">
        <v>27618.081074942456</v>
      </c>
      <c r="K143" s="353">
        <v>32831.688513016867</v>
      </c>
      <c r="L143" s="353">
        <v>28611.917079999999</v>
      </c>
      <c r="M143" s="353">
        <v>30800.679910146027</v>
      </c>
      <c r="N143" s="353">
        <v>32762.824700000001</v>
      </c>
      <c r="O143" s="353">
        <v>30847.222030000001</v>
      </c>
      <c r="P143" s="353">
        <v>35773.737049999996</v>
      </c>
      <c r="Q143" s="353">
        <v>28509.996919999998</v>
      </c>
      <c r="R143" s="353">
        <v>29790.73</v>
      </c>
      <c r="S143" s="353">
        <v>36285.454059999996</v>
      </c>
      <c r="T143" s="353">
        <v>38940.365149999998</v>
      </c>
      <c r="U143" s="353">
        <v>36364.89</v>
      </c>
      <c r="V143" s="353">
        <v>40610.012640000001</v>
      </c>
    </row>
    <row r="144" spans="1:22" s="264" customFormat="1" ht="15" x14ac:dyDescent="0.25">
      <c r="A144" s="61">
        <v>102</v>
      </c>
      <c r="B144" s="64" t="s">
        <v>232</v>
      </c>
      <c r="C144" s="63"/>
      <c r="D144" s="353">
        <v>8284.7759999999998</v>
      </c>
      <c r="E144" s="353">
        <v>7487.5959999999995</v>
      </c>
      <c r="F144" s="353">
        <v>8595.8119999999999</v>
      </c>
      <c r="G144" s="353">
        <v>8752.3019999999997</v>
      </c>
      <c r="H144" s="353">
        <v>9258.277</v>
      </c>
      <c r="I144" s="353">
        <v>13013.155000000001</v>
      </c>
      <c r="J144" s="353">
        <v>11301.076999999999</v>
      </c>
      <c r="K144" s="353">
        <v>13494.963</v>
      </c>
      <c r="L144" s="353">
        <v>14637.132</v>
      </c>
      <c r="M144" s="353">
        <v>16299.588470000001</v>
      </c>
      <c r="N144" s="353">
        <v>20997.574090000002</v>
      </c>
      <c r="O144" s="353">
        <v>22039.539310000004</v>
      </c>
      <c r="P144" s="353">
        <v>23605.527929999997</v>
      </c>
      <c r="Q144" s="353">
        <v>24728.950864758823</v>
      </c>
      <c r="R144" s="353">
        <v>25407.248</v>
      </c>
      <c r="S144" s="353">
        <v>30102.728122460296</v>
      </c>
      <c r="T144" s="353">
        <v>30883.318649999997</v>
      </c>
      <c r="U144" s="353">
        <v>32480.157709999996</v>
      </c>
      <c r="V144" s="353">
        <v>32821.045479999993</v>
      </c>
    </row>
    <row r="145" spans="1:22" s="264" customFormat="1" ht="15" x14ac:dyDescent="0.25">
      <c r="A145" s="61">
        <v>103</v>
      </c>
      <c r="B145" s="64" t="s">
        <v>20</v>
      </c>
      <c r="C145" s="63"/>
      <c r="D145" s="353">
        <v>3317.8148299999998</v>
      </c>
      <c r="E145" s="353">
        <v>2957.165</v>
      </c>
      <c r="F145" s="353">
        <v>2763.7517499999999</v>
      </c>
      <c r="G145" s="353">
        <v>3069.7080000000001</v>
      </c>
      <c r="H145" s="353">
        <v>3503.451</v>
      </c>
      <c r="I145" s="353">
        <v>6000.9734345654369</v>
      </c>
      <c r="J145" s="353">
        <v>4600.8072145395108</v>
      </c>
      <c r="K145" s="353">
        <v>5071.03</v>
      </c>
      <c r="L145" s="353">
        <v>5777.5883099999992</v>
      </c>
      <c r="M145" s="353">
        <v>6397.3737399999991</v>
      </c>
      <c r="N145" s="353">
        <v>10906.552580978452</v>
      </c>
      <c r="O145" s="353">
        <v>12109.570851655018</v>
      </c>
      <c r="P145" s="353">
        <v>7674.7339700000002</v>
      </c>
      <c r="Q145" s="353">
        <v>8221.9757099999988</v>
      </c>
      <c r="R145" s="353">
        <v>7803.7489999999998</v>
      </c>
      <c r="S145" s="353">
        <v>8612.816670000002</v>
      </c>
      <c r="T145" s="353">
        <v>8340.45982</v>
      </c>
      <c r="U145" s="353">
        <v>8261.0178800000012</v>
      </c>
      <c r="V145" s="353">
        <v>8246.9890300000006</v>
      </c>
    </row>
    <row r="146" spans="1:22" s="264" customFormat="1" ht="15" x14ac:dyDescent="0.25">
      <c r="A146" s="65">
        <v>104</v>
      </c>
      <c r="B146" s="66" t="s">
        <v>21</v>
      </c>
      <c r="C146" s="67"/>
      <c r="D146" s="353">
        <v>27062.755000000001</v>
      </c>
      <c r="E146" s="353">
        <v>26646.513489999998</v>
      </c>
      <c r="F146" s="353">
        <v>23955.443340000002</v>
      </c>
      <c r="G146" s="353">
        <v>26976.987000000001</v>
      </c>
      <c r="H146" s="353">
        <v>27827.245569999999</v>
      </c>
      <c r="I146" s="353">
        <v>36444.428</v>
      </c>
      <c r="J146" s="353">
        <v>42739.188999999998</v>
      </c>
      <c r="K146" s="353">
        <v>48366.016073999992</v>
      </c>
      <c r="L146" s="353">
        <v>56764.624340000002</v>
      </c>
      <c r="M146" s="353">
        <v>59918.409720000003</v>
      </c>
      <c r="N146" s="353">
        <v>71820.737130000009</v>
      </c>
      <c r="O146" s="353">
        <v>69500.761732657513</v>
      </c>
      <c r="P146" s="353">
        <v>77591.562000000005</v>
      </c>
      <c r="Q146" s="353">
        <v>88834.323000000004</v>
      </c>
      <c r="R146" s="353">
        <v>95433.073000000004</v>
      </c>
      <c r="S146" s="353">
        <v>101554.70914000001</v>
      </c>
      <c r="T146" s="353">
        <v>106820.44136</v>
      </c>
      <c r="U146" s="353">
        <v>108572.72304000001</v>
      </c>
      <c r="V146" s="353">
        <v>112603.11615999999</v>
      </c>
    </row>
    <row r="147" spans="1:22" ht="15" x14ac:dyDescent="0.25">
      <c r="A147" s="18" t="s">
        <v>233</v>
      </c>
      <c r="B147" s="40"/>
      <c r="C147" s="57"/>
      <c r="D147" s="354">
        <v>51845.71405940922</v>
      </c>
      <c r="E147" s="354">
        <v>52480.951939999999</v>
      </c>
      <c r="F147" s="354">
        <v>52741.984250000001</v>
      </c>
      <c r="G147" s="354">
        <v>56259.831999999995</v>
      </c>
      <c r="H147" s="354">
        <v>58869.712570000003</v>
      </c>
      <c r="I147" s="354">
        <v>80391.040244565433</v>
      </c>
      <c r="J147" s="354">
        <v>86259.154289481958</v>
      </c>
      <c r="K147" s="354">
        <v>99763.697587016854</v>
      </c>
      <c r="L147" s="354">
        <v>105791.26173</v>
      </c>
      <c r="M147" s="354">
        <v>113416.05184014604</v>
      </c>
      <c r="N147" s="354">
        <v>136487.68850097846</v>
      </c>
      <c r="O147" s="354">
        <v>134497.09392431253</v>
      </c>
      <c r="P147" s="354">
        <v>144645.56095000001</v>
      </c>
      <c r="Q147" s="354">
        <v>150295.24649475882</v>
      </c>
      <c r="R147" s="354">
        <v>158434.79999999999</v>
      </c>
      <c r="S147" s="354">
        <v>176555.70799246029</v>
      </c>
      <c r="T147" s="354">
        <v>184984.58497999999</v>
      </c>
      <c r="U147" s="354">
        <v>185678.78863</v>
      </c>
      <c r="V147" s="354">
        <v>194281.16331</v>
      </c>
    </row>
    <row r="148" spans="1:22" ht="15" x14ac:dyDescent="0.25">
      <c r="A148" s="657" t="s">
        <v>225</v>
      </c>
      <c r="B148" s="658"/>
      <c r="C148" s="658"/>
      <c r="D148" s="354">
        <v>2769577.9117947393</v>
      </c>
      <c r="E148" s="354">
        <v>3022265.1838531531</v>
      </c>
      <c r="F148" s="354">
        <v>3193609.6648966204</v>
      </c>
      <c r="G148" s="354">
        <v>3513819.8501650449</v>
      </c>
      <c r="H148" s="354">
        <v>3672467.0660071666</v>
      </c>
      <c r="I148" s="354">
        <v>4192752.3295211564</v>
      </c>
      <c r="J148" s="354">
        <v>4589797.4820229691</v>
      </c>
      <c r="K148" s="354">
        <v>5026709.591837463</v>
      </c>
      <c r="L148" s="354">
        <v>5496204.0303673316</v>
      </c>
      <c r="M148" s="354">
        <v>5916175.206364709</v>
      </c>
      <c r="N148" s="354">
        <v>6304206.9315666668</v>
      </c>
      <c r="O148" s="354">
        <v>6646223.0446926979</v>
      </c>
      <c r="P148" s="354">
        <v>6858803.1697238497</v>
      </c>
      <c r="Q148" s="354">
        <v>7074643.9646984497</v>
      </c>
      <c r="R148" s="354">
        <v>7286705.050999999</v>
      </c>
      <c r="S148" s="354">
        <v>7535086.9712121841</v>
      </c>
      <c r="T148" s="354">
        <v>7726971.3823799994</v>
      </c>
      <c r="U148" s="354">
        <v>7851784.3621981237</v>
      </c>
      <c r="V148" s="354">
        <v>8063620.583279998</v>
      </c>
    </row>
    <row r="149" spans="1:22" x14ac:dyDescent="0.2">
      <c r="A149" s="659"/>
      <c r="B149" s="660"/>
      <c r="C149" s="660"/>
      <c r="D149" s="660"/>
      <c r="E149" s="660"/>
      <c r="F149" s="660"/>
      <c r="G149" s="660"/>
      <c r="H149" s="660"/>
      <c r="I149" s="660"/>
      <c r="J149" s="660"/>
      <c r="K149" s="660"/>
      <c r="L149" s="660"/>
      <c r="M149" s="660"/>
      <c r="N149" s="660"/>
      <c r="O149" s="660"/>
      <c r="P149" s="660"/>
      <c r="Q149" s="660"/>
      <c r="R149" s="681"/>
    </row>
    <row r="150" spans="1:22" x14ac:dyDescent="0.2">
      <c r="A150" s="678"/>
      <c r="B150" s="681"/>
      <c r="C150" s="681"/>
      <c r="D150" s="681"/>
      <c r="E150" s="681"/>
      <c r="F150" s="681"/>
      <c r="G150" s="681"/>
      <c r="H150" s="681"/>
      <c r="I150" s="681"/>
      <c r="J150" s="681"/>
      <c r="K150" s="681"/>
      <c r="L150" s="681"/>
      <c r="M150" s="681"/>
      <c r="N150" s="681"/>
      <c r="O150" s="681"/>
      <c r="P150" s="681"/>
      <c r="Q150" s="681"/>
      <c r="R150" s="681"/>
    </row>
    <row r="151" spans="1:22" x14ac:dyDescent="0.2">
      <c r="M151" s="98"/>
      <c r="N151" s="98"/>
      <c r="O151" s="98"/>
      <c r="P151" s="98"/>
      <c r="Q151" s="98"/>
      <c r="R151" s="98"/>
      <c r="S151" s="98"/>
      <c r="T151" s="98"/>
      <c r="U151" s="98"/>
      <c r="V151" s="98"/>
    </row>
    <row r="152" spans="1:22" x14ac:dyDescent="0.2">
      <c r="M152" s="98"/>
      <c r="N152" s="98"/>
      <c r="O152" s="98"/>
      <c r="P152" s="98"/>
      <c r="Q152" s="98"/>
      <c r="R152" s="98"/>
      <c r="S152" s="98"/>
      <c r="T152" s="98"/>
      <c r="U152" s="98"/>
      <c r="V152" s="98"/>
    </row>
    <row r="153" spans="1:22" x14ac:dyDescent="0.2">
      <c r="M153" s="98"/>
      <c r="N153" s="98"/>
      <c r="O153" s="98"/>
      <c r="P153" s="98"/>
      <c r="Q153" s="98"/>
      <c r="R153" s="98"/>
      <c r="S153" s="98"/>
      <c r="T153" s="98"/>
      <c r="U153" s="98"/>
      <c r="V153" s="98"/>
    </row>
  </sheetData>
  <mergeCells count="11">
    <mergeCell ref="A150:R150"/>
    <mergeCell ref="A3:R3"/>
    <mergeCell ref="A8:R8"/>
    <mergeCell ref="A149:R149"/>
    <mergeCell ref="A127:R127"/>
    <mergeCell ref="B128:C128"/>
    <mergeCell ref="A148:C148"/>
    <mergeCell ref="A120:R120"/>
    <mergeCell ref="A5:R5"/>
    <mergeCell ref="A124:R124"/>
    <mergeCell ref="A122:R122"/>
  </mergeCells>
  <conditionalFormatting sqref="A117">
    <cfRule type="top10" dxfId="165" priority="3" percent="1" bottom="1" rank="10"/>
    <cfRule type="top10" dxfId="164" priority="4" percent="1" rank="10"/>
  </conditionalFormatting>
  <conditionalFormatting sqref="A150">
    <cfRule type="top10" dxfId="163" priority="1" percent="1" bottom="1" rank="10"/>
    <cfRule type="top10" dxfId="162" priority="2" percent="1" rank="10"/>
  </conditionalFormatting>
  <hyperlinks>
    <hyperlink ref="W1" location="Sommaire!A1" display="Retour sommaire"/>
  </hyperlinks>
  <pageMargins left="0.7" right="0.7" top="0.75" bottom="0.75" header="0.3" footer="0.3"/>
  <ignoredErrors>
    <ignoredError sqref="A30:C115 A127:C128 A120:C120 A9:C28" numberStoredAsText="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XFD153"/>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12" width="9.28515625" style="98" bestFit="1" customWidth="1"/>
    <col min="13" max="18" width="9.28515625" style="99" bestFit="1" customWidth="1"/>
    <col min="19" max="19" width="9.28515625" style="4" bestFit="1" customWidth="1"/>
    <col min="20" max="20" width="9.28515625" style="126" customWidth="1"/>
    <col min="21" max="21" width="9.28515625" style="2" customWidth="1"/>
    <col min="22" max="226" width="11.42578125" style="2"/>
    <col min="227" max="227" width="21.85546875" style="2" bestFit="1" customWidth="1"/>
    <col min="228" max="228" width="9.85546875" style="2" customWidth="1"/>
    <col min="229" max="229" width="3.5703125" style="2" customWidth="1"/>
    <col min="230" max="230" width="9.85546875" style="2" customWidth="1"/>
    <col min="231" max="231" width="3.5703125" style="2" customWidth="1"/>
    <col min="232" max="232" width="9.85546875" style="2" customWidth="1"/>
    <col min="233" max="233" width="3.5703125" style="2" customWidth="1"/>
    <col min="234" max="234" width="9.85546875" style="2" customWidth="1"/>
    <col min="235" max="235" width="3.5703125" style="2" customWidth="1"/>
    <col min="236" max="236" width="9.85546875" style="2" customWidth="1"/>
    <col min="237" max="237" width="3.5703125" style="2" customWidth="1"/>
    <col min="238" max="482" width="11.42578125" style="2"/>
    <col min="483" max="483" width="21.85546875" style="2" bestFit="1" customWidth="1"/>
    <col min="484" max="484" width="9.85546875" style="2" customWidth="1"/>
    <col min="485" max="485" width="3.5703125" style="2" customWidth="1"/>
    <col min="486" max="486" width="9.85546875" style="2" customWidth="1"/>
    <col min="487" max="487" width="3.5703125" style="2" customWidth="1"/>
    <col min="488" max="488" width="9.85546875" style="2" customWidth="1"/>
    <col min="489" max="489" width="3.5703125" style="2" customWidth="1"/>
    <col min="490" max="490" width="9.85546875" style="2" customWidth="1"/>
    <col min="491" max="491" width="3.5703125" style="2" customWidth="1"/>
    <col min="492" max="492" width="9.85546875" style="2" customWidth="1"/>
    <col min="493" max="493" width="3.5703125" style="2" customWidth="1"/>
    <col min="494" max="738" width="11.42578125" style="2"/>
    <col min="739" max="739" width="21.85546875" style="2" bestFit="1" customWidth="1"/>
    <col min="740" max="740" width="9.85546875" style="2" customWidth="1"/>
    <col min="741" max="741" width="3.5703125" style="2" customWidth="1"/>
    <col min="742" max="742" width="9.85546875" style="2" customWidth="1"/>
    <col min="743" max="743" width="3.5703125" style="2" customWidth="1"/>
    <col min="744" max="744" width="9.85546875" style="2" customWidth="1"/>
    <col min="745" max="745" width="3.5703125" style="2" customWidth="1"/>
    <col min="746" max="746" width="9.85546875" style="2" customWidth="1"/>
    <col min="747" max="747" width="3.5703125" style="2" customWidth="1"/>
    <col min="748" max="748" width="9.85546875" style="2" customWidth="1"/>
    <col min="749" max="749" width="3.5703125" style="2" customWidth="1"/>
    <col min="750" max="994" width="11.42578125" style="2"/>
    <col min="995" max="995" width="21.85546875" style="2" bestFit="1" customWidth="1"/>
    <col min="996" max="996" width="9.85546875" style="2" customWidth="1"/>
    <col min="997" max="997" width="3.5703125" style="2" customWidth="1"/>
    <col min="998" max="998" width="9.85546875" style="2" customWidth="1"/>
    <col min="999" max="999" width="3.5703125" style="2" customWidth="1"/>
    <col min="1000" max="1000" width="9.85546875" style="2" customWidth="1"/>
    <col min="1001" max="1001" width="3.5703125" style="2" customWidth="1"/>
    <col min="1002" max="1002" width="9.85546875" style="2" customWidth="1"/>
    <col min="1003" max="1003" width="3.5703125" style="2" customWidth="1"/>
    <col min="1004" max="1004" width="9.85546875" style="2" customWidth="1"/>
    <col min="1005" max="1005" width="3.5703125" style="2" customWidth="1"/>
    <col min="1006" max="1250" width="11.42578125" style="2"/>
    <col min="1251" max="1251" width="21.85546875" style="2" bestFit="1" customWidth="1"/>
    <col min="1252" max="1252" width="9.85546875" style="2" customWidth="1"/>
    <col min="1253" max="1253" width="3.5703125" style="2" customWidth="1"/>
    <col min="1254" max="1254" width="9.85546875" style="2" customWidth="1"/>
    <col min="1255" max="1255" width="3.5703125" style="2" customWidth="1"/>
    <col min="1256" max="1256" width="9.85546875" style="2" customWidth="1"/>
    <col min="1257" max="1257" width="3.5703125" style="2" customWidth="1"/>
    <col min="1258" max="1258" width="9.85546875" style="2" customWidth="1"/>
    <col min="1259" max="1259" width="3.5703125" style="2" customWidth="1"/>
    <col min="1260" max="1260" width="9.85546875" style="2" customWidth="1"/>
    <col min="1261" max="1261" width="3.5703125" style="2" customWidth="1"/>
    <col min="1262" max="1506" width="11.42578125" style="2"/>
    <col min="1507" max="1507" width="21.85546875" style="2" bestFit="1" customWidth="1"/>
    <col min="1508" max="1508" width="9.85546875" style="2" customWidth="1"/>
    <col min="1509" max="1509" width="3.5703125" style="2" customWidth="1"/>
    <col min="1510" max="1510" width="9.85546875" style="2" customWidth="1"/>
    <col min="1511" max="1511" width="3.5703125" style="2" customWidth="1"/>
    <col min="1512" max="1512" width="9.85546875" style="2" customWidth="1"/>
    <col min="1513" max="1513" width="3.5703125" style="2" customWidth="1"/>
    <col min="1514" max="1514" width="9.85546875" style="2" customWidth="1"/>
    <col min="1515" max="1515" width="3.5703125" style="2" customWidth="1"/>
    <col min="1516" max="1516" width="9.85546875" style="2" customWidth="1"/>
    <col min="1517" max="1517" width="3.5703125" style="2" customWidth="1"/>
    <col min="1518" max="1762" width="11.42578125" style="2"/>
    <col min="1763" max="1763" width="21.85546875" style="2" bestFit="1" customWidth="1"/>
    <col min="1764" max="1764" width="9.85546875" style="2" customWidth="1"/>
    <col min="1765" max="1765" width="3.5703125" style="2" customWidth="1"/>
    <col min="1766" max="1766" width="9.85546875" style="2" customWidth="1"/>
    <col min="1767" max="1767" width="3.5703125" style="2" customWidth="1"/>
    <col min="1768" max="1768" width="9.85546875" style="2" customWidth="1"/>
    <col min="1769" max="1769" width="3.5703125" style="2" customWidth="1"/>
    <col min="1770" max="1770" width="9.85546875" style="2" customWidth="1"/>
    <col min="1771" max="1771" width="3.5703125" style="2" customWidth="1"/>
    <col min="1772" max="1772" width="9.85546875" style="2" customWidth="1"/>
    <col min="1773" max="1773" width="3.5703125" style="2" customWidth="1"/>
    <col min="1774" max="2018" width="11.42578125" style="2"/>
    <col min="2019" max="2019" width="21.85546875" style="2" bestFit="1" customWidth="1"/>
    <col min="2020" max="2020" width="9.85546875" style="2" customWidth="1"/>
    <col min="2021" max="2021" width="3.5703125" style="2" customWidth="1"/>
    <col min="2022" max="2022" width="9.85546875" style="2" customWidth="1"/>
    <col min="2023" max="2023" width="3.5703125" style="2" customWidth="1"/>
    <col min="2024" max="2024" width="9.85546875" style="2" customWidth="1"/>
    <col min="2025" max="2025" width="3.5703125" style="2" customWidth="1"/>
    <col min="2026" max="2026" width="9.85546875" style="2" customWidth="1"/>
    <col min="2027" max="2027" width="3.5703125" style="2" customWidth="1"/>
    <col min="2028" max="2028" width="9.85546875" style="2" customWidth="1"/>
    <col min="2029" max="2029" width="3.5703125" style="2" customWidth="1"/>
    <col min="2030" max="2274" width="11.42578125" style="2"/>
    <col min="2275" max="2275" width="21.85546875" style="2" bestFit="1" customWidth="1"/>
    <col min="2276" max="2276" width="9.85546875" style="2" customWidth="1"/>
    <col min="2277" max="2277" width="3.5703125" style="2" customWidth="1"/>
    <col min="2278" max="2278" width="9.85546875" style="2" customWidth="1"/>
    <col min="2279" max="2279" width="3.5703125" style="2" customWidth="1"/>
    <col min="2280" max="2280" width="9.85546875" style="2" customWidth="1"/>
    <col min="2281" max="2281" width="3.5703125" style="2" customWidth="1"/>
    <col min="2282" max="2282" width="9.85546875" style="2" customWidth="1"/>
    <col min="2283" max="2283" width="3.5703125" style="2" customWidth="1"/>
    <col min="2284" max="2284" width="9.85546875" style="2" customWidth="1"/>
    <col min="2285" max="2285" width="3.5703125" style="2" customWidth="1"/>
    <col min="2286" max="2530" width="11.42578125" style="2"/>
    <col min="2531" max="2531" width="21.85546875" style="2" bestFit="1" customWidth="1"/>
    <col min="2532" max="2532" width="9.85546875" style="2" customWidth="1"/>
    <col min="2533" max="2533" width="3.5703125" style="2" customWidth="1"/>
    <col min="2534" max="2534" width="9.85546875" style="2" customWidth="1"/>
    <col min="2535" max="2535" width="3.5703125" style="2" customWidth="1"/>
    <col min="2536" max="2536" width="9.85546875" style="2" customWidth="1"/>
    <col min="2537" max="2537" width="3.5703125" style="2" customWidth="1"/>
    <col min="2538" max="2538" width="9.85546875" style="2" customWidth="1"/>
    <col min="2539" max="2539" width="3.5703125" style="2" customWidth="1"/>
    <col min="2540" max="2540" width="9.85546875" style="2" customWidth="1"/>
    <col min="2541" max="2541" width="3.5703125" style="2" customWidth="1"/>
    <col min="2542" max="2786" width="11.42578125" style="2"/>
    <col min="2787" max="2787" width="21.85546875" style="2" bestFit="1" customWidth="1"/>
    <col min="2788" max="2788" width="9.85546875" style="2" customWidth="1"/>
    <col min="2789" max="2789" width="3.5703125" style="2" customWidth="1"/>
    <col min="2790" max="2790" width="9.85546875" style="2" customWidth="1"/>
    <col min="2791" max="2791" width="3.5703125" style="2" customWidth="1"/>
    <col min="2792" max="2792" width="9.85546875" style="2" customWidth="1"/>
    <col min="2793" max="2793" width="3.5703125" style="2" customWidth="1"/>
    <col min="2794" max="2794" width="9.85546875" style="2" customWidth="1"/>
    <col min="2795" max="2795" width="3.5703125" style="2" customWidth="1"/>
    <col min="2796" max="2796" width="9.85546875" style="2" customWidth="1"/>
    <col min="2797" max="2797" width="3.5703125" style="2" customWidth="1"/>
    <col min="2798" max="3042" width="11.42578125" style="2"/>
    <col min="3043" max="3043" width="21.85546875" style="2" bestFit="1" customWidth="1"/>
    <col min="3044" max="3044" width="9.85546875" style="2" customWidth="1"/>
    <col min="3045" max="3045" width="3.5703125" style="2" customWidth="1"/>
    <col min="3046" max="3046" width="9.85546875" style="2" customWidth="1"/>
    <col min="3047" max="3047" width="3.5703125" style="2" customWidth="1"/>
    <col min="3048" max="3048" width="9.85546875" style="2" customWidth="1"/>
    <col min="3049" max="3049" width="3.5703125" style="2" customWidth="1"/>
    <col min="3050" max="3050" width="9.85546875" style="2" customWidth="1"/>
    <col min="3051" max="3051" width="3.5703125" style="2" customWidth="1"/>
    <col min="3052" max="3052" width="9.85546875" style="2" customWidth="1"/>
    <col min="3053" max="3053" width="3.5703125" style="2" customWidth="1"/>
    <col min="3054" max="3298" width="11.42578125" style="2"/>
    <col min="3299" max="3299" width="21.85546875" style="2" bestFit="1" customWidth="1"/>
    <col min="3300" max="3300" width="9.85546875" style="2" customWidth="1"/>
    <col min="3301" max="3301" width="3.5703125" style="2" customWidth="1"/>
    <col min="3302" max="3302" width="9.85546875" style="2" customWidth="1"/>
    <col min="3303" max="3303" width="3.5703125" style="2" customWidth="1"/>
    <col min="3304" max="3304" width="9.85546875" style="2" customWidth="1"/>
    <col min="3305" max="3305" width="3.5703125" style="2" customWidth="1"/>
    <col min="3306" max="3306" width="9.85546875" style="2" customWidth="1"/>
    <col min="3307" max="3307" width="3.5703125" style="2" customWidth="1"/>
    <col min="3308" max="3308" width="9.85546875" style="2" customWidth="1"/>
    <col min="3309" max="3309" width="3.5703125" style="2" customWidth="1"/>
    <col min="3310" max="3554" width="11.42578125" style="2"/>
    <col min="3555" max="3555" width="21.85546875" style="2" bestFit="1" customWidth="1"/>
    <col min="3556" max="3556" width="9.85546875" style="2" customWidth="1"/>
    <col min="3557" max="3557" width="3.5703125" style="2" customWidth="1"/>
    <col min="3558" max="3558" width="9.85546875" style="2" customWidth="1"/>
    <col min="3559" max="3559" width="3.5703125" style="2" customWidth="1"/>
    <col min="3560" max="3560" width="9.85546875" style="2" customWidth="1"/>
    <col min="3561" max="3561" width="3.5703125" style="2" customWidth="1"/>
    <col min="3562" max="3562" width="9.85546875" style="2" customWidth="1"/>
    <col min="3563" max="3563" width="3.5703125" style="2" customWidth="1"/>
    <col min="3564" max="3564" width="9.85546875" style="2" customWidth="1"/>
    <col min="3565" max="3565" width="3.5703125" style="2" customWidth="1"/>
    <col min="3566" max="3810" width="11.42578125" style="2"/>
    <col min="3811" max="3811" width="21.85546875" style="2" bestFit="1" customWidth="1"/>
    <col min="3812" max="3812" width="9.85546875" style="2" customWidth="1"/>
    <col min="3813" max="3813" width="3.5703125" style="2" customWidth="1"/>
    <col min="3814" max="3814" width="9.85546875" style="2" customWidth="1"/>
    <col min="3815" max="3815" width="3.5703125" style="2" customWidth="1"/>
    <col min="3816" max="3816" width="9.85546875" style="2" customWidth="1"/>
    <col min="3817" max="3817" width="3.5703125" style="2" customWidth="1"/>
    <col min="3818" max="3818" width="9.85546875" style="2" customWidth="1"/>
    <col min="3819" max="3819" width="3.5703125" style="2" customWidth="1"/>
    <col min="3820" max="3820" width="9.85546875" style="2" customWidth="1"/>
    <col min="3821" max="3821" width="3.5703125" style="2" customWidth="1"/>
    <col min="3822" max="4066" width="11.42578125" style="2"/>
    <col min="4067" max="4067" width="21.85546875" style="2" bestFit="1" customWidth="1"/>
    <col min="4068" max="4068" width="9.85546875" style="2" customWidth="1"/>
    <col min="4069" max="4069" width="3.5703125" style="2" customWidth="1"/>
    <col min="4070" max="4070" width="9.85546875" style="2" customWidth="1"/>
    <col min="4071" max="4071" width="3.5703125" style="2" customWidth="1"/>
    <col min="4072" max="4072" width="9.85546875" style="2" customWidth="1"/>
    <col min="4073" max="4073" width="3.5703125" style="2" customWidth="1"/>
    <col min="4074" max="4074" width="9.85546875" style="2" customWidth="1"/>
    <col min="4075" max="4075" width="3.5703125" style="2" customWidth="1"/>
    <col min="4076" max="4076" width="9.85546875" style="2" customWidth="1"/>
    <col min="4077" max="4077" width="3.5703125" style="2" customWidth="1"/>
    <col min="4078" max="4322" width="11.42578125" style="2"/>
    <col min="4323" max="4323" width="21.85546875" style="2" bestFit="1" customWidth="1"/>
    <col min="4324" max="4324" width="9.85546875" style="2" customWidth="1"/>
    <col min="4325" max="4325" width="3.5703125" style="2" customWidth="1"/>
    <col min="4326" max="4326" width="9.85546875" style="2" customWidth="1"/>
    <col min="4327" max="4327" width="3.5703125" style="2" customWidth="1"/>
    <col min="4328" max="4328" width="9.85546875" style="2" customWidth="1"/>
    <col min="4329" max="4329" width="3.5703125" style="2" customWidth="1"/>
    <col min="4330" max="4330" width="9.85546875" style="2" customWidth="1"/>
    <col min="4331" max="4331" width="3.5703125" style="2" customWidth="1"/>
    <col min="4332" max="4332" width="9.85546875" style="2" customWidth="1"/>
    <col min="4333" max="4333" width="3.5703125" style="2" customWidth="1"/>
    <col min="4334" max="4578" width="11.42578125" style="2"/>
    <col min="4579" max="4579" width="21.85546875" style="2" bestFit="1" customWidth="1"/>
    <col min="4580" max="4580" width="9.85546875" style="2" customWidth="1"/>
    <col min="4581" max="4581" width="3.5703125" style="2" customWidth="1"/>
    <col min="4582" max="4582" width="9.85546875" style="2" customWidth="1"/>
    <col min="4583" max="4583" width="3.5703125" style="2" customWidth="1"/>
    <col min="4584" max="4584" width="9.85546875" style="2" customWidth="1"/>
    <col min="4585" max="4585" width="3.5703125" style="2" customWidth="1"/>
    <col min="4586" max="4586" width="9.85546875" style="2" customWidth="1"/>
    <col min="4587" max="4587" width="3.5703125" style="2" customWidth="1"/>
    <col min="4588" max="4588" width="9.85546875" style="2" customWidth="1"/>
    <col min="4589" max="4589" width="3.5703125" style="2" customWidth="1"/>
    <col min="4590" max="4834" width="11.42578125" style="2"/>
    <col min="4835" max="4835" width="21.85546875" style="2" bestFit="1" customWidth="1"/>
    <col min="4836" max="4836" width="9.85546875" style="2" customWidth="1"/>
    <col min="4837" max="4837" width="3.5703125" style="2" customWidth="1"/>
    <col min="4838" max="4838" width="9.85546875" style="2" customWidth="1"/>
    <col min="4839" max="4839" width="3.5703125" style="2" customWidth="1"/>
    <col min="4840" max="4840" width="9.85546875" style="2" customWidth="1"/>
    <col min="4841" max="4841" width="3.5703125" style="2" customWidth="1"/>
    <col min="4842" max="4842" width="9.85546875" style="2" customWidth="1"/>
    <col min="4843" max="4843" width="3.5703125" style="2" customWidth="1"/>
    <col min="4844" max="4844" width="9.85546875" style="2" customWidth="1"/>
    <col min="4845" max="4845" width="3.5703125" style="2" customWidth="1"/>
    <col min="4846" max="5090" width="11.42578125" style="2"/>
    <col min="5091" max="5091" width="21.85546875" style="2" bestFit="1" customWidth="1"/>
    <col min="5092" max="5092" width="9.85546875" style="2" customWidth="1"/>
    <col min="5093" max="5093" width="3.5703125" style="2" customWidth="1"/>
    <col min="5094" max="5094" width="9.85546875" style="2" customWidth="1"/>
    <col min="5095" max="5095" width="3.5703125" style="2" customWidth="1"/>
    <col min="5096" max="5096" width="9.85546875" style="2" customWidth="1"/>
    <col min="5097" max="5097" width="3.5703125" style="2" customWidth="1"/>
    <col min="5098" max="5098" width="9.85546875" style="2" customWidth="1"/>
    <col min="5099" max="5099" width="3.5703125" style="2" customWidth="1"/>
    <col min="5100" max="5100" width="9.85546875" style="2" customWidth="1"/>
    <col min="5101" max="5101" width="3.5703125" style="2" customWidth="1"/>
    <col min="5102" max="5346" width="11.42578125" style="2"/>
    <col min="5347" max="5347" width="21.85546875" style="2" bestFit="1" customWidth="1"/>
    <col min="5348" max="5348" width="9.85546875" style="2" customWidth="1"/>
    <col min="5349" max="5349" width="3.5703125" style="2" customWidth="1"/>
    <col min="5350" max="5350" width="9.85546875" style="2" customWidth="1"/>
    <col min="5351" max="5351" width="3.5703125" style="2" customWidth="1"/>
    <col min="5352" max="5352" width="9.85546875" style="2" customWidth="1"/>
    <col min="5353" max="5353" width="3.5703125" style="2" customWidth="1"/>
    <col min="5354" max="5354" width="9.85546875" style="2" customWidth="1"/>
    <col min="5355" max="5355" width="3.5703125" style="2" customWidth="1"/>
    <col min="5356" max="5356" width="9.85546875" style="2" customWidth="1"/>
    <col min="5357" max="5357" width="3.5703125" style="2" customWidth="1"/>
    <col min="5358" max="5602" width="11.42578125" style="2"/>
    <col min="5603" max="5603" width="21.85546875" style="2" bestFit="1" customWidth="1"/>
    <col min="5604" max="5604" width="9.85546875" style="2" customWidth="1"/>
    <col min="5605" max="5605" width="3.5703125" style="2" customWidth="1"/>
    <col min="5606" max="5606" width="9.85546875" style="2" customWidth="1"/>
    <col min="5607" max="5607" width="3.5703125" style="2" customWidth="1"/>
    <col min="5608" max="5608" width="9.85546875" style="2" customWidth="1"/>
    <col min="5609" max="5609" width="3.5703125" style="2" customWidth="1"/>
    <col min="5610" max="5610" width="9.85546875" style="2" customWidth="1"/>
    <col min="5611" max="5611" width="3.5703125" style="2" customWidth="1"/>
    <col min="5612" max="5612" width="9.85546875" style="2" customWidth="1"/>
    <col min="5613" max="5613" width="3.5703125" style="2" customWidth="1"/>
    <col min="5614" max="5858" width="11.42578125" style="2"/>
    <col min="5859" max="5859" width="21.85546875" style="2" bestFit="1" customWidth="1"/>
    <col min="5860" max="5860" width="9.85546875" style="2" customWidth="1"/>
    <col min="5861" max="5861" width="3.5703125" style="2" customWidth="1"/>
    <col min="5862" max="5862" width="9.85546875" style="2" customWidth="1"/>
    <col min="5863" max="5863" width="3.5703125" style="2" customWidth="1"/>
    <col min="5864" max="5864" width="9.85546875" style="2" customWidth="1"/>
    <col min="5865" max="5865" width="3.5703125" style="2" customWidth="1"/>
    <col min="5866" max="5866" width="9.85546875" style="2" customWidth="1"/>
    <col min="5867" max="5867" width="3.5703125" style="2" customWidth="1"/>
    <col min="5868" max="5868" width="9.85546875" style="2" customWidth="1"/>
    <col min="5869" max="5869" width="3.5703125" style="2" customWidth="1"/>
    <col min="5870" max="6114" width="11.42578125" style="2"/>
    <col min="6115" max="6115" width="21.85546875" style="2" bestFit="1" customWidth="1"/>
    <col min="6116" max="6116" width="9.85546875" style="2" customWidth="1"/>
    <col min="6117" max="6117" width="3.5703125" style="2" customWidth="1"/>
    <col min="6118" max="6118" width="9.85546875" style="2" customWidth="1"/>
    <col min="6119" max="6119" width="3.5703125" style="2" customWidth="1"/>
    <col min="6120" max="6120" width="9.85546875" style="2" customWidth="1"/>
    <col min="6121" max="6121" width="3.5703125" style="2" customWidth="1"/>
    <col min="6122" max="6122" width="9.85546875" style="2" customWidth="1"/>
    <col min="6123" max="6123" width="3.5703125" style="2" customWidth="1"/>
    <col min="6124" max="6124" width="9.85546875" style="2" customWidth="1"/>
    <col min="6125" max="6125" width="3.5703125" style="2" customWidth="1"/>
    <col min="6126" max="6370" width="11.42578125" style="2"/>
    <col min="6371" max="6371" width="21.85546875" style="2" bestFit="1" customWidth="1"/>
    <col min="6372" max="6372" width="9.85546875" style="2" customWidth="1"/>
    <col min="6373" max="6373" width="3.5703125" style="2" customWidth="1"/>
    <col min="6374" max="6374" width="9.85546875" style="2" customWidth="1"/>
    <col min="6375" max="6375" width="3.5703125" style="2" customWidth="1"/>
    <col min="6376" max="6376" width="9.85546875" style="2" customWidth="1"/>
    <col min="6377" max="6377" width="3.5703125" style="2" customWidth="1"/>
    <col min="6378" max="6378" width="9.85546875" style="2" customWidth="1"/>
    <col min="6379" max="6379" width="3.5703125" style="2" customWidth="1"/>
    <col min="6380" max="6380" width="9.85546875" style="2" customWidth="1"/>
    <col min="6381" max="6381" width="3.5703125" style="2" customWidth="1"/>
    <col min="6382" max="6626" width="11.42578125" style="2"/>
    <col min="6627" max="6627" width="21.85546875" style="2" bestFit="1" customWidth="1"/>
    <col min="6628" max="6628" width="9.85546875" style="2" customWidth="1"/>
    <col min="6629" max="6629" width="3.5703125" style="2" customWidth="1"/>
    <col min="6630" max="6630" width="9.85546875" style="2" customWidth="1"/>
    <col min="6631" max="6631" width="3.5703125" style="2" customWidth="1"/>
    <col min="6632" max="6632" width="9.85546875" style="2" customWidth="1"/>
    <col min="6633" max="6633" width="3.5703125" style="2" customWidth="1"/>
    <col min="6634" max="6634" width="9.85546875" style="2" customWidth="1"/>
    <col min="6635" max="6635" width="3.5703125" style="2" customWidth="1"/>
    <col min="6636" max="6636" width="9.85546875" style="2" customWidth="1"/>
    <col min="6637" max="6637" width="3.5703125" style="2" customWidth="1"/>
    <col min="6638" max="6882" width="11.42578125" style="2"/>
    <col min="6883" max="6883" width="21.85546875" style="2" bestFit="1" customWidth="1"/>
    <col min="6884" max="6884" width="9.85546875" style="2" customWidth="1"/>
    <col min="6885" max="6885" width="3.5703125" style="2" customWidth="1"/>
    <col min="6886" max="6886" width="9.85546875" style="2" customWidth="1"/>
    <col min="6887" max="6887" width="3.5703125" style="2" customWidth="1"/>
    <col min="6888" max="6888" width="9.85546875" style="2" customWidth="1"/>
    <col min="6889" max="6889" width="3.5703125" style="2" customWidth="1"/>
    <col min="6890" max="6890" width="9.85546875" style="2" customWidth="1"/>
    <col min="6891" max="6891" width="3.5703125" style="2" customWidth="1"/>
    <col min="6892" max="6892" width="9.85546875" style="2" customWidth="1"/>
    <col min="6893" max="6893" width="3.5703125" style="2" customWidth="1"/>
    <col min="6894" max="7138" width="11.42578125" style="2"/>
    <col min="7139" max="7139" width="21.85546875" style="2" bestFit="1" customWidth="1"/>
    <col min="7140" max="7140" width="9.85546875" style="2" customWidth="1"/>
    <col min="7141" max="7141" width="3.5703125" style="2" customWidth="1"/>
    <col min="7142" max="7142" width="9.85546875" style="2" customWidth="1"/>
    <col min="7143" max="7143" width="3.5703125" style="2" customWidth="1"/>
    <col min="7144" max="7144" width="9.85546875" style="2" customWidth="1"/>
    <col min="7145" max="7145" width="3.5703125" style="2" customWidth="1"/>
    <col min="7146" max="7146" width="9.85546875" style="2" customWidth="1"/>
    <col min="7147" max="7147" width="3.5703125" style="2" customWidth="1"/>
    <col min="7148" max="7148" width="9.85546875" style="2" customWidth="1"/>
    <col min="7149" max="7149" width="3.5703125" style="2" customWidth="1"/>
    <col min="7150" max="7394" width="11.42578125" style="2"/>
    <col min="7395" max="7395" width="21.85546875" style="2" bestFit="1" customWidth="1"/>
    <col min="7396" max="7396" width="9.85546875" style="2" customWidth="1"/>
    <col min="7397" max="7397" width="3.5703125" style="2" customWidth="1"/>
    <col min="7398" max="7398" width="9.85546875" style="2" customWidth="1"/>
    <col min="7399" max="7399" width="3.5703125" style="2" customWidth="1"/>
    <col min="7400" max="7400" width="9.85546875" style="2" customWidth="1"/>
    <col min="7401" max="7401" width="3.5703125" style="2" customWidth="1"/>
    <col min="7402" max="7402" width="9.85546875" style="2" customWidth="1"/>
    <col min="7403" max="7403" width="3.5703125" style="2" customWidth="1"/>
    <col min="7404" max="7404" width="9.85546875" style="2" customWidth="1"/>
    <col min="7405" max="7405" width="3.5703125" style="2" customWidth="1"/>
    <col min="7406" max="7650" width="11.42578125" style="2"/>
    <col min="7651" max="7651" width="21.85546875" style="2" bestFit="1" customWidth="1"/>
    <col min="7652" max="7652" width="9.85546875" style="2" customWidth="1"/>
    <col min="7653" max="7653" width="3.5703125" style="2" customWidth="1"/>
    <col min="7654" max="7654" width="9.85546875" style="2" customWidth="1"/>
    <col min="7655" max="7655" width="3.5703125" style="2" customWidth="1"/>
    <col min="7656" max="7656" width="9.85546875" style="2" customWidth="1"/>
    <col min="7657" max="7657" width="3.5703125" style="2" customWidth="1"/>
    <col min="7658" max="7658" width="9.85546875" style="2" customWidth="1"/>
    <col min="7659" max="7659" width="3.5703125" style="2" customWidth="1"/>
    <col min="7660" max="7660" width="9.85546875" style="2" customWidth="1"/>
    <col min="7661" max="7661" width="3.5703125" style="2" customWidth="1"/>
    <col min="7662" max="7906" width="11.42578125" style="2"/>
    <col min="7907" max="7907" width="21.85546875" style="2" bestFit="1" customWidth="1"/>
    <col min="7908" max="7908" width="9.85546875" style="2" customWidth="1"/>
    <col min="7909" max="7909" width="3.5703125" style="2" customWidth="1"/>
    <col min="7910" max="7910" width="9.85546875" style="2" customWidth="1"/>
    <col min="7911" max="7911" width="3.5703125" style="2" customWidth="1"/>
    <col min="7912" max="7912" width="9.85546875" style="2" customWidth="1"/>
    <col min="7913" max="7913" width="3.5703125" style="2" customWidth="1"/>
    <col min="7914" max="7914" width="9.85546875" style="2" customWidth="1"/>
    <col min="7915" max="7915" width="3.5703125" style="2" customWidth="1"/>
    <col min="7916" max="7916" width="9.85546875" style="2" customWidth="1"/>
    <col min="7917" max="7917" width="3.5703125" style="2" customWidth="1"/>
    <col min="7918" max="8162" width="11.42578125" style="2"/>
    <col min="8163" max="8163" width="21.85546875" style="2" bestFit="1" customWidth="1"/>
    <col min="8164" max="8164" width="9.85546875" style="2" customWidth="1"/>
    <col min="8165" max="8165" width="3.5703125" style="2" customWidth="1"/>
    <col min="8166" max="8166" width="9.85546875" style="2" customWidth="1"/>
    <col min="8167" max="8167" width="3.5703125" style="2" customWidth="1"/>
    <col min="8168" max="8168" width="9.85546875" style="2" customWidth="1"/>
    <col min="8169" max="8169" width="3.5703125" style="2" customWidth="1"/>
    <col min="8170" max="8170" width="9.85546875" style="2" customWidth="1"/>
    <col min="8171" max="8171" width="3.5703125" style="2" customWidth="1"/>
    <col min="8172" max="8172" width="9.85546875" style="2" customWidth="1"/>
    <col min="8173" max="8173" width="3.5703125" style="2" customWidth="1"/>
    <col min="8174" max="8418" width="11.42578125" style="2"/>
    <col min="8419" max="8419" width="21.85546875" style="2" bestFit="1" customWidth="1"/>
    <col min="8420" max="8420" width="9.85546875" style="2" customWidth="1"/>
    <col min="8421" max="8421" width="3.5703125" style="2" customWidth="1"/>
    <col min="8422" max="8422" width="9.85546875" style="2" customWidth="1"/>
    <col min="8423" max="8423" width="3.5703125" style="2" customWidth="1"/>
    <col min="8424" max="8424" width="9.85546875" style="2" customWidth="1"/>
    <col min="8425" max="8425" width="3.5703125" style="2" customWidth="1"/>
    <col min="8426" max="8426" width="9.85546875" style="2" customWidth="1"/>
    <col min="8427" max="8427" width="3.5703125" style="2" customWidth="1"/>
    <col min="8428" max="8428" width="9.85546875" style="2" customWidth="1"/>
    <col min="8429" max="8429" width="3.5703125" style="2" customWidth="1"/>
    <col min="8430" max="8674" width="11.42578125" style="2"/>
    <col min="8675" max="8675" width="21.85546875" style="2" bestFit="1" customWidth="1"/>
    <col min="8676" max="8676" width="9.85546875" style="2" customWidth="1"/>
    <col min="8677" max="8677" width="3.5703125" style="2" customWidth="1"/>
    <col min="8678" max="8678" width="9.85546875" style="2" customWidth="1"/>
    <col min="8679" max="8679" width="3.5703125" style="2" customWidth="1"/>
    <col min="8680" max="8680" width="9.85546875" style="2" customWidth="1"/>
    <col min="8681" max="8681" width="3.5703125" style="2" customWidth="1"/>
    <col min="8682" max="8682" width="9.85546875" style="2" customWidth="1"/>
    <col min="8683" max="8683" width="3.5703125" style="2" customWidth="1"/>
    <col min="8684" max="8684" width="9.85546875" style="2" customWidth="1"/>
    <col min="8685" max="8685" width="3.5703125" style="2" customWidth="1"/>
    <col min="8686" max="8930" width="11.42578125" style="2"/>
    <col min="8931" max="8931" width="21.85546875" style="2" bestFit="1" customWidth="1"/>
    <col min="8932" max="8932" width="9.85546875" style="2" customWidth="1"/>
    <col min="8933" max="8933" width="3.5703125" style="2" customWidth="1"/>
    <col min="8934" max="8934" width="9.85546875" style="2" customWidth="1"/>
    <col min="8935" max="8935" width="3.5703125" style="2" customWidth="1"/>
    <col min="8936" max="8936" width="9.85546875" style="2" customWidth="1"/>
    <col min="8937" max="8937" width="3.5703125" style="2" customWidth="1"/>
    <col min="8938" max="8938" width="9.85546875" style="2" customWidth="1"/>
    <col min="8939" max="8939" width="3.5703125" style="2" customWidth="1"/>
    <col min="8940" max="8940" width="9.85546875" style="2" customWidth="1"/>
    <col min="8941" max="8941" width="3.5703125" style="2" customWidth="1"/>
    <col min="8942" max="9186" width="11.42578125" style="2"/>
    <col min="9187" max="9187" width="21.85546875" style="2" bestFit="1" customWidth="1"/>
    <col min="9188" max="9188" width="9.85546875" style="2" customWidth="1"/>
    <col min="9189" max="9189" width="3.5703125" style="2" customWidth="1"/>
    <col min="9190" max="9190" width="9.85546875" style="2" customWidth="1"/>
    <col min="9191" max="9191" width="3.5703125" style="2" customWidth="1"/>
    <col min="9192" max="9192" width="9.85546875" style="2" customWidth="1"/>
    <col min="9193" max="9193" width="3.5703125" style="2" customWidth="1"/>
    <col min="9194" max="9194" width="9.85546875" style="2" customWidth="1"/>
    <col min="9195" max="9195" width="3.5703125" style="2" customWidth="1"/>
    <col min="9196" max="9196" width="9.85546875" style="2" customWidth="1"/>
    <col min="9197" max="9197" width="3.5703125" style="2" customWidth="1"/>
    <col min="9198" max="9442" width="11.42578125" style="2"/>
    <col min="9443" max="9443" width="21.85546875" style="2" bestFit="1" customWidth="1"/>
    <col min="9444" max="9444" width="9.85546875" style="2" customWidth="1"/>
    <col min="9445" max="9445" width="3.5703125" style="2" customWidth="1"/>
    <col min="9446" max="9446" width="9.85546875" style="2" customWidth="1"/>
    <col min="9447" max="9447" width="3.5703125" style="2" customWidth="1"/>
    <col min="9448" max="9448" width="9.85546875" style="2" customWidth="1"/>
    <col min="9449" max="9449" width="3.5703125" style="2" customWidth="1"/>
    <col min="9450" max="9450" width="9.85546875" style="2" customWidth="1"/>
    <col min="9451" max="9451" width="3.5703125" style="2" customWidth="1"/>
    <col min="9452" max="9452" width="9.85546875" style="2" customWidth="1"/>
    <col min="9453" max="9453" width="3.5703125" style="2" customWidth="1"/>
    <col min="9454" max="9698" width="11.42578125" style="2"/>
    <col min="9699" max="9699" width="21.85546875" style="2" bestFit="1" customWidth="1"/>
    <col min="9700" max="9700" width="9.85546875" style="2" customWidth="1"/>
    <col min="9701" max="9701" width="3.5703125" style="2" customWidth="1"/>
    <col min="9702" max="9702" width="9.85546875" style="2" customWidth="1"/>
    <col min="9703" max="9703" width="3.5703125" style="2" customWidth="1"/>
    <col min="9704" max="9704" width="9.85546875" style="2" customWidth="1"/>
    <col min="9705" max="9705" width="3.5703125" style="2" customWidth="1"/>
    <col min="9706" max="9706" width="9.85546875" style="2" customWidth="1"/>
    <col min="9707" max="9707" width="3.5703125" style="2" customWidth="1"/>
    <col min="9708" max="9708" width="9.85546875" style="2" customWidth="1"/>
    <col min="9709" max="9709" width="3.5703125" style="2" customWidth="1"/>
    <col min="9710" max="9954" width="11.42578125" style="2"/>
    <col min="9955" max="9955" width="21.85546875" style="2" bestFit="1" customWidth="1"/>
    <col min="9956" max="9956" width="9.85546875" style="2" customWidth="1"/>
    <col min="9957" max="9957" width="3.5703125" style="2" customWidth="1"/>
    <col min="9958" max="9958" width="9.85546875" style="2" customWidth="1"/>
    <col min="9959" max="9959" width="3.5703125" style="2" customWidth="1"/>
    <col min="9960" max="9960" width="9.85546875" style="2" customWidth="1"/>
    <col min="9961" max="9961" width="3.5703125" style="2" customWidth="1"/>
    <col min="9962" max="9962" width="9.85546875" style="2" customWidth="1"/>
    <col min="9963" max="9963" width="3.5703125" style="2" customWidth="1"/>
    <col min="9964" max="9964" width="9.85546875" style="2" customWidth="1"/>
    <col min="9965" max="9965" width="3.5703125" style="2" customWidth="1"/>
    <col min="9966" max="10210" width="11.42578125" style="2"/>
    <col min="10211" max="10211" width="21.85546875" style="2" bestFit="1" customWidth="1"/>
    <col min="10212" max="10212" width="9.85546875" style="2" customWidth="1"/>
    <col min="10213" max="10213" width="3.5703125" style="2" customWidth="1"/>
    <col min="10214" max="10214" width="9.85546875" style="2" customWidth="1"/>
    <col min="10215" max="10215" width="3.5703125" style="2" customWidth="1"/>
    <col min="10216" max="10216" width="9.85546875" style="2" customWidth="1"/>
    <col min="10217" max="10217" width="3.5703125" style="2" customWidth="1"/>
    <col min="10218" max="10218" width="9.85546875" style="2" customWidth="1"/>
    <col min="10219" max="10219" width="3.5703125" style="2" customWidth="1"/>
    <col min="10220" max="10220" width="9.85546875" style="2" customWidth="1"/>
    <col min="10221" max="10221" width="3.5703125" style="2" customWidth="1"/>
    <col min="10222" max="10466" width="11.42578125" style="2"/>
    <col min="10467" max="10467" width="21.85546875" style="2" bestFit="1" customWidth="1"/>
    <col min="10468" max="10468" width="9.85546875" style="2" customWidth="1"/>
    <col min="10469" max="10469" width="3.5703125" style="2" customWidth="1"/>
    <col min="10470" max="10470" width="9.85546875" style="2" customWidth="1"/>
    <col min="10471" max="10471" width="3.5703125" style="2" customWidth="1"/>
    <col min="10472" max="10472" width="9.85546875" style="2" customWidth="1"/>
    <col min="10473" max="10473" width="3.5703125" style="2" customWidth="1"/>
    <col min="10474" max="10474" width="9.85546875" style="2" customWidth="1"/>
    <col min="10475" max="10475" width="3.5703125" style="2" customWidth="1"/>
    <col min="10476" max="10476" width="9.85546875" style="2" customWidth="1"/>
    <col min="10477" max="10477" width="3.5703125" style="2" customWidth="1"/>
    <col min="10478" max="10722" width="11.42578125" style="2"/>
    <col min="10723" max="10723" width="21.85546875" style="2" bestFit="1" customWidth="1"/>
    <col min="10724" max="10724" width="9.85546875" style="2" customWidth="1"/>
    <col min="10725" max="10725" width="3.5703125" style="2" customWidth="1"/>
    <col min="10726" max="10726" width="9.85546875" style="2" customWidth="1"/>
    <col min="10727" max="10727" width="3.5703125" style="2" customWidth="1"/>
    <col min="10728" max="10728" width="9.85546875" style="2" customWidth="1"/>
    <col min="10729" max="10729" width="3.5703125" style="2" customWidth="1"/>
    <col min="10730" max="10730" width="9.85546875" style="2" customWidth="1"/>
    <col min="10731" max="10731" width="3.5703125" style="2" customWidth="1"/>
    <col min="10732" max="10732" width="9.85546875" style="2" customWidth="1"/>
    <col min="10733" max="10733" width="3.5703125" style="2" customWidth="1"/>
    <col min="10734" max="10978" width="11.42578125" style="2"/>
    <col min="10979" max="10979" width="21.85546875" style="2" bestFit="1" customWidth="1"/>
    <col min="10980" max="10980" width="9.85546875" style="2" customWidth="1"/>
    <col min="10981" max="10981" width="3.5703125" style="2" customWidth="1"/>
    <col min="10982" max="10982" width="9.85546875" style="2" customWidth="1"/>
    <col min="10983" max="10983" width="3.5703125" style="2" customWidth="1"/>
    <col min="10984" max="10984" width="9.85546875" style="2" customWidth="1"/>
    <col min="10985" max="10985" width="3.5703125" style="2" customWidth="1"/>
    <col min="10986" max="10986" width="9.85546875" style="2" customWidth="1"/>
    <col min="10987" max="10987" width="3.5703125" style="2" customWidth="1"/>
    <col min="10988" max="10988" width="9.85546875" style="2" customWidth="1"/>
    <col min="10989" max="10989" width="3.5703125" style="2" customWidth="1"/>
    <col min="10990" max="11234" width="11.42578125" style="2"/>
    <col min="11235" max="11235" width="21.85546875" style="2" bestFit="1" customWidth="1"/>
    <col min="11236" max="11236" width="9.85546875" style="2" customWidth="1"/>
    <col min="11237" max="11237" width="3.5703125" style="2" customWidth="1"/>
    <col min="11238" max="11238" width="9.85546875" style="2" customWidth="1"/>
    <col min="11239" max="11239" width="3.5703125" style="2" customWidth="1"/>
    <col min="11240" max="11240" width="9.85546875" style="2" customWidth="1"/>
    <col min="11241" max="11241" width="3.5703125" style="2" customWidth="1"/>
    <col min="11242" max="11242" width="9.85546875" style="2" customWidth="1"/>
    <col min="11243" max="11243" width="3.5703125" style="2" customWidth="1"/>
    <col min="11244" max="11244" width="9.85546875" style="2" customWidth="1"/>
    <col min="11245" max="11245" width="3.5703125" style="2" customWidth="1"/>
    <col min="11246" max="11490" width="11.42578125" style="2"/>
    <col min="11491" max="11491" width="21.85546875" style="2" bestFit="1" customWidth="1"/>
    <col min="11492" max="11492" width="9.85546875" style="2" customWidth="1"/>
    <col min="11493" max="11493" width="3.5703125" style="2" customWidth="1"/>
    <col min="11494" max="11494" width="9.85546875" style="2" customWidth="1"/>
    <col min="11495" max="11495" width="3.5703125" style="2" customWidth="1"/>
    <col min="11496" max="11496" width="9.85546875" style="2" customWidth="1"/>
    <col min="11497" max="11497" width="3.5703125" style="2" customWidth="1"/>
    <col min="11498" max="11498" width="9.85546875" style="2" customWidth="1"/>
    <col min="11499" max="11499" width="3.5703125" style="2" customWidth="1"/>
    <col min="11500" max="11500" width="9.85546875" style="2" customWidth="1"/>
    <col min="11501" max="11501" width="3.5703125" style="2" customWidth="1"/>
    <col min="11502" max="11746" width="11.42578125" style="2"/>
    <col min="11747" max="11747" width="21.85546875" style="2" bestFit="1" customWidth="1"/>
    <col min="11748" max="11748" width="9.85546875" style="2" customWidth="1"/>
    <col min="11749" max="11749" width="3.5703125" style="2" customWidth="1"/>
    <col min="11750" max="11750" width="9.85546875" style="2" customWidth="1"/>
    <col min="11751" max="11751" width="3.5703125" style="2" customWidth="1"/>
    <col min="11752" max="11752" width="9.85546875" style="2" customWidth="1"/>
    <col min="11753" max="11753" width="3.5703125" style="2" customWidth="1"/>
    <col min="11754" max="11754" width="9.85546875" style="2" customWidth="1"/>
    <col min="11755" max="11755" width="3.5703125" style="2" customWidth="1"/>
    <col min="11756" max="11756" width="9.85546875" style="2" customWidth="1"/>
    <col min="11757" max="11757" width="3.5703125" style="2" customWidth="1"/>
    <col min="11758" max="12002" width="11.42578125" style="2"/>
    <col min="12003" max="12003" width="21.85546875" style="2" bestFit="1" customWidth="1"/>
    <col min="12004" max="12004" width="9.85546875" style="2" customWidth="1"/>
    <col min="12005" max="12005" width="3.5703125" style="2" customWidth="1"/>
    <col min="12006" max="12006" width="9.85546875" style="2" customWidth="1"/>
    <col min="12007" max="12007" width="3.5703125" style="2" customWidth="1"/>
    <col min="12008" max="12008" width="9.85546875" style="2" customWidth="1"/>
    <col min="12009" max="12009" width="3.5703125" style="2" customWidth="1"/>
    <col min="12010" max="12010" width="9.85546875" style="2" customWidth="1"/>
    <col min="12011" max="12011" width="3.5703125" style="2" customWidth="1"/>
    <col min="12012" max="12012" width="9.85546875" style="2" customWidth="1"/>
    <col min="12013" max="12013" width="3.5703125" style="2" customWidth="1"/>
    <col min="12014" max="12258" width="11.42578125" style="2"/>
    <col min="12259" max="12259" width="21.85546875" style="2" bestFit="1" customWidth="1"/>
    <col min="12260" max="12260" width="9.85546875" style="2" customWidth="1"/>
    <col min="12261" max="12261" width="3.5703125" style="2" customWidth="1"/>
    <col min="12262" max="12262" width="9.85546875" style="2" customWidth="1"/>
    <col min="12263" max="12263" width="3.5703125" style="2" customWidth="1"/>
    <col min="12264" max="12264" width="9.85546875" style="2" customWidth="1"/>
    <col min="12265" max="12265" width="3.5703125" style="2" customWidth="1"/>
    <col min="12266" max="12266" width="9.85546875" style="2" customWidth="1"/>
    <col min="12267" max="12267" width="3.5703125" style="2" customWidth="1"/>
    <col min="12268" max="12268" width="9.85546875" style="2" customWidth="1"/>
    <col min="12269" max="12269" width="3.5703125" style="2" customWidth="1"/>
    <col min="12270" max="12514" width="11.42578125" style="2"/>
    <col min="12515" max="12515" width="21.85546875" style="2" bestFit="1" customWidth="1"/>
    <col min="12516" max="12516" width="9.85546875" style="2" customWidth="1"/>
    <col min="12517" max="12517" width="3.5703125" style="2" customWidth="1"/>
    <col min="12518" max="12518" width="9.85546875" style="2" customWidth="1"/>
    <col min="12519" max="12519" width="3.5703125" style="2" customWidth="1"/>
    <col min="12520" max="12520" width="9.85546875" style="2" customWidth="1"/>
    <col min="12521" max="12521" width="3.5703125" style="2" customWidth="1"/>
    <col min="12522" max="12522" width="9.85546875" style="2" customWidth="1"/>
    <col min="12523" max="12523" width="3.5703125" style="2" customWidth="1"/>
    <col min="12524" max="12524" width="9.85546875" style="2" customWidth="1"/>
    <col min="12525" max="12525" width="3.5703125" style="2" customWidth="1"/>
    <col min="12526" max="12770" width="11.42578125" style="2"/>
    <col min="12771" max="12771" width="21.85546875" style="2" bestFit="1" customWidth="1"/>
    <col min="12772" max="12772" width="9.85546875" style="2" customWidth="1"/>
    <col min="12773" max="12773" width="3.5703125" style="2" customWidth="1"/>
    <col min="12774" max="12774" width="9.85546875" style="2" customWidth="1"/>
    <col min="12775" max="12775" width="3.5703125" style="2" customWidth="1"/>
    <col min="12776" max="12776" width="9.85546875" style="2" customWidth="1"/>
    <col min="12777" max="12777" width="3.5703125" style="2" customWidth="1"/>
    <col min="12778" max="12778" width="9.85546875" style="2" customWidth="1"/>
    <col min="12779" max="12779" width="3.5703125" style="2" customWidth="1"/>
    <col min="12780" max="12780" width="9.85546875" style="2" customWidth="1"/>
    <col min="12781" max="12781" width="3.5703125" style="2" customWidth="1"/>
    <col min="12782" max="13026" width="11.42578125" style="2"/>
    <col min="13027" max="13027" width="21.85546875" style="2" bestFit="1" customWidth="1"/>
    <col min="13028" max="13028" width="9.85546875" style="2" customWidth="1"/>
    <col min="13029" max="13029" width="3.5703125" style="2" customWidth="1"/>
    <col min="13030" max="13030" width="9.85546875" style="2" customWidth="1"/>
    <col min="13031" max="13031" width="3.5703125" style="2" customWidth="1"/>
    <col min="13032" max="13032" width="9.85546875" style="2" customWidth="1"/>
    <col min="13033" max="13033" width="3.5703125" style="2" customWidth="1"/>
    <col min="13034" max="13034" width="9.85546875" style="2" customWidth="1"/>
    <col min="13035" max="13035" width="3.5703125" style="2" customWidth="1"/>
    <col min="13036" max="13036" width="9.85546875" style="2" customWidth="1"/>
    <col min="13037" max="13037" width="3.5703125" style="2" customWidth="1"/>
    <col min="13038" max="13282" width="11.42578125" style="2"/>
    <col min="13283" max="13283" width="21.85546875" style="2" bestFit="1" customWidth="1"/>
    <col min="13284" max="13284" width="9.85546875" style="2" customWidth="1"/>
    <col min="13285" max="13285" width="3.5703125" style="2" customWidth="1"/>
    <col min="13286" max="13286" width="9.85546875" style="2" customWidth="1"/>
    <col min="13287" max="13287" width="3.5703125" style="2" customWidth="1"/>
    <col min="13288" max="13288" width="9.85546875" style="2" customWidth="1"/>
    <col min="13289" max="13289" width="3.5703125" style="2" customWidth="1"/>
    <col min="13290" max="13290" width="9.85546875" style="2" customWidth="1"/>
    <col min="13291" max="13291" width="3.5703125" style="2" customWidth="1"/>
    <col min="13292" max="13292" width="9.85546875" style="2" customWidth="1"/>
    <col min="13293" max="13293" width="3.5703125" style="2" customWidth="1"/>
    <col min="13294" max="13538" width="11.42578125" style="2"/>
    <col min="13539" max="13539" width="21.85546875" style="2" bestFit="1" customWidth="1"/>
    <col min="13540" max="13540" width="9.85546875" style="2" customWidth="1"/>
    <col min="13541" max="13541" width="3.5703125" style="2" customWidth="1"/>
    <col min="13542" max="13542" width="9.85546875" style="2" customWidth="1"/>
    <col min="13543" max="13543" width="3.5703125" style="2" customWidth="1"/>
    <col min="13544" max="13544" width="9.85546875" style="2" customWidth="1"/>
    <col min="13545" max="13545" width="3.5703125" style="2" customWidth="1"/>
    <col min="13546" max="13546" width="9.85546875" style="2" customWidth="1"/>
    <col min="13547" max="13547" width="3.5703125" style="2" customWidth="1"/>
    <col min="13548" max="13548" width="9.85546875" style="2" customWidth="1"/>
    <col min="13549" max="13549" width="3.5703125" style="2" customWidth="1"/>
    <col min="13550" max="13794" width="11.42578125" style="2"/>
    <col min="13795" max="13795" width="21.85546875" style="2" bestFit="1" customWidth="1"/>
    <col min="13796" max="13796" width="9.85546875" style="2" customWidth="1"/>
    <col min="13797" max="13797" width="3.5703125" style="2" customWidth="1"/>
    <col min="13798" max="13798" width="9.85546875" style="2" customWidth="1"/>
    <col min="13799" max="13799" width="3.5703125" style="2" customWidth="1"/>
    <col min="13800" max="13800" width="9.85546875" style="2" customWidth="1"/>
    <col min="13801" max="13801" width="3.5703125" style="2" customWidth="1"/>
    <col min="13802" max="13802" width="9.85546875" style="2" customWidth="1"/>
    <col min="13803" max="13803" width="3.5703125" style="2" customWidth="1"/>
    <col min="13804" max="13804" width="9.85546875" style="2" customWidth="1"/>
    <col min="13805" max="13805" width="3.5703125" style="2" customWidth="1"/>
    <col min="13806" max="14050" width="11.42578125" style="2"/>
    <col min="14051" max="14051" width="21.85546875" style="2" bestFit="1" customWidth="1"/>
    <col min="14052" max="14052" width="9.85546875" style="2" customWidth="1"/>
    <col min="14053" max="14053" width="3.5703125" style="2" customWidth="1"/>
    <col min="14054" max="14054" width="9.85546875" style="2" customWidth="1"/>
    <col min="14055" max="14055" width="3.5703125" style="2" customWidth="1"/>
    <col min="14056" max="14056" width="9.85546875" style="2" customWidth="1"/>
    <col min="14057" max="14057" width="3.5703125" style="2" customWidth="1"/>
    <col min="14058" max="14058" width="9.85546875" style="2" customWidth="1"/>
    <col min="14059" max="14059" width="3.5703125" style="2" customWidth="1"/>
    <col min="14060" max="14060" width="9.85546875" style="2" customWidth="1"/>
    <col min="14061" max="14061" width="3.5703125" style="2" customWidth="1"/>
    <col min="14062" max="14306" width="11.42578125" style="2"/>
    <col min="14307" max="14307" width="21.85546875" style="2" bestFit="1" customWidth="1"/>
    <col min="14308" max="14308" width="9.85546875" style="2" customWidth="1"/>
    <col min="14309" max="14309" width="3.5703125" style="2" customWidth="1"/>
    <col min="14310" max="14310" width="9.85546875" style="2" customWidth="1"/>
    <col min="14311" max="14311" width="3.5703125" style="2" customWidth="1"/>
    <col min="14312" max="14312" width="9.85546875" style="2" customWidth="1"/>
    <col min="14313" max="14313" width="3.5703125" style="2" customWidth="1"/>
    <col min="14314" max="14314" width="9.85546875" style="2" customWidth="1"/>
    <col min="14315" max="14315" width="3.5703125" style="2" customWidth="1"/>
    <col min="14316" max="14316" width="9.85546875" style="2" customWidth="1"/>
    <col min="14317" max="14317" width="3.5703125" style="2" customWidth="1"/>
    <col min="14318" max="14562" width="11.42578125" style="2"/>
    <col min="14563" max="14563" width="21.85546875" style="2" bestFit="1" customWidth="1"/>
    <col min="14564" max="14564" width="9.85546875" style="2" customWidth="1"/>
    <col min="14565" max="14565" width="3.5703125" style="2" customWidth="1"/>
    <col min="14566" max="14566" width="9.85546875" style="2" customWidth="1"/>
    <col min="14567" max="14567" width="3.5703125" style="2" customWidth="1"/>
    <col min="14568" max="14568" width="9.85546875" style="2" customWidth="1"/>
    <col min="14569" max="14569" width="3.5703125" style="2" customWidth="1"/>
    <col min="14570" max="14570" width="9.85546875" style="2" customWidth="1"/>
    <col min="14571" max="14571" width="3.5703125" style="2" customWidth="1"/>
    <col min="14572" max="14572" width="9.85546875" style="2" customWidth="1"/>
    <col min="14573" max="14573" width="3.5703125" style="2" customWidth="1"/>
    <col min="14574" max="14818" width="11.42578125" style="2"/>
    <col min="14819" max="14819" width="21.85546875" style="2" bestFit="1" customWidth="1"/>
    <col min="14820" max="14820" width="9.85546875" style="2" customWidth="1"/>
    <col min="14821" max="14821" width="3.5703125" style="2" customWidth="1"/>
    <col min="14822" max="14822" width="9.85546875" style="2" customWidth="1"/>
    <col min="14823" max="14823" width="3.5703125" style="2" customWidth="1"/>
    <col min="14824" max="14824" width="9.85546875" style="2" customWidth="1"/>
    <col min="14825" max="14825" width="3.5703125" style="2" customWidth="1"/>
    <col min="14826" max="14826" width="9.85546875" style="2" customWidth="1"/>
    <col min="14827" max="14827" width="3.5703125" style="2" customWidth="1"/>
    <col min="14828" max="14828" width="9.85546875" style="2" customWidth="1"/>
    <col min="14829" max="14829" width="3.5703125" style="2" customWidth="1"/>
    <col min="14830" max="15074" width="11.42578125" style="2"/>
    <col min="15075" max="15075" width="21.85546875" style="2" bestFit="1" customWidth="1"/>
    <col min="15076" max="15076" width="9.85546875" style="2" customWidth="1"/>
    <col min="15077" max="15077" width="3.5703125" style="2" customWidth="1"/>
    <col min="15078" max="15078" width="9.85546875" style="2" customWidth="1"/>
    <col min="15079" max="15079" width="3.5703125" style="2" customWidth="1"/>
    <col min="15080" max="15080" width="9.85546875" style="2" customWidth="1"/>
    <col min="15081" max="15081" width="3.5703125" style="2" customWidth="1"/>
    <col min="15082" max="15082" width="9.85546875" style="2" customWidth="1"/>
    <col min="15083" max="15083" width="3.5703125" style="2" customWidth="1"/>
    <col min="15084" max="15084" width="9.85546875" style="2" customWidth="1"/>
    <col min="15085" max="15085" width="3.5703125" style="2" customWidth="1"/>
    <col min="15086" max="15330" width="11.42578125" style="2"/>
    <col min="15331" max="15331" width="21.85546875" style="2" bestFit="1" customWidth="1"/>
    <col min="15332" max="15332" width="9.85546875" style="2" customWidth="1"/>
    <col min="15333" max="15333" width="3.5703125" style="2" customWidth="1"/>
    <col min="15334" max="15334" width="9.85546875" style="2" customWidth="1"/>
    <col min="15335" max="15335" width="3.5703125" style="2" customWidth="1"/>
    <col min="15336" max="15336" width="9.85546875" style="2" customWidth="1"/>
    <col min="15337" max="15337" width="3.5703125" style="2" customWidth="1"/>
    <col min="15338" max="15338" width="9.85546875" style="2" customWidth="1"/>
    <col min="15339" max="15339" width="3.5703125" style="2" customWidth="1"/>
    <col min="15340" max="15340" width="9.85546875" style="2" customWidth="1"/>
    <col min="15341" max="15341" width="3.5703125" style="2" customWidth="1"/>
    <col min="15342" max="15586" width="11.42578125" style="2"/>
    <col min="15587" max="15587" width="21.85546875" style="2" bestFit="1" customWidth="1"/>
    <col min="15588" max="15588" width="9.85546875" style="2" customWidth="1"/>
    <col min="15589" max="15589" width="3.5703125" style="2" customWidth="1"/>
    <col min="15590" max="15590" width="9.85546875" style="2" customWidth="1"/>
    <col min="15591" max="15591" width="3.5703125" style="2" customWidth="1"/>
    <col min="15592" max="15592" width="9.85546875" style="2" customWidth="1"/>
    <col min="15593" max="15593" width="3.5703125" style="2" customWidth="1"/>
    <col min="15594" max="15594" width="9.85546875" style="2" customWidth="1"/>
    <col min="15595" max="15595" width="3.5703125" style="2" customWidth="1"/>
    <col min="15596" max="15596" width="9.85546875" style="2" customWidth="1"/>
    <col min="15597" max="15597" width="3.5703125" style="2" customWidth="1"/>
    <col min="15598" max="15842" width="11.42578125" style="2"/>
    <col min="15843" max="15843" width="21.85546875" style="2" bestFit="1" customWidth="1"/>
    <col min="15844" max="15844" width="9.85546875" style="2" customWidth="1"/>
    <col min="15845" max="15845" width="3.5703125" style="2" customWidth="1"/>
    <col min="15846" max="15846" width="9.85546875" style="2" customWidth="1"/>
    <col min="15847" max="15847" width="3.5703125" style="2" customWidth="1"/>
    <col min="15848" max="15848" width="9.85546875" style="2" customWidth="1"/>
    <col min="15849" max="15849" width="3.5703125" style="2" customWidth="1"/>
    <col min="15850" max="15850" width="9.85546875" style="2" customWidth="1"/>
    <col min="15851" max="15851" width="3.5703125" style="2" customWidth="1"/>
    <col min="15852" max="15852" width="9.85546875" style="2" customWidth="1"/>
    <col min="15853" max="15853" width="3.5703125" style="2" customWidth="1"/>
    <col min="15854" max="16098" width="11.42578125" style="2"/>
    <col min="16099" max="16099" width="21.85546875" style="2" bestFit="1" customWidth="1"/>
    <col min="16100" max="16100" width="9.85546875" style="2" customWidth="1"/>
    <col min="16101" max="16101" width="3.5703125" style="2" customWidth="1"/>
    <col min="16102" max="16102" width="9.85546875" style="2" customWidth="1"/>
    <col min="16103" max="16103" width="3.5703125" style="2" customWidth="1"/>
    <col min="16104" max="16104" width="9.85546875" style="2" customWidth="1"/>
    <col min="16105" max="16105" width="3.5703125" style="2" customWidth="1"/>
    <col min="16106" max="16106" width="9.85546875" style="2" customWidth="1"/>
    <col min="16107" max="16107" width="3.5703125" style="2" customWidth="1"/>
    <col min="16108" max="16108" width="9.85546875" style="2" customWidth="1"/>
    <col min="16109" max="16109" width="3.5703125" style="2" customWidth="1"/>
    <col min="16110" max="16384" width="11.42578125" style="2"/>
  </cols>
  <sheetData>
    <row r="1" spans="1:23" ht="13.5" customHeight="1" x14ac:dyDescent="0.25">
      <c r="A1" s="5" t="s">
        <v>307</v>
      </c>
      <c r="M1" s="98"/>
      <c r="N1" s="98"/>
      <c r="O1" s="98"/>
      <c r="P1" s="220"/>
      <c r="Q1" s="220"/>
      <c r="R1" s="220"/>
      <c r="W1" s="221" t="s">
        <v>244</v>
      </c>
    </row>
    <row r="2" spans="1:23" x14ac:dyDescent="0.2">
      <c r="A2" s="52" t="s">
        <v>274</v>
      </c>
      <c r="B2" s="10"/>
      <c r="C2" s="52"/>
      <c r="D2" s="222"/>
      <c r="E2" s="222"/>
      <c r="F2" s="222"/>
      <c r="G2" s="222"/>
      <c r="H2" s="222"/>
      <c r="I2" s="222"/>
      <c r="J2" s="222"/>
      <c r="K2" s="222"/>
      <c r="L2" s="222"/>
      <c r="M2" s="220"/>
      <c r="N2" s="220"/>
      <c r="O2" s="220"/>
      <c r="P2" s="220"/>
      <c r="Q2" s="220"/>
      <c r="R2" s="223"/>
    </row>
    <row r="3" spans="1:23" x14ac:dyDescent="0.2">
      <c r="A3" s="652" t="s">
        <v>382</v>
      </c>
      <c r="B3" s="652"/>
      <c r="C3" s="652"/>
      <c r="D3" s="652"/>
      <c r="E3" s="652"/>
      <c r="F3" s="652"/>
      <c r="G3" s="652"/>
      <c r="H3" s="652"/>
      <c r="I3" s="652"/>
      <c r="J3" s="652"/>
      <c r="K3" s="652"/>
      <c r="L3" s="652"/>
      <c r="M3" s="652"/>
      <c r="N3" s="652"/>
      <c r="O3" s="652"/>
      <c r="P3" s="652"/>
      <c r="Q3" s="652"/>
      <c r="R3" s="652"/>
    </row>
    <row r="4" spans="1:23" x14ac:dyDescent="0.2">
      <c r="A4" s="294"/>
      <c r="B4" s="294"/>
      <c r="C4" s="294"/>
      <c r="D4" s="294"/>
      <c r="E4" s="294"/>
      <c r="F4" s="294"/>
      <c r="G4" s="294"/>
      <c r="H4" s="294"/>
      <c r="I4" s="294"/>
      <c r="J4" s="294"/>
      <c r="K4" s="294"/>
      <c r="L4" s="294"/>
      <c r="M4" s="294"/>
      <c r="N4" s="294"/>
      <c r="O4" s="294"/>
      <c r="P4" s="294"/>
      <c r="Q4" s="294"/>
      <c r="R4" s="294"/>
    </row>
    <row r="5" spans="1:23" x14ac:dyDescent="0.2">
      <c r="A5" s="686" t="s">
        <v>243</v>
      </c>
      <c r="B5" s="686"/>
      <c r="C5" s="686"/>
      <c r="D5" s="686"/>
      <c r="E5" s="686"/>
      <c r="F5" s="686"/>
      <c r="G5" s="686"/>
      <c r="H5" s="686"/>
      <c r="I5" s="686"/>
      <c r="J5" s="686"/>
      <c r="K5" s="686"/>
      <c r="L5" s="686"/>
      <c r="M5" s="686"/>
      <c r="N5" s="686"/>
      <c r="O5" s="686"/>
      <c r="P5" s="686"/>
      <c r="Q5" s="686"/>
      <c r="R5" s="686"/>
      <c r="S5" s="686"/>
    </row>
    <row r="6" spans="1:23" x14ac:dyDescent="0.2">
      <c r="A6" s="310" t="s">
        <v>332</v>
      </c>
      <c r="B6" s="306"/>
      <c r="C6" s="306"/>
      <c r="D6" s="306"/>
      <c r="E6" s="306"/>
      <c r="F6" s="306"/>
      <c r="G6" s="306"/>
      <c r="H6" s="306"/>
      <c r="I6" s="306"/>
      <c r="J6" s="306"/>
      <c r="K6" s="306"/>
      <c r="L6" s="306"/>
      <c r="M6" s="306"/>
      <c r="N6" s="306"/>
      <c r="O6" s="306"/>
      <c r="P6" s="306"/>
      <c r="Q6" s="306"/>
      <c r="R6" s="306"/>
      <c r="S6" s="306"/>
    </row>
    <row r="7" spans="1:23" ht="11.25" customHeight="1" x14ac:dyDescent="0.2">
      <c r="A7" s="52"/>
      <c r="B7" s="52"/>
      <c r="C7" s="52"/>
      <c r="D7" s="222"/>
      <c r="E7" s="222"/>
      <c r="F7" s="222"/>
      <c r="G7" s="222"/>
      <c r="H7" s="222"/>
      <c r="I7" s="222"/>
      <c r="J7" s="222"/>
      <c r="K7" s="222"/>
      <c r="L7" s="222"/>
      <c r="M7" s="222"/>
      <c r="N7" s="222"/>
      <c r="O7" s="222"/>
      <c r="P7" s="222"/>
      <c r="Q7" s="222"/>
      <c r="R7" s="222"/>
    </row>
    <row r="8" spans="1:23" ht="11.25" customHeight="1" x14ac:dyDescent="0.2">
      <c r="A8" s="652" t="s">
        <v>23</v>
      </c>
      <c r="B8" s="652"/>
      <c r="C8" s="652"/>
      <c r="D8" s="652"/>
      <c r="E8" s="652"/>
      <c r="F8" s="652"/>
      <c r="G8" s="652"/>
      <c r="H8" s="652"/>
      <c r="I8" s="652"/>
      <c r="J8" s="652"/>
      <c r="K8" s="652"/>
      <c r="L8" s="652"/>
      <c r="M8" s="652"/>
      <c r="N8" s="652"/>
      <c r="O8" s="652"/>
      <c r="P8" s="652"/>
      <c r="Q8" s="652"/>
      <c r="R8" s="652"/>
    </row>
    <row r="9" spans="1:23" ht="30" x14ac:dyDescent="0.2">
      <c r="A9" s="12" t="s">
        <v>24</v>
      </c>
      <c r="B9" s="13" t="s">
        <v>25</v>
      </c>
      <c r="C9" s="14" t="s">
        <v>26</v>
      </c>
      <c r="D9" s="232">
        <v>2001</v>
      </c>
      <c r="E9" s="232">
        <v>2002</v>
      </c>
      <c r="F9" s="232">
        <v>2003</v>
      </c>
      <c r="G9" s="232">
        <v>2004</v>
      </c>
      <c r="H9" s="232">
        <v>2005</v>
      </c>
      <c r="I9" s="232">
        <v>2006</v>
      </c>
      <c r="J9" s="232">
        <v>2007</v>
      </c>
      <c r="K9" s="232">
        <v>2008</v>
      </c>
      <c r="L9" s="232">
        <v>2009</v>
      </c>
      <c r="M9" s="232">
        <v>2010</v>
      </c>
      <c r="N9" s="232">
        <v>2011</v>
      </c>
      <c r="O9" s="232">
        <v>2012</v>
      </c>
      <c r="P9" s="232">
        <v>2013</v>
      </c>
      <c r="Q9" s="232">
        <v>2014</v>
      </c>
      <c r="R9" s="242">
        <v>2015</v>
      </c>
      <c r="S9" s="233">
        <v>2016</v>
      </c>
      <c r="T9" s="233">
        <v>2017</v>
      </c>
      <c r="U9" s="233">
        <v>2018</v>
      </c>
      <c r="V9" s="233">
        <v>2019</v>
      </c>
    </row>
    <row r="10" spans="1:23" x14ac:dyDescent="0.2">
      <c r="A10" s="20">
        <v>84</v>
      </c>
      <c r="B10" s="21" t="s">
        <v>6</v>
      </c>
      <c r="C10" s="22" t="s">
        <v>27</v>
      </c>
      <c r="D10" s="419">
        <v>24317.2294</v>
      </c>
      <c r="E10" s="419">
        <v>25087.856317967871</v>
      </c>
      <c r="F10" s="419">
        <v>28749.050349999994</v>
      </c>
      <c r="G10" s="419">
        <v>30846.863000000001</v>
      </c>
      <c r="H10" s="419">
        <v>33081.715929999998</v>
      </c>
      <c r="I10" s="419">
        <v>35269.19472</v>
      </c>
      <c r="J10" s="419">
        <v>38918.317940000001</v>
      </c>
      <c r="K10" s="419">
        <v>45754.314859999999</v>
      </c>
      <c r="L10" s="419">
        <v>52248.363549999995</v>
      </c>
      <c r="M10" s="419">
        <v>55871.324999999997</v>
      </c>
      <c r="N10" s="419">
        <v>57497.385290000006</v>
      </c>
      <c r="O10" s="419">
        <v>59185.5196</v>
      </c>
      <c r="P10" s="419">
        <v>61732.174439999995</v>
      </c>
      <c r="Q10" s="419">
        <v>63574.868689999988</v>
      </c>
      <c r="R10" s="419">
        <v>63909.313000000002</v>
      </c>
      <c r="S10" s="465">
        <v>68261.498069999987</v>
      </c>
      <c r="T10" s="465">
        <v>70631.506880000015</v>
      </c>
      <c r="U10" s="465">
        <v>72279.048389999996</v>
      </c>
      <c r="V10" s="465">
        <v>76591.316660000011</v>
      </c>
    </row>
    <row r="11" spans="1:23" x14ac:dyDescent="0.2">
      <c r="A11" s="23">
        <v>32</v>
      </c>
      <c r="B11" s="24" t="s">
        <v>7</v>
      </c>
      <c r="C11" s="25" t="s">
        <v>28</v>
      </c>
      <c r="D11" s="419">
        <v>28527.7287</v>
      </c>
      <c r="E11" s="419">
        <v>29753.672050000001</v>
      </c>
      <c r="F11" s="419">
        <v>33260.938999999998</v>
      </c>
      <c r="G11" s="419">
        <v>37145.317000000003</v>
      </c>
      <c r="H11" s="419">
        <v>42258.758000000002</v>
      </c>
      <c r="I11" s="419">
        <v>45947.546999999999</v>
      </c>
      <c r="J11" s="419">
        <v>50278.405973805369</v>
      </c>
      <c r="K11" s="419">
        <v>52857.012999999999</v>
      </c>
      <c r="L11" s="419">
        <v>55820.712</v>
      </c>
      <c r="M11" s="419">
        <v>58134.25</v>
      </c>
      <c r="N11" s="419">
        <v>61194.766000000003</v>
      </c>
      <c r="O11" s="419">
        <v>64328.855000000003</v>
      </c>
      <c r="P11" s="419">
        <v>64542.43</v>
      </c>
      <c r="Q11" s="419">
        <v>66055.055959999998</v>
      </c>
      <c r="R11" s="419">
        <v>67257.342000000004</v>
      </c>
      <c r="S11" s="465">
        <v>70445.448150000011</v>
      </c>
      <c r="T11" s="465">
        <v>76946.595000000001</v>
      </c>
      <c r="U11" s="465">
        <v>78976.704620000004</v>
      </c>
      <c r="V11" s="465">
        <v>83921.137000000002</v>
      </c>
    </row>
    <row r="12" spans="1:23" x14ac:dyDescent="0.2">
      <c r="A12" s="23">
        <v>84</v>
      </c>
      <c r="B12" s="24" t="s">
        <v>8</v>
      </c>
      <c r="C12" s="25" t="s">
        <v>29</v>
      </c>
      <c r="D12" s="419">
        <v>18796.0933</v>
      </c>
      <c r="E12" s="419">
        <v>20879.511859999999</v>
      </c>
      <c r="F12" s="419">
        <v>20808.769</v>
      </c>
      <c r="G12" s="419">
        <v>23415.155999999999</v>
      </c>
      <c r="H12" s="419">
        <v>23151.887999999999</v>
      </c>
      <c r="I12" s="419">
        <v>25396.393</v>
      </c>
      <c r="J12" s="419">
        <v>28012.79189</v>
      </c>
      <c r="K12" s="419">
        <v>30984.482</v>
      </c>
      <c r="L12" s="419">
        <v>34624.082000000002</v>
      </c>
      <c r="M12" s="419">
        <v>34827.436999999998</v>
      </c>
      <c r="N12" s="419">
        <v>39392.550390000004</v>
      </c>
      <c r="O12" s="419">
        <v>42177.986639999996</v>
      </c>
      <c r="P12" s="419">
        <v>40307.621530000004</v>
      </c>
      <c r="Q12" s="419">
        <v>40840.422540000007</v>
      </c>
      <c r="R12" s="419">
        <v>41360.074000000001</v>
      </c>
      <c r="S12" s="465">
        <v>40889.691280000006</v>
      </c>
      <c r="T12" s="465">
        <v>42818.470890000004</v>
      </c>
      <c r="U12" s="465">
        <v>43425.463000000003</v>
      </c>
      <c r="V12" s="465">
        <v>43739.519209999999</v>
      </c>
    </row>
    <row r="13" spans="1:23" x14ac:dyDescent="0.2">
      <c r="A13" s="23">
        <v>93</v>
      </c>
      <c r="B13" s="24" t="s">
        <v>10</v>
      </c>
      <c r="C13" s="25" t="s">
        <v>30</v>
      </c>
      <c r="D13" s="419">
        <v>6014.0450000000001</v>
      </c>
      <c r="E13" s="419">
        <v>6603.8879999999999</v>
      </c>
      <c r="F13" s="419">
        <v>6686.3441810334134</v>
      </c>
      <c r="G13" s="419">
        <v>7880.634</v>
      </c>
      <c r="H13" s="419">
        <v>7824.7960000000003</v>
      </c>
      <c r="I13" s="419">
        <v>8366.6790000000001</v>
      </c>
      <c r="J13" s="419">
        <v>9315.3690000000006</v>
      </c>
      <c r="K13" s="419">
        <v>10221.96314</v>
      </c>
      <c r="L13" s="419">
        <v>12193.99</v>
      </c>
      <c r="M13" s="419">
        <v>13387.597</v>
      </c>
      <c r="N13" s="419">
        <v>14765.733</v>
      </c>
      <c r="O13" s="419">
        <v>14499.175999999999</v>
      </c>
      <c r="P13" s="419">
        <v>15394.8</v>
      </c>
      <c r="Q13" s="419">
        <v>16547.062999999998</v>
      </c>
      <c r="R13" s="419">
        <v>17538.826000000001</v>
      </c>
      <c r="S13" s="465">
        <v>19355.972000000002</v>
      </c>
      <c r="T13" s="465">
        <v>18397.59</v>
      </c>
      <c r="U13" s="465">
        <v>17963.241999999998</v>
      </c>
      <c r="V13" s="465">
        <v>17758.259999999998</v>
      </c>
    </row>
    <row r="14" spans="1:23" x14ac:dyDescent="0.2">
      <c r="A14" s="23">
        <v>93</v>
      </c>
      <c r="B14" s="24" t="s">
        <v>31</v>
      </c>
      <c r="C14" s="25" t="s">
        <v>32</v>
      </c>
      <c r="D14" s="419">
        <v>5347.99542367701</v>
      </c>
      <c r="E14" s="419">
        <v>7368.0940000000001</v>
      </c>
      <c r="F14" s="419">
        <v>7065.1057899999987</v>
      </c>
      <c r="G14" s="419">
        <v>6990.5016799999994</v>
      </c>
      <c r="H14" s="419">
        <v>8141.5243100000007</v>
      </c>
      <c r="I14" s="419">
        <v>8652.1030909944966</v>
      </c>
      <c r="J14" s="419">
        <v>10578.016407075134</v>
      </c>
      <c r="K14" s="419">
        <v>11648.781000000001</v>
      </c>
      <c r="L14" s="419">
        <v>15842.755999999999</v>
      </c>
      <c r="M14" s="419">
        <v>17517.053889999999</v>
      </c>
      <c r="N14" s="419">
        <v>17157.434000000001</v>
      </c>
      <c r="O14" s="419">
        <v>19579.53268</v>
      </c>
      <c r="P14" s="419">
        <v>17883.953439999994</v>
      </c>
      <c r="Q14" s="419">
        <v>18318.495709999999</v>
      </c>
      <c r="R14" s="419">
        <v>18673.153999999999</v>
      </c>
      <c r="S14" s="465">
        <v>18850.669470000001</v>
      </c>
      <c r="T14" s="465">
        <v>20284.158079999997</v>
      </c>
      <c r="U14" s="465">
        <v>20855.876120000001</v>
      </c>
      <c r="V14" s="465">
        <v>24403.65958</v>
      </c>
    </row>
    <row r="15" spans="1:23" x14ac:dyDescent="0.2">
      <c r="A15" s="23">
        <v>93</v>
      </c>
      <c r="B15" s="24" t="s">
        <v>33</v>
      </c>
      <c r="C15" s="25" t="s">
        <v>34</v>
      </c>
      <c r="D15" s="419">
        <v>51265.377999999997</v>
      </c>
      <c r="E15" s="419">
        <v>55411.601000000002</v>
      </c>
      <c r="F15" s="419">
        <v>49478.71</v>
      </c>
      <c r="G15" s="419">
        <v>60311.218999999997</v>
      </c>
      <c r="H15" s="419">
        <v>65082.531849999992</v>
      </c>
      <c r="I15" s="419">
        <v>63011.286</v>
      </c>
      <c r="J15" s="419">
        <v>65835.965800000005</v>
      </c>
      <c r="K15" s="419">
        <v>75038.642059999998</v>
      </c>
      <c r="L15" s="419">
        <v>88129.42</v>
      </c>
      <c r="M15" s="419">
        <v>94244.915999999997</v>
      </c>
      <c r="N15" s="419">
        <v>101243.62</v>
      </c>
      <c r="O15" s="419">
        <v>100974.705</v>
      </c>
      <c r="P15" s="419">
        <v>107819.56069</v>
      </c>
      <c r="Q15" s="419">
        <v>109254.383</v>
      </c>
      <c r="R15" s="419">
        <v>102668.254</v>
      </c>
      <c r="S15" s="465">
        <v>109273.98359999999</v>
      </c>
      <c r="T15" s="465">
        <v>109593.942</v>
      </c>
      <c r="U15" s="465">
        <v>111125.804</v>
      </c>
      <c r="V15" s="465">
        <v>118377.68972000001</v>
      </c>
    </row>
    <row r="16" spans="1:23" x14ac:dyDescent="0.2">
      <c r="A16" s="23">
        <v>84</v>
      </c>
      <c r="B16" s="24" t="s">
        <v>35</v>
      </c>
      <c r="C16" s="25" t="s">
        <v>36</v>
      </c>
      <c r="D16" s="419">
        <v>15589.403299999998</v>
      </c>
      <c r="E16" s="419">
        <v>16971.011119999996</v>
      </c>
      <c r="F16" s="419">
        <v>19742.573</v>
      </c>
      <c r="G16" s="419">
        <v>18524.694</v>
      </c>
      <c r="H16" s="419">
        <v>19026.04</v>
      </c>
      <c r="I16" s="419">
        <v>20644.11839</v>
      </c>
      <c r="J16" s="419">
        <v>22481.10182</v>
      </c>
      <c r="K16" s="419">
        <v>25626.72495</v>
      </c>
      <c r="L16" s="419">
        <v>26926.097160000005</v>
      </c>
      <c r="M16" s="419">
        <v>28557.234640000002</v>
      </c>
      <c r="N16" s="419">
        <v>30405.367999999999</v>
      </c>
      <c r="O16" s="419">
        <v>31220.832379999996</v>
      </c>
      <c r="P16" s="419">
        <v>31873.370930000001</v>
      </c>
      <c r="Q16" s="419">
        <v>33052.764310000006</v>
      </c>
      <c r="R16" s="419">
        <v>33951.188000000002</v>
      </c>
      <c r="S16" s="465">
        <v>34458.61047</v>
      </c>
      <c r="T16" s="465">
        <v>34220.518889999999</v>
      </c>
      <c r="U16" s="465">
        <v>34992.22148</v>
      </c>
      <c r="V16" s="465">
        <v>35442.418250000002</v>
      </c>
    </row>
    <row r="17" spans="1:22" x14ac:dyDescent="0.2">
      <c r="A17" s="23">
        <v>44</v>
      </c>
      <c r="B17" s="24" t="s">
        <v>37</v>
      </c>
      <c r="C17" s="25" t="s">
        <v>38</v>
      </c>
      <c r="D17" s="419">
        <v>16449.113000000001</v>
      </c>
      <c r="E17" s="419">
        <v>16998.579579999998</v>
      </c>
      <c r="F17" s="419">
        <v>18766.66</v>
      </c>
      <c r="G17" s="419">
        <v>20650.504000000001</v>
      </c>
      <c r="H17" s="419">
        <v>20931.920999999998</v>
      </c>
      <c r="I17" s="419">
        <v>22294.146000000001</v>
      </c>
      <c r="J17" s="419">
        <v>23821.950298416188</v>
      </c>
      <c r="K17" s="419">
        <v>26686.345425</v>
      </c>
      <c r="L17" s="419">
        <v>28159.249708496205</v>
      </c>
      <c r="M17" s="419">
        <v>32508.774000000001</v>
      </c>
      <c r="N17" s="419">
        <v>35052.431479580031</v>
      </c>
      <c r="O17" s="419">
        <v>33869.154649999997</v>
      </c>
      <c r="P17" s="419">
        <v>33945.314100000003</v>
      </c>
      <c r="Q17" s="419">
        <v>35376.816749999998</v>
      </c>
      <c r="R17" s="419">
        <v>36247.298999999999</v>
      </c>
      <c r="S17" s="465">
        <v>37051.3747</v>
      </c>
      <c r="T17" s="465">
        <v>39695.437749999997</v>
      </c>
      <c r="U17" s="465">
        <v>38385.846450000005</v>
      </c>
      <c r="V17" s="465">
        <v>40697.544649999996</v>
      </c>
    </row>
    <row r="18" spans="1:22" x14ac:dyDescent="0.2">
      <c r="A18" s="23">
        <v>76</v>
      </c>
      <c r="B18" s="24" t="s">
        <v>39</v>
      </c>
      <c r="C18" s="25" t="s">
        <v>40</v>
      </c>
      <c r="D18" s="419">
        <v>9113.4159999999993</v>
      </c>
      <c r="E18" s="419">
        <v>9096.6959999999999</v>
      </c>
      <c r="F18" s="419">
        <v>10043.529480000001</v>
      </c>
      <c r="G18" s="419">
        <v>9805.3970000000008</v>
      </c>
      <c r="H18" s="419">
        <v>12170.078</v>
      </c>
      <c r="I18" s="419">
        <v>11293.909949999999</v>
      </c>
      <c r="J18" s="419">
        <v>11593.566000000001</v>
      </c>
      <c r="K18" s="419">
        <v>13721.101000000001</v>
      </c>
      <c r="L18" s="419">
        <v>17843.451000000001</v>
      </c>
      <c r="M18" s="419">
        <v>19930.969000000001</v>
      </c>
      <c r="N18" s="419">
        <v>22208.13</v>
      </c>
      <c r="O18" s="419">
        <v>22242.184000000001</v>
      </c>
      <c r="P18" s="419">
        <v>22048.028999999999</v>
      </c>
      <c r="Q18" s="419">
        <v>17617.382000000001</v>
      </c>
      <c r="R18" s="419">
        <v>19154.236000000001</v>
      </c>
      <c r="S18" s="465">
        <v>18371.045999999998</v>
      </c>
      <c r="T18" s="465">
        <v>19648.662</v>
      </c>
      <c r="U18" s="465">
        <v>19340.88</v>
      </c>
      <c r="V18" s="465">
        <v>18600.850999999999</v>
      </c>
    </row>
    <row r="19" spans="1:22" x14ac:dyDescent="0.2">
      <c r="A19" s="23">
        <v>44</v>
      </c>
      <c r="B19" s="24" t="s">
        <v>41</v>
      </c>
      <c r="C19" s="25" t="s">
        <v>42</v>
      </c>
      <c r="D19" s="419">
        <v>12845.264507321745</v>
      </c>
      <c r="E19" s="419">
        <v>13278.919</v>
      </c>
      <c r="F19" s="419">
        <v>15249.3439</v>
      </c>
      <c r="G19" s="419">
        <v>16960.710999999999</v>
      </c>
      <c r="H19" s="419">
        <v>17128.475999999999</v>
      </c>
      <c r="I19" s="419">
        <v>17612.944</v>
      </c>
      <c r="J19" s="419">
        <v>20693.407999999999</v>
      </c>
      <c r="K19" s="419">
        <v>23078.345000000001</v>
      </c>
      <c r="L19" s="419">
        <v>24636.542217120004</v>
      </c>
      <c r="M19" s="419">
        <v>24646.238000000001</v>
      </c>
      <c r="N19" s="419">
        <v>25812.339</v>
      </c>
      <c r="O19" s="419">
        <v>28527.93</v>
      </c>
      <c r="P19" s="419">
        <v>29711.916000000001</v>
      </c>
      <c r="Q19" s="419">
        <v>33880.538999999997</v>
      </c>
      <c r="R19" s="419">
        <v>34338.714</v>
      </c>
      <c r="S19" s="465">
        <v>33764.550999999999</v>
      </c>
      <c r="T19" s="465">
        <v>35632.334000000003</v>
      </c>
      <c r="U19" s="465">
        <v>36001.671000000002</v>
      </c>
      <c r="V19" s="465">
        <v>37073.271999999997</v>
      </c>
    </row>
    <row r="20" spans="1:22" x14ac:dyDescent="0.2">
      <c r="A20" s="23">
        <v>76</v>
      </c>
      <c r="B20" s="24" t="s">
        <v>43</v>
      </c>
      <c r="C20" s="25" t="s">
        <v>44</v>
      </c>
      <c r="D20" s="419">
        <v>17926.6764</v>
      </c>
      <c r="E20" s="419">
        <v>21603.793300000001</v>
      </c>
      <c r="F20" s="419">
        <v>20787.844000000001</v>
      </c>
      <c r="G20" s="419">
        <v>24177.415000000001</v>
      </c>
      <c r="H20" s="419">
        <v>22392.481</v>
      </c>
      <c r="I20" s="419">
        <v>28737.621059999994</v>
      </c>
      <c r="J20" s="419">
        <v>27912.102019999998</v>
      </c>
      <c r="K20" s="419">
        <v>32693.89213</v>
      </c>
      <c r="L20" s="419">
        <v>36109.438000000002</v>
      </c>
      <c r="M20" s="419">
        <v>39099.610999999997</v>
      </c>
      <c r="N20" s="419">
        <v>43134.74</v>
      </c>
      <c r="O20" s="419">
        <v>43175.521000000001</v>
      </c>
      <c r="P20" s="419">
        <v>44548.860999999997</v>
      </c>
      <c r="Q20" s="419">
        <v>48452.798999999999</v>
      </c>
      <c r="R20" s="419">
        <v>50707.563999999998</v>
      </c>
      <c r="S20" s="465">
        <v>52353.756000000001</v>
      </c>
      <c r="T20" s="465">
        <v>53793.741000000002</v>
      </c>
      <c r="U20" s="465">
        <v>56339.574999999997</v>
      </c>
      <c r="V20" s="465">
        <v>59307.345219999996</v>
      </c>
    </row>
    <row r="21" spans="1:22" x14ac:dyDescent="0.2">
      <c r="A21" s="23">
        <v>76</v>
      </c>
      <c r="B21" s="24" t="s">
        <v>45</v>
      </c>
      <c r="C21" s="25" t="s">
        <v>46</v>
      </c>
      <c r="D21" s="419">
        <v>18060.714299999996</v>
      </c>
      <c r="E21" s="419">
        <v>18546.060300000001</v>
      </c>
      <c r="F21" s="419">
        <v>19119.967000000001</v>
      </c>
      <c r="G21" s="419">
        <v>19970.855319999999</v>
      </c>
      <c r="H21" s="419">
        <v>21132.149870000001</v>
      </c>
      <c r="I21" s="419">
        <v>23178.263149999999</v>
      </c>
      <c r="J21" s="419">
        <v>27084.22148</v>
      </c>
      <c r="K21" s="419">
        <v>30079.076109999998</v>
      </c>
      <c r="L21" s="419">
        <v>33368.735790000006</v>
      </c>
      <c r="M21" s="419">
        <v>34575.687290000002</v>
      </c>
      <c r="N21" s="419">
        <v>37033.759850000002</v>
      </c>
      <c r="O21" s="419">
        <v>39480.028659999996</v>
      </c>
      <c r="P21" s="419">
        <v>43014.942309999999</v>
      </c>
      <c r="Q21" s="419">
        <v>47296.166740000001</v>
      </c>
      <c r="R21" s="419">
        <v>47538.171999999999</v>
      </c>
      <c r="S21" s="465">
        <v>48629.476879999995</v>
      </c>
      <c r="T21" s="465">
        <v>49957.760489999993</v>
      </c>
      <c r="U21" s="465">
        <v>45137.731009999996</v>
      </c>
      <c r="V21" s="465">
        <v>45252.092419999994</v>
      </c>
    </row>
    <row r="22" spans="1:22" x14ac:dyDescent="0.2">
      <c r="A22" s="23">
        <v>93</v>
      </c>
      <c r="B22" s="24" t="s">
        <v>47</v>
      </c>
      <c r="C22" s="25" t="s">
        <v>48</v>
      </c>
      <c r="D22" s="419">
        <v>83427.039199999985</v>
      </c>
      <c r="E22" s="419">
        <v>91223.04406</v>
      </c>
      <c r="F22" s="419">
        <v>93885.361999999994</v>
      </c>
      <c r="G22" s="419">
        <v>99065.749340000009</v>
      </c>
      <c r="H22" s="419">
        <v>107990.73333000002</v>
      </c>
      <c r="I22" s="419">
        <v>117342.86844481947</v>
      </c>
      <c r="J22" s="419">
        <v>129485.69280000003</v>
      </c>
      <c r="K22" s="419">
        <v>143331.58335</v>
      </c>
      <c r="L22" s="419">
        <v>158347.30970999997</v>
      </c>
      <c r="M22" s="419">
        <v>175146.01218000002</v>
      </c>
      <c r="N22" s="419">
        <v>194959.24449000001</v>
      </c>
      <c r="O22" s="419">
        <v>209929.13445000001</v>
      </c>
      <c r="P22" s="419">
        <v>222661.56741000002</v>
      </c>
      <c r="Q22" s="419">
        <v>231451.7451</v>
      </c>
      <c r="R22" s="419">
        <v>245137.326</v>
      </c>
      <c r="S22" s="465">
        <v>259694.03899999999</v>
      </c>
      <c r="T22" s="465">
        <v>274172.71523000003</v>
      </c>
      <c r="U22" s="465">
        <v>281884.43199999997</v>
      </c>
      <c r="V22" s="465">
        <v>296556.69588000001</v>
      </c>
    </row>
    <row r="23" spans="1:22" x14ac:dyDescent="0.2">
      <c r="A23" s="23">
        <v>28</v>
      </c>
      <c r="B23" s="24" t="s">
        <v>49</v>
      </c>
      <c r="C23" s="25" t="s">
        <v>50</v>
      </c>
      <c r="D23" s="419">
        <v>32398.5095</v>
      </c>
      <c r="E23" s="419">
        <v>32711.432000000001</v>
      </c>
      <c r="F23" s="419">
        <v>35369.853419999992</v>
      </c>
      <c r="G23" s="419">
        <v>36937.74</v>
      </c>
      <c r="H23" s="419">
        <v>39102.981</v>
      </c>
      <c r="I23" s="419">
        <v>41443.253210000003</v>
      </c>
      <c r="J23" s="419">
        <v>44325.142999999996</v>
      </c>
      <c r="K23" s="419">
        <v>50842.43</v>
      </c>
      <c r="L23" s="419">
        <v>50940.697999999997</v>
      </c>
      <c r="M23" s="419">
        <v>60147.709000000003</v>
      </c>
      <c r="N23" s="419">
        <v>64683.242749999998</v>
      </c>
      <c r="O23" s="419">
        <v>70899.515240000008</v>
      </c>
      <c r="P23" s="419">
        <v>70797.079719999994</v>
      </c>
      <c r="Q23" s="419">
        <v>69797.855980000022</v>
      </c>
      <c r="R23" s="419">
        <v>70832.498000000007</v>
      </c>
      <c r="S23" s="465">
        <v>77378.042000000001</v>
      </c>
      <c r="T23" s="465">
        <v>81885.445999999996</v>
      </c>
      <c r="U23" s="465">
        <v>79493.785000000003</v>
      </c>
      <c r="V23" s="465">
        <v>76109.432509999999</v>
      </c>
    </row>
    <row r="24" spans="1:22" x14ac:dyDescent="0.2">
      <c r="A24" s="23">
        <v>84</v>
      </c>
      <c r="B24" s="24" t="s">
        <v>51</v>
      </c>
      <c r="C24" s="25" t="s">
        <v>52</v>
      </c>
      <c r="D24" s="419">
        <v>10933.161199999999</v>
      </c>
      <c r="E24" s="419">
        <v>11952.01642</v>
      </c>
      <c r="F24" s="419">
        <v>13068.131150000001</v>
      </c>
      <c r="G24" s="419">
        <v>13428.28</v>
      </c>
      <c r="H24" s="419">
        <v>12155.698</v>
      </c>
      <c r="I24" s="419">
        <v>15510.396000000001</v>
      </c>
      <c r="J24" s="419">
        <v>15162.815000000001</v>
      </c>
      <c r="K24" s="419">
        <v>17020.93</v>
      </c>
      <c r="L24" s="419">
        <v>16615.403999999999</v>
      </c>
      <c r="M24" s="419">
        <v>18683.812000000002</v>
      </c>
      <c r="N24" s="419">
        <v>20350.013999999999</v>
      </c>
      <c r="O24" s="419">
        <v>21172.345000000001</v>
      </c>
      <c r="P24" s="419">
        <v>21283.505000000001</v>
      </c>
      <c r="Q24" s="419">
        <v>22140.743320000001</v>
      </c>
      <c r="R24" s="419">
        <v>22631.656999999999</v>
      </c>
      <c r="S24" s="465">
        <v>24881.524000000001</v>
      </c>
      <c r="T24" s="465">
        <v>25071.754000000001</v>
      </c>
      <c r="U24" s="465">
        <v>26297.429</v>
      </c>
      <c r="V24" s="465">
        <v>28361.825000000001</v>
      </c>
    </row>
    <row r="25" spans="1:22" x14ac:dyDescent="0.2">
      <c r="A25" s="23">
        <v>75</v>
      </c>
      <c r="B25" s="24" t="s">
        <v>53</v>
      </c>
      <c r="C25" s="25" t="s">
        <v>54</v>
      </c>
      <c r="D25" s="419">
        <v>16135.120999999999</v>
      </c>
      <c r="E25" s="419">
        <v>16522.080809999999</v>
      </c>
      <c r="F25" s="419">
        <v>18898.639930000001</v>
      </c>
      <c r="G25" s="419">
        <v>19529.788</v>
      </c>
      <c r="H25" s="419">
        <v>22248.045999999998</v>
      </c>
      <c r="I25" s="419">
        <v>26491.321</v>
      </c>
      <c r="J25" s="419">
        <v>30630.953100000002</v>
      </c>
      <c r="K25" s="419">
        <v>32535.363129999998</v>
      </c>
      <c r="L25" s="419">
        <v>35552.295309999994</v>
      </c>
      <c r="M25" s="419">
        <v>38678.948969999998</v>
      </c>
      <c r="N25" s="419">
        <v>39727.871430000007</v>
      </c>
      <c r="O25" s="419">
        <v>42408.723119999995</v>
      </c>
      <c r="P25" s="419">
        <v>43469.175589999999</v>
      </c>
      <c r="Q25" s="419">
        <v>46546.296000000002</v>
      </c>
      <c r="R25" s="419">
        <v>47319.368000000002</v>
      </c>
      <c r="S25" s="465">
        <v>47908.555999999997</v>
      </c>
      <c r="T25" s="465">
        <v>48013.874000000003</v>
      </c>
      <c r="U25" s="465">
        <v>49749.385999999999</v>
      </c>
      <c r="V25" s="465">
        <v>50375.213000000003</v>
      </c>
    </row>
    <row r="26" spans="1:22" x14ac:dyDescent="0.2">
      <c r="A26" s="23">
        <v>75</v>
      </c>
      <c r="B26" s="24" t="s">
        <v>55</v>
      </c>
      <c r="C26" s="25" t="s">
        <v>56</v>
      </c>
      <c r="D26" s="419">
        <v>42060.51427310174</v>
      </c>
      <c r="E26" s="419">
        <v>39738.387630000005</v>
      </c>
      <c r="F26" s="419">
        <v>39626.500650000002</v>
      </c>
      <c r="G26" s="419">
        <v>43719.644510000006</v>
      </c>
      <c r="H26" s="419">
        <v>48696.690919999994</v>
      </c>
      <c r="I26" s="419">
        <v>52382.27951</v>
      </c>
      <c r="J26" s="419">
        <v>59461.499000000003</v>
      </c>
      <c r="K26" s="419">
        <v>61426.555410000001</v>
      </c>
      <c r="L26" s="419">
        <v>71093.253039999996</v>
      </c>
      <c r="M26" s="419">
        <v>77775.637550000014</v>
      </c>
      <c r="N26" s="419">
        <v>80771.028000000006</v>
      </c>
      <c r="O26" s="419">
        <v>84373.927299999996</v>
      </c>
      <c r="P26" s="419">
        <v>87357.05863</v>
      </c>
      <c r="Q26" s="419">
        <v>90633.055410000001</v>
      </c>
      <c r="R26" s="419">
        <v>92558.555999999997</v>
      </c>
      <c r="S26" s="465">
        <v>96401.711249999993</v>
      </c>
      <c r="T26" s="465">
        <v>97544.055719999989</v>
      </c>
      <c r="U26" s="465">
        <v>97852.529980000007</v>
      </c>
      <c r="V26" s="465">
        <v>102631.90208</v>
      </c>
    </row>
    <row r="27" spans="1:22" x14ac:dyDescent="0.2">
      <c r="A27" s="23">
        <v>24</v>
      </c>
      <c r="B27" s="24" t="s">
        <v>57</v>
      </c>
      <c r="C27" s="25" t="s">
        <v>58</v>
      </c>
      <c r="D27" s="419">
        <v>17223.903381094507</v>
      </c>
      <c r="E27" s="419">
        <v>16903.535394088925</v>
      </c>
      <c r="F27" s="419">
        <v>21518.705999999998</v>
      </c>
      <c r="G27" s="419">
        <v>21701.048999999999</v>
      </c>
      <c r="H27" s="419">
        <v>22068.613679999999</v>
      </c>
      <c r="I27" s="419">
        <v>25694.252</v>
      </c>
      <c r="J27" s="419">
        <v>29267.999</v>
      </c>
      <c r="K27" s="419">
        <v>30925.679120000001</v>
      </c>
      <c r="L27" s="419">
        <v>32002.861000000001</v>
      </c>
      <c r="M27" s="419">
        <v>36732.508040000008</v>
      </c>
      <c r="N27" s="419">
        <v>38211.029340000001</v>
      </c>
      <c r="O27" s="419">
        <v>41054.497529999993</v>
      </c>
      <c r="P27" s="419">
        <v>43818.870570000006</v>
      </c>
      <c r="Q27" s="419">
        <v>47302.629740000004</v>
      </c>
      <c r="R27" s="419">
        <v>47853.589</v>
      </c>
      <c r="S27" s="465">
        <v>48366.906630000005</v>
      </c>
      <c r="T27" s="465">
        <v>49006.136740000002</v>
      </c>
      <c r="U27" s="465">
        <v>49405.817739999991</v>
      </c>
      <c r="V27" s="465">
        <v>50971.108650000009</v>
      </c>
    </row>
    <row r="28" spans="1:22" x14ac:dyDescent="0.2">
      <c r="A28" s="23">
        <v>75</v>
      </c>
      <c r="B28" s="24" t="s">
        <v>59</v>
      </c>
      <c r="C28" s="25" t="s">
        <v>60</v>
      </c>
      <c r="D28" s="419">
        <v>17026.875482724052</v>
      </c>
      <c r="E28" s="419">
        <v>18464.404999999999</v>
      </c>
      <c r="F28" s="419">
        <v>19714.121999999999</v>
      </c>
      <c r="G28" s="419">
        <v>21722.537066176348</v>
      </c>
      <c r="H28" s="419">
        <v>23883.24</v>
      </c>
      <c r="I28" s="419">
        <v>23852.879000000001</v>
      </c>
      <c r="J28" s="419">
        <v>27553.259395367331</v>
      </c>
      <c r="K28" s="419">
        <v>31107.71</v>
      </c>
      <c r="L28" s="419">
        <v>32204.616999999998</v>
      </c>
      <c r="M28" s="419">
        <v>34378.798999999999</v>
      </c>
      <c r="N28" s="419">
        <v>40738.979719999996</v>
      </c>
      <c r="O28" s="419">
        <v>39278.74424</v>
      </c>
      <c r="P28" s="419">
        <v>42611.480499999991</v>
      </c>
      <c r="Q28" s="419">
        <v>42581.451430000001</v>
      </c>
      <c r="R28" s="419">
        <v>43837.466</v>
      </c>
      <c r="S28" s="465">
        <v>43688.277539999995</v>
      </c>
      <c r="T28" s="465">
        <v>44017.65266</v>
      </c>
      <c r="U28" s="465">
        <v>46501.068880000006</v>
      </c>
      <c r="V28" s="465">
        <v>47065.895760000007</v>
      </c>
    </row>
    <row r="29" spans="1:22" x14ac:dyDescent="0.2">
      <c r="A29" s="23">
        <v>94</v>
      </c>
      <c r="B29" s="24">
        <v>20</v>
      </c>
      <c r="C29" s="25" t="s">
        <v>398</v>
      </c>
      <c r="D29" s="590">
        <v>20325.8387</v>
      </c>
      <c r="E29" s="590">
        <v>16616.417410000002</v>
      </c>
      <c r="F29" s="590">
        <v>17426.311249999999</v>
      </c>
      <c r="G29" s="590">
        <v>17637.530999999999</v>
      </c>
      <c r="H29" s="590">
        <v>16733.412</v>
      </c>
      <c r="I29" s="590">
        <v>16736.568111782501</v>
      </c>
      <c r="J29" s="590">
        <v>20720.89359</v>
      </c>
      <c r="K29" s="590">
        <v>24261.154579999999</v>
      </c>
      <c r="L29" s="590">
        <v>27484.921999999999</v>
      </c>
      <c r="M29" s="590">
        <v>30402.08684</v>
      </c>
      <c r="N29" s="590">
        <v>35025.178814324245</v>
      </c>
      <c r="O29" s="590">
        <v>39421.441036151286</v>
      </c>
      <c r="P29" s="590">
        <v>35533.754000000001</v>
      </c>
      <c r="Q29" s="590">
        <v>34039.673000000003</v>
      </c>
      <c r="R29" s="590">
        <v>35208</v>
      </c>
      <c r="S29" s="590">
        <v>36725.561679723003</v>
      </c>
      <c r="T29" s="590">
        <v>39912.329719999994</v>
      </c>
      <c r="U29" s="450">
        <v>42432.761870000002</v>
      </c>
      <c r="V29" s="450">
        <v>45244.192999999999</v>
      </c>
    </row>
    <row r="30" spans="1:22" x14ac:dyDescent="0.2">
      <c r="A30" s="23">
        <v>94</v>
      </c>
      <c r="B30" s="24" t="s">
        <v>61</v>
      </c>
      <c r="C30" s="25" t="s">
        <v>62</v>
      </c>
      <c r="D30" s="419">
        <v>13624.059600000001</v>
      </c>
      <c r="E30" s="419">
        <v>10068.23834</v>
      </c>
      <c r="F30" s="419">
        <v>10826.532999999999</v>
      </c>
      <c r="G30" s="419">
        <v>10096.079</v>
      </c>
      <c r="H30" s="419">
        <v>9959.7129999999997</v>
      </c>
      <c r="I30" s="419">
        <v>10766.539000000001</v>
      </c>
      <c r="J30" s="419">
        <v>12389.409</v>
      </c>
      <c r="K30" s="419">
        <v>13569.601000000001</v>
      </c>
      <c r="L30" s="419">
        <v>14507.114</v>
      </c>
      <c r="M30" s="419">
        <v>16346.14984</v>
      </c>
      <c r="N30" s="419">
        <v>18404.413194895715</v>
      </c>
      <c r="O30" s="419">
        <v>20733.79103615128</v>
      </c>
      <c r="P30" s="419">
        <v>18237.971000000001</v>
      </c>
      <c r="Q30" s="419">
        <v>18270.558000000001</v>
      </c>
      <c r="R30" s="419">
        <v>19040.258999999998</v>
      </c>
      <c r="S30" s="465">
        <v>20011.314679722964</v>
      </c>
      <c r="T30" s="465">
        <v>21238.604719999999</v>
      </c>
      <c r="U30" s="596">
        <v>0</v>
      </c>
      <c r="V30" s="596">
        <v>0</v>
      </c>
    </row>
    <row r="31" spans="1:22" x14ac:dyDescent="0.2">
      <c r="A31" s="23">
        <v>94</v>
      </c>
      <c r="B31" s="24" t="s">
        <v>63</v>
      </c>
      <c r="C31" s="25" t="s">
        <v>64</v>
      </c>
      <c r="D31" s="419">
        <v>6701.7790999999997</v>
      </c>
      <c r="E31" s="419">
        <v>6548.1790700000001</v>
      </c>
      <c r="F31" s="419">
        <v>6599.7782500000003</v>
      </c>
      <c r="G31" s="419">
        <v>7541.4520000000002</v>
      </c>
      <c r="H31" s="419">
        <v>6773.6989999999996</v>
      </c>
      <c r="I31" s="419">
        <v>5970.0291117825009</v>
      </c>
      <c r="J31" s="419">
        <v>8331.48459</v>
      </c>
      <c r="K31" s="419">
        <v>10691.553579999998</v>
      </c>
      <c r="L31" s="419">
        <v>12977.808000000001</v>
      </c>
      <c r="M31" s="419">
        <v>14055.937</v>
      </c>
      <c r="N31" s="419">
        <v>16620.765619428526</v>
      </c>
      <c r="O31" s="419">
        <v>18687.650000000001</v>
      </c>
      <c r="P31" s="419">
        <v>17295.782999999999</v>
      </c>
      <c r="Q31" s="419">
        <v>15769.115</v>
      </c>
      <c r="R31" s="419">
        <v>16167.741</v>
      </c>
      <c r="S31" s="465">
        <v>16714.246999999999</v>
      </c>
      <c r="T31" s="465">
        <v>18673.724999999999</v>
      </c>
      <c r="U31" s="451">
        <v>0</v>
      </c>
      <c r="V31" s="451">
        <v>0</v>
      </c>
    </row>
    <row r="32" spans="1:22" x14ac:dyDescent="0.2">
      <c r="A32" s="23">
        <v>27</v>
      </c>
      <c r="B32" s="24" t="s">
        <v>65</v>
      </c>
      <c r="C32" s="25" t="s">
        <v>66</v>
      </c>
      <c r="D32" s="419">
        <v>29990.475999999999</v>
      </c>
      <c r="E32" s="419">
        <v>32184.464</v>
      </c>
      <c r="F32" s="419">
        <v>33926.599000000002</v>
      </c>
      <c r="G32" s="419">
        <v>37246.5075</v>
      </c>
      <c r="H32" s="419">
        <v>39995.209950000004</v>
      </c>
      <c r="I32" s="419">
        <v>41762.319150288808</v>
      </c>
      <c r="J32" s="419">
        <v>45910.785871265674</v>
      </c>
      <c r="K32" s="419">
        <v>49313.773000000001</v>
      </c>
      <c r="L32" s="419">
        <v>56251.826000000001</v>
      </c>
      <c r="M32" s="419">
        <v>61053.592700000001</v>
      </c>
      <c r="N32" s="419">
        <v>63596.384490000004</v>
      </c>
      <c r="O32" s="419">
        <v>63781.599774174632</v>
      </c>
      <c r="P32" s="419">
        <v>64872.450518831196</v>
      </c>
      <c r="Q32" s="419">
        <v>66203.732000000004</v>
      </c>
      <c r="R32" s="419">
        <v>68274.346000000005</v>
      </c>
      <c r="S32" s="465">
        <v>69996.813789999986</v>
      </c>
      <c r="T32" s="465">
        <v>71562.418690000006</v>
      </c>
      <c r="U32" s="465">
        <v>73546.048250000022</v>
      </c>
      <c r="V32" s="465">
        <v>77398.243580000009</v>
      </c>
    </row>
    <row r="33" spans="1:22" x14ac:dyDescent="0.2">
      <c r="A33" s="23">
        <v>53</v>
      </c>
      <c r="B33" s="24" t="s">
        <v>67</v>
      </c>
      <c r="C33" s="25" t="s">
        <v>68</v>
      </c>
      <c r="D33" s="419">
        <v>24570.607717740637</v>
      </c>
      <c r="E33" s="419">
        <v>25011.050999999999</v>
      </c>
      <c r="F33" s="419">
        <v>28929.308000000001</v>
      </c>
      <c r="G33" s="419">
        <v>30028.804</v>
      </c>
      <c r="H33" s="419">
        <v>34398.247130000003</v>
      </c>
      <c r="I33" s="419">
        <v>38287.644999999997</v>
      </c>
      <c r="J33" s="419">
        <v>45795.171000000002</v>
      </c>
      <c r="K33" s="419">
        <v>47700.824000000001</v>
      </c>
      <c r="L33" s="419">
        <v>49834.769</v>
      </c>
      <c r="M33" s="419">
        <v>53377.192000000003</v>
      </c>
      <c r="N33" s="419">
        <v>58009.014000000003</v>
      </c>
      <c r="O33" s="419">
        <v>60029.896809999998</v>
      </c>
      <c r="P33" s="419">
        <v>61549.516000000003</v>
      </c>
      <c r="Q33" s="419">
        <v>63133.416099999995</v>
      </c>
      <c r="R33" s="419">
        <v>65723.092000000004</v>
      </c>
      <c r="S33" s="465">
        <v>62359.793369999999</v>
      </c>
      <c r="T33" s="465">
        <v>66258.791540000006</v>
      </c>
      <c r="U33" s="465">
        <v>66598.740309999994</v>
      </c>
      <c r="V33" s="465">
        <v>67489.057020000007</v>
      </c>
    </row>
    <row r="34" spans="1:22" x14ac:dyDescent="0.2">
      <c r="A34" s="23">
        <v>75</v>
      </c>
      <c r="B34" s="24" t="s">
        <v>69</v>
      </c>
      <c r="C34" s="25" t="s">
        <v>70</v>
      </c>
      <c r="D34" s="419">
        <v>8756.5259999999998</v>
      </c>
      <c r="E34" s="419">
        <v>11312.449000000001</v>
      </c>
      <c r="F34" s="419">
        <v>10599.267</v>
      </c>
      <c r="G34" s="419">
        <v>14055.18304</v>
      </c>
      <c r="H34" s="419">
        <v>13265.551870704718</v>
      </c>
      <c r="I34" s="419">
        <v>13515.964779999998</v>
      </c>
      <c r="J34" s="419">
        <v>14176.450302828765</v>
      </c>
      <c r="K34" s="419">
        <v>15415.028849999997</v>
      </c>
      <c r="L34" s="419">
        <v>16884.205248597144</v>
      </c>
      <c r="M34" s="419">
        <v>18498.161</v>
      </c>
      <c r="N34" s="419">
        <v>19418.866969999999</v>
      </c>
      <c r="O34" s="419">
        <v>20517.727999999999</v>
      </c>
      <c r="P34" s="419">
        <v>19933.192999999999</v>
      </c>
      <c r="Q34" s="419">
        <v>20664.666000000001</v>
      </c>
      <c r="R34" s="419">
        <v>22242.374</v>
      </c>
      <c r="S34" s="465">
        <v>22905.265630000002</v>
      </c>
      <c r="T34" s="465">
        <v>21130.179640000002</v>
      </c>
      <c r="U34" s="465">
        <v>21467.507819999999</v>
      </c>
      <c r="V34" s="465">
        <v>21451.25</v>
      </c>
    </row>
    <row r="35" spans="1:22" x14ac:dyDescent="0.2">
      <c r="A35" s="23">
        <v>75</v>
      </c>
      <c r="B35" s="24" t="s">
        <v>71</v>
      </c>
      <c r="C35" s="25" t="s">
        <v>72</v>
      </c>
      <c r="D35" s="419">
        <v>22621.803</v>
      </c>
      <c r="E35" s="419">
        <v>23110.337</v>
      </c>
      <c r="F35" s="419">
        <v>24505.625</v>
      </c>
      <c r="G35" s="419">
        <v>26678.108</v>
      </c>
      <c r="H35" s="419">
        <v>28436.525000000001</v>
      </c>
      <c r="I35" s="419">
        <v>31658.092000000001</v>
      </c>
      <c r="J35" s="419">
        <v>33502.861709999997</v>
      </c>
      <c r="K35" s="419">
        <v>35858.839999999997</v>
      </c>
      <c r="L35" s="419">
        <v>38053.947</v>
      </c>
      <c r="M35" s="419">
        <v>39506.135320000009</v>
      </c>
      <c r="N35" s="419">
        <v>42451.32</v>
      </c>
      <c r="O35" s="419">
        <v>42272.214999999997</v>
      </c>
      <c r="P35" s="419">
        <v>43065.296999999999</v>
      </c>
      <c r="Q35" s="419">
        <v>44773.737999999998</v>
      </c>
      <c r="R35" s="419">
        <v>41939.911999999997</v>
      </c>
      <c r="S35" s="465">
        <v>42803.340380000001</v>
      </c>
      <c r="T35" s="465">
        <v>43279.597599999994</v>
      </c>
      <c r="U35" s="465">
        <v>44621.846729999997</v>
      </c>
      <c r="V35" s="465">
        <v>45209.836020000002</v>
      </c>
    </row>
    <row r="36" spans="1:22" x14ac:dyDescent="0.2">
      <c r="A36" s="23">
        <v>27</v>
      </c>
      <c r="B36" s="24" t="s">
        <v>73</v>
      </c>
      <c r="C36" s="25" t="s">
        <v>74</v>
      </c>
      <c r="D36" s="419">
        <v>25389.633000000002</v>
      </c>
      <c r="E36" s="419">
        <v>26412.733</v>
      </c>
      <c r="F36" s="419">
        <v>28237.14572</v>
      </c>
      <c r="G36" s="419">
        <v>30026.307000000001</v>
      </c>
      <c r="H36" s="419">
        <v>33556.220999999998</v>
      </c>
      <c r="I36" s="419">
        <v>38253.042999999998</v>
      </c>
      <c r="J36" s="419">
        <v>43249.555203923344</v>
      </c>
      <c r="K36" s="419">
        <v>48395.739000000001</v>
      </c>
      <c r="L36" s="419">
        <v>51740.439590000002</v>
      </c>
      <c r="M36" s="419">
        <v>56618.457529999992</v>
      </c>
      <c r="N36" s="419">
        <v>60314.827390000006</v>
      </c>
      <c r="O36" s="419">
        <v>66491.952069999999</v>
      </c>
      <c r="P36" s="419">
        <v>70934.614679999999</v>
      </c>
      <c r="Q36" s="419">
        <v>69032.594920000003</v>
      </c>
      <c r="R36" s="419">
        <v>70371.394</v>
      </c>
      <c r="S36" s="465">
        <v>71804.209000000003</v>
      </c>
      <c r="T36" s="465">
        <v>72002.718790000014</v>
      </c>
      <c r="U36" s="465">
        <v>72748.879419999997</v>
      </c>
      <c r="V36" s="465">
        <v>74237.067020000017</v>
      </c>
    </row>
    <row r="37" spans="1:22" x14ac:dyDescent="0.2">
      <c r="A37" s="23">
        <v>84</v>
      </c>
      <c r="B37" s="24" t="s">
        <v>75</v>
      </c>
      <c r="C37" s="25" t="s">
        <v>76</v>
      </c>
      <c r="D37" s="419">
        <v>28332.233</v>
      </c>
      <c r="E37" s="419">
        <v>28260.562999999998</v>
      </c>
      <c r="F37" s="419">
        <v>30741.097000000002</v>
      </c>
      <c r="G37" s="419">
        <v>32965.913999999997</v>
      </c>
      <c r="H37" s="419">
        <v>34326.232571391207</v>
      </c>
      <c r="I37" s="419">
        <v>44850.574000000001</v>
      </c>
      <c r="J37" s="419">
        <v>43766.612000000001</v>
      </c>
      <c r="K37" s="419">
        <v>48252.072999999997</v>
      </c>
      <c r="L37" s="419">
        <v>55275.981829999997</v>
      </c>
      <c r="M37" s="419">
        <v>60399.956030000001</v>
      </c>
      <c r="N37" s="419">
        <v>64340.919020000001</v>
      </c>
      <c r="O37" s="419">
        <v>67591.219440000001</v>
      </c>
      <c r="P37" s="419">
        <v>68968.745350000012</v>
      </c>
      <c r="Q37" s="419">
        <v>68429.658599999995</v>
      </c>
      <c r="R37" s="419">
        <v>68413.096999999994</v>
      </c>
      <c r="S37" s="465">
        <v>69077.35269</v>
      </c>
      <c r="T37" s="465">
        <v>71720.665919999999</v>
      </c>
      <c r="U37" s="465">
        <v>72130.403000000006</v>
      </c>
      <c r="V37" s="465">
        <v>73049.225999999995</v>
      </c>
    </row>
    <row r="38" spans="1:22" x14ac:dyDescent="0.2">
      <c r="A38" s="23">
        <v>28</v>
      </c>
      <c r="B38" s="24" t="s">
        <v>77</v>
      </c>
      <c r="C38" s="25" t="s">
        <v>78</v>
      </c>
      <c r="D38" s="419">
        <v>26383.862219999999</v>
      </c>
      <c r="E38" s="419">
        <v>29046.443729999999</v>
      </c>
      <c r="F38" s="419">
        <v>32461.563639999997</v>
      </c>
      <c r="G38" s="419">
        <v>34230.932209999999</v>
      </c>
      <c r="H38" s="419">
        <v>36090.704760000001</v>
      </c>
      <c r="I38" s="419">
        <v>38335.259250000003</v>
      </c>
      <c r="J38" s="419">
        <v>39628.413879999993</v>
      </c>
      <c r="K38" s="419">
        <v>44863.773350000003</v>
      </c>
      <c r="L38" s="419">
        <v>46919.129099999998</v>
      </c>
      <c r="M38" s="419">
        <v>48215.571349999998</v>
      </c>
      <c r="N38" s="419">
        <v>49736.79</v>
      </c>
      <c r="O38" s="419">
        <v>53334.53832</v>
      </c>
      <c r="P38" s="419">
        <v>53002.37298</v>
      </c>
      <c r="Q38" s="419">
        <v>56108.284520000001</v>
      </c>
      <c r="R38" s="419">
        <v>60189.201999999997</v>
      </c>
      <c r="S38" s="465">
        <v>64645.843999999997</v>
      </c>
      <c r="T38" s="465">
        <v>63026.840629999999</v>
      </c>
      <c r="U38" s="465">
        <v>67647.774999999994</v>
      </c>
      <c r="V38" s="465">
        <v>63166.19</v>
      </c>
    </row>
    <row r="39" spans="1:22" x14ac:dyDescent="0.2">
      <c r="A39" s="23">
        <v>24</v>
      </c>
      <c r="B39" s="24" t="s">
        <v>79</v>
      </c>
      <c r="C39" s="25" t="s">
        <v>80</v>
      </c>
      <c r="D39" s="419">
        <v>24984.182349999999</v>
      </c>
      <c r="E39" s="419">
        <v>26765.727219999993</v>
      </c>
      <c r="F39" s="419">
        <v>29373.333420000003</v>
      </c>
      <c r="G39" s="419">
        <v>30696.16243</v>
      </c>
      <c r="H39" s="419">
        <v>33032.755870000001</v>
      </c>
      <c r="I39" s="419">
        <v>36519.350460000001</v>
      </c>
      <c r="J39" s="419">
        <v>41162.776322082296</v>
      </c>
      <c r="K39" s="419">
        <v>40826.418340000004</v>
      </c>
      <c r="L39" s="419">
        <v>44313.125097320175</v>
      </c>
      <c r="M39" s="419">
        <v>44353.15165</v>
      </c>
      <c r="N39" s="419">
        <v>48566.383390000003</v>
      </c>
      <c r="O39" s="419">
        <v>51641.008719999998</v>
      </c>
      <c r="P39" s="419">
        <v>51398.170140000002</v>
      </c>
      <c r="Q39" s="419">
        <v>52457.15</v>
      </c>
      <c r="R39" s="419">
        <v>53739.985999999997</v>
      </c>
      <c r="S39" s="465">
        <v>54428.47322</v>
      </c>
      <c r="T39" s="465">
        <v>61194.404520000004</v>
      </c>
      <c r="U39" s="465">
        <v>59558.92164</v>
      </c>
      <c r="V39" s="465">
        <v>62087.638189999998</v>
      </c>
    </row>
    <row r="40" spans="1:22" x14ac:dyDescent="0.2">
      <c r="A40" s="23">
        <v>53</v>
      </c>
      <c r="B40" s="24" t="s">
        <v>81</v>
      </c>
      <c r="C40" s="25" t="s">
        <v>82</v>
      </c>
      <c r="D40" s="419">
        <v>56717.557999999997</v>
      </c>
      <c r="E40" s="419">
        <v>62004.013599999998</v>
      </c>
      <c r="F40" s="419">
        <v>64395.869869999995</v>
      </c>
      <c r="G40" s="419">
        <v>66946.765149999992</v>
      </c>
      <c r="H40" s="419">
        <v>72332.438999999998</v>
      </c>
      <c r="I40" s="419">
        <v>80430.598129999998</v>
      </c>
      <c r="J40" s="419">
        <v>84672.91807</v>
      </c>
      <c r="K40" s="419">
        <v>99836.291719999994</v>
      </c>
      <c r="L40" s="419">
        <v>105522.30748000002</v>
      </c>
      <c r="M40" s="419">
        <v>114414.63731000001</v>
      </c>
      <c r="N40" s="419">
        <v>121515.71498999998</v>
      </c>
      <c r="O40" s="419">
        <v>130808.167</v>
      </c>
      <c r="P40" s="419">
        <v>131404.86563000001</v>
      </c>
      <c r="Q40" s="419">
        <v>135419.86523000002</v>
      </c>
      <c r="R40" s="419">
        <v>137827.50399999999</v>
      </c>
      <c r="S40" s="465">
        <v>141913.46469999998</v>
      </c>
      <c r="T40" s="465">
        <v>143636.25309000001</v>
      </c>
      <c r="U40" s="465">
        <v>149427.18282999998</v>
      </c>
      <c r="V40" s="465">
        <v>150458.45085999998</v>
      </c>
    </row>
    <row r="41" spans="1:22" x14ac:dyDescent="0.2">
      <c r="A41" s="23">
        <v>76</v>
      </c>
      <c r="B41" s="24" t="s">
        <v>83</v>
      </c>
      <c r="C41" s="25" t="s">
        <v>84</v>
      </c>
      <c r="D41" s="419">
        <v>28555.161</v>
      </c>
      <c r="E41" s="419">
        <v>30433.141299999999</v>
      </c>
      <c r="F41" s="419">
        <v>32500.085495950414</v>
      </c>
      <c r="G41" s="419">
        <v>34864.733999999997</v>
      </c>
      <c r="H41" s="419">
        <v>41818.786999999997</v>
      </c>
      <c r="I41" s="419">
        <v>44255.476999999999</v>
      </c>
      <c r="J41" s="419">
        <v>47303.400999999998</v>
      </c>
      <c r="K41" s="419">
        <v>55864.012479999998</v>
      </c>
      <c r="L41" s="419">
        <v>54553.41072</v>
      </c>
      <c r="M41" s="419">
        <v>60488.387339999994</v>
      </c>
      <c r="N41" s="419">
        <v>61185.701431190537</v>
      </c>
      <c r="O41" s="419">
        <v>71860.835720000017</v>
      </c>
      <c r="P41" s="419">
        <v>75042.620590000006</v>
      </c>
      <c r="Q41" s="419">
        <v>78252.897059999988</v>
      </c>
      <c r="R41" s="419">
        <v>76355.28</v>
      </c>
      <c r="S41" s="465">
        <v>78105.062999999995</v>
      </c>
      <c r="T41" s="465">
        <v>74092.089000000007</v>
      </c>
      <c r="U41" s="465">
        <v>80607.459000000003</v>
      </c>
      <c r="V41" s="465">
        <v>78577.641810000001</v>
      </c>
    </row>
    <row r="42" spans="1:22" x14ac:dyDescent="0.2">
      <c r="A42" s="23">
        <v>76</v>
      </c>
      <c r="B42" s="24" t="s">
        <v>85</v>
      </c>
      <c r="C42" s="25" t="s">
        <v>86</v>
      </c>
      <c r="D42" s="419">
        <v>61463.589559999993</v>
      </c>
      <c r="E42" s="419">
        <v>73347.991849999991</v>
      </c>
      <c r="F42" s="419">
        <v>65642.143819999998</v>
      </c>
      <c r="G42" s="419">
        <v>84846.983980000005</v>
      </c>
      <c r="H42" s="419">
        <v>80178.182700000005</v>
      </c>
      <c r="I42" s="419">
        <v>87942.388560000007</v>
      </c>
      <c r="J42" s="419">
        <v>101653.69995000001</v>
      </c>
      <c r="K42" s="419">
        <v>105701.92694</v>
      </c>
      <c r="L42" s="419">
        <v>120259.14625000001</v>
      </c>
      <c r="M42" s="419">
        <v>131987.08247000002</v>
      </c>
      <c r="N42" s="419">
        <v>142622.68482999998</v>
      </c>
      <c r="O42" s="419">
        <v>151341.78088664098</v>
      </c>
      <c r="P42" s="419">
        <v>166382.97794000001</v>
      </c>
      <c r="Q42" s="419">
        <v>177871.43130000003</v>
      </c>
      <c r="R42" s="419">
        <v>178126.33</v>
      </c>
      <c r="S42" s="465">
        <v>181383.1059</v>
      </c>
      <c r="T42" s="465">
        <v>186288.62697000001</v>
      </c>
      <c r="U42" s="465">
        <v>182796.31899999999</v>
      </c>
      <c r="V42" s="465">
        <v>183281.29208000001</v>
      </c>
    </row>
    <row r="43" spans="1:22" x14ac:dyDescent="0.2">
      <c r="A43" s="23">
        <v>76</v>
      </c>
      <c r="B43" s="24" t="s">
        <v>87</v>
      </c>
      <c r="C43" s="25" t="s">
        <v>88</v>
      </c>
      <c r="D43" s="419">
        <v>11280.904</v>
      </c>
      <c r="E43" s="419">
        <v>14469.277550000001</v>
      </c>
      <c r="F43" s="419">
        <v>15061.54</v>
      </c>
      <c r="G43" s="419">
        <v>16060.781999999999</v>
      </c>
      <c r="H43" s="419">
        <v>15953.414000000001</v>
      </c>
      <c r="I43" s="419">
        <v>17992.271000000001</v>
      </c>
      <c r="J43" s="419">
        <v>20043.849999999999</v>
      </c>
      <c r="K43" s="419">
        <v>22024.365000000002</v>
      </c>
      <c r="L43" s="419">
        <v>23279.25</v>
      </c>
      <c r="M43" s="419">
        <v>23372.46256</v>
      </c>
      <c r="N43" s="419">
        <v>27041.197750000003</v>
      </c>
      <c r="O43" s="419">
        <v>27232.493579999998</v>
      </c>
      <c r="P43" s="419">
        <v>28488.071</v>
      </c>
      <c r="Q43" s="419">
        <v>29434.674999999999</v>
      </c>
      <c r="R43" s="419">
        <v>30034.699000000001</v>
      </c>
      <c r="S43" s="465">
        <v>31396.34</v>
      </c>
      <c r="T43" s="465">
        <v>33611.544999999998</v>
      </c>
      <c r="U43" s="465">
        <v>33817.49222</v>
      </c>
      <c r="V43" s="465">
        <v>35663.33064</v>
      </c>
    </row>
    <row r="44" spans="1:22" x14ac:dyDescent="0.2">
      <c r="A44" s="23">
        <v>75</v>
      </c>
      <c r="B44" s="24" t="s">
        <v>89</v>
      </c>
      <c r="C44" s="25" t="s">
        <v>90</v>
      </c>
      <c r="D44" s="419">
        <v>56266.67905975545</v>
      </c>
      <c r="E44" s="419">
        <v>60432.777999999998</v>
      </c>
      <c r="F44" s="419">
        <v>65491.873850000004</v>
      </c>
      <c r="G44" s="419">
        <v>76931.688810000007</v>
      </c>
      <c r="H44" s="419">
        <v>87719.414150000011</v>
      </c>
      <c r="I44" s="419">
        <v>100609.56275</v>
      </c>
      <c r="J44" s="419">
        <v>113272.84299999999</v>
      </c>
      <c r="K44" s="419">
        <v>120706.63504371727</v>
      </c>
      <c r="L44" s="419">
        <v>132369.7230646915</v>
      </c>
      <c r="M44" s="419">
        <v>146388.12127080114</v>
      </c>
      <c r="N44" s="419">
        <v>161663.36956999998</v>
      </c>
      <c r="O44" s="419">
        <v>171525.147</v>
      </c>
      <c r="P44" s="419">
        <v>181645.51635000002</v>
      </c>
      <c r="Q44" s="419">
        <v>200275.78108000002</v>
      </c>
      <c r="R44" s="419">
        <v>205553.37</v>
      </c>
      <c r="S44" s="465">
        <v>213672.20506000001</v>
      </c>
      <c r="T44" s="465">
        <v>223651.89341000002</v>
      </c>
      <c r="U44" s="465">
        <v>242124.51743000001</v>
      </c>
      <c r="V44" s="465">
        <v>252636.91514000003</v>
      </c>
    </row>
    <row r="45" spans="1:22" x14ac:dyDescent="0.2">
      <c r="A45" s="23">
        <v>76</v>
      </c>
      <c r="B45" s="24" t="s">
        <v>91</v>
      </c>
      <c r="C45" s="25" t="s">
        <v>92</v>
      </c>
      <c r="D45" s="419">
        <v>43093.195700000004</v>
      </c>
      <c r="E45" s="419">
        <v>46871.566250000003</v>
      </c>
      <c r="F45" s="419">
        <v>51318.623420000004</v>
      </c>
      <c r="G45" s="419">
        <v>59412.635999999999</v>
      </c>
      <c r="H45" s="419">
        <v>64625.423000000003</v>
      </c>
      <c r="I45" s="419">
        <v>69880.787247867745</v>
      </c>
      <c r="J45" s="419">
        <v>75602.754898898173</v>
      </c>
      <c r="K45" s="419">
        <v>87005.576059999992</v>
      </c>
      <c r="L45" s="419">
        <v>107833.548</v>
      </c>
      <c r="M45" s="419">
        <v>112791.65484</v>
      </c>
      <c r="N45" s="419">
        <v>121430.41679771387</v>
      </c>
      <c r="O45" s="419">
        <v>129462.38099999999</v>
      </c>
      <c r="P45" s="419">
        <v>134275.50665999998</v>
      </c>
      <c r="Q45" s="419">
        <v>125086.01700000001</v>
      </c>
      <c r="R45" s="419">
        <v>131032.08100000001</v>
      </c>
      <c r="S45" s="465">
        <v>137086.50629000002</v>
      </c>
      <c r="T45" s="465">
        <v>140307.34400000001</v>
      </c>
      <c r="U45" s="465">
        <v>149237.45718999999</v>
      </c>
      <c r="V45" s="465">
        <v>156184.73183999996</v>
      </c>
    </row>
    <row r="46" spans="1:22" x14ac:dyDescent="0.2">
      <c r="A46" s="23">
        <v>53</v>
      </c>
      <c r="B46" s="24" t="s">
        <v>93</v>
      </c>
      <c r="C46" s="25" t="s">
        <v>94</v>
      </c>
      <c r="D46" s="419">
        <v>36897.845000000001</v>
      </c>
      <c r="E46" s="419">
        <v>40726.303</v>
      </c>
      <c r="F46" s="419">
        <v>43148.641000000003</v>
      </c>
      <c r="G46" s="419">
        <v>49844.409</v>
      </c>
      <c r="H46" s="419">
        <v>54905.533759999998</v>
      </c>
      <c r="I46" s="419">
        <v>63418.893629999999</v>
      </c>
      <c r="J46" s="419">
        <v>70994.806810000009</v>
      </c>
      <c r="K46" s="419">
        <v>78929.817970000004</v>
      </c>
      <c r="L46" s="419">
        <v>86155.735349999988</v>
      </c>
      <c r="M46" s="419">
        <v>95287.218730000008</v>
      </c>
      <c r="N46" s="419">
        <v>101542.43696000001</v>
      </c>
      <c r="O46" s="419">
        <v>110354.43242</v>
      </c>
      <c r="P46" s="419">
        <v>112760.25790999999</v>
      </c>
      <c r="Q46" s="419">
        <v>124061.91835000001</v>
      </c>
      <c r="R46" s="419">
        <v>127514.444</v>
      </c>
      <c r="S46" s="465">
        <v>133955.32399999999</v>
      </c>
      <c r="T46" s="465">
        <v>137588.81212000002</v>
      </c>
      <c r="U46" s="465">
        <v>141434.986</v>
      </c>
      <c r="V46" s="465">
        <v>145659.81</v>
      </c>
    </row>
    <row r="47" spans="1:22" x14ac:dyDescent="0.2">
      <c r="A47" s="23">
        <v>24</v>
      </c>
      <c r="B47" s="24" t="s">
        <v>95</v>
      </c>
      <c r="C47" s="25" t="s">
        <v>96</v>
      </c>
      <c r="D47" s="419">
        <v>17226.920999999998</v>
      </c>
      <c r="E47" s="419">
        <v>18245.627280000001</v>
      </c>
      <c r="F47" s="419">
        <v>19257.001379999998</v>
      </c>
      <c r="G47" s="419">
        <v>20096.893</v>
      </c>
      <c r="H47" s="419">
        <v>20535.144</v>
      </c>
      <c r="I47" s="419">
        <v>21219.835999999999</v>
      </c>
      <c r="J47" s="419">
        <v>22297.906999999999</v>
      </c>
      <c r="K47" s="419">
        <v>23386.734</v>
      </c>
      <c r="L47" s="419">
        <v>24597.996999999999</v>
      </c>
      <c r="M47" s="419">
        <v>25459.01671</v>
      </c>
      <c r="N47" s="419">
        <v>26684.1692</v>
      </c>
      <c r="O47" s="419">
        <v>27548.871900000002</v>
      </c>
      <c r="P47" s="419">
        <v>28669.674999999999</v>
      </c>
      <c r="Q47" s="419">
        <v>28804.296999999999</v>
      </c>
      <c r="R47" s="419">
        <v>29029.752</v>
      </c>
      <c r="S47" s="465">
        <v>29545.983110000005</v>
      </c>
      <c r="T47" s="465">
        <v>29648.654739999998</v>
      </c>
      <c r="U47" s="465">
        <v>30231.681909999999</v>
      </c>
      <c r="V47" s="465">
        <v>29926.176509999998</v>
      </c>
    </row>
    <row r="48" spans="1:22" x14ac:dyDescent="0.2">
      <c r="A48" s="23">
        <v>24</v>
      </c>
      <c r="B48" s="24" t="s">
        <v>97</v>
      </c>
      <c r="C48" s="25" t="s">
        <v>98</v>
      </c>
      <c r="D48" s="419">
        <v>31967.374</v>
      </c>
      <c r="E48" s="419">
        <v>33584.361259999998</v>
      </c>
      <c r="F48" s="419">
        <v>36810.021000000001</v>
      </c>
      <c r="G48" s="419">
        <v>40185.373960000012</v>
      </c>
      <c r="H48" s="419">
        <v>47938.81</v>
      </c>
      <c r="I48" s="419">
        <v>46300.500999999997</v>
      </c>
      <c r="J48" s="419">
        <v>50439.667982686944</v>
      </c>
      <c r="K48" s="419">
        <v>53406.351999999999</v>
      </c>
      <c r="L48" s="419">
        <v>58770.355800000012</v>
      </c>
      <c r="M48" s="419">
        <v>62028.081119999995</v>
      </c>
      <c r="N48" s="419">
        <v>63595.4205</v>
      </c>
      <c r="O48" s="419">
        <v>67094.726999999999</v>
      </c>
      <c r="P48" s="419">
        <v>69745.648000000001</v>
      </c>
      <c r="Q48" s="419">
        <v>72806.32998000001</v>
      </c>
      <c r="R48" s="419">
        <v>73226.627999999997</v>
      </c>
      <c r="S48" s="465">
        <v>73487.533240000004</v>
      </c>
      <c r="T48" s="465">
        <v>75912.659879999992</v>
      </c>
      <c r="U48" s="465">
        <v>76441.944359999994</v>
      </c>
      <c r="V48" s="465">
        <v>78731.721839999998</v>
      </c>
    </row>
    <row r="49" spans="1:22" x14ac:dyDescent="0.2">
      <c r="A49" s="23">
        <v>84</v>
      </c>
      <c r="B49" s="24" t="s">
        <v>99</v>
      </c>
      <c r="C49" s="25" t="s">
        <v>100</v>
      </c>
      <c r="D49" s="419">
        <v>58960.138199999994</v>
      </c>
      <c r="E49" s="419">
        <v>71995.988299999997</v>
      </c>
      <c r="F49" s="419">
        <v>76871.013909999994</v>
      </c>
      <c r="G49" s="419">
        <v>88871.189339999997</v>
      </c>
      <c r="H49" s="419">
        <v>89742.149210000003</v>
      </c>
      <c r="I49" s="419">
        <v>106800.21842</v>
      </c>
      <c r="J49" s="419">
        <v>105771.23678000001</v>
      </c>
      <c r="K49" s="419">
        <v>126555.29082000001</v>
      </c>
      <c r="L49" s="419">
        <v>129719.76142</v>
      </c>
      <c r="M49" s="419">
        <v>141196.52558000002</v>
      </c>
      <c r="N49" s="419">
        <v>146871.78128</v>
      </c>
      <c r="O49" s="419">
        <v>152424.38071200001</v>
      </c>
      <c r="P49" s="419">
        <v>155714.44308</v>
      </c>
      <c r="Q49" s="419">
        <v>158961.72915999999</v>
      </c>
      <c r="R49" s="419">
        <v>162426.552</v>
      </c>
      <c r="S49" s="465">
        <v>163499.29199999999</v>
      </c>
      <c r="T49" s="465">
        <v>165447.58559</v>
      </c>
      <c r="U49" s="465">
        <v>172102.44059000001</v>
      </c>
      <c r="V49" s="465">
        <v>163779.94336</v>
      </c>
    </row>
    <row r="50" spans="1:22" x14ac:dyDescent="0.2">
      <c r="A50" s="23">
        <v>27</v>
      </c>
      <c r="B50" s="24" t="s">
        <v>101</v>
      </c>
      <c r="C50" s="25" t="s">
        <v>102</v>
      </c>
      <c r="D50" s="419">
        <v>16951.542000000001</v>
      </c>
      <c r="E50" s="419">
        <v>18160.769</v>
      </c>
      <c r="F50" s="419">
        <v>18623.948</v>
      </c>
      <c r="G50" s="419">
        <v>19673.843000000001</v>
      </c>
      <c r="H50" s="419">
        <v>20212.095000000001</v>
      </c>
      <c r="I50" s="419">
        <v>21887.934000000001</v>
      </c>
      <c r="J50" s="419">
        <v>26433.315999999999</v>
      </c>
      <c r="K50" s="419">
        <v>26532.707999999999</v>
      </c>
      <c r="L50" s="419">
        <v>28697.667000000001</v>
      </c>
      <c r="M50" s="419">
        <v>31804.754000000001</v>
      </c>
      <c r="N50" s="419">
        <v>32796.906000000003</v>
      </c>
      <c r="O50" s="419">
        <v>34340.99</v>
      </c>
      <c r="P50" s="419">
        <v>34715.913</v>
      </c>
      <c r="Q50" s="419">
        <v>36731.551520000001</v>
      </c>
      <c r="R50" s="419">
        <v>38817.398000000001</v>
      </c>
      <c r="S50" s="465">
        <v>39227.623230000005</v>
      </c>
      <c r="T50" s="465">
        <v>39964.718090000002</v>
      </c>
      <c r="U50" s="465">
        <v>41577.194000000003</v>
      </c>
      <c r="V50" s="465">
        <v>41549.853219999997</v>
      </c>
    </row>
    <row r="51" spans="1:22" x14ac:dyDescent="0.2">
      <c r="A51" s="23">
        <v>75</v>
      </c>
      <c r="B51" s="24" t="s">
        <v>103</v>
      </c>
      <c r="C51" s="25" t="s">
        <v>104</v>
      </c>
      <c r="D51" s="419">
        <v>17454.304208180416</v>
      </c>
      <c r="E51" s="419">
        <v>17418.80488</v>
      </c>
      <c r="F51" s="419">
        <v>18548.190999999999</v>
      </c>
      <c r="G51" s="419">
        <v>19642.258000000002</v>
      </c>
      <c r="H51" s="419">
        <v>22599.494999999999</v>
      </c>
      <c r="I51" s="419">
        <v>26418.073</v>
      </c>
      <c r="J51" s="419">
        <v>25660.577000000001</v>
      </c>
      <c r="K51" s="419">
        <v>31464.740518414968</v>
      </c>
      <c r="L51" s="419">
        <v>34087.498</v>
      </c>
      <c r="M51" s="419">
        <v>33392.942999999999</v>
      </c>
      <c r="N51" s="419">
        <v>35769.211000000003</v>
      </c>
      <c r="O51" s="419">
        <v>35497.747229999994</v>
      </c>
      <c r="P51" s="419">
        <v>37922.578999999998</v>
      </c>
      <c r="Q51" s="419">
        <v>38167.758999999998</v>
      </c>
      <c r="R51" s="419">
        <v>40089.368000000002</v>
      </c>
      <c r="S51" s="465">
        <v>42126.951000000001</v>
      </c>
      <c r="T51" s="465">
        <v>43055.266000000003</v>
      </c>
      <c r="U51" s="465">
        <v>45033.553999999996</v>
      </c>
      <c r="V51" s="465">
        <v>45979.474749999994</v>
      </c>
    </row>
    <row r="52" spans="1:22" x14ac:dyDescent="0.2">
      <c r="A52" s="23">
        <v>24</v>
      </c>
      <c r="B52" s="24" t="s">
        <v>105</v>
      </c>
      <c r="C52" s="25" t="s">
        <v>106</v>
      </c>
      <c r="D52" s="419">
        <v>16418.90696</v>
      </c>
      <c r="E52" s="419">
        <v>17273.115209999996</v>
      </c>
      <c r="F52" s="419">
        <v>17998.41992</v>
      </c>
      <c r="G52" s="419">
        <v>19422.957979999999</v>
      </c>
      <c r="H52" s="419">
        <v>20676.683110000002</v>
      </c>
      <c r="I52" s="419">
        <v>23274.88869</v>
      </c>
      <c r="J52" s="419">
        <v>23635.250459999999</v>
      </c>
      <c r="K52" s="419">
        <v>25817.803199999998</v>
      </c>
      <c r="L52" s="419">
        <v>27187.800999999999</v>
      </c>
      <c r="M52" s="419">
        <v>32004.922999999999</v>
      </c>
      <c r="N52" s="419">
        <v>32513.456770000001</v>
      </c>
      <c r="O52" s="419">
        <v>33890.98947</v>
      </c>
      <c r="P52" s="419">
        <v>37787.884970000006</v>
      </c>
      <c r="Q52" s="419">
        <v>38005.242259999999</v>
      </c>
      <c r="R52" s="419">
        <v>39446.107000000004</v>
      </c>
      <c r="S52" s="465">
        <v>40885.07286</v>
      </c>
      <c r="T52" s="465">
        <v>45132.741620000001</v>
      </c>
      <c r="U52" s="465">
        <v>44727.296889999991</v>
      </c>
      <c r="V52" s="465">
        <v>44289.249109999997</v>
      </c>
    </row>
    <row r="53" spans="1:22" x14ac:dyDescent="0.2">
      <c r="A53" s="23">
        <v>84</v>
      </c>
      <c r="B53" s="24" t="s">
        <v>107</v>
      </c>
      <c r="C53" s="25" t="s">
        <v>108</v>
      </c>
      <c r="D53" s="419">
        <v>47311.280420000003</v>
      </c>
      <c r="E53" s="419">
        <v>47822.085159999995</v>
      </c>
      <c r="F53" s="419">
        <v>50092.766999999993</v>
      </c>
      <c r="G53" s="419">
        <v>60819.883000000002</v>
      </c>
      <c r="H53" s="419">
        <v>59111.578000000001</v>
      </c>
      <c r="I53" s="419">
        <v>68861.981</v>
      </c>
      <c r="J53" s="419">
        <v>71078.738129999998</v>
      </c>
      <c r="K53" s="419">
        <v>75593.571697663341</v>
      </c>
      <c r="L53" s="419">
        <v>80603.807470461761</v>
      </c>
      <c r="M53" s="419">
        <v>87557.974006168035</v>
      </c>
      <c r="N53" s="419">
        <v>92331.305973928364</v>
      </c>
      <c r="O53" s="419">
        <v>96641.196397966065</v>
      </c>
      <c r="P53" s="419">
        <v>95806.1</v>
      </c>
      <c r="Q53" s="419">
        <v>100527.094</v>
      </c>
      <c r="R53" s="419">
        <v>102407.44500000001</v>
      </c>
      <c r="S53" s="465">
        <v>108364.024</v>
      </c>
      <c r="T53" s="465">
        <v>110939.25900000001</v>
      </c>
      <c r="U53" s="465">
        <v>111741.73555000001</v>
      </c>
      <c r="V53" s="465">
        <v>114416.82467</v>
      </c>
    </row>
    <row r="54" spans="1:22" x14ac:dyDescent="0.2">
      <c r="A54" s="23">
        <v>84</v>
      </c>
      <c r="B54" s="24" t="s">
        <v>109</v>
      </c>
      <c r="C54" s="25" t="s">
        <v>110</v>
      </c>
      <c r="D54" s="419">
        <v>13275.2343</v>
      </c>
      <c r="E54" s="419">
        <v>13620.289000000001</v>
      </c>
      <c r="F54" s="419">
        <v>16347.712</v>
      </c>
      <c r="G54" s="419">
        <v>17826.046999999999</v>
      </c>
      <c r="H54" s="419">
        <v>18500.382000000001</v>
      </c>
      <c r="I54" s="419">
        <v>19447.59</v>
      </c>
      <c r="J54" s="419">
        <v>22449.777999999998</v>
      </c>
      <c r="K54" s="419">
        <v>24569.523000000001</v>
      </c>
      <c r="L54" s="419">
        <v>25848.556</v>
      </c>
      <c r="M54" s="419">
        <v>28514.838</v>
      </c>
      <c r="N54" s="419">
        <v>29603.268299999996</v>
      </c>
      <c r="O54" s="419">
        <v>29682.560000000001</v>
      </c>
      <c r="P54" s="419">
        <v>30976.66</v>
      </c>
      <c r="Q54" s="419">
        <v>32343.809000000001</v>
      </c>
      <c r="R54" s="419">
        <v>30855.342000000001</v>
      </c>
      <c r="S54" s="465">
        <v>31805.888999999999</v>
      </c>
      <c r="T54" s="465">
        <v>33699.589</v>
      </c>
      <c r="U54" s="465">
        <v>34292.828999999998</v>
      </c>
      <c r="V54" s="465">
        <v>34022.254999999997</v>
      </c>
    </row>
    <row r="55" spans="1:22" x14ac:dyDescent="0.2">
      <c r="A55" s="23">
        <v>52</v>
      </c>
      <c r="B55" s="24" t="s">
        <v>111</v>
      </c>
      <c r="C55" s="25" t="s">
        <v>112</v>
      </c>
      <c r="D55" s="419">
        <v>48640.5242</v>
      </c>
      <c r="E55" s="419">
        <v>52274.421999999999</v>
      </c>
      <c r="F55" s="419">
        <v>56760.258000000002</v>
      </c>
      <c r="G55" s="419">
        <v>65805.585999999996</v>
      </c>
      <c r="H55" s="419">
        <v>71187.607000000004</v>
      </c>
      <c r="I55" s="419">
        <v>78756.95146973597</v>
      </c>
      <c r="J55" s="419">
        <v>84579.937999999995</v>
      </c>
      <c r="K55" s="419">
        <v>93611.369000000006</v>
      </c>
      <c r="L55" s="419">
        <v>105037.087</v>
      </c>
      <c r="M55" s="419">
        <v>120300.492</v>
      </c>
      <c r="N55" s="419">
        <v>122098.50900000001</v>
      </c>
      <c r="O55" s="419">
        <v>128703.567</v>
      </c>
      <c r="P55" s="419">
        <v>131818.628</v>
      </c>
      <c r="Q55" s="419">
        <v>138377.378</v>
      </c>
      <c r="R55" s="419">
        <v>144498.41</v>
      </c>
      <c r="S55" s="465">
        <v>150492.867</v>
      </c>
      <c r="T55" s="465">
        <v>151489.696</v>
      </c>
      <c r="U55" s="465">
        <v>154311.899</v>
      </c>
      <c r="V55" s="465">
        <v>163667.68700000001</v>
      </c>
    </row>
    <row r="56" spans="1:22" x14ac:dyDescent="0.2">
      <c r="A56" s="23">
        <v>24</v>
      </c>
      <c r="B56" s="24" t="s">
        <v>113</v>
      </c>
      <c r="C56" s="25" t="s">
        <v>114</v>
      </c>
      <c r="D56" s="419">
        <v>36717.912847532752</v>
      </c>
      <c r="E56" s="419">
        <v>40787.254181120486</v>
      </c>
      <c r="F56" s="419">
        <v>38185.005199999992</v>
      </c>
      <c r="G56" s="419">
        <v>45690.972000000002</v>
      </c>
      <c r="H56" s="419">
        <v>47667.80154</v>
      </c>
      <c r="I56" s="419">
        <v>49008.459550000007</v>
      </c>
      <c r="J56" s="419">
        <v>57172.171489999993</v>
      </c>
      <c r="K56" s="419">
        <v>59324.150160000005</v>
      </c>
      <c r="L56" s="419">
        <v>59011.649243</v>
      </c>
      <c r="M56" s="419">
        <v>67677.37672</v>
      </c>
      <c r="N56" s="419">
        <v>73675.045769999997</v>
      </c>
      <c r="O56" s="419">
        <v>70831.111109999998</v>
      </c>
      <c r="P56" s="419">
        <v>76491.409029999995</v>
      </c>
      <c r="Q56" s="419">
        <v>82659.734141276698</v>
      </c>
      <c r="R56" s="419">
        <v>86860.385999999999</v>
      </c>
      <c r="S56" s="465">
        <v>80566.48</v>
      </c>
      <c r="T56" s="465">
        <v>85908.475999999995</v>
      </c>
      <c r="U56" s="465">
        <v>88409.256999999998</v>
      </c>
      <c r="V56" s="465">
        <v>83832.280289999995</v>
      </c>
    </row>
    <row r="57" spans="1:22" x14ac:dyDescent="0.2">
      <c r="A57" s="23">
        <v>76</v>
      </c>
      <c r="B57" s="24" t="s">
        <v>115</v>
      </c>
      <c r="C57" s="25" t="s">
        <v>116</v>
      </c>
      <c r="D57" s="419">
        <v>13991.166764850939</v>
      </c>
      <c r="E57" s="419">
        <v>14973.07</v>
      </c>
      <c r="F57" s="419">
        <v>15882.847</v>
      </c>
      <c r="G57" s="419">
        <v>17747.858</v>
      </c>
      <c r="H57" s="419">
        <v>18667.322</v>
      </c>
      <c r="I57" s="419">
        <v>18531.848999999998</v>
      </c>
      <c r="J57" s="419">
        <v>18329.651999999998</v>
      </c>
      <c r="K57" s="419">
        <v>19178.670999999998</v>
      </c>
      <c r="L57" s="419">
        <v>19349.668530000003</v>
      </c>
      <c r="M57" s="419">
        <v>20520.383056875802</v>
      </c>
      <c r="N57" s="419">
        <v>21846.128000000001</v>
      </c>
      <c r="O57" s="419">
        <v>21912.967000000001</v>
      </c>
      <c r="P57" s="419">
        <v>23689.238000000001</v>
      </c>
      <c r="Q57" s="419">
        <v>23839.302150000003</v>
      </c>
      <c r="R57" s="419">
        <v>24069.187000000002</v>
      </c>
      <c r="S57" s="465">
        <v>24021.059069999999</v>
      </c>
      <c r="T57" s="465">
        <v>25660.719000000001</v>
      </c>
      <c r="U57" s="465">
        <v>25828.750939999998</v>
      </c>
      <c r="V57" s="465">
        <v>26906.077069999999</v>
      </c>
    </row>
    <row r="58" spans="1:22" x14ac:dyDescent="0.2">
      <c r="A58" s="23">
        <v>75</v>
      </c>
      <c r="B58" s="24" t="s">
        <v>117</v>
      </c>
      <c r="C58" s="25" t="s">
        <v>118</v>
      </c>
      <c r="D58" s="419">
        <v>20157.259200000004</v>
      </c>
      <c r="E58" s="419">
        <v>25899.777999999998</v>
      </c>
      <c r="F58" s="419">
        <v>25581.918280000002</v>
      </c>
      <c r="G58" s="419">
        <v>29541.722519999999</v>
      </c>
      <c r="H58" s="419">
        <v>29168.171999999999</v>
      </c>
      <c r="I58" s="419">
        <v>30634.342089999998</v>
      </c>
      <c r="J58" s="419">
        <v>34554.483999999997</v>
      </c>
      <c r="K58" s="419">
        <v>37439.069000000003</v>
      </c>
      <c r="L58" s="419">
        <v>38591.343000000001</v>
      </c>
      <c r="M58" s="419">
        <v>39525.989000000001</v>
      </c>
      <c r="N58" s="419">
        <v>42027.709740000006</v>
      </c>
      <c r="O58" s="419">
        <v>43670.846050000007</v>
      </c>
      <c r="P58" s="419">
        <v>42905.705087000002</v>
      </c>
      <c r="Q58" s="419">
        <v>43048.624050000006</v>
      </c>
      <c r="R58" s="419">
        <v>44371.962</v>
      </c>
      <c r="S58" s="465">
        <v>45544.684990000002</v>
      </c>
      <c r="T58" s="465">
        <v>46867.251810000009</v>
      </c>
      <c r="U58" s="465">
        <v>46503.573790000009</v>
      </c>
      <c r="V58" s="465">
        <v>45902.908490000002</v>
      </c>
    </row>
    <row r="59" spans="1:22" x14ac:dyDescent="0.2">
      <c r="A59" s="23">
        <v>76</v>
      </c>
      <c r="B59" s="24" t="s">
        <v>119</v>
      </c>
      <c r="C59" s="25" t="s">
        <v>120</v>
      </c>
      <c r="D59" s="419">
        <v>5274.6618948851392</v>
      </c>
      <c r="E59" s="419">
        <v>6156.6459799999993</v>
      </c>
      <c r="F59" s="419">
        <v>6673.4849999999997</v>
      </c>
      <c r="G59" s="419">
        <v>8038.0810000000001</v>
      </c>
      <c r="H59" s="419">
        <v>6420.5888999999997</v>
      </c>
      <c r="I59" s="419">
        <v>7762.2676846149943</v>
      </c>
      <c r="J59" s="419">
        <v>8062.5529999999999</v>
      </c>
      <c r="K59" s="419">
        <v>8850.6219999999994</v>
      </c>
      <c r="L59" s="419">
        <v>10261.004000000001</v>
      </c>
      <c r="M59" s="419">
        <v>10291.438</v>
      </c>
      <c r="N59" s="419">
        <v>11271.78847</v>
      </c>
      <c r="O59" s="419">
        <v>13408.267</v>
      </c>
      <c r="P59" s="419">
        <v>12546.987999999999</v>
      </c>
      <c r="Q59" s="419">
        <v>13110.941000000001</v>
      </c>
      <c r="R59" s="419">
        <v>12830.540999999999</v>
      </c>
      <c r="S59" s="465">
        <v>14282.87</v>
      </c>
      <c r="T59" s="465">
        <v>14586.091980000001</v>
      </c>
      <c r="U59" s="465">
        <v>14358.13076</v>
      </c>
      <c r="V59" s="465">
        <v>15266.03846</v>
      </c>
    </row>
    <row r="60" spans="1:22" x14ac:dyDescent="0.2">
      <c r="A60" s="23">
        <v>52</v>
      </c>
      <c r="B60" s="24" t="s">
        <v>121</v>
      </c>
      <c r="C60" s="25" t="s">
        <v>122</v>
      </c>
      <c r="D60" s="419">
        <v>33793.200299999997</v>
      </c>
      <c r="E60" s="419">
        <v>37769.733249999997</v>
      </c>
      <c r="F60" s="419">
        <v>41208.67</v>
      </c>
      <c r="G60" s="419">
        <v>43792.040999999997</v>
      </c>
      <c r="H60" s="419">
        <v>44718.387000000002</v>
      </c>
      <c r="I60" s="419">
        <v>48692.129000000001</v>
      </c>
      <c r="J60" s="419">
        <v>52685.502</v>
      </c>
      <c r="K60" s="419">
        <v>56932.517999999996</v>
      </c>
      <c r="L60" s="419">
        <v>61526.677000000003</v>
      </c>
      <c r="M60" s="419">
        <v>64039.853000000003</v>
      </c>
      <c r="N60" s="419">
        <v>74409.72</v>
      </c>
      <c r="O60" s="419">
        <v>81681.088599999988</v>
      </c>
      <c r="P60" s="419">
        <v>83188.785999999993</v>
      </c>
      <c r="Q60" s="419">
        <v>84141.597880000001</v>
      </c>
      <c r="R60" s="419">
        <v>82112.369000000006</v>
      </c>
      <c r="S60" s="465">
        <v>84853.740650000007</v>
      </c>
      <c r="T60" s="465">
        <v>90373.370900000009</v>
      </c>
      <c r="U60" s="465">
        <v>93570.978610000006</v>
      </c>
      <c r="V60" s="465">
        <v>95422.528160000002</v>
      </c>
    </row>
    <row r="61" spans="1:22" x14ac:dyDescent="0.2">
      <c r="A61" s="23">
        <v>28</v>
      </c>
      <c r="B61" s="24" t="s">
        <v>123</v>
      </c>
      <c r="C61" s="25" t="s">
        <v>124</v>
      </c>
      <c r="D61" s="419">
        <v>29044.5075</v>
      </c>
      <c r="E61" s="419">
        <v>30266.751929999999</v>
      </c>
      <c r="F61" s="419">
        <v>30856.109</v>
      </c>
      <c r="G61" s="419">
        <v>34269.947</v>
      </c>
      <c r="H61" s="419">
        <v>34434.699000000001</v>
      </c>
      <c r="I61" s="419">
        <v>36271.258000000002</v>
      </c>
      <c r="J61" s="419">
        <v>41539.776210000004</v>
      </c>
      <c r="K61" s="419">
        <v>43733.446000000004</v>
      </c>
      <c r="L61" s="419">
        <v>48193.907239999993</v>
      </c>
      <c r="M61" s="419">
        <v>51710.065999999999</v>
      </c>
      <c r="N61" s="419">
        <v>55301.108</v>
      </c>
      <c r="O61" s="419">
        <v>58617.588000000003</v>
      </c>
      <c r="P61" s="419">
        <v>60091.656000000003</v>
      </c>
      <c r="Q61" s="419">
        <v>60930.567999999999</v>
      </c>
      <c r="R61" s="419">
        <v>63496.084000000003</v>
      </c>
      <c r="S61" s="465">
        <v>66991.562269999995</v>
      </c>
      <c r="T61" s="465">
        <v>68745.367360000004</v>
      </c>
      <c r="U61" s="465">
        <v>72253.609180000014</v>
      </c>
      <c r="V61" s="465">
        <v>73019.459940000001</v>
      </c>
    </row>
    <row r="62" spans="1:22" x14ac:dyDescent="0.2">
      <c r="A62" s="23">
        <v>44</v>
      </c>
      <c r="B62" s="24" t="s">
        <v>125</v>
      </c>
      <c r="C62" s="25" t="s">
        <v>126</v>
      </c>
      <c r="D62" s="419">
        <v>22306.881000000001</v>
      </c>
      <c r="E62" s="419">
        <v>24240.882000000001</v>
      </c>
      <c r="F62" s="419">
        <v>27071.525000000001</v>
      </c>
      <c r="G62" s="419">
        <v>30151.227999999999</v>
      </c>
      <c r="H62" s="419">
        <v>30498.362000000001</v>
      </c>
      <c r="I62" s="419">
        <v>37676.879000000001</v>
      </c>
      <c r="J62" s="419">
        <v>34951.661999999997</v>
      </c>
      <c r="K62" s="419">
        <v>39601.69</v>
      </c>
      <c r="L62" s="419">
        <v>44342.813000000002</v>
      </c>
      <c r="M62" s="419">
        <v>52487.392999999996</v>
      </c>
      <c r="N62" s="419">
        <v>54803.849000000002</v>
      </c>
      <c r="O62" s="419">
        <v>55061.870999999999</v>
      </c>
      <c r="P62" s="419">
        <v>57505.162319999996</v>
      </c>
      <c r="Q62" s="419">
        <v>58370.578240000003</v>
      </c>
      <c r="R62" s="419">
        <v>59873.707999999999</v>
      </c>
      <c r="S62" s="465">
        <v>59913.663920000006</v>
      </c>
      <c r="T62" s="465">
        <v>63248.089009999996</v>
      </c>
      <c r="U62" s="465">
        <v>66112.538390000002</v>
      </c>
      <c r="V62" s="465">
        <v>68153.390940000012</v>
      </c>
    </row>
    <row r="63" spans="1:22" x14ac:dyDescent="0.2">
      <c r="A63" s="23">
        <v>44</v>
      </c>
      <c r="B63" s="24" t="s">
        <v>127</v>
      </c>
      <c r="C63" s="25" t="s">
        <v>128</v>
      </c>
      <c r="D63" s="419">
        <v>10611.754999999999</v>
      </c>
      <c r="E63" s="419">
        <v>11513.989519999999</v>
      </c>
      <c r="F63" s="419">
        <v>11667.673000000001</v>
      </c>
      <c r="G63" s="419">
        <v>12091.531000000001</v>
      </c>
      <c r="H63" s="419">
        <v>13827.066999999999</v>
      </c>
      <c r="I63" s="419">
        <v>15426.324000000001</v>
      </c>
      <c r="J63" s="419">
        <v>16443.984</v>
      </c>
      <c r="K63" s="419">
        <v>17196.297999999999</v>
      </c>
      <c r="L63" s="419">
        <v>18737.280999999999</v>
      </c>
      <c r="M63" s="419">
        <v>21045.538714544407</v>
      </c>
      <c r="N63" s="419">
        <v>21376.291260772639</v>
      </c>
      <c r="O63" s="419">
        <v>21039.573260772639</v>
      </c>
      <c r="P63" s="419">
        <v>21843.075260772639</v>
      </c>
      <c r="Q63" s="419">
        <v>22511.095000000001</v>
      </c>
      <c r="R63" s="419">
        <v>22777.885999999999</v>
      </c>
      <c r="S63" s="465">
        <v>24401.916399999998</v>
      </c>
      <c r="T63" s="465">
        <v>23668.853750000002</v>
      </c>
      <c r="U63" s="465">
        <v>24578.125250000001</v>
      </c>
      <c r="V63" s="465">
        <v>24663.157609999998</v>
      </c>
    </row>
    <row r="64" spans="1:22" x14ac:dyDescent="0.2">
      <c r="A64" s="23">
        <v>52</v>
      </c>
      <c r="B64" s="24" t="s">
        <v>129</v>
      </c>
      <c r="C64" s="25" t="s">
        <v>130</v>
      </c>
      <c r="D64" s="419">
        <v>16757.223700000002</v>
      </c>
      <c r="E64" s="419">
        <v>17880.258000000002</v>
      </c>
      <c r="F64" s="419">
        <v>19349.534</v>
      </c>
      <c r="G64" s="419">
        <v>20549.966664552423</v>
      </c>
      <c r="H64" s="419">
        <v>21892.441754192212</v>
      </c>
      <c r="I64" s="419">
        <v>24387.008999999998</v>
      </c>
      <c r="J64" s="419">
        <v>26860.21</v>
      </c>
      <c r="K64" s="419">
        <v>29097.703000000001</v>
      </c>
      <c r="L64" s="419">
        <v>30538.073</v>
      </c>
      <c r="M64" s="419">
        <v>31161.592000000001</v>
      </c>
      <c r="N64" s="419">
        <v>31412.694</v>
      </c>
      <c r="O64" s="419">
        <v>34236.173000000003</v>
      </c>
      <c r="P64" s="419">
        <v>37085.822999999997</v>
      </c>
      <c r="Q64" s="419">
        <v>38997.811409999995</v>
      </c>
      <c r="R64" s="419">
        <v>39829.377999999997</v>
      </c>
      <c r="S64" s="465">
        <v>41959.136110000007</v>
      </c>
      <c r="T64" s="465">
        <v>41627.975020000005</v>
      </c>
      <c r="U64" s="465">
        <v>41950.178999999996</v>
      </c>
      <c r="V64" s="465">
        <v>43214.560230000003</v>
      </c>
    </row>
    <row r="65" spans="1:22" x14ac:dyDescent="0.2">
      <c r="A65" s="23">
        <v>44</v>
      </c>
      <c r="B65" s="24" t="s">
        <v>131</v>
      </c>
      <c r="C65" s="25" t="s">
        <v>132</v>
      </c>
      <c r="D65" s="419">
        <v>29445.260100000003</v>
      </c>
      <c r="E65" s="419">
        <v>31306.553479999999</v>
      </c>
      <c r="F65" s="419">
        <v>32505.006360000003</v>
      </c>
      <c r="G65" s="419">
        <v>35351.392999999996</v>
      </c>
      <c r="H65" s="419">
        <v>38311.271999999997</v>
      </c>
      <c r="I65" s="419">
        <v>46567.209000000003</v>
      </c>
      <c r="J65" s="419">
        <v>49318.974999999999</v>
      </c>
      <c r="K65" s="419">
        <v>53184.097000000002</v>
      </c>
      <c r="L65" s="419">
        <v>59660.391409999997</v>
      </c>
      <c r="M65" s="419">
        <v>66203.015520000001</v>
      </c>
      <c r="N65" s="419">
        <v>68465.068419999996</v>
      </c>
      <c r="O65" s="419">
        <v>78846.586849999992</v>
      </c>
      <c r="P65" s="419">
        <v>77804.727650000001</v>
      </c>
      <c r="Q65" s="419">
        <v>79933.922659999997</v>
      </c>
      <c r="R65" s="419">
        <v>79869.915999999997</v>
      </c>
      <c r="S65" s="465">
        <v>81497.180999999997</v>
      </c>
      <c r="T65" s="465">
        <v>80935.283849999993</v>
      </c>
      <c r="U65" s="465">
        <v>81676.898000000001</v>
      </c>
      <c r="V65" s="465">
        <v>82092.562999999995</v>
      </c>
    </row>
    <row r="66" spans="1:22" x14ac:dyDescent="0.2">
      <c r="A66" s="23">
        <v>44</v>
      </c>
      <c r="B66" s="24" t="s">
        <v>133</v>
      </c>
      <c r="C66" s="25" t="s">
        <v>134</v>
      </c>
      <c r="D66" s="419">
        <v>9671.4627999999993</v>
      </c>
      <c r="E66" s="419">
        <v>10954.328</v>
      </c>
      <c r="F66" s="419">
        <v>11374.023999999999</v>
      </c>
      <c r="G66" s="419">
        <v>13371.71</v>
      </c>
      <c r="H66" s="419">
        <v>14048.40135</v>
      </c>
      <c r="I66" s="419">
        <v>12798.41532</v>
      </c>
      <c r="J66" s="419">
        <v>17956.48</v>
      </c>
      <c r="K66" s="419">
        <v>17980.56984</v>
      </c>
      <c r="L66" s="419">
        <v>18757.744999999999</v>
      </c>
      <c r="M66" s="419">
        <v>19183.145</v>
      </c>
      <c r="N66" s="419">
        <v>20459.78</v>
      </c>
      <c r="O66" s="419">
        <v>21690.366759999997</v>
      </c>
      <c r="P66" s="419">
        <v>21712.446800000002</v>
      </c>
      <c r="Q66" s="419">
        <v>22115.7762</v>
      </c>
      <c r="R66" s="419">
        <v>21609.328000000001</v>
      </c>
      <c r="S66" s="465">
        <v>22545.103999999999</v>
      </c>
      <c r="T66" s="465">
        <v>23868.855789999998</v>
      </c>
      <c r="U66" s="465">
        <v>21375.59764</v>
      </c>
      <c r="V66" s="465">
        <v>23531.752109999998</v>
      </c>
    </row>
    <row r="67" spans="1:22" x14ac:dyDescent="0.2">
      <c r="A67" s="23">
        <v>53</v>
      </c>
      <c r="B67" s="24" t="s">
        <v>135</v>
      </c>
      <c r="C67" s="25" t="s">
        <v>136</v>
      </c>
      <c r="D67" s="419">
        <v>28395.811000000002</v>
      </c>
      <c r="E67" s="419">
        <v>30527.942329999998</v>
      </c>
      <c r="F67" s="419">
        <v>32868.392999999996</v>
      </c>
      <c r="G67" s="419">
        <v>34669.627999999997</v>
      </c>
      <c r="H67" s="419">
        <v>36819.831859999998</v>
      </c>
      <c r="I67" s="419">
        <v>40791.41575</v>
      </c>
      <c r="J67" s="419">
        <v>44131.379209999999</v>
      </c>
      <c r="K67" s="419">
        <v>49563.794810000007</v>
      </c>
      <c r="L67" s="419">
        <v>54851.834150000002</v>
      </c>
      <c r="M67" s="419">
        <v>58643.547180000009</v>
      </c>
      <c r="N67" s="419">
        <v>62552.250690000008</v>
      </c>
      <c r="O67" s="419">
        <v>65682.555729999993</v>
      </c>
      <c r="P67" s="419">
        <v>68852.412520000013</v>
      </c>
      <c r="Q67" s="419">
        <v>69799.006259999995</v>
      </c>
      <c r="R67" s="419">
        <v>72895.918999999994</v>
      </c>
      <c r="S67" s="465">
        <v>77302.806249999994</v>
      </c>
      <c r="T67" s="465">
        <v>79029.544560000009</v>
      </c>
      <c r="U67" s="465">
        <v>79140.173920000001</v>
      </c>
      <c r="V67" s="465">
        <v>81145.613949999999</v>
      </c>
    </row>
    <row r="68" spans="1:22" x14ac:dyDescent="0.2">
      <c r="A68" s="23">
        <v>44</v>
      </c>
      <c r="B68" s="24" t="s">
        <v>137</v>
      </c>
      <c r="C68" s="25" t="s">
        <v>138</v>
      </c>
      <c r="D68" s="419">
        <v>27363.923999999999</v>
      </c>
      <c r="E68" s="419">
        <v>29945.302</v>
      </c>
      <c r="F68" s="419">
        <v>31474.9938</v>
      </c>
      <c r="G68" s="419">
        <v>35763.002740000011</v>
      </c>
      <c r="H68" s="419">
        <v>42518.555999999997</v>
      </c>
      <c r="I68" s="419">
        <v>42324.857000000004</v>
      </c>
      <c r="J68" s="419">
        <v>51050.442000000003</v>
      </c>
      <c r="K68" s="419">
        <v>55287.294999999998</v>
      </c>
      <c r="L68" s="419">
        <v>61596.91491</v>
      </c>
      <c r="M68" s="419">
        <v>59078.369379999996</v>
      </c>
      <c r="N68" s="419">
        <v>65270.116999999998</v>
      </c>
      <c r="O68" s="419">
        <v>66225.927739999999</v>
      </c>
      <c r="P68" s="419">
        <v>71596.594379999995</v>
      </c>
      <c r="Q68" s="419">
        <v>74245.769649999973</v>
      </c>
      <c r="R68" s="419">
        <v>74817.716</v>
      </c>
      <c r="S68" s="465">
        <v>74990.862500000003</v>
      </c>
      <c r="T68" s="465">
        <v>80656.387719999999</v>
      </c>
      <c r="U68" s="465">
        <v>82935.066470000005</v>
      </c>
      <c r="V68" s="465">
        <v>84132.721969999999</v>
      </c>
    </row>
    <row r="69" spans="1:22" x14ac:dyDescent="0.2">
      <c r="A69" s="23">
        <v>27</v>
      </c>
      <c r="B69" s="24" t="s">
        <v>139</v>
      </c>
      <c r="C69" s="25" t="s">
        <v>140</v>
      </c>
      <c r="D69" s="419">
        <v>19124.411800000002</v>
      </c>
      <c r="E69" s="419">
        <v>19798.519</v>
      </c>
      <c r="F69" s="419">
        <v>18444.213</v>
      </c>
      <c r="G69" s="419">
        <v>22704.942999999999</v>
      </c>
      <c r="H69" s="419">
        <v>22826.271000000001</v>
      </c>
      <c r="I69" s="419">
        <v>27806.077429999998</v>
      </c>
      <c r="J69" s="419">
        <v>24943.066360000001</v>
      </c>
      <c r="K69" s="419">
        <v>26747.090520000002</v>
      </c>
      <c r="L69" s="419">
        <v>30644.100820000003</v>
      </c>
      <c r="M69" s="419">
        <v>31841.550560000003</v>
      </c>
      <c r="N69" s="419">
        <v>32492.711469999995</v>
      </c>
      <c r="O69" s="419">
        <v>33082.209430000003</v>
      </c>
      <c r="P69" s="419">
        <v>32187.188500000004</v>
      </c>
      <c r="Q69" s="419">
        <v>34085.484130000004</v>
      </c>
      <c r="R69" s="419">
        <v>34670.523999999998</v>
      </c>
      <c r="S69" s="465">
        <v>34217.883000000002</v>
      </c>
      <c r="T69" s="465">
        <v>35291.612890000004</v>
      </c>
      <c r="U69" s="465">
        <v>34522.809110000002</v>
      </c>
      <c r="V69" s="465">
        <v>35602.435010000008</v>
      </c>
    </row>
    <row r="70" spans="1:22" x14ac:dyDescent="0.2">
      <c r="A70" s="23">
        <v>32</v>
      </c>
      <c r="B70" s="24" t="s">
        <v>141</v>
      </c>
      <c r="C70" s="25" t="s">
        <v>142</v>
      </c>
      <c r="D70" s="419">
        <v>129406.4191585729</v>
      </c>
      <c r="E70" s="419">
        <v>138015.63099999999</v>
      </c>
      <c r="F70" s="419">
        <v>155398.90400000001</v>
      </c>
      <c r="G70" s="419">
        <v>176411.20605244214</v>
      </c>
      <c r="H70" s="419">
        <v>178980.424</v>
      </c>
      <c r="I70" s="419">
        <v>205981.36438722999</v>
      </c>
      <c r="J70" s="419">
        <v>222206.51500000001</v>
      </c>
      <c r="K70" s="419">
        <v>226974.701</v>
      </c>
      <c r="L70" s="419">
        <v>270206.27474999992</v>
      </c>
      <c r="M70" s="419">
        <v>276012.11710000003</v>
      </c>
      <c r="N70" s="419">
        <v>289104.64511000004</v>
      </c>
      <c r="O70" s="419">
        <v>308200.41418999998</v>
      </c>
      <c r="P70" s="419">
        <v>331161.83984000003</v>
      </c>
      <c r="Q70" s="419">
        <v>339715.85306999995</v>
      </c>
      <c r="R70" s="419">
        <v>349448.652</v>
      </c>
      <c r="S70" s="465">
        <v>327918.31800000003</v>
      </c>
      <c r="T70" s="465">
        <v>346144.99300000002</v>
      </c>
      <c r="U70" s="465">
        <v>358879.04300000001</v>
      </c>
      <c r="V70" s="465">
        <v>365966.38500000001</v>
      </c>
    </row>
    <row r="71" spans="1:22" x14ac:dyDescent="0.2">
      <c r="A71" s="23">
        <v>32</v>
      </c>
      <c r="B71" s="24" t="s">
        <v>143</v>
      </c>
      <c r="C71" s="25" t="s">
        <v>144</v>
      </c>
      <c r="D71" s="419">
        <v>31949.405830000003</v>
      </c>
      <c r="E71" s="419">
        <v>35807.316780000001</v>
      </c>
      <c r="F71" s="419">
        <v>38894.358999999997</v>
      </c>
      <c r="G71" s="419">
        <v>39931.883999999998</v>
      </c>
      <c r="H71" s="419">
        <v>45079.264000000003</v>
      </c>
      <c r="I71" s="419">
        <v>53875.553</v>
      </c>
      <c r="J71" s="419">
        <v>58855.841</v>
      </c>
      <c r="K71" s="419">
        <v>70314.8</v>
      </c>
      <c r="L71" s="419">
        <v>83237.998000000007</v>
      </c>
      <c r="M71" s="419">
        <v>98179.957800000004</v>
      </c>
      <c r="N71" s="419">
        <v>108762.37653000002</v>
      </c>
      <c r="O71" s="419">
        <v>110934.65741000001</v>
      </c>
      <c r="P71" s="419">
        <v>108859.15037291328</v>
      </c>
      <c r="Q71" s="419">
        <v>113890.75900000001</v>
      </c>
      <c r="R71" s="419">
        <v>118751.281</v>
      </c>
      <c r="S71" s="465">
        <v>119108.21108999998</v>
      </c>
      <c r="T71" s="465">
        <v>120061.26583</v>
      </c>
      <c r="U71" s="465">
        <v>121485.68878</v>
      </c>
      <c r="V71" s="465">
        <v>120842.01463999999</v>
      </c>
    </row>
    <row r="72" spans="1:22" x14ac:dyDescent="0.2">
      <c r="A72" s="23">
        <v>28</v>
      </c>
      <c r="B72" s="24" t="s">
        <v>145</v>
      </c>
      <c r="C72" s="25" t="s">
        <v>146</v>
      </c>
      <c r="D72" s="419">
        <v>19572.328000000001</v>
      </c>
      <c r="E72" s="419">
        <v>18829.358</v>
      </c>
      <c r="F72" s="419">
        <v>18685.916000000001</v>
      </c>
      <c r="G72" s="419">
        <v>21824.785033178941</v>
      </c>
      <c r="H72" s="419">
        <v>23383.526000000002</v>
      </c>
      <c r="I72" s="419">
        <v>24262.53472</v>
      </c>
      <c r="J72" s="419">
        <v>28709.736000000001</v>
      </c>
      <c r="K72" s="419">
        <v>28524.010999999999</v>
      </c>
      <c r="L72" s="419">
        <v>30597.38</v>
      </c>
      <c r="M72" s="419">
        <v>34252.743999999999</v>
      </c>
      <c r="N72" s="419">
        <v>34799.295509999996</v>
      </c>
      <c r="O72" s="419">
        <v>35918.690399999999</v>
      </c>
      <c r="P72" s="419">
        <v>36981.466479999995</v>
      </c>
      <c r="Q72" s="419">
        <v>39130.650679999999</v>
      </c>
      <c r="R72" s="419">
        <v>36740.258000000002</v>
      </c>
      <c r="S72" s="465">
        <v>37159.660689999997</v>
      </c>
      <c r="T72" s="465">
        <v>36333.125100000005</v>
      </c>
      <c r="U72" s="465">
        <v>37079.76442</v>
      </c>
      <c r="V72" s="465">
        <v>36576.161720000004</v>
      </c>
    </row>
    <row r="73" spans="1:22" x14ac:dyDescent="0.2">
      <c r="A73" s="23">
        <v>32</v>
      </c>
      <c r="B73" s="24" t="s">
        <v>147</v>
      </c>
      <c r="C73" s="25" t="s">
        <v>148</v>
      </c>
      <c r="D73" s="419">
        <v>74607.171700000006</v>
      </c>
      <c r="E73" s="419">
        <v>79593.850999999995</v>
      </c>
      <c r="F73" s="419">
        <v>84080.270999999993</v>
      </c>
      <c r="G73" s="419">
        <v>89437.22</v>
      </c>
      <c r="H73" s="419">
        <v>94691.88076</v>
      </c>
      <c r="I73" s="419">
        <v>105039.961</v>
      </c>
      <c r="J73" s="419">
        <v>107841.66899999999</v>
      </c>
      <c r="K73" s="419">
        <v>117659.045</v>
      </c>
      <c r="L73" s="419">
        <v>124853.33743351007</v>
      </c>
      <c r="M73" s="419">
        <v>131009.734</v>
      </c>
      <c r="N73" s="419">
        <v>140502.50700000001</v>
      </c>
      <c r="O73" s="419">
        <v>144908.09732112536</v>
      </c>
      <c r="P73" s="419">
        <v>158603.11345</v>
      </c>
      <c r="Q73" s="419">
        <v>164720.772</v>
      </c>
      <c r="R73" s="419">
        <v>170130.4</v>
      </c>
      <c r="S73" s="465">
        <v>167314.82050999999</v>
      </c>
      <c r="T73" s="465">
        <v>167738.076</v>
      </c>
      <c r="U73" s="465">
        <v>169179.06599999999</v>
      </c>
      <c r="V73" s="465">
        <v>180633.66500000001</v>
      </c>
    </row>
    <row r="74" spans="1:22" x14ac:dyDescent="0.2">
      <c r="A74" s="23">
        <v>84</v>
      </c>
      <c r="B74" s="24" t="s">
        <v>149</v>
      </c>
      <c r="C74" s="25" t="s">
        <v>150</v>
      </c>
      <c r="D74" s="419">
        <v>30379.617999999999</v>
      </c>
      <c r="E74" s="419">
        <v>32127.876179999999</v>
      </c>
      <c r="F74" s="419">
        <v>34730.942999999999</v>
      </c>
      <c r="G74" s="419">
        <v>45545.197</v>
      </c>
      <c r="H74" s="419">
        <v>42550.249254691356</v>
      </c>
      <c r="I74" s="419">
        <v>46923</v>
      </c>
      <c r="J74" s="419">
        <v>48604.438000000002</v>
      </c>
      <c r="K74" s="419">
        <v>55448</v>
      </c>
      <c r="L74" s="419">
        <v>58423.791020591678</v>
      </c>
      <c r="M74" s="419">
        <v>60052.000286173534</v>
      </c>
      <c r="N74" s="419">
        <v>66900</v>
      </c>
      <c r="O74" s="419">
        <v>70644</v>
      </c>
      <c r="P74" s="419">
        <v>71438</v>
      </c>
      <c r="Q74" s="419">
        <v>71759.271960000013</v>
      </c>
      <c r="R74" s="419">
        <v>71719.758000000002</v>
      </c>
      <c r="S74" s="465">
        <v>78988.182000000001</v>
      </c>
      <c r="T74" s="465">
        <v>80684.150020000001</v>
      </c>
      <c r="U74" s="465">
        <v>82878.614559999987</v>
      </c>
      <c r="V74" s="465">
        <v>84918.857850000029</v>
      </c>
    </row>
    <row r="75" spans="1:22" x14ac:dyDescent="0.2">
      <c r="A75" s="23">
        <v>75</v>
      </c>
      <c r="B75" s="24" t="s">
        <v>151</v>
      </c>
      <c r="C75" s="25" t="s">
        <v>152</v>
      </c>
      <c r="D75" s="419">
        <v>31203.992639761444</v>
      </c>
      <c r="E75" s="419">
        <v>34156.822999999997</v>
      </c>
      <c r="F75" s="419">
        <v>38318.563320000001</v>
      </c>
      <c r="G75" s="419">
        <v>38856.879000000001</v>
      </c>
      <c r="H75" s="419">
        <v>39823.868000000002</v>
      </c>
      <c r="I75" s="419">
        <v>42379.413</v>
      </c>
      <c r="J75" s="419">
        <v>47286.37</v>
      </c>
      <c r="K75" s="419">
        <v>50652.519929999995</v>
      </c>
      <c r="L75" s="419">
        <v>52742.991690000003</v>
      </c>
      <c r="M75" s="419">
        <v>59929.706380000003</v>
      </c>
      <c r="N75" s="419">
        <v>64210.508009999998</v>
      </c>
      <c r="O75" s="419">
        <v>67932.990839999984</v>
      </c>
      <c r="P75" s="419">
        <v>74158.67448999999</v>
      </c>
      <c r="Q75" s="419">
        <v>79436.984209999995</v>
      </c>
      <c r="R75" s="419">
        <v>78101.307000000001</v>
      </c>
      <c r="S75" s="465">
        <v>82043.311790000007</v>
      </c>
      <c r="T75" s="465">
        <v>84566.54363</v>
      </c>
      <c r="U75" s="465">
        <v>88159.017810000019</v>
      </c>
      <c r="V75" s="465">
        <v>89912.024369999999</v>
      </c>
    </row>
    <row r="76" spans="1:22" x14ac:dyDescent="0.2">
      <c r="A76" s="23">
        <v>76</v>
      </c>
      <c r="B76" s="24" t="s">
        <v>153</v>
      </c>
      <c r="C76" s="25" t="s">
        <v>154</v>
      </c>
      <c r="D76" s="419">
        <v>14670.793911409202</v>
      </c>
      <c r="E76" s="419">
        <v>15173.540509999999</v>
      </c>
      <c r="F76" s="419">
        <v>16498.967559999997</v>
      </c>
      <c r="G76" s="419">
        <v>16976.460179999998</v>
      </c>
      <c r="H76" s="419">
        <v>17880.82</v>
      </c>
      <c r="I76" s="419">
        <v>21216.732609999999</v>
      </c>
      <c r="J76" s="419">
        <v>21951.076000000001</v>
      </c>
      <c r="K76" s="419">
        <v>24552.621619999998</v>
      </c>
      <c r="L76" s="419">
        <v>25532.690360000004</v>
      </c>
      <c r="M76" s="419">
        <v>27129.22741</v>
      </c>
      <c r="N76" s="419">
        <v>29707.071250000001</v>
      </c>
      <c r="O76" s="419">
        <v>29696.094160000001</v>
      </c>
      <c r="P76" s="419">
        <v>31297.120939999997</v>
      </c>
      <c r="Q76" s="419">
        <v>30904.814600000002</v>
      </c>
      <c r="R76" s="419">
        <v>31622.440999999999</v>
      </c>
      <c r="S76" s="465">
        <v>31796.929</v>
      </c>
      <c r="T76" s="465">
        <v>33024.584670000004</v>
      </c>
      <c r="U76" s="465">
        <v>34112.318809999997</v>
      </c>
      <c r="V76" s="465">
        <v>35132.648290000005</v>
      </c>
    </row>
    <row r="77" spans="1:22" x14ac:dyDescent="0.2">
      <c r="A77" s="23">
        <v>76</v>
      </c>
      <c r="B77" s="24" t="s">
        <v>155</v>
      </c>
      <c r="C77" s="25" t="s">
        <v>156</v>
      </c>
      <c r="D77" s="419">
        <v>21735.009213188056</v>
      </c>
      <c r="E77" s="419">
        <v>22276.763939999997</v>
      </c>
      <c r="F77" s="419">
        <v>22522.425189999998</v>
      </c>
      <c r="G77" s="419">
        <v>24907.672999999999</v>
      </c>
      <c r="H77" s="419">
        <v>26209.66</v>
      </c>
      <c r="I77" s="419">
        <v>29571.362000000001</v>
      </c>
      <c r="J77" s="419">
        <v>33312.462</v>
      </c>
      <c r="K77" s="419">
        <v>37536.561269999998</v>
      </c>
      <c r="L77" s="419">
        <v>42121.87356</v>
      </c>
      <c r="M77" s="419">
        <v>45775.752359999999</v>
      </c>
      <c r="N77" s="419">
        <v>49165.888230000004</v>
      </c>
      <c r="O77" s="419">
        <v>54421.441250000011</v>
      </c>
      <c r="P77" s="419">
        <v>56701.9951</v>
      </c>
      <c r="Q77" s="419">
        <v>56530.419719999998</v>
      </c>
      <c r="R77" s="419">
        <v>57449.771000000001</v>
      </c>
      <c r="S77" s="465">
        <v>57438.376960000001</v>
      </c>
      <c r="T77" s="465">
        <v>60014.600610000001</v>
      </c>
      <c r="U77" s="465">
        <v>64220.496060000005</v>
      </c>
      <c r="V77" s="465">
        <v>64970.378290000001</v>
      </c>
    </row>
    <row r="78" spans="1:22" x14ac:dyDescent="0.2">
      <c r="A78" s="23">
        <v>44</v>
      </c>
      <c r="B78" s="24" t="s">
        <v>157</v>
      </c>
      <c r="C78" s="25" t="s">
        <v>158</v>
      </c>
      <c r="D78" s="419">
        <v>41596.711349884361</v>
      </c>
      <c r="E78" s="419">
        <v>50707.722799999996</v>
      </c>
      <c r="F78" s="419">
        <v>52642.398000000001</v>
      </c>
      <c r="G78" s="419">
        <v>54978.680999999997</v>
      </c>
      <c r="H78" s="419">
        <v>56409.667439999997</v>
      </c>
      <c r="I78" s="419">
        <v>62034.012999999999</v>
      </c>
      <c r="J78" s="419">
        <v>67695.19816</v>
      </c>
      <c r="K78" s="419">
        <v>72987.522939999995</v>
      </c>
      <c r="L78" s="419">
        <v>80460.919180000012</v>
      </c>
      <c r="M78" s="419">
        <v>85129.231280000007</v>
      </c>
      <c r="N78" s="419">
        <v>97302.853840000011</v>
      </c>
      <c r="O78" s="419">
        <v>102091.4657447451</v>
      </c>
      <c r="P78" s="419">
        <v>108591.15029000001</v>
      </c>
      <c r="Q78" s="419">
        <v>119761.61109000001</v>
      </c>
      <c r="R78" s="419">
        <v>131656.215</v>
      </c>
      <c r="S78" s="465">
        <v>119711.69889999999</v>
      </c>
      <c r="T78" s="465">
        <v>122633.60884</v>
      </c>
      <c r="U78" s="465">
        <v>130074.113</v>
      </c>
      <c r="V78" s="465">
        <v>131872.448</v>
      </c>
    </row>
    <row r="79" spans="1:22" x14ac:dyDescent="0.2">
      <c r="A79" s="23">
        <v>44</v>
      </c>
      <c r="B79" s="24" t="s">
        <v>159</v>
      </c>
      <c r="C79" s="25" t="s">
        <v>160</v>
      </c>
      <c r="D79" s="419">
        <v>34984.349900000001</v>
      </c>
      <c r="E79" s="419">
        <v>37886.500999999997</v>
      </c>
      <c r="F79" s="419">
        <v>39886.196319296105</v>
      </c>
      <c r="G79" s="419">
        <v>44185.625770000013</v>
      </c>
      <c r="H79" s="419">
        <v>46648.07591</v>
      </c>
      <c r="I79" s="419">
        <v>52513.607000000004</v>
      </c>
      <c r="J79" s="419">
        <v>46935.133000000002</v>
      </c>
      <c r="K79" s="419">
        <v>55905.31</v>
      </c>
      <c r="L79" s="419">
        <v>74047.293999999994</v>
      </c>
      <c r="M79" s="419">
        <v>81812.501540000012</v>
      </c>
      <c r="N79" s="419">
        <v>84923.07428999999</v>
      </c>
      <c r="O79" s="419">
        <v>90399.485419999997</v>
      </c>
      <c r="P79" s="419">
        <v>92287.679340000002</v>
      </c>
      <c r="Q79" s="419">
        <v>100020.86141000001</v>
      </c>
      <c r="R79" s="419">
        <v>97197.953999999998</v>
      </c>
      <c r="S79" s="465">
        <v>98871.795159999994</v>
      </c>
      <c r="T79" s="465">
        <v>99430.702460000015</v>
      </c>
      <c r="U79" s="465">
        <v>101838.933</v>
      </c>
      <c r="V79" s="465">
        <v>102208.841</v>
      </c>
    </row>
    <row r="80" spans="1:22" x14ac:dyDescent="0.2">
      <c r="A80" s="23">
        <v>84</v>
      </c>
      <c r="B80" s="24" t="s">
        <v>161</v>
      </c>
      <c r="C80" s="25" t="s">
        <v>162</v>
      </c>
      <c r="D80" s="419">
        <v>99000.696060000017</v>
      </c>
      <c r="E80" s="419">
        <v>109365.01427000001</v>
      </c>
      <c r="F80" s="419">
        <v>115040.10584</v>
      </c>
      <c r="G80" s="419">
        <v>130913.829</v>
      </c>
      <c r="H80" s="419">
        <v>133624.30706000002</v>
      </c>
      <c r="I80" s="419">
        <v>149994.59279000002</v>
      </c>
      <c r="J80" s="419">
        <v>152363.47206</v>
      </c>
      <c r="K80" s="419">
        <v>174654.28477</v>
      </c>
      <c r="L80" s="419">
        <v>189668.36807</v>
      </c>
      <c r="M80" s="419">
        <v>201262.91673999999</v>
      </c>
      <c r="N80" s="419">
        <v>219348.24837000002</v>
      </c>
      <c r="O80" s="419">
        <v>232539.242</v>
      </c>
      <c r="P80" s="419">
        <v>238712.16540999999</v>
      </c>
      <c r="Q80" s="419">
        <v>249591.39104999998</v>
      </c>
      <c r="R80" s="419">
        <v>265847.80800000002</v>
      </c>
      <c r="S80" s="465">
        <v>267525.61157000001</v>
      </c>
      <c r="T80" s="465">
        <v>283208.33024999994</v>
      </c>
      <c r="U80" s="465">
        <v>276658.12581</v>
      </c>
      <c r="V80" s="465">
        <v>284084.74744000006</v>
      </c>
    </row>
    <row r="81" spans="1:22" s="140" customFormat="1" x14ac:dyDescent="0.2">
      <c r="A81" s="72">
        <v>84</v>
      </c>
      <c r="B81" s="53" t="s">
        <v>163</v>
      </c>
      <c r="C81" s="54" t="s">
        <v>164</v>
      </c>
      <c r="D81" s="420">
        <v>0</v>
      </c>
      <c r="E81" s="420">
        <v>0</v>
      </c>
      <c r="F81" s="420">
        <v>0</v>
      </c>
      <c r="G81" s="420">
        <v>0</v>
      </c>
      <c r="H81" s="420">
        <v>0</v>
      </c>
      <c r="I81" s="420">
        <v>0</v>
      </c>
      <c r="J81" s="420">
        <v>0</v>
      </c>
      <c r="K81" s="420">
        <v>0</v>
      </c>
      <c r="L81" s="420">
        <v>0</v>
      </c>
      <c r="M81" s="420">
        <v>0</v>
      </c>
      <c r="N81" s="420">
        <v>0</v>
      </c>
      <c r="O81" s="420">
        <v>0</v>
      </c>
      <c r="P81" s="420">
        <v>0</v>
      </c>
      <c r="Q81" s="420">
        <v>0</v>
      </c>
      <c r="R81" s="419">
        <v>63408.072</v>
      </c>
      <c r="S81" s="465">
        <v>65129.023639999999</v>
      </c>
      <c r="T81" s="465">
        <v>66214.624079999994</v>
      </c>
      <c r="U81" s="465">
        <v>68460.631549999991</v>
      </c>
      <c r="V81" s="465">
        <v>67617.803889999996</v>
      </c>
    </row>
    <row r="82" spans="1:22" s="140" customFormat="1" x14ac:dyDescent="0.2">
      <c r="A82" s="72">
        <v>84</v>
      </c>
      <c r="B82" s="53" t="s">
        <v>165</v>
      </c>
      <c r="C82" s="54" t="s">
        <v>166</v>
      </c>
      <c r="D82" s="420">
        <v>0</v>
      </c>
      <c r="E82" s="420">
        <v>0</v>
      </c>
      <c r="F82" s="420">
        <v>0</v>
      </c>
      <c r="G82" s="420">
        <v>0</v>
      </c>
      <c r="H82" s="420">
        <v>0</v>
      </c>
      <c r="I82" s="420">
        <v>0</v>
      </c>
      <c r="J82" s="420">
        <v>0</v>
      </c>
      <c r="K82" s="420">
        <v>0</v>
      </c>
      <c r="L82" s="420">
        <v>0</v>
      </c>
      <c r="M82" s="420">
        <v>0</v>
      </c>
      <c r="N82" s="420">
        <v>0</v>
      </c>
      <c r="O82" s="420">
        <v>0</v>
      </c>
      <c r="P82" s="420">
        <v>0</v>
      </c>
      <c r="Q82" s="420">
        <v>0</v>
      </c>
      <c r="R82" s="419">
        <v>202439.736</v>
      </c>
      <c r="S82" s="465">
        <v>202396.58793000001</v>
      </c>
      <c r="T82" s="465">
        <v>216993.70616999996</v>
      </c>
      <c r="U82" s="465">
        <v>208197.49426000001</v>
      </c>
      <c r="V82" s="465">
        <v>216466.94355000005</v>
      </c>
    </row>
    <row r="83" spans="1:22" x14ac:dyDescent="0.2">
      <c r="A83" s="23">
        <v>27</v>
      </c>
      <c r="B83" s="24" t="s">
        <v>167</v>
      </c>
      <c r="C83" s="25" t="s">
        <v>168</v>
      </c>
      <c r="D83" s="419">
        <v>10611.91092</v>
      </c>
      <c r="E83" s="419">
        <v>11452.466</v>
      </c>
      <c r="F83" s="419">
        <v>12073.228999999999</v>
      </c>
      <c r="G83" s="419">
        <v>12284.879428694216</v>
      </c>
      <c r="H83" s="419">
        <v>13097.546</v>
      </c>
      <c r="I83" s="419">
        <v>15311.329</v>
      </c>
      <c r="J83" s="419">
        <v>14927.33149</v>
      </c>
      <c r="K83" s="419">
        <v>18515.221000000001</v>
      </c>
      <c r="L83" s="419">
        <v>19404.716895874968</v>
      </c>
      <c r="M83" s="419">
        <v>18823.745780000001</v>
      </c>
      <c r="N83" s="419">
        <v>19074.111860000001</v>
      </c>
      <c r="O83" s="419">
        <v>18309.787339999999</v>
      </c>
      <c r="P83" s="419">
        <v>18141.514829999996</v>
      </c>
      <c r="Q83" s="419">
        <v>17765.103230000001</v>
      </c>
      <c r="R83" s="419">
        <v>18066.3</v>
      </c>
      <c r="S83" s="465">
        <v>17840.137780000001</v>
      </c>
      <c r="T83" s="465">
        <v>18698.938389999999</v>
      </c>
      <c r="U83" s="465">
        <v>19507.261200000001</v>
      </c>
      <c r="V83" s="465">
        <v>20052.40034</v>
      </c>
    </row>
    <row r="84" spans="1:22" x14ac:dyDescent="0.2">
      <c r="A84" s="23">
        <v>27</v>
      </c>
      <c r="B84" s="24" t="s">
        <v>169</v>
      </c>
      <c r="C84" s="25" t="s">
        <v>170</v>
      </c>
      <c r="D84" s="419">
        <v>40126.402999999998</v>
      </c>
      <c r="E84" s="419">
        <v>47523.337190000006</v>
      </c>
      <c r="F84" s="419">
        <v>49863.385999999999</v>
      </c>
      <c r="G84" s="419">
        <v>57185.752999999997</v>
      </c>
      <c r="H84" s="419">
        <v>56690.773589999997</v>
      </c>
      <c r="I84" s="419">
        <v>55733.786</v>
      </c>
      <c r="J84" s="419">
        <v>61141.426240000001</v>
      </c>
      <c r="K84" s="419">
        <v>67992.733490000013</v>
      </c>
      <c r="L84" s="419">
        <v>73249.660170000003</v>
      </c>
      <c r="M84" s="419">
        <v>78343.471540000013</v>
      </c>
      <c r="N84" s="419">
        <v>74531.024959999995</v>
      </c>
      <c r="O84" s="419">
        <v>79468.250229999991</v>
      </c>
      <c r="P84" s="419">
        <v>79873.306600000011</v>
      </c>
      <c r="Q84" s="419">
        <v>82347.939800000007</v>
      </c>
      <c r="R84" s="419">
        <v>83693.873999999996</v>
      </c>
      <c r="S84" s="465">
        <v>84789.342319999996</v>
      </c>
      <c r="T84" s="465">
        <v>87663.904699999999</v>
      </c>
      <c r="U84" s="465">
        <v>89100.176999999996</v>
      </c>
      <c r="V84" s="465">
        <v>91787.859070000006</v>
      </c>
    </row>
    <row r="85" spans="1:22" x14ac:dyDescent="0.2">
      <c r="A85" s="23">
        <v>52</v>
      </c>
      <c r="B85" s="24" t="s">
        <v>171</v>
      </c>
      <c r="C85" s="25" t="s">
        <v>172</v>
      </c>
      <c r="D85" s="419">
        <v>30292.55</v>
      </c>
      <c r="E85" s="419">
        <v>32883.163970000001</v>
      </c>
      <c r="F85" s="419">
        <v>33442.149890000008</v>
      </c>
      <c r="G85" s="419">
        <v>35744.225989999992</v>
      </c>
      <c r="H85" s="419">
        <v>39431.68204</v>
      </c>
      <c r="I85" s="419">
        <v>40716.339959999998</v>
      </c>
      <c r="J85" s="419">
        <v>51024.515830000004</v>
      </c>
      <c r="K85" s="419">
        <v>52543.336790000001</v>
      </c>
      <c r="L85" s="419">
        <v>60230.666689999998</v>
      </c>
      <c r="M85" s="419">
        <v>70212.702000000005</v>
      </c>
      <c r="N85" s="419">
        <v>71912.237930000003</v>
      </c>
      <c r="O85" s="419">
        <v>78007.455270000006</v>
      </c>
      <c r="P85" s="419">
        <v>78838.834979999985</v>
      </c>
      <c r="Q85" s="419">
        <v>83532.746092240268</v>
      </c>
      <c r="R85" s="419">
        <v>84058.713000000003</v>
      </c>
      <c r="S85" s="465">
        <v>80244.445000000007</v>
      </c>
      <c r="T85" s="465">
        <v>82314.585999999996</v>
      </c>
      <c r="U85" s="465">
        <v>79197.350999999995</v>
      </c>
      <c r="V85" s="465">
        <v>79511.333099999989</v>
      </c>
    </row>
    <row r="86" spans="1:22" x14ac:dyDescent="0.2">
      <c r="A86" s="23">
        <v>84</v>
      </c>
      <c r="B86" s="24" t="s">
        <v>173</v>
      </c>
      <c r="C86" s="25" t="s">
        <v>174</v>
      </c>
      <c r="D86" s="419">
        <v>16433.628100000002</v>
      </c>
      <c r="E86" s="419">
        <v>18640.57072</v>
      </c>
      <c r="F86" s="419">
        <v>18635.226019999998</v>
      </c>
      <c r="G86" s="419">
        <v>21186.563999999998</v>
      </c>
      <c r="H86" s="419">
        <v>21855.164000000001</v>
      </c>
      <c r="I86" s="419">
        <v>23216.616000000002</v>
      </c>
      <c r="J86" s="419">
        <v>29693.983</v>
      </c>
      <c r="K86" s="419">
        <v>30232.542000000001</v>
      </c>
      <c r="L86" s="419">
        <v>34679.62457</v>
      </c>
      <c r="M86" s="419">
        <v>39750.070749999992</v>
      </c>
      <c r="N86" s="419">
        <v>43855.65400000001</v>
      </c>
      <c r="O86" s="419">
        <v>48065.156639999994</v>
      </c>
      <c r="P86" s="419">
        <v>49338.000241000002</v>
      </c>
      <c r="Q86" s="419">
        <v>50797.618040000001</v>
      </c>
      <c r="R86" s="419">
        <v>53636.63</v>
      </c>
      <c r="S86" s="465">
        <v>54406.296999999999</v>
      </c>
      <c r="T86" s="465">
        <v>55578.94038</v>
      </c>
      <c r="U86" s="465">
        <v>56656.445660000005</v>
      </c>
      <c r="V86" s="465">
        <v>58746.584060000008</v>
      </c>
    </row>
    <row r="87" spans="1:22" x14ac:dyDescent="0.2">
      <c r="A87" s="23">
        <v>84</v>
      </c>
      <c r="B87" s="24" t="s">
        <v>175</v>
      </c>
      <c r="C87" s="25" t="s">
        <v>176</v>
      </c>
      <c r="D87" s="419">
        <v>23728.467100000002</v>
      </c>
      <c r="E87" s="419">
        <v>27483.745870000002</v>
      </c>
      <c r="F87" s="419">
        <v>26811.208999999999</v>
      </c>
      <c r="G87" s="419">
        <v>29451.226340000001</v>
      </c>
      <c r="H87" s="419">
        <v>34860.641010000007</v>
      </c>
      <c r="I87" s="419">
        <v>46276.02478</v>
      </c>
      <c r="J87" s="419">
        <v>50292.347439999998</v>
      </c>
      <c r="K87" s="419">
        <v>54923.665999999997</v>
      </c>
      <c r="L87" s="419">
        <v>65852.134000000005</v>
      </c>
      <c r="M87" s="419">
        <v>75127.08</v>
      </c>
      <c r="N87" s="419">
        <v>76301.040599999993</v>
      </c>
      <c r="O87" s="419">
        <v>80993.2</v>
      </c>
      <c r="P87" s="419">
        <v>86090.29</v>
      </c>
      <c r="Q87" s="419">
        <v>94115.933400000009</v>
      </c>
      <c r="R87" s="419">
        <v>94640.702999999994</v>
      </c>
      <c r="S87" s="465">
        <v>96839.904420000006</v>
      </c>
      <c r="T87" s="465">
        <v>106450.54561</v>
      </c>
      <c r="U87" s="465">
        <v>106342.86748</v>
      </c>
      <c r="V87" s="465">
        <v>110412.18143000001</v>
      </c>
    </row>
    <row r="88" spans="1:22" x14ac:dyDescent="0.2">
      <c r="A88" s="23">
        <v>11</v>
      </c>
      <c r="B88" s="24" t="s">
        <v>177</v>
      </c>
      <c r="C88" s="25" t="s">
        <v>178</v>
      </c>
      <c r="D88" s="419">
        <v>108396.774</v>
      </c>
      <c r="E88" s="419">
        <v>109768.24859999999</v>
      </c>
      <c r="F88" s="419">
        <v>118170.50422</v>
      </c>
      <c r="G88" s="419">
        <v>118587.539</v>
      </c>
      <c r="H88" s="419">
        <v>127933.41800000001</v>
      </c>
      <c r="I88" s="419">
        <v>154448.53240999999</v>
      </c>
      <c r="J88" s="419">
        <v>153520.48517</v>
      </c>
      <c r="K88" s="419">
        <v>166550.99953000003</v>
      </c>
      <c r="L88" s="419">
        <v>167077.13800000001</v>
      </c>
      <c r="M88" s="419">
        <v>176269.83</v>
      </c>
      <c r="N88" s="419">
        <v>175197.81050159544</v>
      </c>
      <c r="O88" s="419">
        <v>194894.20561</v>
      </c>
      <c r="P88" s="419">
        <v>216357.75602</v>
      </c>
      <c r="Q88" s="419">
        <v>221535.58300000001</v>
      </c>
      <c r="R88" s="419">
        <v>221532.12299999999</v>
      </c>
      <c r="S88" s="465">
        <v>246856.37400000001</v>
      </c>
      <c r="T88" s="465">
        <v>232256.15292000002</v>
      </c>
      <c r="U88" s="465">
        <v>239235.05712000001</v>
      </c>
      <c r="V88" s="465">
        <v>239631.34899999999</v>
      </c>
    </row>
    <row r="89" spans="1:22" x14ac:dyDescent="0.2">
      <c r="A89" s="23">
        <v>28</v>
      </c>
      <c r="B89" s="24" t="s">
        <v>179</v>
      </c>
      <c r="C89" s="25" t="s">
        <v>180</v>
      </c>
      <c r="D89" s="419">
        <v>71937.081200000001</v>
      </c>
      <c r="E89" s="419">
        <v>83033.009359999996</v>
      </c>
      <c r="F89" s="419">
        <v>86343.671000000002</v>
      </c>
      <c r="G89" s="419">
        <v>87765.521999999997</v>
      </c>
      <c r="H89" s="419">
        <v>93705.303629999995</v>
      </c>
      <c r="I89" s="419">
        <v>106390.553</v>
      </c>
      <c r="J89" s="419">
        <v>106224.18204</v>
      </c>
      <c r="K89" s="419">
        <v>127041.2647</v>
      </c>
      <c r="L89" s="419">
        <v>131562.81255999999</v>
      </c>
      <c r="M89" s="419">
        <v>137368.15700000001</v>
      </c>
      <c r="N89" s="419">
        <v>140962.14112000001</v>
      </c>
      <c r="O89" s="419">
        <v>144551.41560000001</v>
      </c>
      <c r="P89" s="419">
        <v>150942.75116000001</v>
      </c>
      <c r="Q89" s="419">
        <v>147719.33499999999</v>
      </c>
      <c r="R89" s="419">
        <v>150169.89799999999</v>
      </c>
      <c r="S89" s="465">
        <v>147340.11601000003</v>
      </c>
      <c r="T89" s="465">
        <v>145158.31568</v>
      </c>
      <c r="U89" s="465">
        <v>140501.27501999997</v>
      </c>
      <c r="V89" s="465">
        <v>141770.62385999999</v>
      </c>
    </row>
    <row r="90" spans="1:22" x14ac:dyDescent="0.2">
      <c r="A90" s="23">
        <v>11</v>
      </c>
      <c r="B90" s="24" t="s">
        <v>181</v>
      </c>
      <c r="C90" s="25" t="s">
        <v>182</v>
      </c>
      <c r="D90" s="419">
        <v>57365.921999999991</v>
      </c>
      <c r="E90" s="419">
        <v>63338.917999999998</v>
      </c>
      <c r="F90" s="419">
        <v>65152.802000000003</v>
      </c>
      <c r="G90" s="419">
        <v>69948.062999999995</v>
      </c>
      <c r="H90" s="419">
        <v>79552.638999999996</v>
      </c>
      <c r="I90" s="419">
        <v>88702.205000000002</v>
      </c>
      <c r="J90" s="419">
        <v>97154.038</v>
      </c>
      <c r="K90" s="419">
        <v>105226.448</v>
      </c>
      <c r="L90" s="419">
        <v>110876.72500000001</v>
      </c>
      <c r="M90" s="419">
        <v>130011.55499999999</v>
      </c>
      <c r="N90" s="419">
        <v>127576.17200000001</v>
      </c>
      <c r="O90" s="419">
        <v>132457.65700000001</v>
      </c>
      <c r="P90" s="419">
        <v>137371.36300000001</v>
      </c>
      <c r="Q90" s="419">
        <v>143292.07417999997</v>
      </c>
      <c r="R90" s="419">
        <v>146089.742</v>
      </c>
      <c r="S90" s="465">
        <v>151333.304</v>
      </c>
      <c r="T90" s="465">
        <v>149112.019</v>
      </c>
      <c r="U90" s="465">
        <v>151210.69041000001</v>
      </c>
      <c r="V90" s="465">
        <v>154669.42001</v>
      </c>
    </row>
    <row r="91" spans="1:22" x14ac:dyDescent="0.2">
      <c r="A91" s="23">
        <v>11</v>
      </c>
      <c r="B91" s="24" t="s">
        <v>183</v>
      </c>
      <c r="C91" s="25" t="s">
        <v>184</v>
      </c>
      <c r="D91" s="419">
        <v>65146.314610000001</v>
      </c>
      <c r="E91" s="419">
        <v>72031.513619999998</v>
      </c>
      <c r="F91" s="419">
        <v>79972.261740000002</v>
      </c>
      <c r="G91" s="419">
        <v>89735.008000000002</v>
      </c>
      <c r="H91" s="419">
        <v>95397.448000000004</v>
      </c>
      <c r="I91" s="419">
        <v>105448.77</v>
      </c>
      <c r="J91" s="419">
        <v>122156.45699999999</v>
      </c>
      <c r="K91" s="419">
        <v>132174.17176999999</v>
      </c>
      <c r="L91" s="419">
        <v>145194.49813999998</v>
      </c>
      <c r="M91" s="419">
        <v>153423.78600000002</v>
      </c>
      <c r="N91" s="419">
        <v>162122.17970000001</v>
      </c>
      <c r="O91" s="419">
        <v>170633.67226000005</v>
      </c>
      <c r="P91" s="419">
        <v>178753.93055000002</v>
      </c>
      <c r="Q91" s="419">
        <v>177536.64030999999</v>
      </c>
      <c r="R91" s="419">
        <v>181415.73300000001</v>
      </c>
      <c r="S91" s="465">
        <v>179499.32164000001</v>
      </c>
      <c r="T91" s="465">
        <v>193661.99634000004</v>
      </c>
      <c r="U91" s="465">
        <v>182033.57925000001</v>
      </c>
      <c r="V91" s="465">
        <v>189060.13370999999</v>
      </c>
    </row>
    <row r="92" spans="1:22" x14ac:dyDescent="0.2">
      <c r="A92" s="23">
        <v>75</v>
      </c>
      <c r="B92" s="24" t="s">
        <v>185</v>
      </c>
      <c r="C92" s="25" t="s">
        <v>186</v>
      </c>
      <c r="D92" s="419">
        <v>19142.594499999999</v>
      </c>
      <c r="E92" s="419">
        <v>19927.72</v>
      </c>
      <c r="F92" s="419">
        <v>22122.902999999998</v>
      </c>
      <c r="G92" s="419">
        <v>23174.696</v>
      </c>
      <c r="H92" s="419">
        <v>26087.42</v>
      </c>
      <c r="I92" s="419">
        <v>28220.296999999999</v>
      </c>
      <c r="J92" s="419">
        <v>31534.337</v>
      </c>
      <c r="K92" s="419">
        <v>34846.557000000001</v>
      </c>
      <c r="L92" s="419">
        <v>38359.059000000001</v>
      </c>
      <c r="M92" s="419">
        <v>39004.928390000008</v>
      </c>
      <c r="N92" s="419">
        <v>42505.028079999996</v>
      </c>
      <c r="O92" s="419">
        <v>42894.872000000003</v>
      </c>
      <c r="P92" s="419">
        <v>45326.669000000002</v>
      </c>
      <c r="Q92" s="419">
        <v>45971.792999999998</v>
      </c>
      <c r="R92" s="419">
        <v>47712.328000000001</v>
      </c>
      <c r="S92" s="465">
        <v>48750.709579999995</v>
      </c>
      <c r="T92" s="465">
        <v>49243.71415</v>
      </c>
      <c r="U92" s="465">
        <v>49548.535429999996</v>
      </c>
      <c r="V92" s="465">
        <v>50939.630530000009</v>
      </c>
    </row>
    <row r="93" spans="1:22" x14ac:dyDescent="0.2">
      <c r="A93" s="23">
        <v>32</v>
      </c>
      <c r="B93" s="24" t="s">
        <v>187</v>
      </c>
      <c r="C93" s="25" t="s">
        <v>188</v>
      </c>
      <c r="D93" s="419">
        <v>26712.777683104836</v>
      </c>
      <c r="E93" s="419">
        <v>34895.021000000001</v>
      </c>
      <c r="F93" s="419">
        <v>34168.370999999999</v>
      </c>
      <c r="G93" s="419">
        <v>39422.239560000002</v>
      </c>
      <c r="H93" s="419">
        <v>38585.511639999997</v>
      </c>
      <c r="I93" s="419">
        <v>44179.63</v>
      </c>
      <c r="J93" s="419">
        <v>52535.699000000001</v>
      </c>
      <c r="K93" s="419">
        <v>53122.017972999995</v>
      </c>
      <c r="L93" s="419">
        <v>57495.179309999992</v>
      </c>
      <c r="M93" s="419">
        <v>55545.356619999999</v>
      </c>
      <c r="N93" s="419">
        <v>62638.616999999998</v>
      </c>
      <c r="O93" s="419">
        <v>67974.240569999994</v>
      </c>
      <c r="P93" s="419">
        <v>66958.081999999995</v>
      </c>
      <c r="Q93" s="419">
        <v>61941.853000000003</v>
      </c>
      <c r="R93" s="419">
        <v>69130.486000000004</v>
      </c>
      <c r="S93" s="465">
        <v>68470.123999999996</v>
      </c>
      <c r="T93" s="465">
        <v>69313.615000000005</v>
      </c>
      <c r="U93" s="465">
        <v>67210.206000000006</v>
      </c>
      <c r="V93" s="465">
        <v>68900.752999999997</v>
      </c>
    </row>
    <row r="94" spans="1:22" x14ac:dyDescent="0.2">
      <c r="A94" s="23">
        <v>76</v>
      </c>
      <c r="B94" s="24" t="s">
        <v>189</v>
      </c>
      <c r="C94" s="25" t="s">
        <v>190</v>
      </c>
      <c r="D94" s="419">
        <v>32821.107369999998</v>
      </c>
      <c r="E94" s="419">
        <v>34625.953000000001</v>
      </c>
      <c r="F94" s="419">
        <v>34756.333030000002</v>
      </c>
      <c r="G94" s="419">
        <v>37251.491999999998</v>
      </c>
      <c r="H94" s="419">
        <v>39951.911999999997</v>
      </c>
      <c r="I94" s="419">
        <v>42822.716999999997</v>
      </c>
      <c r="J94" s="419">
        <v>45003.371658800301</v>
      </c>
      <c r="K94" s="419">
        <v>47731.649902054291</v>
      </c>
      <c r="L94" s="419">
        <v>48191.574999999997</v>
      </c>
      <c r="M94" s="419">
        <v>51975.282310000002</v>
      </c>
      <c r="N94" s="419">
        <v>57719.801500000001</v>
      </c>
      <c r="O94" s="419">
        <v>58225.711019999995</v>
      </c>
      <c r="P94" s="419">
        <v>60944.740389999999</v>
      </c>
      <c r="Q94" s="419">
        <v>61311.758379999999</v>
      </c>
      <c r="R94" s="419">
        <v>62699.078000000001</v>
      </c>
      <c r="S94" s="465">
        <v>66459.588340000002</v>
      </c>
      <c r="T94" s="465">
        <v>73659.374329999991</v>
      </c>
      <c r="U94" s="465">
        <v>69828.667949999988</v>
      </c>
      <c r="V94" s="465">
        <v>70940.208750000005</v>
      </c>
    </row>
    <row r="95" spans="1:22" x14ac:dyDescent="0.2">
      <c r="A95" s="23">
        <v>76</v>
      </c>
      <c r="B95" s="24" t="s">
        <v>191</v>
      </c>
      <c r="C95" s="25" t="s">
        <v>192</v>
      </c>
      <c r="D95" s="419">
        <v>17326.324000000001</v>
      </c>
      <c r="E95" s="419">
        <v>17816.669000000002</v>
      </c>
      <c r="F95" s="419">
        <v>19827.542000000001</v>
      </c>
      <c r="G95" s="419">
        <v>19708.327000000001</v>
      </c>
      <c r="H95" s="419">
        <v>20890.100999999999</v>
      </c>
      <c r="I95" s="419">
        <v>23325.166000000001</v>
      </c>
      <c r="J95" s="419">
        <v>25352.467000000001</v>
      </c>
      <c r="K95" s="419">
        <v>28563.431</v>
      </c>
      <c r="L95" s="419">
        <v>29446.883000000002</v>
      </c>
      <c r="M95" s="419">
        <v>34120.451000000001</v>
      </c>
      <c r="N95" s="419">
        <v>33575.489000000001</v>
      </c>
      <c r="O95" s="419">
        <v>36113.557000000001</v>
      </c>
      <c r="P95" s="419">
        <v>35318.226999999999</v>
      </c>
      <c r="Q95" s="419">
        <v>34715.843000000001</v>
      </c>
      <c r="R95" s="419">
        <v>36901.29</v>
      </c>
      <c r="S95" s="465">
        <v>37696.552760000006</v>
      </c>
      <c r="T95" s="465">
        <v>38082.089220000002</v>
      </c>
      <c r="U95" s="465">
        <v>42399.231659999998</v>
      </c>
      <c r="V95" s="465">
        <v>42564.136699999995</v>
      </c>
    </row>
    <row r="96" spans="1:22" x14ac:dyDescent="0.2">
      <c r="A96" s="23">
        <v>93</v>
      </c>
      <c r="B96" s="24" t="s">
        <v>193</v>
      </c>
      <c r="C96" s="25" t="s">
        <v>194</v>
      </c>
      <c r="D96" s="419">
        <v>36936.540999999997</v>
      </c>
      <c r="E96" s="419">
        <v>42095.383000000002</v>
      </c>
      <c r="F96" s="419">
        <v>46034.241000000002</v>
      </c>
      <c r="G96" s="419">
        <v>45487.978999999999</v>
      </c>
      <c r="H96" s="419">
        <v>47909.381739999997</v>
      </c>
      <c r="I96" s="419">
        <v>52011.791910000007</v>
      </c>
      <c r="J96" s="419">
        <v>55737.788</v>
      </c>
      <c r="K96" s="419">
        <v>63187.516000000003</v>
      </c>
      <c r="L96" s="419">
        <v>67175.256999999998</v>
      </c>
      <c r="M96" s="419">
        <v>76211.032999999996</v>
      </c>
      <c r="N96" s="419">
        <v>85824.554999999993</v>
      </c>
      <c r="O96" s="419">
        <v>94899.354000000007</v>
      </c>
      <c r="P96" s="419">
        <v>103904.041</v>
      </c>
      <c r="Q96" s="419">
        <v>110313.46687</v>
      </c>
      <c r="R96" s="419">
        <v>114986.894</v>
      </c>
      <c r="S96" s="465">
        <v>123717.77099999999</v>
      </c>
      <c r="T96" s="465">
        <v>129028.944</v>
      </c>
      <c r="U96" s="465">
        <v>131838.59874000002</v>
      </c>
      <c r="V96" s="465">
        <v>134195.72183000002</v>
      </c>
    </row>
    <row r="97" spans="1:22" x14ac:dyDescent="0.2">
      <c r="A97" s="23">
        <v>93</v>
      </c>
      <c r="B97" s="24" t="s">
        <v>195</v>
      </c>
      <c r="C97" s="25" t="s">
        <v>196</v>
      </c>
      <c r="D97" s="419">
        <v>21210.094000000001</v>
      </c>
      <c r="E97" s="419">
        <v>24714.151999999998</v>
      </c>
      <c r="F97" s="419">
        <v>24313.851910000001</v>
      </c>
      <c r="G97" s="419">
        <v>26838.401999999998</v>
      </c>
      <c r="H97" s="419">
        <v>27853.637690000007</v>
      </c>
      <c r="I97" s="419">
        <v>33750.477869999988</v>
      </c>
      <c r="J97" s="419">
        <v>33483.290509999999</v>
      </c>
      <c r="K97" s="419">
        <v>37107.180999999997</v>
      </c>
      <c r="L97" s="419">
        <v>41291.798000000003</v>
      </c>
      <c r="M97" s="419">
        <v>47704.13504999999</v>
      </c>
      <c r="N97" s="419">
        <v>46823.972290000005</v>
      </c>
      <c r="O97" s="419">
        <v>52200.235000000001</v>
      </c>
      <c r="P97" s="419">
        <v>55010.080999999998</v>
      </c>
      <c r="Q97" s="419">
        <v>56722.39</v>
      </c>
      <c r="R97" s="419">
        <v>58277.951999999997</v>
      </c>
      <c r="S97" s="465">
        <v>60104.429539999997</v>
      </c>
      <c r="T97" s="465">
        <v>60799.45147</v>
      </c>
      <c r="U97" s="465">
        <v>63972.080599999987</v>
      </c>
      <c r="V97" s="465">
        <v>65033.376370000005</v>
      </c>
    </row>
    <row r="98" spans="1:22" x14ac:dyDescent="0.2">
      <c r="A98" s="23">
        <v>52</v>
      </c>
      <c r="B98" s="24" t="s">
        <v>197</v>
      </c>
      <c r="C98" s="25" t="s">
        <v>198</v>
      </c>
      <c r="D98" s="419">
        <v>33640.835500000001</v>
      </c>
      <c r="E98" s="419">
        <v>35245.605640000002</v>
      </c>
      <c r="F98" s="419">
        <v>35210.315999999999</v>
      </c>
      <c r="G98" s="419">
        <v>39446.337</v>
      </c>
      <c r="H98" s="419">
        <v>43985.567000000003</v>
      </c>
      <c r="I98" s="419">
        <v>50852.974291433682</v>
      </c>
      <c r="J98" s="419">
        <v>51495.864569999998</v>
      </c>
      <c r="K98" s="419">
        <v>59035.494129999999</v>
      </c>
      <c r="L98" s="419">
        <v>63356.633670000003</v>
      </c>
      <c r="M98" s="419">
        <v>67982.444000000003</v>
      </c>
      <c r="N98" s="419">
        <v>74034.484510000009</v>
      </c>
      <c r="O98" s="419">
        <v>85539.195000000007</v>
      </c>
      <c r="P98" s="419">
        <v>83774.456000000006</v>
      </c>
      <c r="Q98" s="419">
        <v>88004.335500000001</v>
      </c>
      <c r="R98" s="419">
        <v>89807.933999999994</v>
      </c>
      <c r="S98" s="465">
        <v>91425.706999999995</v>
      </c>
      <c r="T98" s="465">
        <v>94619.759000000005</v>
      </c>
      <c r="U98" s="465">
        <v>98629.497000000003</v>
      </c>
      <c r="V98" s="465">
        <v>100155.05100000001</v>
      </c>
    </row>
    <row r="99" spans="1:22" x14ac:dyDescent="0.2">
      <c r="A99" s="23">
        <v>75</v>
      </c>
      <c r="B99" s="24" t="s">
        <v>199</v>
      </c>
      <c r="C99" s="25" t="s">
        <v>200</v>
      </c>
      <c r="D99" s="419">
        <v>16173.745999999999</v>
      </c>
      <c r="E99" s="419">
        <v>17993.984059999999</v>
      </c>
      <c r="F99" s="419">
        <v>19697.21</v>
      </c>
      <c r="G99" s="419">
        <v>20851.272000000001</v>
      </c>
      <c r="H99" s="419">
        <v>23088.765879999999</v>
      </c>
      <c r="I99" s="419">
        <v>29895.463259999997</v>
      </c>
      <c r="J99" s="419">
        <v>27999.987789999999</v>
      </c>
      <c r="K99" s="419">
        <v>32312.331899999997</v>
      </c>
      <c r="L99" s="419">
        <v>34436.620920000001</v>
      </c>
      <c r="M99" s="419">
        <v>35849.991829999999</v>
      </c>
      <c r="N99" s="419">
        <v>38079.091220000002</v>
      </c>
      <c r="O99" s="419">
        <v>39154.673159999998</v>
      </c>
      <c r="P99" s="419">
        <v>39639.02074</v>
      </c>
      <c r="Q99" s="419">
        <v>39694.853719999999</v>
      </c>
      <c r="R99" s="419">
        <v>41118.836000000003</v>
      </c>
      <c r="S99" s="465">
        <v>42296.74007</v>
      </c>
      <c r="T99" s="465">
        <v>42762.213259999997</v>
      </c>
      <c r="U99" s="465">
        <v>43278.519</v>
      </c>
      <c r="V99" s="465">
        <v>44169.978470000002</v>
      </c>
    </row>
    <row r="100" spans="1:22" x14ac:dyDescent="0.2">
      <c r="A100" s="23">
        <v>75</v>
      </c>
      <c r="B100" s="24" t="s">
        <v>201</v>
      </c>
      <c r="C100" s="25" t="s">
        <v>202</v>
      </c>
      <c r="D100" s="419">
        <v>27042.731</v>
      </c>
      <c r="E100" s="419">
        <v>27512.49</v>
      </c>
      <c r="F100" s="419">
        <v>28929.657999999999</v>
      </c>
      <c r="G100" s="419">
        <v>30698.187999999998</v>
      </c>
      <c r="H100" s="419">
        <v>32977.402999999998</v>
      </c>
      <c r="I100" s="419">
        <v>35492.192999999999</v>
      </c>
      <c r="J100" s="419">
        <v>37569.313000000002</v>
      </c>
      <c r="K100" s="419">
        <v>41103.559000000001</v>
      </c>
      <c r="L100" s="419">
        <v>49816.296043732633</v>
      </c>
      <c r="M100" s="419">
        <v>54315.25772999999</v>
      </c>
      <c r="N100" s="419">
        <v>57636.163700000005</v>
      </c>
      <c r="O100" s="419">
        <v>61554.11</v>
      </c>
      <c r="P100" s="419">
        <v>62722.659449999992</v>
      </c>
      <c r="Q100" s="419">
        <v>63332.813729999994</v>
      </c>
      <c r="R100" s="419">
        <v>63144.788999999997</v>
      </c>
      <c r="S100" s="465">
        <v>65629.232889999985</v>
      </c>
      <c r="T100" s="465">
        <v>66233.366909999997</v>
      </c>
      <c r="U100" s="465">
        <v>66449.168869999994</v>
      </c>
      <c r="V100" s="465">
        <v>68959.513999999996</v>
      </c>
    </row>
    <row r="101" spans="1:22" x14ac:dyDescent="0.2">
      <c r="A101" s="23">
        <v>44</v>
      </c>
      <c r="B101" s="24" t="s">
        <v>203</v>
      </c>
      <c r="C101" s="25" t="s">
        <v>204</v>
      </c>
      <c r="D101" s="419">
        <v>13132.395870131731</v>
      </c>
      <c r="E101" s="419">
        <v>13962.60648</v>
      </c>
      <c r="F101" s="419">
        <v>15100.955689999999</v>
      </c>
      <c r="G101" s="419">
        <v>17355.571</v>
      </c>
      <c r="H101" s="419">
        <v>20087</v>
      </c>
      <c r="I101" s="419">
        <v>21068.606</v>
      </c>
      <c r="J101" s="419">
        <v>24342.951000000001</v>
      </c>
      <c r="K101" s="419">
        <v>26636.166000000001</v>
      </c>
      <c r="L101" s="419">
        <v>28305.548484283612</v>
      </c>
      <c r="M101" s="419">
        <v>30518.571130000004</v>
      </c>
      <c r="N101" s="419">
        <v>32030.55</v>
      </c>
      <c r="O101" s="419">
        <v>34152.955600137408</v>
      </c>
      <c r="P101" s="419">
        <v>32188.269789999998</v>
      </c>
      <c r="Q101" s="419">
        <v>34876.859190000003</v>
      </c>
      <c r="R101" s="419">
        <v>34707.038</v>
      </c>
      <c r="S101" s="465">
        <v>35522.454549999995</v>
      </c>
      <c r="T101" s="465">
        <v>35484.438510000007</v>
      </c>
      <c r="U101" s="465">
        <v>36075.448570000008</v>
      </c>
      <c r="V101" s="465">
        <v>37066.549089999993</v>
      </c>
    </row>
    <row r="102" spans="1:22" x14ac:dyDescent="0.2">
      <c r="A102" s="23">
        <v>27</v>
      </c>
      <c r="B102" s="24" t="s">
        <v>205</v>
      </c>
      <c r="C102" s="25" t="s">
        <v>206</v>
      </c>
      <c r="D102" s="419">
        <v>29003.157299999999</v>
      </c>
      <c r="E102" s="419">
        <v>30262.708999999999</v>
      </c>
      <c r="F102" s="419">
        <v>31221.937000000002</v>
      </c>
      <c r="G102" s="419">
        <v>33320.860999999997</v>
      </c>
      <c r="H102" s="419">
        <v>35736.50907</v>
      </c>
      <c r="I102" s="419">
        <v>37040.422700000003</v>
      </c>
      <c r="J102" s="419">
        <v>40270.869129999999</v>
      </c>
      <c r="K102" s="419">
        <v>40876.731239999994</v>
      </c>
      <c r="L102" s="419">
        <v>43563.398549999998</v>
      </c>
      <c r="M102" s="419">
        <v>43818.671609999998</v>
      </c>
      <c r="N102" s="419">
        <v>47101.378610000007</v>
      </c>
      <c r="O102" s="419">
        <v>47649.587129999993</v>
      </c>
      <c r="P102" s="419">
        <v>45554.216650000009</v>
      </c>
      <c r="Q102" s="419">
        <v>45892.195359999991</v>
      </c>
      <c r="R102" s="419">
        <v>46662.055999999997</v>
      </c>
      <c r="S102" s="465">
        <v>49527.968229999999</v>
      </c>
      <c r="T102" s="465">
        <v>50482.250549999997</v>
      </c>
      <c r="U102" s="465">
        <v>51193.050999999999</v>
      </c>
      <c r="V102" s="465">
        <v>49585.537059999995</v>
      </c>
    </row>
    <row r="103" spans="1:22" x14ac:dyDescent="0.2">
      <c r="A103" s="23">
        <v>27</v>
      </c>
      <c r="B103" s="24" t="s">
        <v>207</v>
      </c>
      <c r="C103" s="25" t="s">
        <v>208</v>
      </c>
      <c r="D103" s="419">
        <v>3883.0877999999998</v>
      </c>
      <c r="E103" s="419">
        <v>4180.1974200000004</v>
      </c>
      <c r="F103" s="419">
        <v>4448.1072299999996</v>
      </c>
      <c r="G103" s="419">
        <v>5245.3540000000003</v>
      </c>
      <c r="H103" s="419">
        <v>4984.1790000000001</v>
      </c>
      <c r="I103" s="419">
        <v>5578.6780376251099</v>
      </c>
      <c r="J103" s="419">
        <v>6325.7290000000003</v>
      </c>
      <c r="K103" s="419">
        <v>7404.94</v>
      </c>
      <c r="L103" s="419">
        <v>7431.0837169319939</v>
      </c>
      <c r="M103" s="419">
        <v>8279.2739999999994</v>
      </c>
      <c r="N103" s="419">
        <v>9846.4940000000006</v>
      </c>
      <c r="O103" s="419">
        <v>10755.505080000001</v>
      </c>
      <c r="P103" s="419">
        <v>10678.307130000001</v>
      </c>
      <c r="Q103" s="419">
        <v>11034.79415</v>
      </c>
      <c r="R103" s="419">
        <v>10826.254000000001</v>
      </c>
      <c r="S103" s="465">
        <v>10717.743699999999</v>
      </c>
      <c r="T103" s="465">
        <v>10881.508230000001</v>
      </c>
      <c r="U103" s="465">
        <v>11002.57093</v>
      </c>
      <c r="V103" s="465">
        <v>11323.574480000001</v>
      </c>
    </row>
    <row r="104" spans="1:22" x14ac:dyDescent="0.2">
      <c r="A104" s="23">
        <v>11</v>
      </c>
      <c r="B104" s="24" t="s">
        <v>209</v>
      </c>
      <c r="C104" s="25" t="s">
        <v>210</v>
      </c>
      <c r="D104" s="419">
        <v>50879.828000000001</v>
      </c>
      <c r="E104" s="419">
        <v>57226.468090000002</v>
      </c>
      <c r="F104" s="419">
        <v>59626.832000000002</v>
      </c>
      <c r="G104" s="419">
        <v>71929.908399999986</v>
      </c>
      <c r="H104" s="419">
        <v>78572.517999999996</v>
      </c>
      <c r="I104" s="419">
        <v>83841.716</v>
      </c>
      <c r="J104" s="419">
        <v>97679.564360000004</v>
      </c>
      <c r="K104" s="419">
        <v>103525.39341</v>
      </c>
      <c r="L104" s="419">
        <v>112574.29152</v>
      </c>
      <c r="M104" s="419">
        <v>125416.62699999999</v>
      </c>
      <c r="N104" s="419">
        <v>129817.94282</v>
      </c>
      <c r="O104" s="419">
        <v>131414.47051000001</v>
      </c>
      <c r="P104" s="419">
        <v>134498.71898000001</v>
      </c>
      <c r="Q104" s="419">
        <v>141535.12</v>
      </c>
      <c r="R104" s="419">
        <v>150774.46</v>
      </c>
      <c r="S104" s="465">
        <v>182466.27360999997</v>
      </c>
      <c r="T104" s="465">
        <v>174717.06943999999</v>
      </c>
      <c r="U104" s="465">
        <v>172873.26681</v>
      </c>
      <c r="V104" s="465">
        <v>168264.55734999999</v>
      </c>
    </row>
    <row r="105" spans="1:22" x14ac:dyDescent="0.2">
      <c r="A105" s="23">
        <v>11</v>
      </c>
      <c r="B105" s="24" t="s">
        <v>211</v>
      </c>
      <c r="C105" s="25" t="s">
        <v>212</v>
      </c>
      <c r="D105" s="419">
        <v>76479.376000000004</v>
      </c>
      <c r="E105" s="419">
        <v>78002.349000000002</v>
      </c>
      <c r="F105" s="419">
        <v>83339.084159999999</v>
      </c>
      <c r="G105" s="419">
        <v>89317.825209999981</v>
      </c>
      <c r="H105" s="419">
        <v>95848.324916187834</v>
      </c>
      <c r="I105" s="419">
        <v>99732.980020000003</v>
      </c>
      <c r="J105" s="419">
        <v>107119.416</v>
      </c>
      <c r="K105" s="419">
        <v>115056.77796000001</v>
      </c>
      <c r="L105" s="419">
        <v>124214.98299999999</v>
      </c>
      <c r="M105" s="419">
        <v>137050.47888000001</v>
      </c>
      <c r="N105" s="419">
        <v>148111.14455000003</v>
      </c>
      <c r="O105" s="419">
        <v>150970.16929000002</v>
      </c>
      <c r="P105" s="419">
        <v>155101.03110999998</v>
      </c>
      <c r="Q105" s="419">
        <v>162674.71993000002</v>
      </c>
      <c r="R105" s="419">
        <v>166687.48499999999</v>
      </c>
      <c r="S105" s="465">
        <v>168142.03537999999</v>
      </c>
      <c r="T105" s="465">
        <v>168043.84548000002</v>
      </c>
      <c r="U105" s="465">
        <v>148089.13500000001</v>
      </c>
      <c r="V105" s="465">
        <v>178455.557</v>
      </c>
    </row>
    <row r="106" spans="1:22" x14ac:dyDescent="0.2">
      <c r="A106" s="23">
        <v>11</v>
      </c>
      <c r="B106" s="24" t="s">
        <v>213</v>
      </c>
      <c r="C106" s="25" t="s">
        <v>214</v>
      </c>
      <c r="D106" s="419">
        <v>67042.237139999997</v>
      </c>
      <c r="E106" s="419">
        <v>73721.674879999991</v>
      </c>
      <c r="F106" s="419">
        <v>73414.392870000011</v>
      </c>
      <c r="G106" s="419">
        <v>92839.313640000008</v>
      </c>
      <c r="H106" s="419">
        <v>94378.524780000007</v>
      </c>
      <c r="I106" s="419">
        <v>91621.437270000009</v>
      </c>
      <c r="J106" s="419">
        <v>102081.46247</v>
      </c>
      <c r="K106" s="419">
        <v>114362.37757</v>
      </c>
      <c r="L106" s="419">
        <v>135108.70268000002</v>
      </c>
      <c r="M106" s="419">
        <v>138074.08358999999</v>
      </c>
      <c r="N106" s="419">
        <v>150466.99606</v>
      </c>
      <c r="O106" s="419">
        <v>172189.57667999997</v>
      </c>
      <c r="P106" s="419">
        <v>166272.98383999997</v>
      </c>
      <c r="Q106" s="419">
        <v>166892.44025000074</v>
      </c>
      <c r="R106" s="419">
        <v>167794.277</v>
      </c>
      <c r="S106" s="465">
        <v>166781.62518999999</v>
      </c>
      <c r="T106" s="465">
        <v>174800.69957999999</v>
      </c>
      <c r="U106" s="465">
        <v>184291.73512</v>
      </c>
      <c r="V106" s="465">
        <v>190082.14072999998</v>
      </c>
    </row>
    <row r="107" spans="1:22" x14ac:dyDescent="0.2">
      <c r="A107" s="23">
        <v>11</v>
      </c>
      <c r="B107" s="24" t="s">
        <v>215</v>
      </c>
      <c r="C107" s="25" t="s">
        <v>216</v>
      </c>
      <c r="D107" s="419">
        <v>64147.400999999998</v>
      </c>
      <c r="E107" s="419">
        <v>64463.595000000001</v>
      </c>
      <c r="F107" s="419">
        <v>69353.027000000002</v>
      </c>
      <c r="G107" s="419">
        <v>75841.600000000006</v>
      </c>
      <c r="H107" s="419">
        <v>81167.701000000001</v>
      </c>
      <c r="I107" s="419">
        <v>89662.928</v>
      </c>
      <c r="J107" s="419">
        <v>99645.536065714929</v>
      </c>
      <c r="K107" s="419">
        <v>109577.56291460079</v>
      </c>
      <c r="L107" s="419">
        <v>109863.85914271885</v>
      </c>
      <c r="M107" s="419">
        <v>120845.69074999998</v>
      </c>
      <c r="N107" s="419">
        <v>132743.27817999999</v>
      </c>
      <c r="O107" s="419">
        <v>131373.18963000001</v>
      </c>
      <c r="P107" s="419">
        <v>134618.17000000001</v>
      </c>
      <c r="Q107" s="419">
        <v>140372.70609999998</v>
      </c>
      <c r="R107" s="419">
        <v>140394.26500000001</v>
      </c>
      <c r="S107" s="465">
        <v>146779.64455000003</v>
      </c>
      <c r="T107" s="465">
        <v>144680.77424999999</v>
      </c>
      <c r="U107" s="465">
        <v>148928.86900000001</v>
      </c>
      <c r="V107" s="465">
        <v>142867.63722999999</v>
      </c>
    </row>
    <row r="108" spans="1:22" x14ac:dyDescent="0.2">
      <c r="A108" s="23">
        <v>11</v>
      </c>
      <c r="B108" s="24" t="s">
        <v>217</v>
      </c>
      <c r="C108" s="25" t="s">
        <v>218</v>
      </c>
      <c r="D108" s="419">
        <v>47369.771700000005</v>
      </c>
      <c r="E108" s="419">
        <v>49037.673069999997</v>
      </c>
      <c r="F108" s="419">
        <v>57859.088830000001</v>
      </c>
      <c r="G108" s="419">
        <v>60377.985999999997</v>
      </c>
      <c r="H108" s="419">
        <v>64312.868000000002</v>
      </c>
      <c r="I108" s="419">
        <v>69427.841</v>
      </c>
      <c r="J108" s="419">
        <v>76315.33885</v>
      </c>
      <c r="K108" s="419">
        <v>83511.037079999995</v>
      </c>
      <c r="L108" s="419">
        <v>104515.33471</v>
      </c>
      <c r="M108" s="419">
        <v>105749.29804000001</v>
      </c>
      <c r="N108" s="419">
        <v>118889.211751625</v>
      </c>
      <c r="O108" s="419">
        <v>127676.96312912169</v>
      </c>
      <c r="P108" s="419">
        <v>126180.50220999999</v>
      </c>
      <c r="Q108" s="419">
        <v>135700.97319999998</v>
      </c>
      <c r="R108" s="419">
        <v>144049.155</v>
      </c>
      <c r="S108" s="465">
        <v>150625.00041000004</v>
      </c>
      <c r="T108" s="465">
        <v>148118.35172000001</v>
      </c>
      <c r="U108" s="465">
        <v>148115.21274000002</v>
      </c>
      <c r="V108" s="465">
        <v>147740.84839000003</v>
      </c>
    </row>
    <row r="109" spans="1:22" x14ac:dyDescent="0.2">
      <c r="A109" s="23">
        <v>101</v>
      </c>
      <c r="B109" s="24" t="s">
        <v>219</v>
      </c>
      <c r="C109" s="25" t="s">
        <v>18</v>
      </c>
      <c r="D109" s="419">
        <v>14368.426956989042</v>
      </c>
      <c r="E109" s="419">
        <v>15389.677450000001</v>
      </c>
      <c r="F109" s="419">
        <v>17426.977159999999</v>
      </c>
      <c r="G109" s="419">
        <v>17737.846000000001</v>
      </c>
      <c r="H109" s="419">
        <v>18794.225999999999</v>
      </c>
      <c r="I109" s="419">
        <v>25473.346799999999</v>
      </c>
      <c r="J109" s="419">
        <v>28187.77957549211</v>
      </c>
      <c r="K109" s="419">
        <v>33372.551503016861</v>
      </c>
      <c r="L109" s="419">
        <v>30684.64618</v>
      </c>
      <c r="M109" s="419">
        <v>33738.639497562537</v>
      </c>
      <c r="N109" s="419">
        <v>33928.330070000004</v>
      </c>
      <c r="O109" s="419">
        <v>31747.365730000001</v>
      </c>
      <c r="P109" s="419">
        <v>36598.145139999993</v>
      </c>
      <c r="Q109" s="419">
        <v>29880.483419999997</v>
      </c>
      <c r="R109" s="419">
        <v>30923.344000000001</v>
      </c>
      <c r="S109" s="465">
        <v>37014.336689999996</v>
      </c>
      <c r="T109" s="465">
        <v>39867.532030000002</v>
      </c>
      <c r="U109" s="465">
        <v>37177.857000000004</v>
      </c>
      <c r="V109" s="465">
        <v>41755.287109999997</v>
      </c>
    </row>
    <row r="110" spans="1:22" x14ac:dyDescent="0.2">
      <c r="A110" s="23">
        <v>102</v>
      </c>
      <c r="B110" s="24" t="s">
        <v>220</v>
      </c>
      <c r="C110" s="25" t="s">
        <v>19</v>
      </c>
      <c r="D110" s="419">
        <v>8422.0879999999997</v>
      </c>
      <c r="E110" s="419">
        <v>7578.7060000000001</v>
      </c>
      <c r="F110" s="419">
        <v>8699.0049999999992</v>
      </c>
      <c r="G110" s="419">
        <v>8829.2450000000008</v>
      </c>
      <c r="H110" s="419">
        <v>10294.449000000001</v>
      </c>
      <c r="I110" s="419">
        <v>13303.578</v>
      </c>
      <c r="J110" s="419">
        <v>11368.045</v>
      </c>
      <c r="K110" s="419">
        <v>13576.518</v>
      </c>
      <c r="L110" s="419">
        <v>14700.842000000001</v>
      </c>
      <c r="M110" s="419">
        <v>16409.567470000002</v>
      </c>
      <c r="N110" s="419">
        <v>21086.442130000003</v>
      </c>
      <c r="O110" s="419">
        <v>22195.894320000003</v>
      </c>
      <c r="P110" s="419">
        <v>23758.414049999996</v>
      </c>
      <c r="Q110" s="419">
        <v>24919.237450000008</v>
      </c>
      <c r="R110" s="419">
        <v>25625.487000000001</v>
      </c>
      <c r="S110" s="465">
        <v>30470.978322460294</v>
      </c>
      <c r="T110" s="465">
        <v>31665.234189999999</v>
      </c>
      <c r="U110" s="465">
        <v>33194.177639999994</v>
      </c>
      <c r="V110" s="465">
        <v>33768.909619999999</v>
      </c>
    </row>
    <row r="111" spans="1:22" x14ac:dyDescent="0.2">
      <c r="A111" s="23">
        <v>103</v>
      </c>
      <c r="B111" s="24" t="s">
        <v>221</v>
      </c>
      <c r="C111" s="25" t="s">
        <v>20</v>
      </c>
      <c r="D111" s="419">
        <v>3394.0654499999996</v>
      </c>
      <c r="E111" s="419">
        <v>3101.5839999999998</v>
      </c>
      <c r="F111" s="419">
        <v>2825.8380400000001</v>
      </c>
      <c r="G111" s="419">
        <v>3148.0309999999999</v>
      </c>
      <c r="H111" s="419">
        <v>4051.4929999999999</v>
      </c>
      <c r="I111" s="419">
        <v>6062.0453845654374</v>
      </c>
      <c r="J111" s="419">
        <v>4184.0382145395115</v>
      </c>
      <c r="K111" s="419">
        <v>5137.991</v>
      </c>
      <c r="L111" s="419">
        <v>6171.8760000000002</v>
      </c>
      <c r="M111" s="419">
        <v>6485.0003899999992</v>
      </c>
      <c r="N111" s="419">
        <v>10960.260580978451</v>
      </c>
      <c r="O111" s="419">
        <v>12159.472090790705</v>
      </c>
      <c r="P111" s="419">
        <v>8112.29882</v>
      </c>
      <c r="Q111" s="419">
        <v>8399.5793599999997</v>
      </c>
      <c r="R111" s="419">
        <v>8039.9539999999997</v>
      </c>
      <c r="S111" s="465">
        <v>8692.2057700000023</v>
      </c>
      <c r="T111" s="465">
        <v>9052.1233599999996</v>
      </c>
      <c r="U111" s="465">
        <v>8608.4055300000018</v>
      </c>
      <c r="V111" s="465">
        <v>8693.4950300000019</v>
      </c>
    </row>
    <row r="112" spans="1:22" x14ac:dyDescent="0.2">
      <c r="A112" s="26">
        <v>104</v>
      </c>
      <c r="B112" s="26" t="s">
        <v>222</v>
      </c>
      <c r="C112" s="42" t="s">
        <v>21</v>
      </c>
      <c r="D112" s="419">
        <v>27634.132000000001</v>
      </c>
      <c r="E112" s="419">
        <v>27355.91229</v>
      </c>
      <c r="F112" s="419">
        <v>24330.728070000001</v>
      </c>
      <c r="G112" s="419">
        <v>27383.435000000001</v>
      </c>
      <c r="H112" s="419">
        <v>30774.273300000001</v>
      </c>
      <c r="I112" s="419">
        <v>37003.635999999999</v>
      </c>
      <c r="J112" s="419">
        <v>43002.859149999997</v>
      </c>
      <c r="K112" s="419">
        <v>48610.900453999995</v>
      </c>
      <c r="L112" s="419">
        <v>56995.098669999999</v>
      </c>
      <c r="M112" s="419">
        <v>60161.007730000005</v>
      </c>
      <c r="N112" s="419">
        <v>71952.969370000006</v>
      </c>
      <c r="O112" s="419">
        <v>69612.039000000004</v>
      </c>
      <c r="P112" s="419">
        <v>78074.600000000006</v>
      </c>
      <c r="Q112" s="419">
        <v>89125.445999999996</v>
      </c>
      <c r="R112" s="419">
        <v>95616.832999999999</v>
      </c>
      <c r="S112" s="465">
        <v>101771.88102</v>
      </c>
      <c r="T112" s="465">
        <v>107003.66785</v>
      </c>
      <c r="U112" s="465">
        <v>108699.57096000001</v>
      </c>
      <c r="V112" s="465">
        <v>113767.04644999999</v>
      </c>
    </row>
    <row r="113" spans="1:16384" ht="15" x14ac:dyDescent="0.25">
      <c r="A113" s="688" t="s">
        <v>223</v>
      </c>
      <c r="B113" s="689"/>
      <c r="C113" s="690"/>
      <c r="D113" s="466">
        <v>3056039.4914269168</v>
      </c>
      <c r="E113" s="466">
        <v>3304315.9329631771</v>
      </c>
      <c r="F113" s="466">
        <v>3486639.2460062788</v>
      </c>
      <c r="G113" s="466">
        <v>3846301.1308450438</v>
      </c>
      <c r="H113" s="466">
        <v>4072383.2157871681</v>
      </c>
      <c r="I113" s="466">
        <v>4497778.323016393</v>
      </c>
      <c r="J113" s="466">
        <v>4860606.779990864</v>
      </c>
      <c r="K113" s="466">
        <v>5333962.7724744482</v>
      </c>
      <c r="L113" s="466">
        <v>5845172.0720473351</v>
      </c>
      <c r="M113" s="466">
        <v>6300005.0549445627</v>
      </c>
      <c r="N113" s="466">
        <v>6704532.2020707317</v>
      </c>
      <c r="O113" s="466">
        <v>7077663.0539928367</v>
      </c>
      <c r="P113" s="466">
        <v>7317928.6635905169</v>
      </c>
      <c r="Q113" s="466">
        <v>7563576.709753518</v>
      </c>
      <c r="R113" s="466">
        <v>7744585.7510000002</v>
      </c>
      <c r="S113" s="467">
        <v>7936947.7409897232</v>
      </c>
      <c r="T113" s="467">
        <v>8132041.7560599996</v>
      </c>
      <c r="U113" s="467">
        <v>8251956.7525499985</v>
      </c>
      <c r="V113" s="467">
        <v>8438285.5526400004</v>
      </c>
    </row>
    <row r="114" spans="1:16384" ht="15" x14ac:dyDescent="0.25">
      <c r="A114" s="691" t="s">
        <v>224</v>
      </c>
      <c r="B114" s="692"/>
      <c r="C114" s="693"/>
      <c r="D114" s="466">
        <v>53818.712406989041</v>
      </c>
      <c r="E114" s="466">
        <v>53425.879740000004</v>
      </c>
      <c r="F114" s="466">
        <v>53282.548269999999</v>
      </c>
      <c r="G114" s="466">
        <v>57098.557000000001</v>
      </c>
      <c r="H114" s="466">
        <v>63914.441299999999</v>
      </c>
      <c r="I114" s="466">
        <v>81842.606184565419</v>
      </c>
      <c r="J114" s="466">
        <v>86742.721940031624</v>
      </c>
      <c r="K114" s="466">
        <v>100697.96095701685</v>
      </c>
      <c r="L114" s="466">
        <v>108552.46285</v>
      </c>
      <c r="M114" s="466">
        <v>116794.21508756254</v>
      </c>
      <c r="N114" s="466">
        <v>137928.00215097846</v>
      </c>
      <c r="O114" s="466">
        <v>135714.77114079069</v>
      </c>
      <c r="P114" s="466">
        <v>146543.45801</v>
      </c>
      <c r="Q114" s="466">
        <v>152324.74623000002</v>
      </c>
      <c r="R114" s="466">
        <v>160205.61799999999</v>
      </c>
      <c r="S114" s="467">
        <v>177949.40180246028</v>
      </c>
      <c r="T114" s="467">
        <v>187588.55742999999</v>
      </c>
      <c r="U114" s="467">
        <v>187680.01113</v>
      </c>
      <c r="V114" s="467">
        <v>197984.73820999998</v>
      </c>
    </row>
    <row r="115" spans="1:16384" ht="15" x14ac:dyDescent="0.25">
      <c r="A115" s="694" t="s">
        <v>225</v>
      </c>
      <c r="B115" s="695"/>
      <c r="C115" s="696"/>
      <c r="D115" s="466">
        <v>3109858.2038339055</v>
      </c>
      <c r="E115" s="466">
        <v>3357741.8127031769</v>
      </c>
      <c r="F115" s="466">
        <v>3539921.7942762789</v>
      </c>
      <c r="G115" s="466">
        <v>3903399.6878450438</v>
      </c>
      <c r="H115" s="466">
        <v>4136297.6570871682</v>
      </c>
      <c r="I115" s="466">
        <v>4579620.9292009585</v>
      </c>
      <c r="J115" s="466">
        <v>4947349.5019308962</v>
      </c>
      <c r="K115" s="466">
        <v>5434660.733431465</v>
      </c>
      <c r="L115" s="466">
        <v>5953724.5348973349</v>
      </c>
      <c r="M115" s="466">
        <v>6416799.2700321255</v>
      </c>
      <c r="N115" s="466">
        <v>6842460.2042217106</v>
      </c>
      <c r="O115" s="466">
        <v>7213377.8251336282</v>
      </c>
      <c r="P115" s="466">
        <v>7464472.1216005171</v>
      </c>
      <c r="Q115" s="466">
        <v>7715901.4559835186</v>
      </c>
      <c r="R115" s="466">
        <v>7904791.3689999999</v>
      </c>
      <c r="S115" s="467">
        <v>8114897.1427921839</v>
      </c>
      <c r="T115" s="467">
        <v>8319630.3134899996</v>
      </c>
      <c r="U115" s="467">
        <v>8439636.7636800017</v>
      </c>
      <c r="V115" s="467">
        <v>8636270.2908500023</v>
      </c>
    </row>
    <row r="116" spans="1:16384" s="3" customFormat="1" ht="11.25" x14ac:dyDescent="0.2">
      <c r="D116" s="343"/>
      <c r="E116" s="343"/>
      <c r="F116" s="343"/>
      <c r="G116" s="343"/>
      <c r="H116" s="343"/>
      <c r="I116" s="343"/>
      <c r="J116" s="343"/>
      <c r="K116" s="343"/>
      <c r="L116" s="343"/>
      <c r="M116" s="343"/>
      <c r="N116" s="343"/>
      <c r="O116" s="343"/>
      <c r="P116" s="343"/>
      <c r="Q116" s="343"/>
      <c r="R116" s="343"/>
      <c r="S116" s="343"/>
      <c r="T116" s="343"/>
    </row>
    <row r="117" spans="1:16384" s="3" customFormat="1" ht="11.25" x14ac:dyDescent="0.2">
      <c r="D117" s="343"/>
      <c r="E117" s="343"/>
      <c r="F117" s="343"/>
      <c r="G117" s="343"/>
      <c r="H117" s="343"/>
      <c r="I117" s="343"/>
      <c r="J117" s="343"/>
      <c r="K117" s="343"/>
      <c r="L117" s="343"/>
      <c r="M117" s="343"/>
      <c r="N117" s="343"/>
      <c r="O117" s="343"/>
      <c r="P117" s="343"/>
      <c r="Q117" s="343"/>
      <c r="R117" s="343"/>
      <c r="S117" s="343"/>
      <c r="T117" s="343"/>
      <c r="U117" s="343"/>
    </row>
    <row r="118" spans="1:16384" s="3" customFormat="1" ht="11.25" customHeight="1" x14ac:dyDescent="0.2">
      <c r="A118" s="2"/>
      <c r="B118" s="2"/>
      <c r="C118" s="2"/>
      <c r="D118" s="344"/>
      <c r="E118" s="344"/>
      <c r="F118" s="344"/>
      <c r="G118" s="344"/>
      <c r="H118" s="344"/>
      <c r="I118" s="344"/>
      <c r="J118" s="344"/>
      <c r="K118" s="344"/>
      <c r="L118" s="344"/>
      <c r="M118" s="344"/>
      <c r="N118" s="344"/>
      <c r="O118" s="344"/>
      <c r="P118" s="344"/>
      <c r="Q118" s="344"/>
      <c r="R118" s="344"/>
      <c r="S118" s="344"/>
      <c r="T118" s="344"/>
      <c r="U118" s="344"/>
    </row>
    <row r="119" spans="1:16384" ht="11.25" x14ac:dyDescent="0.2">
      <c r="A119" s="2"/>
      <c r="B119" s="2"/>
      <c r="C119" s="2"/>
      <c r="D119" s="344"/>
      <c r="E119" s="344"/>
      <c r="F119" s="344"/>
      <c r="G119" s="344"/>
      <c r="H119" s="344"/>
      <c r="I119" s="344"/>
      <c r="J119" s="344"/>
      <c r="K119" s="344"/>
      <c r="L119" s="344"/>
      <c r="M119" s="344"/>
      <c r="N119" s="344"/>
      <c r="O119" s="344"/>
      <c r="P119" s="344"/>
      <c r="Q119" s="344"/>
      <c r="R119" s="344"/>
      <c r="S119" s="344"/>
    </row>
    <row r="120" spans="1:16384" x14ac:dyDescent="0.2">
      <c r="A120" s="663" t="s">
        <v>239</v>
      </c>
      <c r="B120" s="663"/>
      <c r="C120" s="663"/>
      <c r="D120" s="663"/>
      <c r="E120" s="663"/>
      <c r="F120" s="663"/>
      <c r="G120" s="663"/>
      <c r="H120" s="663"/>
      <c r="I120" s="663"/>
      <c r="J120" s="663"/>
      <c r="K120" s="663"/>
      <c r="L120" s="663"/>
      <c r="M120" s="663"/>
      <c r="N120" s="663"/>
      <c r="O120" s="663"/>
      <c r="P120" s="663"/>
      <c r="Q120" s="663"/>
      <c r="R120" s="663"/>
      <c r="S120" s="663"/>
      <c r="T120" s="663"/>
      <c r="U120" s="663"/>
      <c r="V120" s="663"/>
      <c r="W120" s="663"/>
      <c r="X120" s="663"/>
      <c r="Y120" s="663"/>
      <c r="Z120" s="663"/>
      <c r="AA120" s="663"/>
      <c r="AB120" s="663"/>
      <c r="AC120" s="663"/>
      <c r="AD120" s="663"/>
      <c r="AE120" s="663"/>
      <c r="AF120" s="663"/>
      <c r="AG120" s="663"/>
      <c r="AH120" s="663"/>
      <c r="AI120" s="663"/>
      <c r="AJ120" s="663"/>
      <c r="AK120" s="663"/>
      <c r="AL120" s="663"/>
      <c r="AM120" s="663"/>
      <c r="AN120" s="663"/>
      <c r="AO120" s="663"/>
      <c r="AP120" s="663"/>
      <c r="AQ120" s="663"/>
      <c r="AR120" s="663"/>
      <c r="AS120" s="663"/>
      <c r="AT120" s="663"/>
      <c r="AU120" s="663"/>
      <c r="AV120" s="663"/>
      <c r="AW120" s="663"/>
      <c r="AX120" s="663"/>
      <c r="AY120" s="663"/>
      <c r="AZ120" s="663"/>
      <c r="BA120" s="663"/>
      <c r="BB120" s="663"/>
      <c r="BC120" s="663"/>
      <c r="BD120" s="663"/>
      <c r="BE120" s="663"/>
      <c r="BF120" s="663"/>
      <c r="BG120" s="663"/>
      <c r="BH120" s="663"/>
      <c r="BI120" s="663"/>
      <c r="BJ120" s="663"/>
      <c r="BK120" s="663"/>
      <c r="BL120" s="663"/>
      <c r="BM120" s="663"/>
      <c r="BN120" s="663"/>
      <c r="BO120" s="663"/>
      <c r="BP120" s="663"/>
      <c r="BQ120" s="663"/>
      <c r="BR120" s="663"/>
      <c r="BS120" s="663"/>
      <c r="BT120" s="663"/>
      <c r="BU120" s="663"/>
      <c r="BV120" s="663"/>
      <c r="BW120" s="663"/>
      <c r="BX120" s="663"/>
      <c r="BY120" s="663"/>
      <c r="BZ120" s="663"/>
      <c r="CA120" s="663"/>
      <c r="CB120" s="663"/>
      <c r="CC120" s="663"/>
      <c r="CD120" s="663"/>
      <c r="CE120" s="663"/>
      <c r="CF120" s="663"/>
      <c r="CG120" s="663"/>
      <c r="CH120" s="663"/>
      <c r="CI120" s="663"/>
      <c r="CJ120" s="663"/>
      <c r="CK120" s="663"/>
      <c r="CL120" s="663"/>
      <c r="CM120" s="663"/>
      <c r="CN120" s="663"/>
      <c r="CO120" s="663"/>
      <c r="CP120" s="663"/>
      <c r="CQ120" s="663"/>
      <c r="CR120" s="663"/>
      <c r="CS120" s="663"/>
      <c r="CT120" s="663"/>
      <c r="CU120" s="663"/>
      <c r="CV120" s="663"/>
      <c r="CW120" s="663"/>
      <c r="CX120" s="663"/>
      <c r="CY120" s="663"/>
      <c r="CZ120" s="663"/>
      <c r="DA120" s="663"/>
      <c r="DB120" s="663"/>
      <c r="DC120" s="663"/>
      <c r="DD120" s="663"/>
      <c r="DE120" s="663"/>
      <c r="DF120" s="663"/>
      <c r="DG120" s="663"/>
      <c r="DH120" s="663"/>
      <c r="DI120" s="663"/>
      <c r="DJ120" s="663"/>
      <c r="DK120" s="663"/>
      <c r="DL120" s="663"/>
      <c r="DM120" s="663"/>
      <c r="DN120" s="663"/>
      <c r="DO120" s="663"/>
      <c r="DP120" s="663"/>
      <c r="DQ120" s="663"/>
      <c r="DR120" s="663"/>
      <c r="DS120" s="663"/>
      <c r="DT120" s="663"/>
      <c r="DU120" s="663"/>
      <c r="DV120" s="663"/>
      <c r="DW120" s="663"/>
      <c r="DX120" s="663"/>
      <c r="DY120" s="663"/>
      <c r="DZ120" s="663"/>
      <c r="EA120" s="663"/>
      <c r="EB120" s="663"/>
      <c r="EC120" s="663"/>
      <c r="ED120" s="663"/>
      <c r="EE120" s="663"/>
      <c r="EF120" s="663"/>
      <c r="EG120" s="663"/>
      <c r="EH120" s="663"/>
      <c r="EI120" s="663"/>
      <c r="EJ120" s="663"/>
      <c r="EK120" s="663"/>
      <c r="EL120" s="663"/>
      <c r="EM120" s="663"/>
      <c r="EN120" s="663"/>
      <c r="EO120" s="663"/>
      <c r="EP120" s="663"/>
      <c r="EQ120" s="663"/>
      <c r="ER120" s="663"/>
      <c r="ES120" s="663"/>
      <c r="ET120" s="663"/>
      <c r="EU120" s="663"/>
      <c r="EV120" s="663"/>
      <c r="EW120" s="663"/>
      <c r="EX120" s="663"/>
      <c r="EY120" s="663"/>
      <c r="EZ120" s="663"/>
      <c r="FA120" s="663"/>
      <c r="FB120" s="663"/>
      <c r="FC120" s="663"/>
      <c r="FD120" s="663"/>
      <c r="FE120" s="663"/>
      <c r="FF120" s="663"/>
      <c r="FG120" s="663"/>
      <c r="FH120" s="663"/>
      <c r="FI120" s="663"/>
      <c r="FJ120" s="663"/>
      <c r="FK120" s="663"/>
      <c r="FL120" s="663"/>
      <c r="FM120" s="663"/>
      <c r="FN120" s="663"/>
      <c r="FO120" s="663"/>
      <c r="FP120" s="663"/>
      <c r="FQ120" s="663"/>
      <c r="FR120" s="663"/>
      <c r="FS120" s="663"/>
      <c r="FT120" s="663"/>
      <c r="FU120" s="663"/>
      <c r="FV120" s="663"/>
      <c r="FW120" s="663"/>
      <c r="FX120" s="663"/>
      <c r="FY120" s="663"/>
      <c r="FZ120" s="663"/>
      <c r="GA120" s="663"/>
      <c r="GB120" s="663"/>
      <c r="GC120" s="663"/>
      <c r="GD120" s="663"/>
      <c r="GE120" s="663"/>
      <c r="GF120" s="663"/>
      <c r="GG120" s="663"/>
      <c r="GH120" s="663"/>
      <c r="GI120" s="663"/>
      <c r="GJ120" s="663"/>
      <c r="GK120" s="663"/>
      <c r="GL120" s="663"/>
      <c r="GM120" s="663"/>
      <c r="GN120" s="663"/>
      <c r="GO120" s="663"/>
      <c r="GP120" s="663"/>
      <c r="GQ120" s="663"/>
      <c r="GR120" s="663"/>
      <c r="GS120" s="663"/>
      <c r="GT120" s="663"/>
      <c r="GU120" s="663"/>
      <c r="GV120" s="663"/>
      <c r="GW120" s="663"/>
      <c r="GX120" s="663"/>
      <c r="GY120" s="663"/>
      <c r="GZ120" s="663"/>
      <c r="HA120" s="663"/>
      <c r="HB120" s="663"/>
      <c r="HC120" s="663"/>
      <c r="HD120" s="663"/>
      <c r="HE120" s="663"/>
      <c r="HF120" s="663"/>
      <c r="HG120" s="663"/>
      <c r="HH120" s="663"/>
      <c r="HI120" s="663"/>
      <c r="HJ120" s="663"/>
      <c r="HK120" s="663"/>
      <c r="HL120" s="663"/>
      <c r="HM120" s="663"/>
      <c r="HN120" s="663"/>
      <c r="HO120" s="663"/>
      <c r="HP120" s="663"/>
      <c r="HQ120" s="663"/>
      <c r="HR120" s="663"/>
      <c r="HS120" s="663"/>
      <c r="HT120" s="663"/>
      <c r="HU120" s="663"/>
      <c r="HV120" s="663"/>
      <c r="HW120" s="663"/>
      <c r="HX120" s="663"/>
      <c r="HY120" s="663"/>
      <c r="HZ120" s="663"/>
      <c r="IA120" s="663"/>
      <c r="IB120" s="663"/>
      <c r="IC120" s="663"/>
      <c r="ID120" s="663"/>
      <c r="IE120" s="663"/>
      <c r="IF120" s="663"/>
      <c r="IG120" s="663"/>
      <c r="IH120" s="663"/>
      <c r="II120" s="663"/>
      <c r="IJ120" s="663"/>
      <c r="IK120" s="663"/>
      <c r="IL120" s="663"/>
      <c r="IM120" s="663"/>
      <c r="IN120" s="663"/>
      <c r="IO120" s="663"/>
      <c r="IP120" s="663"/>
      <c r="IQ120" s="663"/>
      <c r="IR120" s="663"/>
      <c r="IS120" s="663"/>
      <c r="IT120" s="663"/>
      <c r="IU120" s="663"/>
      <c r="IV120" s="663"/>
      <c r="IW120" s="663"/>
      <c r="IX120" s="663"/>
      <c r="IY120" s="663"/>
      <c r="IZ120" s="663"/>
      <c r="JA120" s="663"/>
      <c r="JB120" s="663"/>
      <c r="JC120" s="663"/>
      <c r="JD120" s="663"/>
      <c r="JE120" s="663"/>
      <c r="JF120" s="663"/>
      <c r="JG120" s="663"/>
      <c r="JH120" s="663"/>
      <c r="JI120" s="663"/>
      <c r="JJ120" s="663"/>
      <c r="JK120" s="663"/>
      <c r="JL120" s="663"/>
      <c r="JM120" s="663"/>
      <c r="JN120" s="663"/>
      <c r="JO120" s="663"/>
      <c r="JP120" s="663"/>
      <c r="JQ120" s="663"/>
      <c r="JR120" s="663"/>
      <c r="JS120" s="663"/>
      <c r="JT120" s="663"/>
      <c r="JU120" s="663"/>
      <c r="JV120" s="663"/>
      <c r="JW120" s="663"/>
      <c r="JX120" s="663"/>
      <c r="JY120" s="663"/>
      <c r="JZ120" s="663"/>
      <c r="KA120" s="663"/>
      <c r="KB120" s="663"/>
      <c r="KC120" s="663"/>
      <c r="KD120" s="663"/>
      <c r="KE120" s="663"/>
      <c r="KF120" s="663"/>
      <c r="KG120" s="663"/>
      <c r="KH120" s="663"/>
      <c r="KI120" s="663"/>
      <c r="KJ120" s="663"/>
      <c r="KK120" s="663"/>
      <c r="KL120" s="663"/>
      <c r="KM120" s="663"/>
      <c r="KN120" s="663"/>
      <c r="KO120" s="663"/>
      <c r="KP120" s="663"/>
      <c r="KQ120" s="663"/>
      <c r="KR120" s="663"/>
      <c r="KS120" s="663"/>
      <c r="KT120" s="663"/>
      <c r="KU120" s="663"/>
      <c r="KV120" s="663"/>
      <c r="KW120" s="663"/>
      <c r="KX120" s="663"/>
      <c r="KY120" s="663"/>
      <c r="KZ120" s="663"/>
      <c r="LA120" s="663"/>
      <c r="LB120" s="663"/>
      <c r="LC120" s="663"/>
      <c r="LD120" s="663"/>
      <c r="LE120" s="663"/>
      <c r="LF120" s="663"/>
      <c r="LG120" s="663"/>
      <c r="LH120" s="663"/>
      <c r="LI120" s="663"/>
      <c r="LJ120" s="663"/>
      <c r="LK120" s="663"/>
      <c r="LL120" s="663"/>
      <c r="LM120" s="663"/>
      <c r="LN120" s="663"/>
      <c r="LO120" s="663"/>
      <c r="LP120" s="663"/>
      <c r="LQ120" s="663"/>
      <c r="LR120" s="663"/>
      <c r="LS120" s="663"/>
      <c r="LT120" s="663"/>
      <c r="LU120" s="663"/>
      <c r="LV120" s="663"/>
      <c r="LW120" s="663"/>
      <c r="LX120" s="663"/>
      <c r="LY120" s="663"/>
      <c r="LZ120" s="663"/>
      <c r="MA120" s="663"/>
      <c r="MB120" s="663"/>
      <c r="MC120" s="663"/>
      <c r="MD120" s="663"/>
      <c r="ME120" s="663"/>
      <c r="MF120" s="663"/>
      <c r="MG120" s="663"/>
      <c r="MH120" s="663"/>
      <c r="MI120" s="663"/>
      <c r="MJ120" s="663"/>
      <c r="MK120" s="663"/>
      <c r="ML120" s="663"/>
      <c r="MM120" s="663"/>
      <c r="MN120" s="663"/>
      <c r="MO120" s="663"/>
      <c r="MP120" s="663"/>
      <c r="MQ120" s="663"/>
      <c r="MR120" s="663"/>
      <c r="MS120" s="663"/>
      <c r="MT120" s="663"/>
      <c r="MU120" s="663"/>
      <c r="MV120" s="663"/>
      <c r="MW120" s="663"/>
      <c r="MX120" s="663"/>
      <c r="MY120" s="663"/>
      <c r="MZ120" s="663"/>
      <c r="NA120" s="663"/>
      <c r="NB120" s="663"/>
      <c r="NC120" s="663"/>
      <c r="ND120" s="663"/>
      <c r="NE120" s="663"/>
      <c r="NF120" s="663"/>
      <c r="NG120" s="663"/>
      <c r="NH120" s="663"/>
      <c r="NI120" s="663"/>
      <c r="NJ120" s="663"/>
      <c r="NK120" s="663"/>
      <c r="NL120" s="663"/>
      <c r="NM120" s="663"/>
      <c r="NN120" s="663"/>
      <c r="NO120" s="663"/>
      <c r="NP120" s="663"/>
      <c r="NQ120" s="663"/>
      <c r="NR120" s="663"/>
      <c r="NS120" s="663"/>
      <c r="NT120" s="663"/>
      <c r="NU120" s="663"/>
      <c r="NV120" s="663"/>
      <c r="NW120" s="663"/>
      <c r="NX120" s="663"/>
      <c r="NY120" s="663"/>
      <c r="NZ120" s="663"/>
      <c r="OA120" s="663"/>
      <c r="OB120" s="663"/>
      <c r="OC120" s="663"/>
      <c r="OD120" s="663"/>
      <c r="OE120" s="663"/>
      <c r="OF120" s="663"/>
      <c r="OG120" s="663"/>
      <c r="OH120" s="663"/>
      <c r="OI120" s="663"/>
      <c r="OJ120" s="663"/>
      <c r="OK120" s="663"/>
      <c r="OL120" s="663"/>
      <c r="OM120" s="663"/>
      <c r="ON120" s="663"/>
      <c r="OO120" s="663"/>
      <c r="OP120" s="663"/>
      <c r="OQ120" s="663"/>
      <c r="OR120" s="663"/>
      <c r="OS120" s="663"/>
      <c r="OT120" s="663"/>
      <c r="OU120" s="663"/>
      <c r="OV120" s="663"/>
      <c r="OW120" s="663"/>
      <c r="OX120" s="663"/>
      <c r="OY120" s="663"/>
      <c r="OZ120" s="663"/>
      <c r="PA120" s="663"/>
      <c r="PB120" s="663"/>
      <c r="PC120" s="663"/>
      <c r="PD120" s="663"/>
      <c r="PE120" s="663"/>
      <c r="PF120" s="663"/>
      <c r="PG120" s="663"/>
      <c r="PH120" s="663"/>
      <c r="PI120" s="663"/>
      <c r="PJ120" s="663"/>
      <c r="PK120" s="663"/>
      <c r="PL120" s="663"/>
      <c r="PM120" s="663"/>
      <c r="PN120" s="663"/>
      <c r="PO120" s="663"/>
      <c r="PP120" s="663"/>
      <c r="PQ120" s="663"/>
      <c r="PR120" s="663"/>
      <c r="PS120" s="663"/>
      <c r="PT120" s="663"/>
      <c r="PU120" s="663"/>
      <c r="PV120" s="663"/>
      <c r="PW120" s="663"/>
      <c r="PX120" s="663"/>
      <c r="PY120" s="663"/>
      <c r="PZ120" s="663"/>
      <c r="QA120" s="663"/>
      <c r="QB120" s="663"/>
      <c r="QC120" s="663"/>
      <c r="QD120" s="663"/>
      <c r="QE120" s="663"/>
      <c r="QF120" s="663"/>
      <c r="QG120" s="663"/>
      <c r="QH120" s="663"/>
      <c r="QI120" s="663"/>
      <c r="QJ120" s="663"/>
      <c r="QK120" s="663"/>
      <c r="QL120" s="663"/>
      <c r="QM120" s="663"/>
      <c r="QN120" s="663"/>
      <c r="QO120" s="663"/>
      <c r="QP120" s="663"/>
      <c r="QQ120" s="663"/>
      <c r="QR120" s="663"/>
      <c r="QS120" s="663"/>
      <c r="QT120" s="663"/>
      <c r="QU120" s="663"/>
      <c r="QV120" s="663"/>
      <c r="QW120" s="663"/>
      <c r="QX120" s="663"/>
      <c r="QY120" s="663"/>
      <c r="QZ120" s="663"/>
      <c r="RA120" s="663"/>
      <c r="RB120" s="663"/>
      <c r="RC120" s="663"/>
      <c r="RD120" s="663"/>
      <c r="RE120" s="663"/>
      <c r="RF120" s="663"/>
      <c r="RG120" s="663"/>
      <c r="RH120" s="663"/>
      <c r="RI120" s="663"/>
      <c r="RJ120" s="663"/>
      <c r="RK120" s="663"/>
      <c r="RL120" s="663"/>
      <c r="RM120" s="663"/>
      <c r="RN120" s="663"/>
      <c r="RO120" s="663"/>
      <c r="RP120" s="663"/>
      <c r="RQ120" s="663"/>
      <c r="RR120" s="663"/>
      <c r="RS120" s="663"/>
      <c r="RT120" s="663"/>
      <c r="RU120" s="663"/>
      <c r="RV120" s="663"/>
      <c r="RW120" s="663"/>
      <c r="RX120" s="663"/>
      <c r="RY120" s="663"/>
      <c r="RZ120" s="663"/>
      <c r="SA120" s="663"/>
      <c r="SB120" s="663"/>
      <c r="SC120" s="663"/>
      <c r="SD120" s="663"/>
      <c r="SE120" s="663"/>
      <c r="SF120" s="663"/>
      <c r="SG120" s="663"/>
      <c r="SH120" s="663"/>
      <c r="SI120" s="663"/>
      <c r="SJ120" s="663"/>
      <c r="SK120" s="663"/>
      <c r="SL120" s="663"/>
      <c r="SM120" s="663"/>
      <c r="SN120" s="663"/>
      <c r="SO120" s="663"/>
      <c r="SP120" s="663"/>
      <c r="SQ120" s="663"/>
      <c r="SR120" s="663"/>
      <c r="SS120" s="663"/>
      <c r="ST120" s="663"/>
      <c r="SU120" s="663"/>
      <c r="SV120" s="663"/>
      <c r="SW120" s="663"/>
      <c r="SX120" s="663"/>
      <c r="SY120" s="663"/>
      <c r="SZ120" s="663"/>
      <c r="TA120" s="663"/>
      <c r="TB120" s="663"/>
      <c r="TC120" s="663"/>
      <c r="TD120" s="663"/>
      <c r="TE120" s="663"/>
      <c r="TF120" s="663"/>
      <c r="TG120" s="663"/>
      <c r="TH120" s="663"/>
      <c r="TI120" s="663"/>
      <c r="TJ120" s="663"/>
      <c r="TK120" s="663"/>
      <c r="TL120" s="663"/>
      <c r="TM120" s="663"/>
      <c r="TN120" s="663"/>
      <c r="TO120" s="663"/>
      <c r="TP120" s="663"/>
      <c r="TQ120" s="663"/>
      <c r="TR120" s="663"/>
      <c r="TS120" s="663"/>
      <c r="TT120" s="663"/>
      <c r="TU120" s="663"/>
      <c r="TV120" s="663"/>
      <c r="TW120" s="663"/>
      <c r="TX120" s="663"/>
      <c r="TY120" s="663"/>
      <c r="TZ120" s="663"/>
      <c r="UA120" s="663"/>
      <c r="UB120" s="663"/>
      <c r="UC120" s="663"/>
      <c r="UD120" s="663"/>
      <c r="UE120" s="663"/>
      <c r="UF120" s="663"/>
      <c r="UG120" s="663"/>
      <c r="UH120" s="663"/>
      <c r="UI120" s="663"/>
      <c r="UJ120" s="663"/>
      <c r="UK120" s="663"/>
      <c r="UL120" s="663"/>
      <c r="UM120" s="663"/>
      <c r="UN120" s="663"/>
      <c r="UO120" s="663"/>
      <c r="UP120" s="663"/>
      <c r="UQ120" s="663"/>
      <c r="UR120" s="663"/>
      <c r="US120" s="663"/>
      <c r="UT120" s="663"/>
      <c r="UU120" s="663"/>
      <c r="UV120" s="663"/>
      <c r="UW120" s="663"/>
      <c r="UX120" s="663"/>
      <c r="UY120" s="663"/>
      <c r="UZ120" s="663"/>
      <c r="VA120" s="663"/>
      <c r="VB120" s="663"/>
      <c r="VC120" s="663"/>
      <c r="VD120" s="663"/>
      <c r="VE120" s="663"/>
      <c r="VF120" s="663"/>
      <c r="VG120" s="663"/>
      <c r="VH120" s="663"/>
      <c r="VI120" s="663"/>
      <c r="VJ120" s="663"/>
      <c r="VK120" s="663"/>
      <c r="VL120" s="663"/>
      <c r="VM120" s="663"/>
      <c r="VN120" s="663"/>
      <c r="VO120" s="663"/>
      <c r="VP120" s="663"/>
      <c r="VQ120" s="663"/>
      <c r="VR120" s="663"/>
      <c r="VS120" s="663"/>
      <c r="VT120" s="663"/>
      <c r="VU120" s="663"/>
      <c r="VV120" s="663"/>
      <c r="VW120" s="663"/>
      <c r="VX120" s="663"/>
      <c r="VY120" s="663"/>
      <c r="VZ120" s="663"/>
      <c r="WA120" s="663"/>
      <c r="WB120" s="663"/>
      <c r="WC120" s="663"/>
      <c r="WD120" s="663"/>
      <c r="WE120" s="663"/>
      <c r="WF120" s="663"/>
      <c r="WG120" s="663"/>
      <c r="WH120" s="663"/>
      <c r="WI120" s="663"/>
      <c r="WJ120" s="663"/>
      <c r="WK120" s="663"/>
      <c r="WL120" s="663"/>
      <c r="WM120" s="663"/>
      <c r="WN120" s="663"/>
      <c r="WO120" s="663"/>
      <c r="WP120" s="663"/>
      <c r="WQ120" s="663"/>
      <c r="WR120" s="663"/>
      <c r="WS120" s="663"/>
      <c r="WT120" s="663"/>
      <c r="WU120" s="663"/>
      <c r="WV120" s="663"/>
      <c r="WW120" s="663"/>
      <c r="WX120" s="663"/>
      <c r="WY120" s="663"/>
      <c r="WZ120" s="663"/>
      <c r="XA120" s="663"/>
      <c r="XB120" s="663"/>
      <c r="XC120" s="663"/>
      <c r="XD120" s="663"/>
      <c r="XE120" s="663"/>
      <c r="XF120" s="663"/>
      <c r="XG120" s="663"/>
      <c r="XH120" s="663"/>
      <c r="XI120" s="663"/>
      <c r="XJ120" s="663"/>
      <c r="XK120" s="663"/>
      <c r="XL120" s="663"/>
      <c r="XM120" s="663"/>
      <c r="XN120" s="663"/>
      <c r="XO120" s="663"/>
      <c r="XP120" s="663"/>
      <c r="XQ120" s="663"/>
      <c r="XR120" s="663"/>
      <c r="XS120" s="663"/>
      <c r="XT120" s="663"/>
      <c r="XU120" s="663"/>
      <c r="XV120" s="663"/>
      <c r="XW120" s="663"/>
      <c r="XX120" s="663"/>
      <c r="XY120" s="663"/>
      <c r="XZ120" s="663"/>
      <c r="YA120" s="663"/>
      <c r="YB120" s="663"/>
      <c r="YC120" s="663"/>
      <c r="YD120" s="663"/>
      <c r="YE120" s="663"/>
      <c r="YF120" s="663"/>
      <c r="YG120" s="663"/>
      <c r="YH120" s="663"/>
      <c r="YI120" s="663"/>
      <c r="YJ120" s="663"/>
      <c r="YK120" s="663"/>
      <c r="YL120" s="663"/>
      <c r="YM120" s="663"/>
      <c r="YN120" s="663"/>
      <c r="YO120" s="663"/>
      <c r="YP120" s="663"/>
      <c r="YQ120" s="663"/>
      <c r="YR120" s="663"/>
      <c r="YS120" s="663"/>
      <c r="YT120" s="663"/>
      <c r="YU120" s="663"/>
      <c r="YV120" s="663"/>
      <c r="YW120" s="663"/>
      <c r="YX120" s="663"/>
      <c r="YY120" s="663"/>
      <c r="YZ120" s="663"/>
      <c r="ZA120" s="663"/>
      <c r="ZB120" s="663"/>
      <c r="ZC120" s="663"/>
      <c r="ZD120" s="663"/>
      <c r="ZE120" s="663"/>
      <c r="ZF120" s="663"/>
      <c r="ZG120" s="663"/>
      <c r="ZH120" s="663"/>
      <c r="ZI120" s="663"/>
      <c r="ZJ120" s="663"/>
      <c r="ZK120" s="663"/>
      <c r="ZL120" s="663"/>
      <c r="ZM120" s="663"/>
      <c r="ZN120" s="663"/>
      <c r="ZO120" s="663"/>
      <c r="ZP120" s="663"/>
      <c r="ZQ120" s="663"/>
      <c r="ZR120" s="663"/>
      <c r="ZS120" s="663"/>
      <c r="ZT120" s="663"/>
      <c r="ZU120" s="663"/>
      <c r="ZV120" s="663"/>
      <c r="ZW120" s="663"/>
      <c r="ZX120" s="663"/>
      <c r="ZY120" s="663"/>
      <c r="ZZ120" s="663"/>
      <c r="AAA120" s="663"/>
      <c r="AAB120" s="663"/>
      <c r="AAC120" s="663"/>
      <c r="AAD120" s="663"/>
      <c r="AAE120" s="663"/>
      <c r="AAF120" s="663"/>
      <c r="AAG120" s="663"/>
      <c r="AAH120" s="663"/>
      <c r="AAI120" s="663"/>
      <c r="AAJ120" s="663"/>
      <c r="AAK120" s="663"/>
      <c r="AAL120" s="663"/>
      <c r="AAM120" s="663"/>
      <c r="AAN120" s="663"/>
      <c r="AAO120" s="663"/>
      <c r="AAP120" s="663"/>
      <c r="AAQ120" s="663"/>
      <c r="AAR120" s="663"/>
      <c r="AAS120" s="663"/>
      <c r="AAT120" s="663"/>
      <c r="AAU120" s="663"/>
      <c r="AAV120" s="663"/>
      <c r="AAW120" s="663"/>
      <c r="AAX120" s="663"/>
      <c r="AAY120" s="663"/>
      <c r="AAZ120" s="663"/>
      <c r="ABA120" s="663"/>
      <c r="ABB120" s="663"/>
      <c r="ABC120" s="663"/>
      <c r="ABD120" s="663"/>
      <c r="ABE120" s="663"/>
      <c r="ABF120" s="663"/>
      <c r="ABG120" s="663"/>
      <c r="ABH120" s="663"/>
      <c r="ABI120" s="663"/>
      <c r="ABJ120" s="663"/>
      <c r="ABK120" s="663"/>
      <c r="ABL120" s="663"/>
      <c r="ABM120" s="663"/>
      <c r="ABN120" s="663"/>
      <c r="ABO120" s="663"/>
      <c r="ABP120" s="663"/>
      <c r="ABQ120" s="663"/>
      <c r="ABR120" s="663"/>
      <c r="ABS120" s="663"/>
      <c r="ABT120" s="663"/>
      <c r="ABU120" s="663"/>
      <c r="ABV120" s="663"/>
      <c r="ABW120" s="663"/>
      <c r="ABX120" s="663"/>
      <c r="ABY120" s="663"/>
      <c r="ABZ120" s="663"/>
      <c r="ACA120" s="663"/>
      <c r="ACB120" s="663"/>
      <c r="ACC120" s="663"/>
      <c r="ACD120" s="663"/>
      <c r="ACE120" s="663"/>
      <c r="ACF120" s="663"/>
      <c r="ACG120" s="663"/>
      <c r="ACH120" s="663"/>
      <c r="ACI120" s="663"/>
      <c r="ACJ120" s="663"/>
      <c r="ACK120" s="663"/>
      <c r="ACL120" s="663"/>
      <c r="ACM120" s="663"/>
      <c r="ACN120" s="663"/>
      <c r="ACO120" s="663"/>
      <c r="ACP120" s="663"/>
      <c r="ACQ120" s="663"/>
      <c r="ACR120" s="663"/>
      <c r="ACS120" s="663"/>
      <c r="ACT120" s="663"/>
      <c r="ACU120" s="663"/>
      <c r="ACV120" s="663"/>
      <c r="ACW120" s="663"/>
      <c r="ACX120" s="663"/>
      <c r="ACY120" s="663"/>
      <c r="ACZ120" s="663"/>
      <c r="ADA120" s="663"/>
      <c r="ADB120" s="663"/>
      <c r="ADC120" s="663"/>
      <c r="ADD120" s="663"/>
      <c r="ADE120" s="663"/>
      <c r="ADF120" s="663"/>
      <c r="ADG120" s="663"/>
      <c r="ADH120" s="663"/>
      <c r="ADI120" s="663"/>
      <c r="ADJ120" s="663"/>
      <c r="ADK120" s="663"/>
      <c r="ADL120" s="663"/>
      <c r="ADM120" s="663"/>
      <c r="ADN120" s="663"/>
      <c r="ADO120" s="663"/>
      <c r="ADP120" s="663"/>
      <c r="ADQ120" s="663"/>
      <c r="ADR120" s="663"/>
      <c r="ADS120" s="663"/>
      <c r="ADT120" s="663"/>
      <c r="ADU120" s="663"/>
      <c r="ADV120" s="663"/>
      <c r="ADW120" s="663"/>
      <c r="ADX120" s="663"/>
      <c r="ADY120" s="663"/>
      <c r="ADZ120" s="663"/>
      <c r="AEA120" s="663"/>
      <c r="AEB120" s="663"/>
      <c r="AEC120" s="663"/>
      <c r="AED120" s="663"/>
      <c r="AEE120" s="663"/>
      <c r="AEF120" s="663"/>
      <c r="AEG120" s="663"/>
      <c r="AEH120" s="663"/>
      <c r="AEI120" s="663"/>
      <c r="AEJ120" s="663"/>
      <c r="AEK120" s="663"/>
      <c r="AEL120" s="663"/>
      <c r="AEM120" s="663"/>
      <c r="AEN120" s="663"/>
      <c r="AEO120" s="663"/>
      <c r="AEP120" s="663"/>
      <c r="AEQ120" s="663"/>
      <c r="AER120" s="663"/>
      <c r="AES120" s="663"/>
      <c r="AET120" s="663"/>
      <c r="AEU120" s="663"/>
      <c r="AEV120" s="663"/>
      <c r="AEW120" s="663"/>
      <c r="AEX120" s="663"/>
      <c r="AEY120" s="663"/>
      <c r="AEZ120" s="663"/>
      <c r="AFA120" s="663"/>
      <c r="AFB120" s="663"/>
      <c r="AFC120" s="663"/>
      <c r="AFD120" s="663"/>
      <c r="AFE120" s="663"/>
      <c r="AFF120" s="663"/>
      <c r="AFG120" s="663"/>
      <c r="AFH120" s="663"/>
      <c r="AFI120" s="663"/>
      <c r="AFJ120" s="663"/>
      <c r="AFK120" s="663"/>
      <c r="AFL120" s="663"/>
      <c r="AFM120" s="663"/>
      <c r="AFN120" s="663"/>
      <c r="AFO120" s="663"/>
      <c r="AFP120" s="663"/>
      <c r="AFQ120" s="663"/>
      <c r="AFR120" s="663"/>
      <c r="AFS120" s="663"/>
      <c r="AFT120" s="663"/>
      <c r="AFU120" s="663"/>
      <c r="AFV120" s="663"/>
      <c r="AFW120" s="663"/>
      <c r="AFX120" s="663"/>
      <c r="AFY120" s="663"/>
      <c r="AFZ120" s="663"/>
      <c r="AGA120" s="663"/>
      <c r="AGB120" s="663"/>
      <c r="AGC120" s="663"/>
      <c r="AGD120" s="663"/>
      <c r="AGE120" s="663"/>
      <c r="AGF120" s="663"/>
      <c r="AGG120" s="663"/>
      <c r="AGH120" s="663"/>
      <c r="AGI120" s="663"/>
      <c r="AGJ120" s="663"/>
      <c r="AGK120" s="663"/>
      <c r="AGL120" s="663"/>
      <c r="AGM120" s="663"/>
      <c r="AGN120" s="663"/>
      <c r="AGO120" s="663"/>
      <c r="AGP120" s="663"/>
      <c r="AGQ120" s="663"/>
      <c r="AGR120" s="663"/>
      <c r="AGS120" s="663"/>
      <c r="AGT120" s="663"/>
      <c r="AGU120" s="663"/>
      <c r="AGV120" s="663"/>
      <c r="AGW120" s="663"/>
      <c r="AGX120" s="663"/>
      <c r="AGY120" s="663"/>
      <c r="AGZ120" s="663"/>
      <c r="AHA120" s="663"/>
      <c r="AHB120" s="663"/>
      <c r="AHC120" s="663"/>
      <c r="AHD120" s="663"/>
      <c r="AHE120" s="663"/>
      <c r="AHF120" s="663"/>
      <c r="AHG120" s="663"/>
      <c r="AHH120" s="663"/>
      <c r="AHI120" s="663"/>
      <c r="AHJ120" s="663"/>
      <c r="AHK120" s="663"/>
      <c r="AHL120" s="663"/>
      <c r="AHM120" s="663"/>
      <c r="AHN120" s="663"/>
      <c r="AHO120" s="663"/>
      <c r="AHP120" s="663"/>
      <c r="AHQ120" s="663"/>
      <c r="AHR120" s="663"/>
      <c r="AHS120" s="663"/>
      <c r="AHT120" s="663"/>
      <c r="AHU120" s="663"/>
      <c r="AHV120" s="663"/>
      <c r="AHW120" s="663"/>
      <c r="AHX120" s="663"/>
      <c r="AHY120" s="663"/>
      <c r="AHZ120" s="663"/>
      <c r="AIA120" s="663"/>
      <c r="AIB120" s="663"/>
      <c r="AIC120" s="663"/>
      <c r="AID120" s="663"/>
      <c r="AIE120" s="663"/>
      <c r="AIF120" s="663"/>
      <c r="AIG120" s="663"/>
      <c r="AIH120" s="663"/>
      <c r="AII120" s="663"/>
      <c r="AIJ120" s="663"/>
      <c r="AIK120" s="663"/>
      <c r="AIL120" s="663"/>
      <c r="AIM120" s="663"/>
      <c r="AIN120" s="663"/>
      <c r="AIO120" s="663"/>
      <c r="AIP120" s="663"/>
      <c r="AIQ120" s="663"/>
      <c r="AIR120" s="663"/>
      <c r="AIS120" s="663"/>
      <c r="AIT120" s="663"/>
      <c r="AIU120" s="663"/>
      <c r="AIV120" s="663"/>
      <c r="AIW120" s="663"/>
      <c r="AIX120" s="663"/>
      <c r="AIY120" s="663"/>
      <c r="AIZ120" s="663"/>
      <c r="AJA120" s="663"/>
      <c r="AJB120" s="663"/>
      <c r="AJC120" s="663"/>
      <c r="AJD120" s="663"/>
      <c r="AJE120" s="663"/>
      <c r="AJF120" s="663"/>
      <c r="AJG120" s="663"/>
      <c r="AJH120" s="663"/>
      <c r="AJI120" s="663"/>
      <c r="AJJ120" s="663"/>
      <c r="AJK120" s="663"/>
      <c r="AJL120" s="663"/>
      <c r="AJM120" s="663"/>
      <c r="AJN120" s="663"/>
      <c r="AJO120" s="663"/>
      <c r="AJP120" s="663"/>
      <c r="AJQ120" s="663"/>
      <c r="AJR120" s="663"/>
      <c r="AJS120" s="663"/>
      <c r="AJT120" s="663"/>
      <c r="AJU120" s="663"/>
      <c r="AJV120" s="663"/>
      <c r="AJW120" s="663"/>
      <c r="AJX120" s="663"/>
      <c r="AJY120" s="663"/>
      <c r="AJZ120" s="663"/>
      <c r="AKA120" s="663"/>
      <c r="AKB120" s="663"/>
      <c r="AKC120" s="663"/>
      <c r="AKD120" s="663"/>
      <c r="AKE120" s="663"/>
      <c r="AKF120" s="663"/>
      <c r="AKG120" s="663"/>
      <c r="AKH120" s="663"/>
      <c r="AKI120" s="663"/>
      <c r="AKJ120" s="663"/>
      <c r="AKK120" s="663"/>
      <c r="AKL120" s="663"/>
      <c r="AKM120" s="663"/>
      <c r="AKN120" s="663"/>
      <c r="AKO120" s="663"/>
      <c r="AKP120" s="663"/>
      <c r="AKQ120" s="663"/>
      <c r="AKR120" s="663"/>
      <c r="AKS120" s="663"/>
      <c r="AKT120" s="663"/>
      <c r="AKU120" s="663"/>
      <c r="AKV120" s="663"/>
      <c r="AKW120" s="663"/>
      <c r="AKX120" s="663"/>
      <c r="AKY120" s="663"/>
      <c r="AKZ120" s="663"/>
      <c r="ALA120" s="663"/>
      <c r="ALB120" s="663"/>
      <c r="ALC120" s="663"/>
      <c r="ALD120" s="663"/>
      <c r="ALE120" s="663"/>
      <c r="ALF120" s="663"/>
      <c r="ALG120" s="663"/>
      <c r="ALH120" s="663"/>
      <c r="ALI120" s="663"/>
      <c r="ALJ120" s="663"/>
      <c r="ALK120" s="663"/>
      <c r="ALL120" s="663"/>
      <c r="ALM120" s="663"/>
      <c r="ALN120" s="663"/>
      <c r="ALO120" s="663"/>
      <c r="ALP120" s="663"/>
      <c r="ALQ120" s="663"/>
      <c r="ALR120" s="663"/>
      <c r="ALS120" s="663"/>
      <c r="ALT120" s="663"/>
      <c r="ALU120" s="663"/>
      <c r="ALV120" s="663"/>
      <c r="ALW120" s="663"/>
      <c r="ALX120" s="663"/>
      <c r="ALY120" s="663"/>
      <c r="ALZ120" s="663"/>
      <c r="AMA120" s="663"/>
      <c r="AMB120" s="663"/>
      <c r="AMC120" s="663"/>
      <c r="AMD120" s="663"/>
      <c r="AME120" s="663"/>
      <c r="AMF120" s="663"/>
      <c r="AMG120" s="663"/>
      <c r="AMH120" s="663"/>
      <c r="AMI120" s="663"/>
      <c r="AMJ120" s="663"/>
      <c r="AMK120" s="663"/>
      <c r="AML120" s="663"/>
      <c r="AMM120" s="663"/>
      <c r="AMN120" s="663"/>
      <c r="AMO120" s="663"/>
      <c r="AMP120" s="663"/>
      <c r="AMQ120" s="663"/>
      <c r="AMR120" s="663"/>
      <c r="AMS120" s="663"/>
      <c r="AMT120" s="663"/>
      <c r="AMU120" s="663"/>
      <c r="AMV120" s="663"/>
      <c r="AMW120" s="663"/>
      <c r="AMX120" s="663"/>
      <c r="AMY120" s="663"/>
      <c r="AMZ120" s="663"/>
      <c r="ANA120" s="663"/>
      <c r="ANB120" s="663"/>
      <c r="ANC120" s="663"/>
      <c r="AND120" s="663"/>
      <c r="ANE120" s="663"/>
      <c r="ANF120" s="663"/>
      <c r="ANG120" s="663"/>
      <c r="ANH120" s="663"/>
      <c r="ANI120" s="663"/>
      <c r="ANJ120" s="663"/>
      <c r="ANK120" s="663"/>
      <c r="ANL120" s="663"/>
      <c r="ANM120" s="663"/>
      <c r="ANN120" s="663"/>
      <c r="ANO120" s="663"/>
      <c r="ANP120" s="663"/>
      <c r="ANQ120" s="663"/>
      <c r="ANR120" s="663"/>
      <c r="ANS120" s="663"/>
      <c r="ANT120" s="663"/>
      <c r="ANU120" s="663"/>
      <c r="ANV120" s="663"/>
      <c r="ANW120" s="663"/>
      <c r="ANX120" s="663"/>
      <c r="ANY120" s="663"/>
      <c r="ANZ120" s="663"/>
      <c r="AOA120" s="663"/>
      <c r="AOB120" s="663"/>
      <c r="AOC120" s="663"/>
      <c r="AOD120" s="663"/>
      <c r="AOE120" s="663"/>
      <c r="AOF120" s="663"/>
      <c r="AOG120" s="663"/>
      <c r="AOH120" s="663"/>
      <c r="AOI120" s="663"/>
      <c r="AOJ120" s="663"/>
      <c r="AOK120" s="663"/>
      <c r="AOL120" s="663"/>
      <c r="AOM120" s="663"/>
      <c r="AON120" s="663"/>
      <c r="AOO120" s="663"/>
      <c r="AOP120" s="663"/>
      <c r="AOQ120" s="663"/>
      <c r="AOR120" s="663"/>
      <c r="AOS120" s="663"/>
      <c r="AOT120" s="663"/>
      <c r="AOU120" s="663"/>
      <c r="AOV120" s="663"/>
      <c r="AOW120" s="663"/>
      <c r="AOX120" s="663"/>
      <c r="AOY120" s="663"/>
      <c r="AOZ120" s="663"/>
      <c r="APA120" s="663"/>
      <c r="APB120" s="663"/>
      <c r="APC120" s="663"/>
      <c r="APD120" s="663"/>
      <c r="APE120" s="663"/>
      <c r="APF120" s="663"/>
      <c r="APG120" s="663"/>
      <c r="APH120" s="663"/>
      <c r="API120" s="663"/>
      <c r="APJ120" s="663"/>
      <c r="APK120" s="663"/>
      <c r="APL120" s="663"/>
      <c r="APM120" s="663"/>
      <c r="APN120" s="663"/>
      <c r="APO120" s="663"/>
      <c r="APP120" s="663"/>
      <c r="APQ120" s="663"/>
      <c r="APR120" s="663"/>
      <c r="APS120" s="663"/>
      <c r="APT120" s="663"/>
      <c r="APU120" s="663"/>
      <c r="APV120" s="663"/>
      <c r="APW120" s="663"/>
      <c r="APX120" s="663"/>
      <c r="APY120" s="663"/>
      <c r="APZ120" s="663"/>
      <c r="AQA120" s="663"/>
      <c r="AQB120" s="663"/>
      <c r="AQC120" s="663"/>
      <c r="AQD120" s="663"/>
      <c r="AQE120" s="663"/>
      <c r="AQF120" s="663"/>
      <c r="AQG120" s="663"/>
      <c r="AQH120" s="663"/>
      <c r="AQI120" s="663"/>
      <c r="AQJ120" s="663"/>
      <c r="AQK120" s="663"/>
      <c r="AQL120" s="663"/>
      <c r="AQM120" s="663"/>
      <c r="AQN120" s="663"/>
      <c r="AQO120" s="663"/>
      <c r="AQP120" s="663"/>
      <c r="AQQ120" s="663"/>
      <c r="AQR120" s="663"/>
      <c r="AQS120" s="663"/>
      <c r="AQT120" s="663"/>
      <c r="AQU120" s="663"/>
      <c r="AQV120" s="663"/>
      <c r="AQW120" s="663"/>
      <c r="AQX120" s="663"/>
      <c r="AQY120" s="663"/>
      <c r="AQZ120" s="663"/>
      <c r="ARA120" s="663"/>
      <c r="ARB120" s="663"/>
      <c r="ARC120" s="663"/>
      <c r="ARD120" s="663"/>
      <c r="ARE120" s="663"/>
      <c r="ARF120" s="663"/>
      <c r="ARG120" s="663"/>
      <c r="ARH120" s="663"/>
      <c r="ARI120" s="663"/>
      <c r="ARJ120" s="663"/>
      <c r="ARK120" s="663"/>
      <c r="ARL120" s="663"/>
      <c r="ARM120" s="663"/>
      <c r="ARN120" s="663"/>
      <c r="ARO120" s="663"/>
      <c r="ARP120" s="663"/>
      <c r="ARQ120" s="663"/>
      <c r="ARR120" s="663"/>
      <c r="ARS120" s="663"/>
      <c r="ART120" s="663"/>
      <c r="ARU120" s="663"/>
      <c r="ARV120" s="663"/>
      <c r="ARW120" s="663"/>
      <c r="ARX120" s="663"/>
      <c r="ARY120" s="663"/>
      <c r="ARZ120" s="663"/>
      <c r="ASA120" s="663"/>
      <c r="ASB120" s="663"/>
      <c r="ASC120" s="663"/>
      <c r="ASD120" s="663"/>
      <c r="ASE120" s="663"/>
      <c r="ASF120" s="663"/>
      <c r="ASG120" s="663"/>
      <c r="ASH120" s="663"/>
      <c r="ASI120" s="663"/>
      <c r="ASJ120" s="663"/>
      <c r="ASK120" s="663"/>
      <c r="ASL120" s="663"/>
      <c r="ASM120" s="663"/>
      <c r="ASN120" s="663"/>
      <c r="ASO120" s="663"/>
      <c r="ASP120" s="663"/>
      <c r="ASQ120" s="663"/>
      <c r="ASR120" s="663"/>
      <c r="ASS120" s="663"/>
      <c r="AST120" s="663"/>
      <c r="ASU120" s="663"/>
      <c r="ASV120" s="663"/>
      <c r="ASW120" s="663"/>
      <c r="ASX120" s="663"/>
      <c r="ASY120" s="663"/>
      <c r="ASZ120" s="663"/>
      <c r="ATA120" s="663"/>
      <c r="ATB120" s="663"/>
      <c r="ATC120" s="663"/>
      <c r="ATD120" s="663"/>
      <c r="ATE120" s="663"/>
      <c r="ATF120" s="663"/>
      <c r="ATG120" s="663"/>
      <c r="ATH120" s="663"/>
      <c r="ATI120" s="663"/>
      <c r="ATJ120" s="663"/>
      <c r="ATK120" s="663"/>
      <c r="ATL120" s="663"/>
      <c r="ATM120" s="663"/>
      <c r="ATN120" s="663"/>
      <c r="ATO120" s="663"/>
      <c r="ATP120" s="663"/>
      <c r="ATQ120" s="663"/>
      <c r="ATR120" s="663"/>
      <c r="ATS120" s="663"/>
      <c r="ATT120" s="663"/>
      <c r="ATU120" s="663"/>
      <c r="ATV120" s="663"/>
      <c r="ATW120" s="663"/>
      <c r="ATX120" s="663"/>
      <c r="ATY120" s="663"/>
      <c r="ATZ120" s="663"/>
      <c r="AUA120" s="663"/>
      <c r="AUB120" s="663"/>
      <c r="AUC120" s="663"/>
      <c r="AUD120" s="663"/>
      <c r="AUE120" s="663"/>
      <c r="AUF120" s="663"/>
      <c r="AUG120" s="663"/>
      <c r="AUH120" s="663"/>
      <c r="AUI120" s="663"/>
      <c r="AUJ120" s="663"/>
      <c r="AUK120" s="663"/>
      <c r="AUL120" s="663"/>
      <c r="AUM120" s="663"/>
      <c r="AUN120" s="663"/>
      <c r="AUO120" s="663"/>
      <c r="AUP120" s="663"/>
      <c r="AUQ120" s="663"/>
      <c r="AUR120" s="663"/>
      <c r="AUS120" s="663"/>
      <c r="AUT120" s="663"/>
      <c r="AUU120" s="663"/>
      <c r="AUV120" s="663"/>
      <c r="AUW120" s="663"/>
      <c r="AUX120" s="663"/>
      <c r="AUY120" s="663"/>
      <c r="AUZ120" s="663"/>
      <c r="AVA120" s="663"/>
      <c r="AVB120" s="663"/>
      <c r="AVC120" s="663"/>
      <c r="AVD120" s="663"/>
      <c r="AVE120" s="663"/>
      <c r="AVF120" s="663"/>
      <c r="AVG120" s="663"/>
      <c r="AVH120" s="663"/>
      <c r="AVI120" s="663"/>
      <c r="AVJ120" s="663"/>
      <c r="AVK120" s="663"/>
      <c r="AVL120" s="663"/>
      <c r="AVM120" s="663"/>
      <c r="AVN120" s="663"/>
      <c r="AVO120" s="663"/>
      <c r="AVP120" s="663"/>
      <c r="AVQ120" s="663"/>
      <c r="AVR120" s="663"/>
      <c r="AVS120" s="663"/>
      <c r="AVT120" s="663"/>
      <c r="AVU120" s="663"/>
      <c r="AVV120" s="663"/>
      <c r="AVW120" s="663"/>
      <c r="AVX120" s="663"/>
      <c r="AVY120" s="663"/>
      <c r="AVZ120" s="663"/>
      <c r="AWA120" s="663"/>
      <c r="AWB120" s="663"/>
      <c r="AWC120" s="663"/>
      <c r="AWD120" s="663"/>
      <c r="AWE120" s="663"/>
      <c r="AWF120" s="663"/>
      <c r="AWG120" s="663"/>
      <c r="AWH120" s="663"/>
      <c r="AWI120" s="663"/>
      <c r="AWJ120" s="663"/>
      <c r="AWK120" s="663"/>
      <c r="AWL120" s="663"/>
      <c r="AWM120" s="663"/>
      <c r="AWN120" s="663"/>
      <c r="AWO120" s="663"/>
      <c r="AWP120" s="663"/>
      <c r="AWQ120" s="663"/>
      <c r="AWR120" s="663"/>
      <c r="AWS120" s="663"/>
      <c r="AWT120" s="663"/>
      <c r="AWU120" s="663"/>
      <c r="AWV120" s="663"/>
      <c r="AWW120" s="663"/>
      <c r="AWX120" s="663"/>
      <c r="AWY120" s="663"/>
      <c r="AWZ120" s="663"/>
      <c r="AXA120" s="663"/>
      <c r="AXB120" s="663"/>
      <c r="AXC120" s="663"/>
      <c r="AXD120" s="663"/>
      <c r="AXE120" s="663"/>
      <c r="AXF120" s="663"/>
      <c r="AXG120" s="663"/>
      <c r="AXH120" s="663"/>
      <c r="AXI120" s="663"/>
      <c r="AXJ120" s="663"/>
      <c r="AXK120" s="663"/>
      <c r="AXL120" s="663"/>
      <c r="AXM120" s="663"/>
      <c r="AXN120" s="663"/>
      <c r="AXO120" s="663"/>
      <c r="AXP120" s="663"/>
      <c r="AXQ120" s="663"/>
      <c r="AXR120" s="663"/>
      <c r="AXS120" s="663"/>
      <c r="AXT120" s="663"/>
      <c r="AXU120" s="663"/>
      <c r="AXV120" s="663"/>
      <c r="AXW120" s="663"/>
      <c r="AXX120" s="663"/>
      <c r="AXY120" s="663"/>
      <c r="AXZ120" s="663"/>
      <c r="AYA120" s="663"/>
      <c r="AYB120" s="663"/>
      <c r="AYC120" s="663"/>
      <c r="AYD120" s="663"/>
      <c r="AYE120" s="663"/>
      <c r="AYF120" s="663"/>
      <c r="AYG120" s="663"/>
      <c r="AYH120" s="663"/>
      <c r="AYI120" s="663"/>
      <c r="AYJ120" s="663"/>
      <c r="AYK120" s="663"/>
      <c r="AYL120" s="663"/>
      <c r="AYM120" s="663"/>
      <c r="AYN120" s="663"/>
      <c r="AYO120" s="663"/>
      <c r="AYP120" s="663"/>
      <c r="AYQ120" s="663"/>
      <c r="AYR120" s="663"/>
      <c r="AYS120" s="663"/>
      <c r="AYT120" s="663"/>
      <c r="AYU120" s="663"/>
      <c r="AYV120" s="663"/>
      <c r="AYW120" s="663"/>
      <c r="AYX120" s="663"/>
      <c r="AYY120" s="663"/>
      <c r="AYZ120" s="663"/>
      <c r="AZA120" s="663"/>
      <c r="AZB120" s="663"/>
      <c r="AZC120" s="663"/>
      <c r="AZD120" s="663"/>
      <c r="AZE120" s="663"/>
      <c r="AZF120" s="663"/>
      <c r="AZG120" s="663"/>
      <c r="AZH120" s="663"/>
      <c r="AZI120" s="663"/>
      <c r="AZJ120" s="663"/>
      <c r="AZK120" s="663"/>
      <c r="AZL120" s="663"/>
      <c r="AZM120" s="663"/>
      <c r="AZN120" s="663"/>
      <c r="AZO120" s="663"/>
      <c r="AZP120" s="663"/>
      <c r="AZQ120" s="663"/>
      <c r="AZR120" s="663"/>
      <c r="AZS120" s="663"/>
      <c r="AZT120" s="663"/>
      <c r="AZU120" s="663"/>
      <c r="AZV120" s="663"/>
      <c r="AZW120" s="663"/>
      <c r="AZX120" s="663"/>
      <c r="AZY120" s="663"/>
      <c r="AZZ120" s="663"/>
      <c r="BAA120" s="663"/>
      <c r="BAB120" s="663"/>
      <c r="BAC120" s="663"/>
      <c r="BAD120" s="663"/>
      <c r="BAE120" s="663"/>
      <c r="BAF120" s="663"/>
      <c r="BAG120" s="663"/>
      <c r="BAH120" s="663"/>
      <c r="BAI120" s="663"/>
      <c r="BAJ120" s="663"/>
      <c r="BAK120" s="663"/>
      <c r="BAL120" s="663"/>
      <c r="BAM120" s="663"/>
      <c r="BAN120" s="663"/>
      <c r="BAO120" s="663"/>
      <c r="BAP120" s="663"/>
      <c r="BAQ120" s="663"/>
      <c r="BAR120" s="663"/>
      <c r="BAS120" s="663"/>
      <c r="BAT120" s="663"/>
      <c r="BAU120" s="663"/>
      <c r="BAV120" s="663"/>
      <c r="BAW120" s="663"/>
      <c r="BAX120" s="663"/>
      <c r="BAY120" s="663"/>
      <c r="BAZ120" s="663"/>
      <c r="BBA120" s="663"/>
      <c r="BBB120" s="663"/>
      <c r="BBC120" s="663"/>
      <c r="BBD120" s="663"/>
      <c r="BBE120" s="663"/>
      <c r="BBF120" s="663"/>
      <c r="BBG120" s="663"/>
      <c r="BBH120" s="663"/>
      <c r="BBI120" s="663"/>
      <c r="BBJ120" s="663"/>
      <c r="BBK120" s="663"/>
      <c r="BBL120" s="663"/>
      <c r="BBM120" s="663"/>
      <c r="BBN120" s="663"/>
      <c r="BBO120" s="663"/>
      <c r="BBP120" s="663"/>
      <c r="BBQ120" s="663"/>
      <c r="BBR120" s="663"/>
      <c r="BBS120" s="663"/>
      <c r="BBT120" s="663"/>
      <c r="BBU120" s="663"/>
      <c r="BBV120" s="663"/>
      <c r="BBW120" s="663"/>
      <c r="BBX120" s="663"/>
      <c r="BBY120" s="663"/>
      <c r="BBZ120" s="663"/>
      <c r="BCA120" s="663"/>
      <c r="BCB120" s="663"/>
      <c r="BCC120" s="663"/>
      <c r="BCD120" s="663"/>
      <c r="BCE120" s="663"/>
      <c r="BCF120" s="663"/>
      <c r="BCG120" s="663"/>
      <c r="BCH120" s="663"/>
      <c r="BCI120" s="663"/>
      <c r="BCJ120" s="663"/>
      <c r="BCK120" s="663"/>
      <c r="BCL120" s="663"/>
      <c r="BCM120" s="663"/>
      <c r="BCN120" s="663"/>
      <c r="BCO120" s="663"/>
      <c r="BCP120" s="663"/>
      <c r="BCQ120" s="663"/>
      <c r="BCR120" s="663"/>
      <c r="BCS120" s="663"/>
      <c r="BCT120" s="663"/>
      <c r="BCU120" s="663"/>
      <c r="BCV120" s="663"/>
      <c r="BCW120" s="663"/>
      <c r="BCX120" s="663"/>
      <c r="BCY120" s="663"/>
      <c r="BCZ120" s="663"/>
      <c r="BDA120" s="663"/>
      <c r="BDB120" s="663"/>
      <c r="BDC120" s="663"/>
      <c r="BDD120" s="663"/>
      <c r="BDE120" s="663"/>
      <c r="BDF120" s="663"/>
      <c r="BDG120" s="663"/>
      <c r="BDH120" s="663"/>
      <c r="BDI120" s="663"/>
      <c r="BDJ120" s="663"/>
      <c r="BDK120" s="663"/>
      <c r="BDL120" s="663"/>
      <c r="BDM120" s="663"/>
      <c r="BDN120" s="663"/>
      <c r="BDO120" s="663"/>
      <c r="BDP120" s="663"/>
      <c r="BDQ120" s="663"/>
      <c r="BDR120" s="663"/>
      <c r="BDS120" s="663"/>
      <c r="BDT120" s="663"/>
      <c r="BDU120" s="663"/>
      <c r="BDV120" s="663"/>
      <c r="BDW120" s="663"/>
      <c r="BDX120" s="663"/>
      <c r="BDY120" s="663"/>
      <c r="BDZ120" s="663"/>
      <c r="BEA120" s="663"/>
      <c r="BEB120" s="663"/>
      <c r="BEC120" s="663"/>
      <c r="BED120" s="663"/>
      <c r="BEE120" s="663"/>
      <c r="BEF120" s="663"/>
      <c r="BEG120" s="663"/>
      <c r="BEH120" s="663"/>
      <c r="BEI120" s="663"/>
      <c r="BEJ120" s="663"/>
      <c r="BEK120" s="663"/>
      <c r="BEL120" s="663"/>
      <c r="BEM120" s="663"/>
      <c r="BEN120" s="663"/>
      <c r="BEO120" s="663"/>
      <c r="BEP120" s="663"/>
      <c r="BEQ120" s="663"/>
      <c r="BER120" s="663"/>
      <c r="BES120" s="663"/>
      <c r="BET120" s="663"/>
      <c r="BEU120" s="663"/>
      <c r="BEV120" s="663"/>
      <c r="BEW120" s="663"/>
      <c r="BEX120" s="663"/>
      <c r="BEY120" s="663"/>
      <c r="BEZ120" s="663"/>
      <c r="BFA120" s="663"/>
      <c r="BFB120" s="663"/>
      <c r="BFC120" s="663"/>
      <c r="BFD120" s="663"/>
      <c r="BFE120" s="663"/>
      <c r="BFF120" s="663"/>
      <c r="BFG120" s="663"/>
      <c r="BFH120" s="663"/>
      <c r="BFI120" s="663"/>
      <c r="BFJ120" s="663"/>
      <c r="BFK120" s="663"/>
      <c r="BFL120" s="663"/>
      <c r="BFM120" s="663"/>
      <c r="BFN120" s="663"/>
      <c r="BFO120" s="663"/>
      <c r="BFP120" s="663"/>
      <c r="BFQ120" s="663"/>
      <c r="BFR120" s="663"/>
      <c r="BFS120" s="663"/>
      <c r="BFT120" s="663"/>
      <c r="BFU120" s="663"/>
      <c r="BFV120" s="663"/>
      <c r="BFW120" s="663"/>
      <c r="BFX120" s="663"/>
      <c r="BFY120" s="663"/>
      <c r="BFZ120" s="663"/>
      <c r="BGA120" s="663"/>
      <c r="BGB120" s="663"/>
      <c r="BGC120" s="663"/>
      <c r="BGD120" s="663"/>
      <c r="BGE120" s="663"/>
      <c r="BGF120" s="663"/>
      <c r="BGG120" s="663"/>
      <c r="BGH120" s="663"/>
      <c r="BGI120" s="663"/>
      <c r="BGJ120" s="663"/>
      <c r="BGK120" s="663"/>
      <c r="BGL120" s="663"/>
      <c r="BGM120" s="663"/>
      <c r="BGN120" s="663"/>
      <c r="BGO120" s="663"/>
      <c r="BGP120" s="663"/>
      <c r="BGQ120" s="663"/>
      <c r="BGR120" s="663"/>
      <c r="BGS120" s="663"/>
      <c r="BGT120" s="663"/>
      <c r="BGU120" s="663"/>
      <c r="BGV120" s="663"/>
      <c r="BGW120" s="663"/>
      <c r="BGX120" s="663"/>
      <c r="BGY120" s="663"/>
      <c r="BGZ120" s="663"/>
      <c r="BHA120" s="663"/>
      <c r="BHB120" s="663"/>
      <c r="BHC120" s="663"/>
      <c r="BHD120" s="663"/>
      <c r="BHE120" s="663"/>
      <c r="BHF120" s="663"/>
      <c r="BHG120" s="663"/>
      <c r="BHH120" s="663"/>
      <c r="BHI120" s="663"/>
      <c r="BHJ120" s="663"/>
      <c r="BHK120" s="663"/>
      <c r="BHL120" s="663"/>
      <c r="BHM120" s="663"/>
      <c r="BHN120" s="663"/>
      <c r="BHO120" s="663"/>
      <c r="BHP120" s="663"/>
      <c r="BHQ120" s="663"/>
      <c r="BHR120" s="663"/>
      <c r="BHS120" s="663"/>
      <c r="BHT120" s="663"/>
      <c r="BHU120" s="663"/>
      <c r="BHV120" s="663"/>
      <c r="BHW120" s="663"/>
      <c r="BHX120" s="663"/>
      <c r="BHY120" s="663"/>
      <c r="BHZ120" s="663"/>
      <c r="BIA120" s="663"/>
      <c r="BIB120" s="663"/>
      <c r="BIC120" s="663"/>
      <c r="BID120" s="663"/>
      <c r="BIE120" s="663"/>
      <c r="BIF120" s="663"/>
      <c r="BIG120" s="663"/>
      <c r="BIH120" s="663"/>
      <c r="BII120" s="663"/>
      <c r="BIJ120" s="663"/>
      <c r="BIK120" s="663"/>
      <c r="BIL120" s="663"/>
      <c r="BIM120" s="663"/>
      <c r="BIN120" s="663"/>
      <c r="BIO120" s="663"/>
      <c r="BIP120" s="663"/>
      <c r="BIQ120" s="663"/>
      <c r="BIR120" s="663"/>
      <c r="BIS120" s="663"/>
      <c r="BIT120" s="663"/>
      <c r="BIU120" s="663"/>
      <c r="BIV120" s="663"/>
      <c r="BIW120" s="663"/>
      <c r="BIX120" s="663"/>
      <c r="BIY120" s="663"/>
      <c r="BIZ120" s="663"/>
      <c r="BJA120" s="663"/>
      <c r="BJB120" s="663"/>
      <c r="BJC120" s="663"/>
      <c r="BJD120" s="663"/>
      <c r="BJE120" s="663"/>
      <c r="BJF120" s="663"/>
      <c r="BJG120" s="663"/>
      <c r="BJH120" s="663"/>
      <c r="BJI120" s="663"/>
      <c r="BJJ120" s="663"/>
      <c r="BJK120" s="663"/>
      <c r="BJL120" s="663"/>
      <c r="BJM120" s="663"/>
      <c r="BJN120" s="663"/>
      <c r="BJO120" s="663"/>
      <c r="BJP120" s="663"/>
      <c r="BJQ120" s="663"/>
      <c r="BJR120" s="663"/>
      <c r="BJS120" s="663"/>
      <c r="BJT120" s="663"/>
      <c r="BJU120" s="663"/>
      <c r="BJV120" s="663"/>
      <c r="BJW120" s="663"/>
      <c r="BJX120" s="663"/>
      <c r="BJY120" s="663"/>
      <c r="BJZ120" s="663"/>
      <c r="BKA120" s="663"/>
      <c r="BKB120" s="663"/>
      <c r="BKC120" s="663"/>
      <c r="BKD120" s="663"/>
      <c r="BKE120" s="663"/>
      <c r="BKF120" s="663"/>
      <c r="BKG120" s="663"/>
      <c r="BKH120" s="663"/>
      <c r="BKI120" s="663"/>
      <c r="BKJ120" s="663"/>
      <c r="BKK120" s="663"/>
      <c r="BKL120" s="663"/>
      <c r="BKM120" s="663"/>
      <c r="BKN120" s="663"/>
      <c r="BKO120" s="663"/>
      <c r="BKP120" s="663"/>
      <c r="BKQ120" s="663"/>
      <c r="BKR120" s="663"/>
      <c r="BKS120" s="663"/>
      <c r="BKT120" s="663"/>
      <c r="BKU120" s="663"/>
      <c r="BKV120" s="663"/>
      <c r="BKW120" s="663"/>
      <c r="BKX120" s="663"/>
      <c r="BKY120" s="663"/>
      <c r="BKZ120" s="663"/>
      <c r="BLA120" s="663"/>
      <c r="BLB120" s="663"/>
      <c r="BLC120" s="663"/>
      <c r="BLD120" s="663"/>
      <c r="BLE120" s="663"/>
      <c r="BLF120" s="663"/>
      <c r="BLG120" s="663"/>
      <c r="BLH120" s="663"/>
      <c r="BLI120" s="663"/>
      <c r="BLJ120" s="663"/>
      <c r="BLK120" s="663"/>
      <c r="BLL120" s="663"/>
      <c r="BLM120" s="663"/>
      <c r="BLN120" s="663"/>
      <c r="BLO120" s="663"/>
      <c r="BLP120" s="663"/>
      <c r="BLQ120" s="663"/>
      <c r="BLR120" s="663"/>
      <c r="BLS120" s="663"/>
      <c r="BLT120" s="663"/>
      <c r="BLU120" s="663"/>
      <c r="BLV120" s="663"/>
      <c r="BLW120" s="663"/>
      <c r="BLX120" s="663"/>
      <c r="BLY120" s="663"/>
      <c r="BLZ120" s="663"/>
      <c r="BMA120" s="663"/>
      <c r="BMB120" s="663"/>
      <c r="BMC120" s="663"/>
      <c r="BMD120" s="663"/>
      <c r="BME120" s="663"/>
      <c r="BMF120" s="663"/>
      <c r="BMG120" s="663"/>
      <c r="BMH120" s="663"/>
      <c r="BMI120" s="663"/>
      <c r="BMJ120" s="663"/>
      <c r="BMK120" s="663"/>
      <c r="BML120" s="663"/>
      <c r="BMM120" s="663"/>
      <c r="BMN120" s="663"/>
      <c r="BMO120" s="663"/>
      <c r="BMP120" s="663"/>
      <c r="BMQ120" s="663"/>
      <c r="BMR120" s="663"/>
      <c r="BMS120" s="663"/>
      <c r="BMT120" s="663"/>
      <c r="BMU120" s="663"/>
      <c r="BMV120" s="663"/>
      <c r="BMW120" s="663"/>
      <c r="BMX120" s="663"/>
      <c r="BMY120" s="663"/>
      <c r="BMZ120" s="663"/>
      <c r="BNA120" s="663"/>
      <c r="BNB120" s="663"/>
      <c r="BNC120" s="663"/>
      <c r="BND120" s="663"/>
      <c r="BNE120" s="663"/>
      <c r="BNF120" s="663"/>
      <c r="BNG120" s="663"/>
      <c r="BNH120" s="663"/>
      <c r="BNI120" s="663"/>
      <c r="BNJ120" s="663"/>
      <c r="BNK120" s="663"/>
      <c r="BNL120" s="663"/>
      <c r="BNM120" s="663"/>
      <c r="BNN120" s="663"/>
      <c r="BNO120" s="663"/>
      <c r="BNP120" s="663"/>
      <c r="BNQ120" s="663"/>
      <c r="BNR120" s="663"/>
      <c r="BNS120" s="663"/>
      <c r="BNT120" s="663"/>
      <c r="BNU120" s="663"/>
      <c r="BNV120" s="663"/>
      <c r="BNW120" s="663"/>
      <c r="BNX120" s="663"/>
      <c r="BNY120" s="663"/>
      <c r="BNZ120" s="663"/>
      <c r="BOA120" s="663"/>
      <c r="BOB120" s="663"/>
      <c r="BOC120" s="663"/>
      <c r="BOD120" s="663"/>
      <c r="BOE120" s="663"/>
      <c r="BOF120" s="663"/>
      <c r="BOG120" s="663"/>
      <c r="BOH120" s="663"/>
      <c r="BOI120" s="663"/>
      <c r="BOJ120" s="663"/>
      <c r="BOK120" s="663"/>
      <c r="BOL120" s="663"/>
      <c r="BOM120" s="663"/>
      <c r="BON120" s="663"/>
      <c r="BOO120" s="663"/>
      <c r="BOP120" s="663"/>
      <c r="BOQ120" s="663"/>
      <c r="BOR120" s="663"/>
      <c r="BOS120" s="663"/>
      <c r="BOT120" s="663"/>
      <c r="BOU120" s="663"/>
      <c r="BOV120" s="663"/>
      <c r="BOW120" s="663"/>
      <c r="BOX120" s="663"/>
      <c r="BOY120" s="663"/>
      <c r="BOZ120" s="663"/>
      <c r="BPA120" s="663"/>
      <c r="BPB120" s="663"/>
      <c r="BPC120" s="663"/>
      <c r="BPD120" s="663"/>
      <c r="BPE120" s="663"/>
      <c r="BPF120" s="663"/>
      <c r="BPG120" s="663"/>
      <c r="BPH120" s="663"/>
      <c r="BPI120" s="663"/>
      <c r="BPJ120" s="663"/>
      <c r="BPK120" s="663"/>
      <c r="BPL120" s="663"/>
      <c r="BPM120" s="663"/>
      <c r="BPN120" s="663"/>
      <c r="BPO120" s="663"/>
      <c r="BPP120" s="663"/>
      <c r="BPQ120" s="663"/>
      <c r="BPR120" s="663"/>
      <c r="BPS120" s="663"/>
      <c r="BPT120" s="663"/>
      <c r="BPU120" s="663"/>
      <c r="BPV120" s="663"/>
      <c r="BPW120" s="663"/>
      <c r="BPX120" s="663"/>
      <c r="BPY120" s="663"/>
      <c r="BPZ120" s="663"/>
      <c r="BQA120" s="663"/>
      <c r="BQB120" s="663"/>
      <c r="BQC120" s="663"/>
      <c r="BQD120" s="663"/>
      <c r="BQE120" s="663"/>
      <c r="BQF120" s="663"/>
      <c r="BQG120" s="663"/>
      <c r="BQH120" s="663"/>
      <c r="BQI120" s="663"/>
      <c r="BQJ120" s="663"/>
      <c r="BQK120" s="663"/>
      <c r="BQL120" s="663"/>
      <c r="BQM120" s="663"/>
      <c r="BQN120" s="663"/>
      <c r="BQO120" s="663"/>
      <c r="BQP120" s="663"/>
      <c r="BQQ120" s="663"/>
      <c r="BQR120" s="663"/>
      <c r="BQS120" s="663"/>
      <c r="BQT120" s="663"/>
      <c r="BQU120" s="663"/>
      <c r="BQV120" s="663"/>
      <c r="BQW120" s="663"/>
      <c r="BQX120" s="663"/>
      <c r="BQY120" s="663"/>
      <c r="BQZ120" s="663"/>
      <c r="BRA120" s="663"/>
      <c r="BRB120" s="663"/>
      <c r="BRC120" s="663"/>
      <c r="BRD120" s="663"/>
      <c r="BRE120" s="663"/>
      <c r="BRF120" s="663"/>
      <c r="BRG120" s="663"/>
      <c r="BRH120" s="663"/>
      <c r="BRI120" s="663"/>
      <c r="BRJ120" s="663"/>
      <c r="BRK120" s="663"/>
      <c r="BRL120" s="663"/>
      <c r="BRM120" s="663"/>
      <c r="BRN120" s="663"/>
      <c r="BRO120" s="663"/>
      <c r="BRP120" s="663"/>
      <c r="BRQ120" s="663"/>
      <c r="BRR120" s="663"/>
      <c r="BRS120" s="663"/>
      <c r="BRT120" s="663"/>
      <c r="BRU120" s="663"/>
      <c r="BRV120" s="663"/>
      <c r="BRW120" s="663"/>
      <c r="BRX120" s="663"/>
      <c r="BRY120" s="663"/>
      <c r="BRZ120" s="663"/>
      <c r="BSA120" s="663"/>
      <c r="BSB120" s="663"/>
      <c r="BSC120" s="663"/>
      <c r="BSD120" s="663"/>
      <c r="BSE120" s="663"/>
      <c r="BSF120" s="663"/>
      <c r="BSG120" s="663"/>
      <c r="BSH120" s="663"/>
      <c r="BSI120" s="663"/>
      <c r="BSJ120" s="663"/>
      <c r="BSK120" s="663"/>
      <c r="BSL120" s="663"/>
      <c r="BSM120" s="663"/>
      <c r="BSN120" s="663"/>
      <c r="BSO120" s="663"/>
      <c r="BSP120" s="663"/>
      <c r="BSQ120" s="663"/>
      <c r="BSR120" s="663"/>
      <c r="BSS120" s="663"/>
      <c r="BST120" s="663"/>
      <c r="BSU120" s="663"/>
      <c r="BSV120" s="663"/>
      <c r="BSW120" s="663"/>
      <c r="BSX120" s="663"/>
      <c r="BSY120" s="663"/>
      <c r="BSZ120" s="663"/>
      <c r="BTA120" s="663"/>
      <c r="BTB120" s="663"/>
      <c r="BTC120" s="663"/>
      <c r="BTD120" s="663"/>
      <c r="BTE120" s="663"/>
      <c r="BTF120" s="663"/>
      <c r="BTG120" s="663"/>
      <c r="BTH120" s="663"/>
      <c r="BTI120" s="663"/>
      <c r="BTJ120" s="663"/>
      <c r="BTK120" s="663"/>
      <c r="BTL120" s="663"/>
      <c r="BTM120" s="663"/>
      <c r="BTN120" s="663"/>
      <c r="BTO120" s="663"/>
      <c r="BTP120" s="663"/>
      <c r="BTQ120" s="663"/>
      <c r="BTR120" s="663"/>
      <c r="BTS120" s="663"/>
      <c r="BTT120" s="663"/>
      <c r="BTU120" s="663"/>
      <c r="BTV120" s="663"/>
      <c r="BTW120" s="663"/>
      <c r="BTX120" s="663"/>
      <c r="BTY120" s="663"/>
      <c r="BTZ120" s="663"/>
      <c r="BUA120" s="663"/>
      <c r="BUB120" s="663"/>
      <c r="BUC120" s="663"/>
      <c r="BUD120" s="663"/>
      <c r="BUE120" s="663"/>
      <c r="BUF120" s="663"/>
      <c r="BUG120" s="663"/>
      <c r="BUH120" s="663"/>
      <c r="BUI120" s="663"/>
      <c r="BUJ120" s="663"/>
      <c r="BUK120" s="663"/>
      <c r="BUL120" s="663"/>
      <c r="BUM120" s="663"/>
      <c r="BUN120" s="663"/>
      <c r="BUO120" s="663"/>
      <c r="BUP120" s="663"/>
      <c r="BUQ120" s="663"/>
      <c r="BUR120" s="663"/>
      <c r="BUS120" s="663"/>
      <c r="BUT120" s="663"/>
      <c r="BUU120" s="663"/>
      <c r="BUV120" s="663"/>
      <c r="BUW120" s="663"/>
      <c r="BUX120" s="663"/>
      <c r="BUY120" s="663"/>
      <c r="BUZ120" s="663"/>
      <c r="BVA120" s="663"/>
      <c r="BVB120" s="663"/>
      <c r="BVC120" s="663"/>
      <c r="BVD120" s="663"/>
      <c r="BVE120" s="663"/>
      <c r="BVF120" s="663"/>
      <c r="BVG120" s="663"/>
      <c r="BVH120" s="663"/>
      <c r="BVI120" s="663"/>
      <c r="BVJ120" s="663"/>
      <c r="BVK120" s="663"/>
      <c r="BVL120" s="663"/>
      <c r="BVM120" s="663"/>
      <c r="BVN120" s="663"/>
      <c r="BVO120" s="663"/>
      <c r="BVP120" s="663"/>
      <c r="BVQ120" s="663"/>
      <c r="BVR120" s="663"/>
      <c r="BVS120" s="663"/>
      <c r="BVT120" s="663"/>
      <c r="BVU120" s="663"/>
      <c r="BVV120" s="663"/>
      <c r="BVW120" s="663"/>
      <c r="BVX120" s="663"/>
      <c r="BVY120" s="663"/>
      <c r="BVZ120" s="663"/>
      <c r="BWA120" s="663"/>
      <c r="BWB120" s="663"/>
      <c r="BWC120" s="663"/>
      <c r="BWD120" s="663"/>
      <c r="BWE120" s="663"/>
      <c r="BWF120" s="663"/>
      <c r="BWG120" s="663"/>
      <c r="BWH120" s="663"/>
      <c r="BWI120" s="663"/>
      <c r="BWJ120" s="663"/>
      <c r="BWK120" s="663"/>
      <c r="BWL120" s="663"/>
      <c r="BWM120" s="663"/>
      <c r="BWN120" s="663"/>
      <c r="BWO120" s="663"/>
      <c r="BWP120" s="663"/>
      <c r="BWQ120" s="663"/>
      <c r="BWR120" s="663"/>
      <c r="BWS120" s="663"/>
      <c r="BWT120" s="663"/>
      <c r="BWU120" s="663"/>
      <c r="BWV120" s="663"/>
      <c r="BWW120" s="663"/>
      <c r="BWX120" s="663"/>
      <c r="BWY120" s="663"/>
      <c r="BWZ120" s="663"/>
      <c r="BXA120" s="663"/>
      <c r="BXB120" s="663"/>
      <c r="BXC120" s="663"/>
      <c r="BXD120" s="663"/>
      <c r="BXE120" s="663"/>
      <c r="BXF120" s="663"/>
      <c r="BXG120" s="663"/>
      <c r="BXH120" s="663"/>
      <c r="BXI120" s="663"/>
      <c r="BXJ120" s="663"/>
      <c r="BXK120" s="663"/>
      <c r="BXL120" s="663"/>
      <c r="BXM120" s="663"/>
      <c r="BXN120" s="663"/>
      <c r="BXO120" s="663"/>
      <c r="BXP120" s="663"/>
      <c r="BXQ120" s="663"/>
      <c r="BXR120" s="663"/>
      <c r="BXS120" s="663"/>
      <c r="BXT120" s="663"/>
      <c r="BXU120" s="663"/>
      <c r="BXV120" s="663"/>
      <c r="BXW120" s="663"/>
      <c r="BXX120" s="663"/>
      <c r="BXY120" s="663"/>
      <c r="BXZ120" s="663"/>
      <c r="BYA120" s="663"/>
      <c r="BYB120" s="663"/>
      <c r="BYC120" s="663"/>
      <c r="BYD120" s="663"/>
      <c r="BYE120" s="663"/>
      <c r="BYF120" s="663"/>
      <c r="BYG120" s="663"/>
      <c r="BYH120" s="663"/>
      <c r="BYI120" s="663"/>
      <c r="BYJ120" s="663"/>
      <c r="BYK120" s="663"/>
      <c r="BYL120" s="663"/>
      <c r="BYM120" s="663"/>
      <c r="BYN120" s="663"/>
      <c r="BYO120" s="663"/>
      <c r="BYP120" s="663"/>
      <c r="BYQ120" s="663"/>
      <c r="BYR120" s="663"/>
      <c r="BYS120" s="663"/>
      <c r="BYT120" s="663"/>
      <c r="BYU120" s="663"/>
      <c r="BYV120" s="663"/>
      <c r="BYW120" s="663"/>
      <c r="BYX120" s="663"/>
      <c r="BYY120" s="663"/>
      <c r="BYZ120" s="663"/>
      <c r="BZA120" s="663"/>
      <c r="BZB120" s="663"/>
      <c r="BZC120" s="663"/>
      <c r="BZD120" s="663"/>
      <c r="BZE120" s="663"/>
      <c r="BZF120" s="663"/>
      <c r="BZG120" s="663"/>
      <c r="BZH120" s="663"/>
      <c r="BZI120" s="663"/>
      <c r="BZJ120" s="663"/>
      <c r="BZK120" s="663"/>
      <c r="BZL120" s="663"/>
      <c r="BZM120" s="663"/>
      <c r="BZN120" s="663"/>
      <c r="BZO120" s="663"/>
      <c r="BZP120" s="663"/>
      <c r="BZQ120" s="663"/>
      <c r="BZR120" s="663"/>
      <c r="BZS120" s="663"/>
      <c r="BZT120" s="663"/>
      <c r="BZU120" s="663"/>
      <c r="BZV120" s="663"/>
      <c r="BZW120" s="663"/>
      <c r="BZX120" s="663"/>
      <c r="BZY120" s="663"/>
      <c r="BZZ120" s="663"/>
      <c r="CAA120" s="663"/>
      <c r="CAB120" s="663"/>
      <c r="CAC120" s="663"/>
      <c r="CAD120" s="663"/>
      <c r="CAE120" s="663"/>
      <c r="CAF120" s="663"/>
      <c r="CAG120" s="663"/>
      <c r="CAH120" s="663"/>
      <c r="CAI120" s="663"/>
      <c r="CAJ120" s="663"/>
      <c r="CAK120" s="663"/>
      <c r="CAL120" s="663"/>
      <c r="CAM120" s="663"/>
      <c r="CAN120" s="663"/>
      <c r="CAO120" s="663"/>
      <c r="CAP120" s="663"/>
      <c r="CAQ120" s="663"/>
      <c r="CAR120" s="663"/>
      <c r="CAS120" s="663"/>
      <c r="CAT120" s="663"/>
      <c r="CAU120" s="663"/>
      <c r="CAV120" s="663"/>
      <c r="CAW120" s="663"/>
      <c r="CAX120" s="663"/>
      <c r="CAY120" s="663"/>
      <c r="CAZ120" s="663"/>
      <c r="CBA120" s="663"/>
      <c r="CBB120" s="663"/>
      <c r="CBC120" s="663"/>
      <c r="CBD120" s="663"/>
      <c r="CBE120" s="663"/>
      <c r="CBF120" s="663"/>
      <c r="CBG120" s="663"/>
      <c r="CBH120" s="663"/>
      <c r="CBI120" s="663"/>
      <c r="CBJ120" s="663"/>
      <c r="CBK120" s="663"/>
      <c r="CBL120" s="663"/>
      <c r="CBM120" s="663"/>
      <c r="CBN120" s="663"/>
      <c r="CBO120" s="663"/>
      <c r="CBP120" s="663"/>
      <c r="CBQ120" s="663"/>
      <c r="CBR120" s="663"/>
      <c r="CBS120" s="663"/>
      <c r="CBT120" s="663"/>
      <c r="CBU120" s="663"/>
      <c r="CBV120" s="663"/>
      <c r="CBW120" s="663"/>
      <c r="CBX120" s="663"/>
      <c r="CBY120" s="663"/>
      <c r="CBZ120" s="663"/>
      <c r="CCA120" s="663"/>
      <c r="CCB120" s="663"/>
      <c r="CCC120" s="663"/>
      <c r="CCD120" s="663"/>
      <c r="CCE120" s="663"/>
      <c r="CCF120" s="663"/>
      <c r="CCG120" s="663"/>
      <c r="CCH120" s="663"/>
      <c r="CCI120" s="663"/>
      <c r="CCJ120" s="663"/>
      <c r="CCK120" s="663"/>
      <c r="CCL120" s="663"/>
      <c r="CCM120" s="663"/>
      <c r="CCN120" s="663"/>
      <c r="CCO120" s="663"/>
      <c r="CCP120" s="663"/>
      <c r="CCQ120" s="663"/>
      <c r="CCR120" s="663"/>
      <c r="CCS120" s="663"/>
      <c r="CCT120" s="663"/>
      <c r="CCU120" s="663"/>
      <c r="CCV120" s="663"/>
      <c r="CCW120" s="663"/>
      <c r="CCX120" s="663"/>
      <c r="CCY120" s="663"/>
      <c r="CCZ120" s="663"/>
      <c r="CDA120" s="663"/>
      <c r="CDB120" s="663"/>
      <c r="CDC120" s="663"/>
      <c r="CDD120" s="663"/>
      <c r="CDE120" s="663"/>
      <c r="CDF120" s="663"/>
      <c r="CDG120" s="663"/>
      <c r="CDH120" s="663"/>
      <c r="CDI120" s="663"/>
      <c r="CDJ120" s="663"/>
      <c r="CDK120" s="663"/>
      <c r="CDL120" s="663"/>
      <c r="CDM120" s="663"/>
      <c r="CDN120" s="663"/>
      <c r="CDO120" s="663"/>
      <c r="CDP120" s="663"/>
      <c r="CDQ120" s="663"/>
      <c r="CDR120" s="663"/>
      <c r="CDS120" s="663"/>
      <c r="CDT120" s="663"/>
      <c r="CDU120" s="663"/>
      <c r="CDV120" s="663"/>
      <c r="CDW120" s="663"/>
      <c r="CDX120" s="663"/>
      <c r="CDY120" s="663"/>
      <c r="CDZ120" s="663"/>
      <c r="CEA120" s="663"/>
      <c r="CEB120" s="663"/>
      <c r="CEC120" s="663"/>
      <c r="CED120" s="663"/>
      <c r="CEE120" s="663"/>
      <c r="CEF120" s="663"/>
      <c r="CEG120" s="663"/>
      <c r="CEH120" s="663"/>
      <c r="CEI120" s="663"/>
      <c r="CEJ120" s="663"/>
      <c r="CEK120" s="663"/>
      <c r="CEL120" s="663"/>
      <c r="CEM120" s="663"/>
      <c r="CEN120" s="663"/>
      <c r="CEO120" s="663"/>
      <c r="CEP120" s="663"/>
      <c r="CEQ120" s="663"/>
      <c r="CER120" s="663"/>
      <c r="CES120" s="663"/>
      <c r="CET120" s="663"/>
      <c r="CEU120" s="663"/>
      <c r="CEV120" s="663"/>
      <c r="CEW120" s="663"/>
      <c r="CEX120" s="663"/>
      <c r="CEY120" s="663"/>
      <c r="CEZ120" s="663"/>
      <c r="CFA120" s="663"/>
      <c r="CFB120" s="663"/>
      <c r="CFC120" s="663"/>
      <c r="CFD120" s="663"/>
      <c r="CFE120" s="663"/>
      <c r="CFF120" s="663"/>
      <c r="CFG120" s="663"/>
      <c r="CFH120" s="663"/>
      <c r="CFI120" s="663"/>
      <c r="CFJ120" s="663"/>
      <c r="CFK120" s="663"/>
      <c r="CFL120" s="663"/>
      <c r="CFM120" s="663"/>
      <c r="CFN120" s="663"/>
      <c r="CFO120" s="663"/>
      <c r="CFP120" s="663"/>
      <c r="CFQ120" s="663"/>
      <c r="CFR120" s="663"/>
      <c r="CFS120" s="663"/>
      <c r="CFT120" s="663"/>
      <c r="CFU120" s="663"/>
      <c r="CFV120" s="663"/>
      <c r="CFW120" s="663"/>
      <c r="CFX120" s="663"/>
      <c r="CFY120" s="663"/>
      <c r="CFZ120" s="663"/>
      <c r="CGA120" s="663"/>
      <c r="CGB120" s="663"/>
      <c r="CGC120" s="663"/>
      <c r="CGD120" s="663"/>
      <c r="CGE120" s="663"/>
      <c r="CGF120" s="663"/>
      <c r="CGG120" s="663"/>
      <c r="CGH120" s="663"/>
      <c r="CGI120" s="663"/>
      <c r="CGJ120" s="663"/>
      <c r="CGK120" s="663"/>
      <c r="CGL120" s="663"/>
      <c r="CGM120" s="663"/>
      <c r="CGN120" s="663"/>
      <c r="CGO120" s="663"/>
      <c r="CGP120" s="663"/>
      <c r="CGQ120" s="663"/>
      <c r="CGR120" s="663"/>
      <c r="CGS120" s="663"/>
      <c r="CGT120" s="663"/>
      <c r="CGU120" s="663"/>
      <c r="CGV120" s="663"/>
      <c r="CGW120" s="663"/>
      <c r="CGX120" s="663"/>
      <c r="CGY120" s="663"/>
      <c r="CGZ120" s="663"/>
      <c r="CHA120" s="663"/>
      <c r="CHB120" s="663"/>
      <c r="CHC120" s="663"/>
      <c r="CHD120" s="663"/>
      <c r="CHE120" s="663"/>
      <c r="CHF120" s="663"/>
      <c r="CHG120" s="663"/>
      <c r="CHH120" s="663"/>
      <c r="CHI120" s="663"/>
      <c r="CHJ120" s="663"/>
      <c r="CHK120" s="663"/>
      <c r="CHL120" s="663"/>
      <c r="CHM120" s="663"/>
      <c r="CHN120" s="663"/>
      <c r="CHO120" s="663"/>
      <c r="CHP120" s="663"/>
      <c r="CHQ120" s="663"/>
      <c r="CHR120" s="663"/>
      <c r="CHS120" s="663"/>
      <c r="CHT120" s="663"/>
      <c r="CHU120" s="663"/>
      <c r="CHV120" s="663"/>
      <c r="CHW120" s="663"/>
      <c r="CHX120" s="663"/>
      <c r="CHY120" s="663"/>
      <c r="CHZ120" s="663"/>
      <c r="CIA120" s="663"/>
      <c r="CIB120" s="663"/>
      <c r="CIC120" s="663"/>
      <c r="CID120" s="663"/>
      <c r="CIE120" s="663"/>
      <c r="CIF120" s="663"/>
      <c r="CIG120" s="663"/>
      <c r="CIH120" s="663"/>
      <c r="CII120" s="663"/>
      <c r="CIJ120" s="663"/>
      <c r="CIK120" s="663"/>
      <c r="CIL120" s="663"/>
      <c r="CIM120" s="663"/>
      <c r="CIN120" s="663"/>
      <c r="CIO120" s="663"/>
      <c r="CIP120" s="663"/>
      <c r="CIQ120" s="663"/>
      <c r="CIR120" s="663"/>
      <c r="CIS120" s="663"/>
      <c r="CIT120" s="663"/>
      <c r="CIU120" s="663"/>
      <c r="CIV120" s="663"/>
      <c r="CIW120" s="663"/>
      <c r="CIX120" s="663"/>
      <c r="CIY120" s="663"/>
      <c r="CIZ120" s="663"/>
      <c r="CJA120" s="663"/>
      <c r="CJB120" s="663"/>
      <c r="CJC120" s="663"/>
      <c r="CJD120" s="663"/>
      <c r="CJE120" s="663"/>
      <c r="CJF120" s="663"/>
      <c r="CJG120" s="663"/>
      <c r="CJH120" s="663"/>
      <c r="CJI120" s="663"/>
      <c r="CJJ120" s="663"/>
      <c r="CJK120" s="663"/>
      <c r="CJL120" s="663"/>
      <c r="CJM120" s="663"/>
      <c r="CJN120" s="663"/>
      <c r="CJO120" s="663"/>
      <c r="CJP120" s="663"/>
      <c r="CJQ120" s="663"/>
      <c r="CJR120" s="663"/>
      <c r="CJS120" s="663"/>
      <c r="CJT120" s="663"/>
      <c r="CJU120" s="663"/>
      <c r="CJV120" s="663"/>
      <c r="CJW120" s="663"/>
      <c r="CJX120" s="663"/>
      <c r="CJY120" s="663"/>
      <c r="CJZ120" s="663"/>
      <c r="CKA120" s="663"/>
      <c r="CKB120" s="663"/>
      <c r="CKC120" s="663"/>
      <c r="CKD120" s="663"/>
      <c r="CKE120" s="663"/>
      <c r="CKF120" s="663"/>
      <c r="CKG120" s="663"/>
      <c r="CKH120" s="663"/>
      <c r="CKI120" s="663"/>
      <c r="CKJ120" s="663"/>
      <c r="CKK120" s="663"/>
      <c r="CKL120" s="663"/>
      <c r="CKM120" s="663"/>
      <c r="CKN120" s="663"/>
      <c r="CKO120" s="663"/>
      <c r="CKP120" s="663"/>
      <c r="CKQ120" s="663"/>
      <c r="CKR120" s="663"/>
      <c r="CKS120" s="663"/>
      <c r="CKT120" s="663"/>
      <c r="CKU120" s="663"/>
      <c r="CKV120" s="663"/>
      <c r="CKW120" s="663"/>
      <c r="CKX120" s="663"/>
      <c r="CKY120" s="663"/>
      <c r="CKZ120" s="663"/>
      <c r="CLA120" s="663"/>
      <c r="CLB120" s="663"/>
      <c r="CLC120" s="663"/>
      <c r="CLD120" s="663"/>
      <c r="CLE120" s="663"/>
      <c r="CLF120" s="663"/>
      <c r="CLG120" s="663"/>
      <c r="CLH120" s="663"/>
      <c r="CLI120" s="663"/>
      <c r="CLJ120" s="663"/>
      <c r="CLK120" s="663"/>
      <c r="CLL120" s="663"/>
      <c r="CLM120" s="663"/>
      <c r="CLN120" s="663"/>
      <c r="CLO120" s="663"/>
      <c r="CLP120" s="663"/>
      <c r="CLQ120" s="663"/>
      <c r="CLR120" s="663"/>
      <c r="CLS120" s="663"/>
      <c r="CLT120" s="663"/>
      <c r="CLU120" s="663"/>
      <c r="CLV120" s="663"/>
      <c r="CLW120" s="663"/>
      <c r="CLX120" s="663"/>
      <c r="CLY120" s="663"/>
      <c r="CLZ120" s="663"/>
      <c r="CMA120" s="663"/>
      <c r="CMB120" s="663"/>
      <c r="CMC120" s="663"/>
      <c r="CMD120" s="663"/>
      <c r="CME120" s="663"/>
      <c r="CMF120" s="663"/>
      <c r="CMG120" s="663"/>
      <c r="CMH120" s="663"/>
      <c r="CMI120" s="663"/>
      <c r="CMJ120" s="663"/>
      <c r="CMK120" s="663"/>
      <c r="CML120" s="663"/>
      <c r="CMM120" s="663"/>
      <c r="CMN120" s="663"/>
      <c r="CMO120" s="663"/>
      <c r="CMP120" s="663"/>
      <c r="CMQ120" s="663"/>
      <c r="CMR120" s="663"/>
      <c r="CMS120" s="663"/>
      <c r="CMT120" s="663"/>
      <c r="CMU120" s="663"/>
      <c r="CMV120" s="663"/>
      <c r="CMW120" s="663"/>
      <c r="CMX120" s="663"/>
      <c r="CMY120" s="663"/>
      <c r="CMZ120" s="663"/>
      <c r="CNA120" s="663"/>
      <c r="CNB120" s="663"/>
      <c r="CNC120" s="663"/>
      <c r="CND120" s="663"/>
      <c r="CNE120" s="663"/>
      <c r="CNF120" s="663"/>
      <c r="CNG120" s="663"/>
      <c r="CNH120" s="663"/>
      <c r="CNI120" s="663"/>
      <c r="CNJ120" s="663"/>
      <c r="CNK120" s="663"/>
      <c r="CNL120" s="663"/>
      <c r="CNM120" s="663"/>
      <c r="CNN120" s="663"/>
      <c r="CNO120" s="663"/>
      <c r="CNP120" s="663"/>
      <c r="CNQ120" s="663"/>
      <c r="CNR120" s="663"/>
      <c r="CNS120" s="663"/>
      <c r="CNT120" s="663"/>
      <c r="CNU120" s="663"/>
      <c r="CNV120" s="663"/>
      <c r="CNW120" s="663"/>
      <c r="CNX120" s="663"/>
      <c r="CNY120" s="663"/>
      <c r="CNZ120" s="663"/>
      <c r="COA120" s="663"/>
      <c r="COB120" s="663"/>
      <c r="COC120" s="663"/>
      <c r="COD120" s="663"/>
      <c r="COE120" s="663"/>
      <c r="COF120" s="663"/>
      <c r="COG120" s="663"/>
      <c r="COH120" s="663"/>
      <c r="COI120" s="663"/>
      <c r="COJ120" s="663"/>
      <c r="COK120" s="663"/>
      <c r="COL120" s="663"/>
      <c r="COM120" s="663"/>
      <c r="CON120" s="663"/>
      <c r="COO120" s="663"/>
      <c r="COP120" s="663"/>
      <c r="COQ120" s="663"/>
      <c r="COR120" s="663"/>
      <c r="COS120" s="663"/>
      <c r="COT120" s="663"/>
      <c r="COU120" s="663"/>
      <c r="COV120" s="663"/>
      <c r="COW120" s="663"/>
      <c r="COX120" s="663"/>
      <c r="COY120" s="663"/>
      <c r="COZ120" s="663"/>
      <c r="CPA120" s="663"/>
      <c r="CPB120" s="663"/>
      <c r="CPC120" s="663"/>
      <c r="CPD120" s="663"/>
      <c r="CPE120" s="663"/>
      <c r="CPF120" s="663"/>
      <c r="CPG120" s="663"/>
      <c r="CPH120" s="663"/>
      <c r="CPI120" s="663"/>
      <c r="CPJ120" s="663"/>
      <c r="CPK120" s="663"/>
      <c r="CPL120" s="663"/>
      <c r="CPM120" s="663"/>
      <c r="CPN120" s="663"/>
      <c r="CPO120" s="663"/>
      <c r="CPP120" s="663"/>
      <c r="CPQ120" s="663"/>
      <c r="CPR120" s="663"/>
      <c r="CPS120" s="663"/>
      <c r="CPT120" s="663"/>
      <c r="CPU120" s="663"/>
      <c r="CPV120" s="663"/>
      <c r="CPW120" s="663"/>
      <c r="CPX120" s="663"/>
      <c r="CPY120" s="663"/>
      <c r="CPZ120" s="663"/>
      <c r="CQA120" s="663"/>
      <c r="CQB120" s="663"/>
      <c r="CQC120" s="663"/>
      <c r="CQD120" s="663"/>
      <c r="CQE120" s="663"/>
      <c r="CQF120" s="663"/>
      <c r="CQG120" s="663"/>
      <c r="CQH120" s="663"/>
      <c r="CQI120" s="663"/>
      <c r="CQJ120" s="663"/>
      <c r="CQK120" s="663"/>
      <c r="CQL120" s="663"/>
      <c r="CQM120" s="663"/>
      <c r="CQN120" s="663"/>
      <c r="CQO120" s="663"/>
      <c r="CQP120" s="663"/>
      <c r="CQQ120" s="663"/>
      <c r="CQR120" s="663"/>
      <c r="CQS120" s="663"/>
      <c r="CQT120" s="663"/>
      <c r="CQU120" s="663"/>
      <c r="CQV120" s="663"/>
      <c r="CQW120" s="663"/>
      <c r="CQX120" s="663"/>
      <c r="CQY120" s="663"/>
      <c r="CQZ120" s="663"/>
      <c r="CRA120" s="663"/>
      <c r="CRB120" s="663"/>
      <c r="CRC120" s="663"/>
      <c r="CRD120" s="663"/>
      <c r="CRE120" s="663"/>
      <c r="CRF120" s="663"/>
      <c r="CRG120" s="663"/>
      <c r="CRH120" s="663"/>
      <c r="CRI120" s="663"/>
      <c r="CRJ120" s="663"/>
      <c r="CRK120" s="663"/>
      <c r="CRL120" s="663"/>
      <c r="CRM120" s="663"/>
      <c r="CRN120" s="663"/>
      <c r="CRO120" s="663"/>
      <c r="CRP120" s="663"/>
      <c r="CRQ120" s="663"/>
      <c r="CRR120" s="663"/>
      <c r="CRS120" s="663"/>
      <c r="CRT120" s="663"/>
      <c r="CRU120" s="663"/>
      <c r="CRV120" s="663"/>
      <c r="CRW120" s="663"/>
      <c r="CRX120" s="663"/>
      <c r="CRY120" s="663"/>
      <c r="CRZ120" s="663"/>
      <c r="CSA120" s="663"/>
      <c r="CSB120" s="663"/>
      <c r="CSC120" s="663"/>
      <c r="CSD120" s="663"/>
      <c r="CSE120" s="663"/>
      <c r="CSF120" s="663"/>
      <c r="CSG120" s="663"/>
      <c r="CSH120" s="663"/>
      <c r="CSI120" s="663"/>
      <c r="CSJ120" s="663"/>
      <c r="CSK120" s="663"/>
      <c r="CSL120" s="663"/>
      <c r="CSM120" s="663"/>
      <c r="CSN120" s="663"/>
      <c r="CSO120" s="663"/>
      <c r="CSP120" s="663"/>
      <c r="CSQ120" s="663"/>
      <c r="CSR120" s="663"/>
      <c r="CSS120" s="663"/>
      <c r="CST120" s="663"/>
      <c r="CSU120" s="663"/>
      <c r="CSV120" s="663"/>
      <c r="CSW120" s="663"/>
      <c r="CSX120" s="663"/>
      <c r="CSY120" s="663"/>
      <c r="CSZ120" s="663"/>
      <c r="CTA120" s="663"/>
      <c r="CTB120" s="663"/>
      <c r="CTC120" s="663"/>
      <c r="CTD120" s="663"/>
      <c r="CTE120" s="663"/>
      <c r="CTF120" s="663"/>
      <c r="CTG120" s="663"/>
      <c r="CTH120" s="663"/>
      <c r="CTI120" s="663"/>
      <c r="CTJ120" s="663"/>
      <c r="CTK120" s="663"/>
      <c r="CTL120" s="663"/>
      <c r="CTM120" s="663"/>
      <c r="CTN120" s="663"/>
      <c r="CTO120" s="663"/>
      <c r="CTP120" s="663"/>
      <c r="CTQ120" s="663"/>
      <c r="CTR120" s="663"/>
      <c r="CTS120" s="663"/>
      <c r="CTT120" s="663"/>
      <c r="CTU120" s="663"/>
      <c r="CTV120" s="663"/>
      <c r="CTW120" s="663"/>
      <c r="CTX120" s="663"/>
      <c r="CTY120" s="663"/>
      <c r="CTZ120" s="663"/>
      <c r="CUA120" s="663"/>
      <c r="CUB120" s="663"/>
      <c r="CUC120" s="663"/>
      <c r="CUD120" s="663"/>
      <c r="CUE120" s="663"/>
      <c r="CUF120" s="663"/>
      <c r="CUG120" s="663"/>
      <c r="CUH120" s="663"/>
      <c r="CUI120" s="663"/>
      <c r="CUJ120" s="663"/>
      <c r="CUK120" s="663"/>
      <c r="CUL120" s="663"/>
      <c r="CUM120" s="663"/>
      <c r="CUN120" s="663"/>
      <c r="CUO120" s="663"/>
      <c r="CUP120" s="663"/>
      <c r="CUQ120" s="663"/>
      <c r="CUR120" s="663"/>
      <c r="CUS120" s="663"/>
      <c r="CUT120" s="663"/>
      <c r="CUU120" s="663"/>
      <c r="CUV120" s="663"/>
      <c r="CUW120" s="663"/>
      <c r="CUX120" s="663"/>
      <c r="CUY120" s="663"/>
      <c r="CUZ120" s="663"/>
      <c r="CVA120" s="663"/>
      <c r="CVB120" s="663"/>
      <c r="CVC120" s="663"/>
      <c r="CVD120" s="663"/>
      <c r="CVE120" s="663"/>
      <c r="CVF120" s="663"/>
      <c r="CVG120" s="663"/>
      <c r="CVH120" s="663"/>
      <c r="CVI120" s="663"/>
      <c r="CVJ120" s="663"/>
      <c r="CVK120" s="663"/>
      <c r="CVL120" s="663"/>
      <c r="CVM120" s="663"/>
      <c r="CVN120" s="663"/>
      <c r="CVO120" s="663"/>
      <c r="CVP120" s="663"/>
      <c r="CVQ120" s="663"/>
      <c r="CVR120" s="663"/>
      <c r="CVS120" s="663"/>
      <c r="CVT120" s="663"/>
      <c r="CVU120" s="663"/>
      <c r="CVV120" s="663"/>
      <c r="CVW120" s="663"/>
      <c r="CVX120" s="663"/>
      <c r="CVY120" s="663"/>
      <c r="CVZ120" s="663"/>
      <c r="CWA120" s="663"/>
      <c r="CWB120" s="663"/>
      <c r="CWC120" s="663"/>
      <c r="CWD120" s="663"/>
      <c r="CWE120" s="663"/>
      <c r="CWF120" s="663"/>
      <c r="CWG120" s="663"/>
      <c r="CWH120" s="663"/>
      <c r="CWI120" s="663"/>
      <c r="CWJ120" s="663"/>
      <c r="CWK120" s="663"/>
      <c r="CWL120" s="663"/>
      <c r="CWM120" s="663"/>
      <c r="CWN120" s="663"/>
      <c r="CWO120" s="663"/>
      <c r="CWP120" s="663"/>
      <c r="CWQ120" s="663"/>
      <c r="CWR120" s="663"/>
      <c r="CWS120" s="663"/>
      <c r="CWT120" s="663"/>
      <c r="CWU120" s="663"/>
      <c r="CWV120" s="663"/>
      <c r="CWW120" s="663"/>
      <c r="CWX120" s="663"/>
      <c r="CWY120" s="663"/>
      <c r="CWZ120" s="663"/>
      <c r="CXA120" s="663"/>
      <c r="CXB120" s="663"/>
      <c r="CXC120" s="663"/>
      <c r="CXD120" s="663"/>
      <c r="CXE120" s="663"/>
      <c r="CXF120" s="663"/>
      <c r="CXG120" s="663"/>
      <c r="CXH120" s="663"/>
      <c r="CXI120" s="663"/>
      <c r="CXJ120" s="663"/>
      <c r="CXK120" s="663"/>
      <c r="CXL120" s="663"/>
      <c r="CXM120" s="663"/>
      <c r="CXN120" s="663"/>
      <c r="CXO120" s="663"/>
      <c r="CXP120" s="663"/>
      <c r="CXQ120" s="663"/>
      <c r="CXR120" s="663"/>
      <c r="CXS120" s="663"/>
      <c r="CXT120" s="663"/>
      <c r="CXU120" s="663"/>
      <c r="CXV120" s="663"/>
      <c r="CXW120" s="663"/>
      <c r="CXX120" s="663"/>
      <c r="CXY120" s="663"/>
      <c r="CXZ120" s="663"/>
      <c r="CYA120" s="663"/>
      <c r="CYB120" s="663"/>
      <c r="CYC120" s="663"/>
      <c r="CYD120" s="663"/>
      <c r="CYE120" s="663"/>
      <c r="CYF120" s="663"/>
      <c r="CYG120" s="663"/>
      <c r="CYH120" s="663"/>
      <c r="CYI120" s="663"/>
      <c r="CYJ120" s="663"/>
      <c r="CYK120" s="663"/>
      <c r="CYL120" s="663"/>
      <c r="CYM120" s="663"/>
      <c r="CYN120" s="663"/>
      <c r="CYO120" s="663"/>
      <c r="CYP120" s="663"/>
      <c r="CYQ120" s="663"/>
      <c r="CYR120" s="663"/>
      <c r="CYS120" s="663"/>
      <c r="CYT120" s="663"/>
      <c r="CYU120" s="663"/>
      <c r="CYV120" s="663"/>
      <c r="CYW120" s="663"/>
      <c r="CYX120" s="663"/>
      <c r="CYY120" s="663"/>
      <c r="CYZ120" s="663"/>
      <c r="CZA120" s="663"/>
      <c r="CZB120" s="663"/>
      <c r="CZC120" s="663"/>
      <c r="CZD120" s="663"/>
      <c r="CZE120" s="663"/>
      <c r="CZF120" s="663"/>
      <c r="CZG120" s="663"/>
      <c r="CZH120" s="663"/>
      <c r="CZI120" s="663"/>
      <c r="CZJ120" s="663"/>
      <c r="CZK120" s="663"/>
      <c r="CZL120" s="663"/>
      <c r="CZM120" s="663"/>
      <c r="CZN120" s="663"/>
      <c r="CZO120" s="663"/>
      <c r="CZP120" s="663"/>
      <c r="CZQ120" s="663"/>
      <c r="CZR120" s="663"/>
      <c r="CZS120" s="663"/>
      <c r="CZT120" s="663"/>
      <c r="CZU120" s="663"/>
      <c r="CZV120" s="663"/>
      <c r="CZW120" s="663"/>
      <c r="CZX120" s="663"/>
      <c r="CZY120" s="663"/>
      <c r="CZZ120" s="663"/>
      <c r="DAA120" s="663"/>
      <c r="DAB120" s="663"/>
      <c r="DAC120" s="663"/>
      <c r="DAD120" s="663"/>
      <c r="DAE120" s="663"/>
      <c r="DAF120" s="663"/>
      <c r="DAG120" s="663"/>
      <c r="DAH120" s="663"/>
      <c r="DAI120" s="663"/>
      <c r="DAJ120" s="663"/>
      <c r="DAK120" s="663"/>
      <c r="DAL120" s="663"/>
      <c r="DAM120" s="663"/>
      <c r="DAN120" s="663"/>
      <c r="DAO120" s="663"/>
      <c r="DAP120" s="663"/>
      <c r="DAQ120" s="663"/>
      <c r="DAR120" s="663"/>
      <c r="DAS120" s="663"/>
      <c r="DAT120" s="663"/>
      <c r="DAU120" s="663"/>
      <c r="DAV120" s="663"/>
      <c r="DAW120" s="663"/>
      <c r="DAX120" s="663"/>
      <c r="DAY120" s="663"/>
      <c r="DAZ120" s="663"/>
      <c r="DBA120" s="663"/>
      <c r="DBB120" s="663"/>
      <c r="DBC120" s="663"/>
      <c r="DBD120" s="663"/>
      <c r="DBE120" s="663"/>
      <c r="DBF120" s="663"/>
      <c r="DBG120" s="663"/>
      <c r="DBH120" s="663"/>
      <c r="DBI120" s="663"/>
      <c r="DBJ120" s="663"/>
      <c r="DBK120" s="663"/>
      <c r="DBL120" s="663"/>
      <c r="DBM120" s="663"/>
      <c r="DBN120" s="663"/>
      <c r="DBO120" s="663"/>
      <c r="DBP120" s="663"/>
      <c r="DBQ120" s="663"/>
      <c r="DBR120" s="663"/>
      <c r="DBS120" s="663"/>
      <c r="DBT120" s="663"/>
      <c r="DBU120" s="663"/>
      <c r="DBV120" s="663"/>
      <c r="DBW120" s="663"/>
      <c r="DBX120" s="663"/>
      <c r="DBY120" s="663"/>
      <c r="DBZ120" s="663"/>
      <c r="DCA120" s="663"/>
      <c r="DCB120" s="663"/>
      <c r="DCC120" s="663"/>
      <c r="DCD120" s="663"/>
      <c r="DCE120" s="663"/>
      <c r="DCF120" s="663"/>
      <c r="DCG120" s="663"/>
      <c r="DCH120" s="663"/>
      <c r="DCI120" s="663"/>
      <c r="DCJ120" s="663"/>
      <c r="DCK120" s="663"/>
      <c r="DCL120" s="663"/>
      <c r="DCM120" s="663"/>
      <c r="DCN120" s="663"/>
      <c r="DCO120" s="663"/>
      <c r="DCP120" s="663"/>
      <c r="DCQ120" s="663"/>
      <c r="DCR120" s="663"/>
      <c r="DCS120" s="663"/>
      <c r="DCT120" s="663"/>
      <c r="DCU120" s="663"/>
      <c r="DCV120" s="663"/>
      <c r="DCW120" s="663"/>
      <c r="DCX120" s="663"/>
      <c r="DCY120" s="663"/>
      <c r="DCZ120" s="663"/>
      <c r="DDA120" s="663"/>
      <c r="DDB120" s="663"/>
      <c r="DDC120" s="663"/>
      <c r="DDD120" s="663"/>
      <c r="DDE120" s="663"/>
      <c r="DDF120" s="663"/>
      <c r="DDG120" s="663"/>
      <c r="DDH120" s="663"/>
      <c r="DDI120" s="663"/>
      <c r="DDJ120" s="663"/>
      <c r="DDK120" s="663"/>
      <c r="DDL120" s="663"/>
      <c r="DDM120" s="663"/>
      <c r="DDN120" s="663"/>
      <c r="DDO120" s="663"/>
      <c r="DDP120" s="663"/>
      <c r="DDQ120" s="663"/>
      <c r="DDR120" s="663"/>
      <c r="DDS120" s="663"/>
      <c r="DDT120" s="663"/>
      <c r="DDU120" s="663"/>
      <c r="DDV120" s="663"/>
      <c r="DDW120" s="663"/>
      <c r="DDX120" s="663"/>
      <c r="DDY120" s="663"/>
      <c r="DDZ120" s="663"/>
      <c r="DEA120" s="663"/>
      <c r="DEB120" s="663"/>
      <c r="DEC120" s="663"/>
      <c r="DED120" s="663"/>
      <c r="DEE120" s="663"/>
      <c r="DEF120" s="663"/>
      <c r="DEG120" s="663"/>
      <c r="DEH120" s="663"/>
      <c r="DEI120" s="663"/>
      <c r="DEJ120" s="663"/>
      <c r="DEK120" s="663"/>
      <c r="DEL120" s="663"/>
      <c r="DEM120" s="663"/>
      <c r="DEN120" s="663"/>
      <c r="DEO120" s="663"/>
      <c r="DEP120" s="663"/>
      <c r="DEQ120" s="663"/>
      <c r="DER120" s="663"/>
      <c r="DES120" s="663"/>
      <c r="DET120" s="663"/>
      <c r="DEU120" s="663"/>
      <c r="DEV120" s="663"/>
      <c r="DEW120" s="663"/>
      <c r="DEX120" s="663"/>
      <c r="DEY120" s="663"/>
      <c r="DEZ120" s="663"/>
      <c r="DFA120" s="663"/>
      <c r="DFB120" s="663"/>
      <c r="DFC120" s="663"/>
      <c r="DFD120" s="663"/>
      <c r="DFE120" s="663"/>
      <c r="DFF120" s="663"/>
      <c r="DFG120" s="663"/>
      <c r="DFH120" s="663"/>
      <c r="DFI120" s="663"/>
      <c r="DFJ120" s="663"/>
      <c r="DFK120" s="663"/>
      <c r="DFL120" s="663"/>
      <c r="DFM120" s="663"/>
      <c r="DFN120" s="663"/>
      <c r="DFO120" s="663"/>
      <c r="DFP120" s="663"/>
      <c r="DFQ120" s="663"/>
      <c r="DFR120" s="663"/>
      <c r="DFS120" s="663"/>
      <c r="DFT120" s="663"/>
      <c r="DFU120" s="663"/>
      <c r="DFV120" s="663"/>
      <c r="DFW120" s="663"/>
      <c r="DFX120" s="663"/>
      <c r="DFY120" s="663"/>
      <c r="DFZ120" s="663"/>
      <c r="DGA120" s="663"/>
      <c r="DGB120" s="663"/>
      <c r="DGC120" s="663"/>
      <c r="DGD120" s="663"/>
      <c r="DGE120" s="663"/>
      <c r="DGF120" s="663"/>
      <c r="DGG120" s="663"/>
      <c r="DGH120" s="663"/>
      <c r="DGI120" s="663"/>
      <c r="DGJ120" s="663"/>
      <c r="DGK120" s="663"/>
      <c r="DGL120" s="663"/>
      <c r="DGM120" s="663"/>
      <c r="DGN120" s="663"/>
      <c r="DGO120" s="663"/>
      <c r="DGP120" s="663"/>
      <c r="DGQ120" s="663"/>
      <c r="DGR120" s="663"/>
      <c r="DGS120" s="663"/>
      <c r="DGT120" s="663"/>
      <c r="DGU120" s="663"/>
      <c r="DGV120" s="663"/>
      <c r="DGW120" s="663"/>
      <c r="DGX120" s="663"/>
      <c r="DGY120" s="663"/>
      <c r="DGZ120" s="663"/>
      <c r="DHA120" s="663"/>
      <c r="DHB120" s="663"/>
      <c r="DHC120" s="663"/>
      <c r="DHD120" s="663"/>
      <c r="DHE120" s="663"/>
      <c r="DHF120" s="663"/>
      <c r="DHG120" s="663"/>
      <c r="DHH120" s="663"/>
      <c r="DHI120" s="663"/>
      <c r="DHJ120" s="663"/>
      <c r="DHK120" s="663"/>
      <c r="DHL120" s="663"/>
      <c r="DHM120" s="663"/>
      <c r="DHN120" s="663"/>
      <c r="DHO120" s="663"/>
      <c r="DHP120" s="663"/>
      <c r="DHQ120" s="663"/>
      <c r="DHR120" s="663"/>
      <c r="DHS120" s="663"/>
      <c r="DHT120" s="663"/>
      <c r="DHU120" s="663"/>
      <c r="DHV120" s="663"/>
      <c r="DHW120" s="663"/>
      <c r="DHX120" s="663"/>
      <c r="DHY120" s="663"/>
      <c r="DHZ120" s="663"/>
      <c r="DIA120" s="663"/>
      <c r="DIB120" s="663"/>
      <c r="DIC120" s="663"/>
      <c r="DID120" s="663"/>
      <c r="DIE120" s="663"/>
      <c r="DIF120" s="663"/>
      <c r="DIG120" s="663"/>
      <c r="DIH120" s="663"/>
      <c r="DII120" s="663"/>
      <c r="DIJ120" s="663"/>
      <c r="DIK120" s="663"/>
      <c r="DIL120" s="663"/>
      <c r="DIM120" s="663"/>
      <c r="DIN120" s="663"/>
      <c r="DIO120" s="663"/>
      <c r="DIP120" s="663"/>
      <c r="DIQ120" s="663"/>
      <c r="DIR120" s="663"/>
      <c r="DIS120" s="663"/>
      <c r="DIT120" s="663"/>
      <c r="DIU120" s="663"/>
      <c r="DIV120" s="663"/>
      <c r="DIW120" s="663"/>
      <c r="DIX120" s="663"/>
      <c r="DIY120" s="663"/>
      <c r="DIZ120" s="663"/>
      <c r="DJA120" s="663"/>
      <c r="DJB120" s="663"/>
      <c r="DJC120" s="663"/>
      <c r="DJD120" s="663"/>
      <c r="DJE120" s="663"/>
      <c r="DJF120" s="663"/>
      <c r="DJG120" s="663"/>
      <c r="DJH120" s="663"/>
      <c r="DJI120" s="663"/>
      <c r="DJJ120" s="663"/>
      <c r="DJK120" s="663"/>
      <c r="DJL120" s="663"/>
      <c r="DJM120" s="663"/>
      <c r="DJN120" s="663"/>
      <c r="DJO120" s="663"/>
      <c r="DJP120" s="663"/>
      <c r="DJQ120" s="663"/>
      <c r="DJR120" s="663"/>
      <c r="DJS120" s="663"/>
      <c r="DJT120" s="663"/>
      <c r="DJU120" s="663"/>
      <c r="DJV120" s="663"/>
      <c r="DJW120" s="663"/>
      <c r="DJX120" s="663"/>
      <c r="DJY120" s="663"/>
      <c r="DJZ120" s="663"/>
      <c r="DKA120" s="663"/>
      <c r="DKB120" s="663"/>
      <c r="DKC120" s="663"/>
      <c r="DKD120" s="663"/>
      <c r="DKE120" s="663"/>
      <c r="DKF120" s="663"/>
      <c r="DKG120" s="663"/>
      <c r="DKH120" s="663"/>
      <c r="DKI120" s="663"/>
      <c r="DKJ120" s="663"/>
      <c r="DKK120" s="663"/>
      <c r="DKL120" s="663"/>
      <c r="DKM120" s="663"/>
      <c r="DKN120" s="663"/>
      <c r="DKO120" s="663"/>
      <c r="DKP120" s="663"/>
      <c r="DKQ120" s="663"/>
      <c r="DKR120" s="663"/>
      <c r="DKS120" s="663"/>
      <c r="DKT120" s="663"/>
      <c r="DKU120" s="663"/>
      <c r="DKV120" s="663"/>
      <c r="DKW120" s="663"/>
      <c r="DKX120" s="663"/>
      <c r="DKY120" s="663"/>
      <c r="DKZ120" s="663"/>
      <c r="DLA120" s="663"/>
      <c r="DLB120" s="663"/>
      <c r="DLC120" s="663"/>
      <c r="DLD120" s="663"/>
      <c r="DLE120" s="663"/>
      <c r="DLF120" s="663"/>
      <c r="DLG120" s="663"/>
      <c r="DLH120" s="663"/>
      <c r="DLI120" s="663"/>
      <c r="DLJ120" s="663"/>
      <c r="DLK120" s="663"/>
      <c r="DLL120" s="663"/>
      <c r="DLM120" s="663"/>
      <c r="DLN120" s="663"/>
      <c r="DLO120" s="663"/>
      <c r="DLP120" s="663"/>
      <c r="DLQ120" s="663"/>
      <c r="DLR120" s="663"/>
      <c r="DLS120" s="663"/>
      <c r="DLT120" s="663"/>
      <c r="DLU120" s="663"/>
      <c r="DLV120" s="663"/>
      <c r="DLW120" s="663"/>
      <c r="DLX120" s="663"/>
      <c r="DLY120" s="663"/>
      <c r="DLZ120" s="663"/>
      <c r="DMA120" s="663"/>
      <c r="DMB120" s="663"/>
      <c r="DMC120" s="663"/>
      <c r="DMD120" s="663"/>
      <c r="DME120" s="663"/>
      <c r="DMF120" s="663"/>
      <c r="DMG120" s="663"/>
      <c r="DMH120" s="663"/>
      <c r="DMI120" s="663"/>
      <c r="DMJ120" s="663"/>
      <c r="DMK120" s="663"/>
      <c r="DML120" s="663"/>
      <c r="DMM120" s="663"/>
      <c r="DMN120" s="663"/>
      <c r="DMO120" s="663"/>
      <c r="DMP120" s="663"/>
      <c r="DMQ120" s="663"/>
      <c r="DMR120" s="663"/>
      <c r="DMS120" s="663"/>
      <c r="DMT120" s="663"/>
      <c r="DMU120" s="663"/>
      <c r="DMV120" s="663"/>
      <c r="DMW120" s="663"/>
      <c r="DMX120" s="663"/>
      <c r="DMY120" s="663"/>
      <c r="DMZ120" s="663"/>
      <c r="DNA120" s="663"/>
      <c r="DNB120" s="663"/>
      <c r="DNC120" s="663"/>
      <c r="DND120" s="663"/>
      <c r="DNE120" s="663"/>
      <c r="DNF120" s="663"/>
      <c r="DNG120" s="663"/>
      <c r="DNH120" s="663"/>
      <c r="DNI120" s="663"/>
      <c r="DNJ120" s="663"/>
      <c r="DNK120" s="663"/>
      <c r="DNL120" s="663"/>
      <c r="DNM120" s="663"/>
      <c r="DNN120" s="663"/>
      <c r="DNO120" s="663"/>
      <c r="DNP120" s="663"/>
      <c r="DNQ120" s="663"/>
      <c r="DNR120" s="663"/>
      <c r="DNS120" s="663"/>
      <c r="DNT120" s="663"/>
      <c r="DNU120" s="663"/>
      <c r="DNV120" s="663"/>
      <c r="DNW120" s="663"/>
      <c r="DNX120" s="663"/>
      <c r="DNY120" s="663"/>
      <c r="DNZ120" s="663"/>
      <c r="DOA120" s="663"/>
      <c r="DOB120" s="663"/>
      <c r="DOC120" s="663"/>
      <c r="DOD120" s="663"/>
      <c r="DOE120" s="663"/>
      <c r="DOF120" s="663"/>
      <c r="DOG120" s="663"/>
      <c r="DOH120" s="663"/>
      <c r="DOI120" s="663"/>
      <c r="DOJ120" s="663"/>
      <c r="DOK120" s="663"/>
      <c r="DOL120" s="663"/>
      <c r="DOM120" s="663"/>
      <c r="DON120" s="663"/>
      <c r="DOO120" s="663"/>
      <c r="DOP120" s="663"/>
      <c r="DOQ120" s="663"/>
      <c r="DOR120" s="663"/>
      <c r="DOS120" s="663"/>
      <c r="DOT120" s="663"/>
      <c r="DOU120" s="663"/>
      <c r="DOV120" s="663"/>
      <c r="DOW120" s="663"/>
      <c r="DOX120" s="663"/>
      <c r="DOY120" s="663"/>
      <c r="DOZ120" s="663"/>
      <c r="DPA120" s="663"/>
      <c r="DPB120" s="663"/>
      <c r="DPC120" s="663"/>
      <c r="DPD120" s="663"/>
      <c r="DPE120" s="663"/>
      <c r="DPF120" s="663"/>
      <c r="DPG120" s="663"/>
      <c r="DPH120" s="663"/>
      <c r="DPI120" s="663"/>
      <c r="DPJ120" s="663"/>
      <c r="DPK120" s="663"/>
      <c r="DPL120" s="663"/>
      <c r="DPM120" s="663"/>
      <c r="DPN120" s="663"/>
      <c r="DPO120" s="663"/>
      <c r="DPP120" s="663"/>
      <c r="DPQ120" s="663"/>
      <c r="DPR120" s="663"/>
      <c r="DPS120" s="663"/>
      <c r="DPT120" s="663"/>
      <c r="DPU120" s="663"/>
      <c r="DPV120" s="663"/>
      <c r="DPW120" s="663"/>
      <c r="DPX120" s="663"/>
      <c r="DPY120" s="663"/>
      <c r="DPZ120" s="663"/>
      <c r="DQA120" s="663"/>
      <c r="DQB120" s="663"/>
      <c r="DQC120" s="663"/>
      <c r="DQD120" s="663"/>
      <c r="DQE120" s="663"/>
      <c r="DQF120" s="663"/>
      <c r="DQG120" s="663"/>
      <c r="DQH120" s="663"/>
      <c r="DQI120" s="663"/>
      <c r="DQJ120" s="663"/>
      <c r="DQK120" s="663"/>
      <c r="DQL120" s="663"/>
      <c r="DQM120" s="663"/>
      <c r="DQN120" s="663"/>
      <c r="DQO120" s="663"/>
      <c r="DQP120" s="663"/>
      <c r="DQQ120" s="663"/>
      <c r="DQR120" s="663"/>
      <c r="DQS120" s="663"/>
      <c r="DQT120" s="663"/>
      <c r="DQU120" s="663"/>
      <c r="DQV120" s="663"/>
      <c r="DQW120" s="663"/>
      <c r="DQX120" s="663"/>
      <c r="DQY120" s="663"/>
      <c r="DQZ120" s="663"/>
      <c r="DRA120" s="663"/>
      <c r="DRB120" s="663"/>
      <c r="DRC120" s="663"/>
      <c r="DRD120" s="663"/>
      <c r="DRE120" s="663"/>
      <c r="DRF120" s="663"/>
      <c r="DRG120" s="663"/>
      <c r="DRH120" s="663"/>
      <c r="DRI120" s="663"/>
      <c r="DRJ120" s="663"/>
      <c r="DRK120" s="663"/>
      <c r="DRL120" s="663"/>
      <c r="DRM120" s="663"/>
      <c r="DRN120" s="663"/>
      <c r="DRO120" s="663"/>
      <c r="DRP120" s="663"/>
      <c r="DRQ120" s="663"/>
      <c r="DRR120" s="663"/>
      <c r="DRS120" s="663"/>
      <c r="DRT120" s="663"/>
      <c r="DRU120" s="663"/>
      <c r="DRV120" s="663"/>
      <c r="DRW120" s="663"/>
      <c r="DRX120" s="663"/>
      <c r="DRY120" s="663"/>
      <c r="DRZ120" s="663"/>
      <c r="DSA120" s="663"/>
      <c r="DSB120" s="663"/>
      <c r="DSC120" s="663"/>
      <c r="DSD120" s="663"/>
      <c r="DSE120" s="663"/>
      <c r="DSF120" s="663"/>
      <c r="DSG120" s="663"/>
      <c r="DSH120" s="663"/>
      <c r="DSI120" s="663"/>
      <c r="DSJ120" s="663"/>
      <c r="DSK120" s="663"/>
      <c r="DSL120" s="663"/>
      <c r="DSM120" s="663"/>
      <c r="DSN120" s="663"/>
      <c r="DSO120" s="663"/>
      <c r="DSP120" s="663"/>
      <c r="DSQ120" s="663"/>
      <c r="DSR120" s="663"/>
      <c r="DSS120" s="663"/>
      <c r="DST120" s="663"/>
      <c r="DSU120" s="663"/>
      <c r="DSV120" s="663"/>
      <c r="DSW120" s="663"/>
      <c r="DSX120" s="663"/>
      <c r="DSY120" s="663"/>
      <c r="DSZ120" s="663"/>
      <c r="DTA120" s="663"/>
      <c r="DTB120" s="663"/>
      <c r="DTC120" s="663"/>
      <c r="DTD120" s="663"/>
      <c r="DTE120" s="663"/>
      <c r="DTF120" s="663"/>
      <c r="DTG120" s="663"/>
      <c r="DTH120" s="663"/>
      <c r="DTI120" s="663"/>
      <c r="DTJ120" s="663"/>
      <c r="DTK120" s="663"/>
      <c r="DTL120" s="663"/>
      <c r="DTM120" s="663"/>
      <c r="DTN120" s="663"/>
      <c r="DTO120" s="663"/>
      <c r="DTP120" s="663"/>
      <c r="DTQ120" s="663"/>
      <c r="DTR120" s="663"/>
      <c r="DTS120" s="663"/>
      <c r="DTT120" s="663"/>
      <c r="DTU120" s="663"/>
      <c r="DTV120" s="663"/>
      <c r="DTW120" s="663"/>
      <c r="DTX120" s="663"/>
      <c r="DTY120" s="663"/>
      <c r="DTZ120" s="663"/>
      <c r="DUA120" s="663"/>
      <c r="DUB120" s="663"/>
      <c r="DUC120" s="663"/>
      <c r="DUD120" s="663"/>
      <c r="DUE120" s="663"/>
      <c r="DUF120" s="663"/>
      <c r="DUG120" s="663"/>
      <c r="DUH120" s="663"/>
      <c r="DUI120" s="663"/>
      <c r="DUJ120" s="663"/>
      <c r="DUK120" s="663"/>
      <c r="DUL120" s="663"/>
      <c r="DUM120" s="663"/>
      <c r="DUN120" s="663"/>
      <c r="DUO120" s="663"/>
      <c r="DUP120" s="663"/>
      <c r="DUQ120" s="663"/>
      <c r="DUR120" s="663"/>
      <c r="DUS120" s="663"/>
      <c r="DUT120" s="663"/>
      <c r="DUU120" s="663"/>
      <c r="DUV120" s="663"/>
      <c r="DUW120" s="663"/>
      <c r="DUX120" s="663"/>
      <c r="DUY120" s="663"/>
      <c r="DUZ120" s="663"/>
      <c r="DVA120" s="663"/>
      <c r="DVB120" s="663"/>
      <c r="DVC120" s="663"/>
      <c r="DVD120" s="663"/>
      <c r="DVE120" s="663"/>
      <c r="DVF120" s="663"/>
      <c r="DVG120" s="663"/>
      <c r="DVH120" s="663"/>
      <c r="DVI120" s="663"/>
      <c r="DVJ120" s="663"/>
      <c r="DVK120" s="663"/>
      <c r="DVL120" s="663"/>
      <c r="DVM120" s="663"/>
      <c r="DVN120" s="663"/>
      <c r="DVO120" s="663"/>
      <c r="DVP120" s="663"/>
      <c r="DVQ120" s="663"/>
      <c r="DVR120" s="663"/>
      <c r="DVS120" s="663"/>
      <c r="DVT120" s="663"/>
      <c r="DVU120" s="663"/>
      <c r="DVV120" s="663"/>
      <c r="DVW120" s="663"/>
      <c r="DVX120" s="663"/>
      <c r="DVY120" s="663"/>
      <c r="DVZ120" s="663"/>
      <c r="DWA120" s="663"/>
      <c r="DWB120" s="663"/>
      <c r="DWC120" s="663"/>
      <c r="DWD120" s="663"/>
      <c r="DWE120" s="663"/>
      <c r="DWF120" s="663"/>
      <c r="DWG120" s="663"/>
      <c r="DWH120" s="663"/>
      <c r="DWI120" s="663"/>
      <c r="DWJ120" s="663"/>
      <c r="DWK120" s="663"/>
      <c r="DWL120" s="663"/>
      <c r="DWM120" s="663"/>
      <c r="DWN120" s="663"/>
      <c r="DWO120" s="663"/>
      <c r="DWP120" s="663"/>
      <c r="DWQ120" s="663"/>
      <c r="DWR120" s="663"/>
      <c r="DWS120" s="663"/>
      <c r="DWT120" s="663"/>
      <c r="DWU120" s="663"/>
      <c r="DWV120" s="663"/>
      <c r="DWW120" s="663"/>
      <c r="DWX120" s="663"/>
      <c r="DWY120" s="663"/>
      <c r="DWZ120" s="663"/>
      <c r="DXA120" s="663"/>
      <c r="DXB120" s="663"/>
      <c r="DXC120" s="663"/>
      <c r="DXD120" s="663"/>
      <c r="DXE120" s="663"/>
      <c r="DXF120" s="663"/>
      <c r="DXG120" s="663"/>
      <c r="DXH120" s="663"/>
      <c r="DXI120" s="663"/>
      <c r="DXJ120" s="663"/>
      <c r="DXK120" s="663"/>
      <c r="DXL120" s="663"/>
      <c r="DXM120" s="663"/>
      <c r="DXN120" s="663"/>
      <c r="DXO120" s="663"/>
      <c r="DXP120" s="663"/>
      <c r="DXQ120" s="663"/>
      <c r="DXR120" s="663"/>
      <c r="DXS120" s="663"/>
      <c r="DXT120" s="663"/>
      <c r="DXU120" s="663"/>
      <c r="DXV120" s="663"/>
      <c r="DXW120" s="663"/>
      <c r="DXX120" s="663"/>
      <c r="DXY120" s="663"/>
      <c r="DXZ120" s="663"/>
      <c r="DYA120" s="663"/>
      <c r="DYB120" s="663"/>
      <c r="DYC120" s="663"/>
      <c r="DYD120" s="663"/>
      <c r="DYE120" s="663"/>
      <c r="DYF120" s="663"/>
      <c r="DYG120" s="663"/>
      <c r="DYH120" s="663"/>
      <c r="DYI120" s="663"/>
      <c r="DYJ120" s="663"/>
      <c r="DYK120" s="663"/>
      <c r="DYL120" s="663"/>
      <c r="DYM120" s="663"/>
      <c r="DYN120" s="663"/>
      <c r="DYO120" s="663"/>
      <c r="DYP120" s="663"/>
      <c r="DYQ120" s="663"/>
      <c r="DYR120" s="663"/>
      <c r="DYS120" s="663"/>
      <c r="DYT120" s="663"/>
      <c r="DYU120" s="663"/>
      <c r="DYV120" s="663"/>
      <c r="DYW120" s="663"/>
      <c r="DYX120" s="663"/>
      <c r="DYY120" s="663"/>
      <c r="DYZ120" s="663"/>
      <c r="DZA120" s="663"/>
      <c r="DZB120" s="663"/>
      <c r="DZC120" s="663"/>
      <c r="DZD120" s="663"/>
      <c r="DZE120" s="663"/>
      <c r="DZF120" s="663"/>
      <c r="DZG120" s="663"/>
      <c r="DZH120" s="663"/>
      <c r="DZI120" s="663"/>
      <c r="DZJ120" s="663"/>
      <c r="DZK120" s="663"/>
      <c r="DZL120" s="663"/>
      <c r="DZM120" s="663"/>
      <c r="DZN120" s="663"/>
      <c r="DZO120" s="663"/>
      <c r="DZP120" s="663"/>
      <c r="DZQ120" s="663"/>
      <c r="DZR120" s="663"/>
      <c r="DZS120" s="663"/>
      <c r="DZT120" s="663"/>
      <c r="DZU120" s="663"/>
      <c r="DZV120" s="663"/>
      <c r="DZW120" s="663"/>
      <c r="DZX120" s="663"/>
      <c r="DZY120" s="663"/>
      <c r="DZZ120" s="663"/>
      <c r="EAA120" s="663"/>
      <c r="EAB120" s="663"/>
      <c r="EAC120" s="663"/>
      <c r="EAD120" s="663"/>
      <c r="EAE120" s="663"/>
      <c r="EAF120" s="663"/>
      <c r="EAG120" s="663"/>
      <c r="EAH120" s="663"/>
      <c r="EAI120" s="663"/>
      <c r="EAJ120" s="663"/>
      <c r="EAK120" s="663"/>
      <c r="EAL120" s="663"/>
      <c r="EAM120" s="663"/>
      <c r="EAN120" s="663"/>
      <c r="EAO120" s="663"/>
      <c r="EAP120" s="663"/>
      <c r="EAQ120" s="663"/>
      <c r="EAR120" s="663"/>
      <c r="EAS120" s="663"/>
      <c r="EAT120" s="663"/>
      <c r="EAU120" s="663"/>
      <c r="EAV120" s="663"/>
      <c r="EAW120" s="663"/>
      <c r="EAX120" s="663"/>
      <c r="EAY120" s="663"/>
      <c r="EAZ120" s="663"/>
      <c r="EBA120" s="663"/>
      <c r="EBB120" s="663"/>
      <c r="EBC120" s="663"/>
      <c r="EBD120" s="663"/>
      <c r="EBE120" s="663"/>
      <c r="EBF120" s="663"/>
      <c r="EBG120" s="663"/>
      <c r="EBH120" s="663"/>
      <c r="EBI120" s="663"/>
      <c r="EBJ120" s="663"/>
      <c r="EBK120" s="663"/>
      <c r="EBL120" s="663"/>
      <c r="EBM120" s="663"/>
      <c r="EBN120" s="663"/>
      <c r="EBO120" s="663"/>
      <c r="EBP120" s="663"/>
      <c r="EBQ120" s="663"/>
      <c r="EBR120" s="663"/>
      <c r="EBS120" s="663"/>
      <c r="EBT120" s="663"/>
      <c r="EBU120" s="663"/>
      <c r="EBV120" s="663"/>
      <c r="EBW120" s="663"/>
      <c r="EBX120" s="663"/>
      <c r="EBY120" s="663"/>
      <c r="EBZ120" s="663"/>
      <c r="ECA120" s="663"/>
      <c r="ECB120" s="663"/>
      <c r="ECC120" s="663"/>
      <c r="ECD120" s="663"/>
      <c r="ECE120" s="663"/>
      <c r="ECF120" s="663"/>
      <c r="ECG120" s="663"/>
      <c r="ECH120" s="663"/>
      <c r="ECI120" s="663"/>
      <c r="ECJ120" s="663"/>
      <c r="ECK120" s="663"/>
      <c r="ECL120" s="663"/>
      <c r="ECM120" s="663"/>
      <c r="ECN120" s="663"/>
      <c r="ECO120" s="663"/>
      <c r="ECP120" s="663"/>
      <c r="ECQ120" s="663"/>
      <c r="ECR120" s="663"/>
      <c r="ECS120" s="663"/>
      <c r="ECT120" s="663"/>
      <c r="ECU120" s="663"/>
      <c r="ECV120" s="663"/>
      <c r="ECW120" s="663"/>
      <c r="ECX120" s="663"/>
      <c r="ECY120" s="663"/>
      <c r="ECZ120" s="663"/>
      <c r="EDA120" s="663"/>
      <c r="EDB120" s="663"/>
      <c r="EDC120" s="663"/>
      <c r="EDD120" s="663"/>
      <c r="EDE120" s="663"/>
      <c r="EDF120" s="663"/>
      <c r="EDG120" s="663"/>
      <c r="EDH120" s="663"/>
      <c r="EDI120" s="663"/>
      <c r="EDJ120" s="663"/>
      <c r="EDK120" s="663"/>
      <c r="EDL120" s="663"/>
      <c r="EDM120" s="663"/>
      <c r="EDN120" s="663"/>
      <c r="EDO120" s="663"/>
      <c r="EDP120" s="663"/>
      <c r="EDQ120" s="663"/>
      <c r="EDR120" s="663"/>
      <c r="EDS120" s="663"/>
      <c r="EDT120" s="663"/>
      <c r="EDU120" s="663"/>
      <c r="EDV120" s="663"/>
      <c r="EDW120" s="663"/>
      <c r="EDX120" s="663"/>
      <c r="EDY120" s="663"/>
      <c r="EDZ120" s="663"/>
      <c r="EEA120" s="663"/>
      <c r="EEB120" s="663"/>
      <c r="EEC120" s="663"/>
      <c r="EED120" s="663"/>
      <c r="EEE120" s="663"/>
      <c r="EEF120" s="663"/>
      <c r="EEG120" s="663"/>
      <c r="EEH120" s="663"/>
      <c r="EEI120" s="663"/>
      <c r="EEJ120" s="663"/>
      <c r="EEK120" s="663"/>
      <c r="EEL120" s="663"/>
      <c r="EEM120" s="663"/>
      <c r="EEN120" s="663"/>
      <c r="EEO120" s="663"/>
      <c r="EEP120" s="663"/>
      <c r="EEQ120" s="663"/>
      <c r="EER120" s="663"/>
      <c r="EES120" s="663"/>
      <c r="EET120" s="663"/>
      <c r="EEU120" s="663"/>
      <c r="EEV120" s="663"/>
      <c r="EEW120" s="663"/>
      <c r="EEX120" s="663"/>
      <c r="EEY120" s="663"/>
      <c r="EEZ120" s="663"/>
      <c r="EFA120" s="663"/>
      <c r="EFB120" s="663"/>
      <c r="EFC120" s="663"/>
      <c r="EFD120" s="663"/>
      <c r="EFE120" s="663"/>
      <c r="EFF120" s="663"/>
      <c r="EFG120" s="663"/>
      <c r="EFH120" s="663"/>
      <c r="EFI120" s="663"/>
      <c r="EFJ120" s="663"/>
      <c r="EFK120" s="663"/>
      <c r="EFL120" s="663"/>
      <c r="EFM120" s="663"/>
      <c r="EFN120" s="663"/>
      <c r="EFO120" s="663"/>
      <c r="EFP120" s="663"/>
      <c r="EFQ120" s="663"/>
      <c r="EFR120" s="663"/>
      <c r="EFS120" s="663"/>
      <c r="EFT120" s="663"/>
      <c r="EFU120" s="663"/>
      <c r="EFV120" s="663"/>
      <c r="EFW120" s="663"/>
      <c r="EFX120" s="663"/>
      <c r="EFY120" s="663"/>
      <c r="EFZ120" s="663"/>
      <c r="EGA120" s="663"/>
      <c r="EGB120" s="663"/>
      <c r="EGC120" s="663"/>
      <c r="EGD120" s="663"/>
      <c r="EGE120" s="663"/>
      <c r="EGF120" s="663"/>
      <c r="EGG120" s="663"/>
      <c r="EGH120" s="663"/>
      <c r="EGI120" s="663"/>
      <c r="EGJ120" s="663"/>
      <c r="EGK120" s="663"/>
      <c r="EGL120" s="663"/>
      <c r="EGM120" s="663"/>
      <c r="EGN120" s="663"/>
      <c r="EGO120" s="663"/>
      <c r="EGP120" s="663"/>
      <c r="EGQ120" s="663"/>
      <c r="EGR120" s="663"/>
      <c r="EGS120" s="663"/>
      <c r="EGT120" s="663"/>
      <c r="EGU120" s="663"/>
      <c r="EGV120" s="663"/>
      <c r="EGW120" s="663"/>
      <c r="EGX120" s="663"/>
      <c r="EGY120" s="663"/>
      <c r="EGZ120" s="663"/>
      <c r="EHA120" s="663"/>
      <c r="EHB120" s="663"/>
      <c r="EHC120" s="663"/>
      <c r="EHD120" s="663"/>
      <c r="EHE120" s="663"/>
      <c r="EHF120" s="663"/>
      <c r="EHG120" s="663"/>
      <c r="EHH120" s="663"/>
      <c r="EHI120" s="663"/>
      <c r="EHJ120" s="663"/>
      <c r="EHK120" s="663"/>
      <c r="EHL120" s="663"/>
      <c r="EHM120" s="663"/>
      <c r="EHN120" s="663"/>
      <c r="EHO120" s="663"/>
      <c r="EHP120" s="663"/>
      <c r="EHQ120" s="663"/>
      <c r="EHR120" s="663"/>
      <c r="EHS120" s="663"/>
      <c r="EHT120" s="663"/>
      <c r="EHU120" s="663"/>
      <c r="EHV120" s="663"/>
      <c r="EHW120" s="663"/>
      <c r="EHX120" s="663"/>
      <c r="EHY120" s="663"/>
      <c r="EHZ120" s="663"/>
      <c r="EIA120" s="663"/>
      <c r="EIB120" s="663"/>
      <c r="EIC120" s="663"/>
      <c r="EID120" s="663"/>
      <c r="EIE120" s="663"/>
      <c r="EIF120" s="663"/>
      <c r="EIG120" s="663"/>
      <c r="EIH120" s="663"/>
      <c r="EII120" s="663"/>
      <c r="EIJ120" s="663"/>
      <c r="EIK120" s="663"/>
      <c r="EIL120" s="663"/>
      <c r="EIM120" s="663"/>
      <c r="EIN120" s="663"/>
      <c r="EIO120" s="663"/>
      <c r="EIP120" s="663"/>
      <c r="EIQ120" s="663"/>
      <c r="EIR120" s="663"/>
      <c r="EIS120" s="663"/>
      <c r="EIT120" s="663"/>
      <c r="EIU120" s="663"/>
      <c r="EIV120" s="663"/>
      <c r="EIW120" s="663"/>
      <c r="EIX120" s="663"/>
      <c r="EIY120" s="663"/>
      <c r="EIZ120" s="663"/>
      <c r="EJA120" s="663"/>
      <c r="EJB120" s="663"/>
      <c r="EJC120" s="663"/>
      <c r="EJD120" s="663"/>
      <c r="EJE120" s="663"/>
      <c r="EJF120" s="663"/>
      <c r="EJG120" s="663"/>
      <c r="EJH120" s="663"/>
      <c r="EJI120" s="663"/>
      <c r="EJJ120" s="663"/>
      <c r="EJK120" s="663"/>
      <c r="EJL120" s="663"/>
      <c r="EJM120" s="663"/>
      <c r="EJN120" s="663"/>
      <c r="EJO120" s="663"/>
      <c r="EJP120" s="663"/>
      <c r="EJQ120" s="663"/>
      <c r="EJR120" s="663"/>
      <c r="EJS120" s="663"/>
      <c r="EJT120" s="663"/>
      <c r="EJU120" s="663"/>
      <c r="EJV120" s="663"/>
      <c r="EJW120" s="663"/>
      <c r="EJX120" s="663"/>
      <c r="EJY120" s="663"/>
      <c r="EJZ120" s="663"/>
      <c r="EKA120" s="663"/>
      <c r="EKB120" s="663"/>
      <c r="EKC120" s="663"/>
      <c r="EKD120" s="663"/>
      <c r="EKE120" s="663"/>
      <c r="EKF120" s="663"/>
      <c r="EKG120" s="663"/>
      <c r="EKH120" s="663"/>
      <c r="EKI120" s="663"/>
      <c r="EKJ120" s="663"/>
      <c r="EKK120" s="663"/>
      <c r="EKL120" s="663"/>
      <c r="EKM120" s="663"/>
      <c r="EKN120" s="663"/>
      <c r="EKO120" s="663"/>
      <c r="EKP120" s="663"/>
      <c r="EKQ120" s="663"/>
      <c r="EKR120" s="663"/>
      <c r="EKS120" s="663"/>
      <c r="EKT120" s="663"/>
      <c r="EKU120" s="663"/>
      <c r="EKV120" s="663"/>
      <c r="EKW120" s="663"/>
      <c r="EKX120" s="663"/>
      <c r="EKY120" s="663"/>
      <c r="EKZ120" s="663"/>
      <c r="ELA120" s="663"/>
      <c r="ELB120" s="663"/>
      <c r="ELC120" s="663"/>
      <c r="ELD120" s="663"/>
      <c r="ELE120" s="663"/>
      <c r="ELF120" s="663"/>
      <c r="ELG120" s="663"/>
      <c r="ELH120" s="663"/>
      <c r="ELI120" s="663"/>
      <c r="ELJ120" s="663"/>
      <c r="ELK120" s="663"/>
      <c r="ELL120" s="663"/>
      <c r="ELM120" s="663"/>
      <c r="ELN120" s="663"/>
      <c r="ELO120" s="663"/>
      <c r="ELP120" s="663"/>
      <c r="ELQ120" s="663"/>
      <c r="ELR120" s="663"/>
      <c r="ELS120" s="663"/>
      <c r="ELT120" s="663"/>
      <c r="ELU120" s="663"/>
      <c r="ELV120" s="663"/>
      <c r="ELW120" s="663"/>
      <c r="ELX120" s="663"/>
      <c r="ELY120" s="663"/>
      <c r="ELZ120" s="663"/>
      <c r="EMA120" s="663"/>
      <c r="EMB120" s="663"/>
      <c r="EMC120" s="663"/>
      <c r="EMD120" s="663"/>
      <c r="EME120" s="663"/>
      <c r="EMF120" s="663"/>
      <c r="EMG120" s="663"/>
      <c r="EMH120" s="663"/>
      <c r="EMI120" s="663"/>
      <c r="EMJ120" s="663"/>
      <c r="EMK120" s="663"/>
      <c r="EML120" s="663"/>
      <c r="EMM120" s="663"/>
      <c r="EMN120" s="663"/>
      <c r="EMO120" s="663"/>
      <c r="EMP120" s="663"/>
      <c r="EMQ120" s="663"/>
      <c r="EMR120" s="663"/>
      <c r="EMS120" s="663"/>
      <c r="EMT120" s="663"/>
      <c r="EMU120" s="663"/>
      <c r="EMV120" s="663"/>
      <c r="EMW120" s="663"/>
      <c r="EMX120" s="663"/>
      <c r="EMY120" s="663"/>
      <c r="EMZ120" s="663"/>
      <c r="ENA120" s="663"/>
      <c r="ENB120" s="663"/>
      <c r="ENC120" s="663"/>
      <c r="END120" s="663"/>
      <c r="ENE120" s="663"/>
      <c r="ENF120" s="663"/>
      <c r="ENG120" s="663"/>
      <c r="ENH120" s="663"/>
      <c r="ENI120" s="663"/>
      <c r="ENJ120" s="663"/>
      <c r="ENK120" s="663"/>
      <c r="ENL120" s="663"/>
      <c r="ENM120" s="663"/>
      <c r="ENN120" s="663"/>
      <c r="ENO120" s="663"/>
      <c r="ENP120" s="663"/>
      <c r="ENQ120" s="663"/>
      <c r="ENR120" s="663"/>
      <c r="ENS120" s="663"/>
      <c r="ENT120" s="663"/>
      <c r="ENU120" s="663"/>
      <c r="ENV120" s="663"/>
      <c r="ENW120" s="663"/>
      <c r="ENX120" s="663"/>
      <c r="ENY120" s="663"/>
      <c r="ENZ120" s="663"/>
      <c r="EOA120" s="663"/>
      <c r="EOB120" s="663"/>
      <c r="EOC120" s="663"/>
      <c r="EOD120" s="663"/>
      <c r="EOE120" s="663"/>
      <c r="EOF120" s="663"/>
      <c r="EOG120" s="663"/>
      <c r="EOH120" s="663"/>
      <c r="EOI120" s="663"/>
      <c r="EOJ120" s="663"/>
      <c r="EOK120" s="663"/>
      <c r="EOL120" s="663"/>
      <c r="EOM120" s="663"/>
      <c r="EON120" s="663"/>
      <c r="EOO120" s="663"/>
      <c r="EOP120" s="663"/>
      <c r="EOQ120" s="663"/>
      <c r="EOR120" s="663"/>
      <c r="EOS120" s="663"/>
      <c r="EOT120" s="663"/>
      <c r="EOU120" s="663"/>
      <c r="EOV120" s="663"/>
      <c r="EOW120" s="663"/>
      <c r="EOX120" s="663"/>
      <c r="EOY120" s="663"/>
      <c r="EOZ120" s="663"/>
      <c r="EPA120" s="663"/>
      <c r="EPB120" s="663"/>
      <c r="EPC120" s="663"/>
      <c r="EPD120" s="663"/>
      <c r="EPE120" s="663"/>
      <c r="EPF120" s="663"/>
      <c r="EPG120" s="663"/>
      <c r="EPH120" s="663"/>
      <c r="EPI120" s="663"/>
      <c r="EPJ120" s="663"/>
      <c r="EPK120" s="663"/>
      <c r="EPL120" s="663"/>
      <c r="EPM120" s="663"/>
      <c r="EPN120" s="663"/>
      <c r="EPO120" s="663"/>
      <c r="EPP120" s="663"/>
      <c r="EPQ120" s="663"/>
      <c r="EPR120" s="663"/>
      <c r="EPS120" s="663"/>
      <c r="EPT120" s="663"/>
      <c r="EPU120" s="663"/>
      <c r="EPV120" s="663"/>
      <c r="EPW120" s="663"/>
      <c r="EPX120" s="663"/>
      <c r="EPY120" s="663"/>
      <c r="EPZ120" s="663"/>
      <c r="EQA120" s="663"/>
      <c r="EQB120" s="663"/>
      <c r="EQC120" s="663"/>
      <c r="EQD120" s="663"/>
      <c r="EQE120" s="663"/>
      <c r="EQF120" s="663"/>
      <c r="EQG120" s="663"/>
      <c r="EQH120" s="663"/>
      <c r="EQI120" s="663"/>
      <c r="EQJ120" s="663"/>
      <c r="EQK120" s="663"/>
      <c r="EQL120" s="663"/>
      <c r="EQM120" s="663"/>
      <c r="EQN120" s="663"/>
      <c r="EQO120" s="663"/>
      <c r="EQP120" s="663"/>
      <c r="EQQ120" s="663"/>
      <c r="EQR120" s="663"/>
      <c r="EQS120" s="663"/>
      <c r="EQT120" s="663"/>
      <c r="EQU120" s="663"/>
      <c r="EQV120" s="663"/>
      <c r="EQW120" s="663"/>
      <c r="EQX120" s="663"/>
      <c r="EQY120" s="663"/>
      <c r="EQZ120" s="663"/>
      <c r="ERA120" s="663"/>
      <c r="ERB120" s="663"/>
      <c r="ERC120" s="663"/>
      <c r="ERD120" s="663"/>
      <c r="ERE120" s="663"/>
      <c r="ERF120" s="663"/>
      <c r="ERG120" s="663"/>
      <c r="ERH120" s="663"/>
      <c r="ERI120" s="663"/>
      <c r="ERJ120" s="663"/>
      <c r="ERK120" s="663"/>
      <c r="ERL120" s="663"/>
      <c r="ERM120" s="663"/>
      <c r="ERN120" s="663"/>
      <c r="ERO120" s="663"/>
      <c r="ERP120" s="663"/>
      <c r="ERQ120" s="663"/>
      <c r="ERR120" s="663"/>
      <c r="ERS120" s="663"/>
      <c r="ERT120" s="663"/>
      <c r="ERU120" s="663"/>
      <c r="ERV120" s="663"/>
      <c r="ERW120" s="663"/>
      <c r="ERX120" s="663"/>
      <c r="ERY120" s="663"/>
      <c r="ERZ120" s="663"/>
      <c r="ESA120" s="663"/>
      <c r="ESB120" s="663"/>
      <c r="ESC120" s="663"/>
      <c r="ESD120" s="663"/>
      <c r="ESE120" s="663"/>
      <c r="ESF120" s="663"/>
      <c r="ESG120" s="663"/>
      <c r="ESH120" s="663"/>
      <c r="ESI120" s="663"/>
      <c r="ESJ120" s="663"/>
      <c r="ESK120" s="663"/>
      <c r="ESL120" s="663"/>
      <c r="ESM120" s="663"/>
      <c r="ESN120" s="663"/>
      <c r="ESO120" s="663"/>
      <c r="ESP120" s="663"/>
      <c r="ESQ120" s="663"/>
      <c r="ESR120" s="663"/>
      <c r="ESS120" s="663"/>
      <c r="EST120" s="663"/>
      <c r="ESU120" s="663"/>
      <c r="ESV120" s="663"/>
      <c r="ESW120" s="663"/>
      <c r="ESX120" s="663"/>
      <c r="ESY120" s="663"/>
      <c r="ESZ120" s="663"/>
      <c r="ETA120" s="663"/>
      <c r="ETB120" s="663"/>
      <c r="ETC120" s="663"/>
      <c r="ETD120" s="663"/>
      <c r="ETE120" s="663"/>
      <c r="ETF120" s="663"/>
      <c r="ETG120" s="663"/>
      <c r="ETH120" s="663"/>
      <c r="ETI120" s="663"/>
      <c r="ETJ120" s="663"/>
      <c r="ETK120" s="663"/>
      <c r="ETL120" s="663"/>
      <c r="ETM120" s="663"/>
      <c r="ETN120" s="663"/>
      <c r="ETO120" s="663"/>
      <c r="ETP120" s="663"/>
      <c r="ETQ120" s="663"/>
      <c r="ETR120" s="663"/>
      <c r="ETS120" s="663"/>
      <c r="ETT120" s="663"/>
      <c r="ETU120" s="663"/>
      <c r="ETV120" s="663"/>
      <c r="ETW120" s="663"/>
      <c r="ETX120" s="663"/>
      <c r="ETY120" s="663"/>
      <c r="ETZ120" s="663"/>
      <c r="EUA120" s="663"/>
      <c r="EUB120" s="663"/>
      <c r="EUC120" s="663"/>
      <c r="EUD120" s="663"/>
      <c r="EUE120" s="663"/>
      <c r="EUF120" s="663"/>
      <c r="EUG120" s="663"/>
      <c r="EUH120" s="663"/>
      <c r="EUI120" s="663"/>
      <c r="EUJ120" s="663"/>
      <c r="EUK120" s="663"/>
      <c r="EUL120" s="663"/>
      <c r="EUM120" s="663"/>
      <c r="EUN120" s="663"/>
      <c r="EUO120" s="663"/>
      <c r="EUP120" s="663"/>
      <c r="EUQ120" s="663"/>
      <c r="EUR120" s="663"/>
      <c r="EUS120" s="663"/>
      <c r="EUT120" s="663"/>
      <c r="EUU120" s="663"/>
      <c r="EUV120" s="663"/>
      <c r="EUW120" s="663"/>
      <c r="EUX120" s="663"/>
      <c r="EUY120" s="663"/>
      <c r="EUZ120" s="663"/>
      <c r="EVA120" s="663"/>
      <c r="EVB120" s="663"/>
      <c r="EVC120" s="663"/>
      <c r="EVD120" s="663"/>
      <c r="EVE120" s="663"/>
      <c r="EVF120" s="663"/>
      <c r="EVG120" s="663"/>
      <c r="EVH120" s="663"/>
      <c r="EVI120" s="663"/>
      <c r="EVJ120" s="663"/>
      <c r="EVK120" s="663"/>
      <c r="EVL120" s="663"/>
      <c r="EVM120" s="663"/>
      <c r="EVN120" s="663"/>
      <c r="EVO120" s="663"/>
      <c r="EVP120" s="663"/>
      <c r="EVQ120" s="663"/>
      <c r="EVR120" s="663"/>
      <c r="EVS120" s="663"/>
      <c r="EVT120" s="663"/>
      <c r="EVU120" s="663"/>
      <c r="EVV120" s="663"/>
      <c r="EVW120" s="663"/>
      <c r="EVX120" s="663"/>
      <c r="EVY120" s="663"/>
      <c r="EVZ120" s="663"/>
      <c r="EWA120" s="663"/>
      <c r="EWB120" s="663"/>
      <c r="EWC120" s="663"/>
      <c r="EWD120" s="663"/>
      <c r="EWE120" s="663"/>
      <c r="EWF120" s="663"/>
      <c r="EWG120" s="663"/>
      <c r="EWH120" s="663"/>
      <c r="EWI120" s="663"/>
      <c r="EWJ120" s="663"/>
      <c r="EWK120" s="663"/>
      <c r="EWL120" s="663"/>
      <c r="EWM120" s="663"/>
      <c r="EWN120" s="663"/>
      <c r="EWO120" s="663"/>
      <c r="EWP120" s="663"/>
      <c r="EWQ120" s="663"/>
      <c r="EWR120" s="663"/>
      <c r="EWS120" s="663"/>
      <c r="EWT120" s="663"/>
      <c r="EWU120" s="663"/>
      <c r="EWV120" s="663"/>
      <c r="EWW120" s="663"/>
      <c r="EWX120" s="663"/>
      <c r="EWY120" s="663"/>
      <c r="EWZ120" s="663"/>
      <c r="EXA120" s="663"/>
      <c r="EXB120" s="663"/>
      <c r="EXC120" s="663"/>
      <c r="EXD120" s="663"/>
      <c r="EXE120" s="663"/>
      <c r="EXF120" s="663"/>
      <c r="EXG120" s="663"/>
      <c r="EXH120" s="663"/>
      <c r="EXI120" s="663"/>
      <c r="EXJ120" s="663"/>
      <c r="EXK120" s="663"/>
      <c r="EXL120" s="663"/>
      <c r="EXM120" s="663"/>
      <c r="EXN120" s="663"/>
      <c r="EXO120" s="663"/>
      <c r="EXP120" s="663"/>
      <c r="EXQ120" s="663"/>
      <c r="EXR120" s="663"/>
      <c r="EXS120" s="663"/>
      <c r="EXT120" s="663"/>
      <c r="EXU120" s="663"/>
      <c r="EXV120" s="663"/>
      <c r="EXW120" s="663"/>
      <c r="EXX120" s="663"/>
      <c r="EXY120" s="663"/>
      <c r="EXZ120" s="663"/>
      <c r="EYA120" s="663"/>
      <c r="EYB120" s="663"/>
      <c r="EYC120" s="663"/>
      <c r="EYD120" s="663"/>
      <c r="EYE120" s="663"/>
      <c r="EYF120" s="663"/>
      <c r="EYG120" s="663"/>
      <c r="EYH120" s="663"/>
      <c r="EYI120" s="663"/>
      <c r="EYJ120" s="663"/>
      <c r="EYK120" s="663"/>
      <c r="EYL120" s="663"/>
      <c r="EYM120" s="663"/>
      <c r="EYN120" s="663"/>
      <c r="EYO120" s="663"/>
      <c r="EYP120" s="663"/>
      <c r="EYQ120" s="663"/>
      <c r="EYR120" s="663"/>
      <c r="EYS120" s="663"/>
      <c r="EYT120" s="663"/>
      <c r="EYU120" s="663"/>
      <c r="EYV120" s="663"/>
      <c r="EYW120" s="663"/>
      <c r="EYX120" s="663"/>
      <c r="EYY120" s="663"/>
      <c r="EYZ120" s="663"/>
      <c r="EZA120" s="663"/>
      <c r="EZB120" s="663"/>
      <c r="EZC120" s="663"/>
      <c r="EZD120" s="663"/>
      <c r="EZE120" s="663"/>
      <c r="EZF120" s="663"/>
      <c r="EZG120" s="663"/>
      <c r="EZH120" s="663"/>
      <c r="EZI120" s="663"/>
      <c r="EZJ120" s="663"/>
      <c r="EZK120" s="663"/>
      <c r="EZL120" s="663"/>
      <c r="EZM120" s="663"/>
      <c r="EZN120" s="663"/>
      <c r="EZO120" s="663"/>
      <c r="EZP120" s="663"/>
      <c r="EZQ120" s="663"/>
      <c r="EZR120" s="663"/>
      <c r="EZS120" s="663"/>
      <c r="EZT120" s="663"/>
      <c r="EZU120" s="663"/>
      <c r="EZV120" s="663"/>
      <c r="EZW120" s="663"/>
      <c r="EZX120" s="663"/>
      <c r="EZY120" s="663"/>
      <c r="EZZ120" s="663"/>
      <c r="FAA120" s="663"/>
      <c r="FAB120" s="663"/>
      <c r="FAC120" s="663"/>
      <c r="FAD120" s="663"/>
      <c r="FAE120" s="663"/>
      <c r="FAF120" s="663"/>
      <c r="FAG120" s="663"/>
      <c r="FAH120" s="663"/>
      <c r="FAI120" s="663"/>
      <c r="FAJ120" s="663"/>
      <c r="FAK120" s="663"/>
      <c r="FAL120" s="663"/>
      <c r="FAM120" s="663"/>
      <c r="FAN120" s="663"/>
      <c r="FAO120" s="663"/>
      <c r="FAP120" s="663"/>
      <c r="FAQ120" s="663"/>
      <c r="FAR120" s="663"/>
      <c r="FAS120" s="663"/>
      <c r="FAT120" s="663"/>
      <c r="FAU120" s="663"/>
      <c r="FAV120" s="663"/>
      <c r="FAW120" s="663"/>
      <c r="FAX120" s="663"/>
      <c r="FAY120" s="663"/>
      <c r="FAZ120" s="663"/>
      <c r="FBA120" s="663"/>
      <c r="FBB120" s="663"/>
      <c r="FBC120" s="663"/>
      <c r="FBD120" s="663"/>
      <c r="FBE120" s="663"/>
      <c r="FBF120" s="663"/>
      <c r="FBG120" s="663"/>
      <c r="FBH120" s="663"/>
      <c r="FBI120" s="663"/>
      <c r="FBJ120" s="663"/>
      <c r="FBK120" s="663"/>
      <c r="FBL120" s="663"/>
      <c r="FBM120" s="663"/>
      <c r="FBN120" s="663"/>
      <c r="FBO120" s="663"/>
      <c r="FBP120" s="663"/>
      <c r="FBQ120" s="663"/>
      <c r="FBR120" s="663"/>
      <c r="FBS120" s="663"/>
      <c r="FBT120" s="663"/>
      <c r="FBU120" s="663"/>
      <c r="FBV120" s="663"/>
      <c r="FBW120" s="663"/>
      <c r="FBX120" s="663"/>
      <c r="FBY120" s="663"/>
      <c r="FBZ120" s="663"/>
      <c r="FCA120" s="663"/>
      <c r="FCB120" s="663"/>
      <c r="FCC120" s="663"/>
      <c r="FCD120" s="663"/>
      <c r="FCE120" s="663"/>
      <c r="FCF120" s="663"/>
      <c r="FCG120" s="663"/>
      <c r="FCH120" s="663"/>
      <c r="FCI120" s="663"/>
      <c r="FCJ120" s="663"/>
      <c r="FCK120" s="663"/>
      <c r="FCL120" s="663"/>
      <c r="FCM120" s="663"/>
      <c r="FCN120" s="663"/>
      <c r="FCO120" s="663"/>
      <c r="FCP120" s="663"/>
      <c r="FCQ120" s="663"/>
      <c r="FCR120" s="663"/>
      <c r="FCS120" s="663"/>
      <c r="FCT120" s="663"/>
      <c r="FCU120" s="663"/>
      <c r="FCV120" s="663"/>
      <c r="FCW120" s="663"/>
      <c r="FCX120" s="663"/>
      <c r="FCY120" s="663"/>
      <c r="FCZ120" s="663"/>
      <c r="FDA120" s="663"/>
      <c r="FDB120" s="663"/>
      <c r="FDC120" s="663"/>
      <c r="FDD120" s="663"/>
      <c r="FDE120" s="663"/>
      <c r="FDF120" s="663"/>
      <c r="FDG120" s="663"/>
      <c r="FDH120" s="663"/>
      <c r="FDI120" s="663"/>
      <c r="FDJ120" s="663"/>
      <c r="FDK120" s="663"/>
      <c r="FDL120" s="663"/>
      <c r="FDM120" s="663"/>
      <c r="FDN120" s="663"/>
      <c r="FDO120" s="663"/>
      <c r="FDP120" s="663"/>
      <c r="FDQ120" s="663"/>
      <c r="FDR120" s="663"/>
      <c r="FDS120" s="663"/>
      <c r="FDT120" s="663"/>
      <c r="FDU120" s="663"/>
      <c r="FDV120" s="663"/>
      <c r="FDW120" s="663"/>
      <c r="FDX120" s="663"/>
      <c r="FDY120" s="663"/>
      <c r="FDZ120" s="663"/>
      <c r="FEA120" s="663"/>
      <c r="FEB120" s="663"/>
      <c r="FEC120" s="663"/>
      <c r="FED120" s="663"/>
      <c r="FEE120" s="663"/>
      <c r="FEF120" s="663"/>
      <c r="FEG120" s="663"/>
      <c r="FEH120" s="663"/>
      <c r="FEI120" s="663"/>
      <c r="FEJ120" s="663"/>
      <c r="FEK120" s="663"/>
      <c r="FEL120" s="663"/>
      <c r="FEM120" s="663"/>
      <c r="FEN120" s="663"/>
      <c r="FEO120" s="663"/>
      <c r="FEP120" s="663"/>
      <c r="FEQ120" s="663"/>
      <c r="FER120" s="663"/>
      <c r="FES120" s="663"/>
      <c r="FET120" s="663"/>
      <c r="FEU120" s="663"/>
      <c r="FEV120" s="663"/>
      <c r="FEW120" s="663"/>
      <c r="FEX120" s="663"/>
      <c r="FEY120" s="663"/>
      <c r="FEZ120" s="663"/>
      <c r="FFA120" s="663"/>
      <c r="FFB120" s="663"/>
      <c r="FFC120" s="663"/>
      <c r="FFD120" s="663"/>
      <c r="FFE120" s="663"/>
      <c r="FFF120" s="663"/>
      <c r="FFG120" s="663"/>
      <c r="FFH120" s="663"/>
      <c r="FFI120" s="663"/>
      <c r="FFJ120" s="663"/>
      <c r="FFK120" s="663"/>
      <c r="FFL120" s="663"/>
      <c r="FFM120" s="663"/>
      <c r="FFN120" s="663"/>
      <c r="FFO120" s="663"/>
      <c r="FFP120" s="663"/>
      <c r="FFQ120" s="663"/>
      <c r="FFR120" s="663"/>
      <c r="FFS120" s="663"/>
      <c r="FFT120" s="663"/>
      <c r="FFU120" s="663"/>
      <c r="FFV120" s="663"/>
      <c r="FFW120" s="663"/>
      <c r="FFX120" s="663"/>
      <c r="FFY120" s="663"/>
      <c r="FFZ120" s="663"/>
      <c r="FGA120" s="663"/>
      <c r="FGB120" s="663"/>
      <c r="FGC120" s="663"/>
      <c r="FGD120" s="663"/>
      <c r="FGE120" s="663"/>
      <c r="FGF120" s="663"/>
      <c r="FGG120" s="663"/>
      <c r="FGH120" s="663"/>
      <c r="FGI120" s="663"/>
      <c r="FGJ120" s="663"/>
      <c r="FGK120" s="663"/>
      <c r="FGL120" s="663"/>
      <c r="FGM120" s="663"/>
      <c r="FGN120" s="663"/>
      <c r="FGO120" s="663"/>
      <c r="FGP120" s="663"/>
      <c r="FGQ120" s="663"/>
      <c r="FGR120" s="663"/>
      <c r="FGS120" s="663"/>
      <c r="FGT120" s="663"/>
      <c r="FGU120" s="663"/>
      <c r="FGV120" s="663"/>
      <c r="FGW120" s="663"/>
      <c r="FGX120" s="663"/>
      <c r="FGY120" s="663"/>
      <c r="FGZ120" s="663"/>
      <c r="FHA120" s="663"/>
      <c r="FHB120" s="663"/>
      <c r="FHC120" s="663"/>
      <c r="FHD120" s="663"/>
      <c r="FHE120" s="663"/>
      <c r="FHF120" s="663"/>
      <c r="FHG120" s="663"/>
      <c r="FHH120" s="663"/>
      <c r="FHI120" s="663"/>
      <c r="FHJ120" s="663"/>
      <c r="FHK120" s="663"/>
      <c r="FHL120" s="663"/>
      <c r="FHM120" s="663"/>
      <c r="FHN120" s="663"/>
      <c r="FHO120" s="663"/>
      <c r="FHP120" s="663"/>
      <c r="FHQ120" s="663"/>
      <c r="FHR120" s="663"/>
      <c r="FHS120" s="663"/>
      <c r="FHT120" s="663"/>
      <c r="FHU120" s="663"/>
      <c r="FHV120" s="663"/>
      <c r="FHW120" s="663"/>
      <c r="FHX120" s="663"/>
      <c r="FHY120" s="663"/>
      <c r="FHZ120" s="663"/>
      <c r="FIA120" s="663"/>
      <c r="FIB120" s="663"/>
      <c r="FIC120" s="663"/>
      <c r="FID120" s="663"/>
      <c r="FIE120" s="663"/>
      <c r="FIF120" s="663"/>
      <c r="FIG120" s="663"/>
      <c r="FIH120" s="663"/>
      <c r="FII120" s="663"/>
      <c r="FIJ120" s="663"/>
      <c r="FIK120" s="663"/>
      <c r="FIL120" s="663"/>
      <c r="FIM120" s="663"/>
      <c r="FIN120" s="663"/>
      <c r="FIO120" s="663"/>
      <c r="FIP120" s="663"/>
      <c r="FIQ120" s="663"/>
      <c r="FIR120" s="663"/>
      <c r="FIS120" s="663"/>
      <c r="FIT120" s="663"/>
      <c r="FIU120" s="663"/>
      <c r="FIV120" s="663"/>
      <c r="FIW120" s="663"/>
      <c r="FIX120" s="663"/>
      <c r="FIY120" s="663"/>
      <c r="FIZ120" s="663"/>
      <c r="FJA120" s="663"/>
      <c r="FJB120" s="663"/>
      <c r="FJC120" s="663"/>
      <c r="FJD120" s="663"/>
      <c r="FJE120" s="663"/>
      <c r="FJF120" s="663"/>
      <c r="FJG120" s="663"/>
      <c r="FJH120" s="663"/>
      <c r="FJI120" s="663"/>
      <c r="FJJ120" s="663"/>
      <c r="FJK120" s="663"/>
      <c r="FJL120" s="663"/>
      <c r="FJM120" s="663"/>
      <c r="FJN120" s="663"/>
      <c r="FJO120" s="663"/>
      <c r="FJP120" s="663"/>
      <c r="FJQ120" s="663"/>
      <c r="FJR120" s="663"/>
      <c r="FJS120" s="663"/>
      <c r="FJT120" s="663"/>
      <c r="FJU120" s="663"/>
      <c r="FJV120" s="663"/>
      <c r="FJW120" s="663"/>
      <c r="FJX120" s="663"/>
      <c r="FJY120" s="663"/>
      <c r="FJZ120" s="663"/>
      <c r="FKA120" s="663"/>
      <c r="FKB120" s="663"/>
      <c r="FKC120" s="663"/>
      <c r="FKD120" s="663"/>
      <c r="FKE120" s="663"/>
      <c r="FKF120" s="663"/>
      <c r="FKG120" s="663"/>
      <c r="FKH120" s="663"/>
      <c r="FKI120" s="663"/>
      <c r="FKJ120" s="663"/>
      <c r="FKK120" s="663"/>
      <c r="FKL120" s="663"/>
      <c r="FKM120" s="663"/>
      <c r="FKN120" s="663"/>
      <c r="FKO120" s="663"/>
      <c r="FKP120" s="663"/>
      <c r="FKQ120" s="663"/>
      <c r="FKR120" s="663"/>
      <c r="FKS120" s="663"/>
      <c r="FKT120" s="663"/>
      <c r="FKU120" s="663"/>
      <c r="FKV120" s="663"/>
      <c r="FKW120" s="663"/>
      <c r="FKX120" s="663"/>
      <c r="FKY120" s="663"/>
      <c r="FKZ120" s="663"/>
      <c r="FLA120" s="663"/>
      <c r="FLB120" s="663"/>
      <c r="FLC120" s="663"/>
      <c r="FLD120" s="663"/>
      <c r="FLE120" s="663"/>
      <c r="FLF120" s="663"/>
      <c r="FLG120" s="663"/>
      <c r="FLH120" s="663"/>
      <c r="FLI120" s="663"/>
      <c r="FLJ120" s="663"/>
      <c r="FLK120" s="663"/>
      <c r="FLL120" s="663"/>
      <c r="FLM120" s="663"/>
      <c r="FLN120" s="663"/>
      <c r="FLO120" s="663"/>
      <c r="FLP120" s="663"/>
      <c r="FLQ120" s="663"/>
      <c r="FLR120" s="663"/>
      <c r="FLS120" s="663"/>
      <c r="FLT120" s="663"/>
      <c r="FLU120" s="663"/>
      <c r="FLV120" s="663"/>
      <c r="FLW120" s="663"/>
      <c r="FLX120" s="663"/>
      <c r="FLY120" s="663"/>
      <c r="FLZ120" s="663"/>
      <c r="FMA120" s="663"/>
      <c r="FMB120" s="663"/>
      <c r="FMC120" s="663"/>
      <c r="FMD120" s="663"/>
      <c r="FME120" s="663"/>
      <c r="FMF120" s="663"/>
      <c r="FMG120" s="663"/>
      <c r="FMH120" s="663"/>
      <c r="FMI120" s="663"/>
      <c r="FMJ120" s="663"/>
      <c r="FMK120" s="663"/>
      <c r="FML120" s="663"/>
      <c r="FMM120" s="663"/>
      <c r="FMN120" s="663"/>
      <c r="FMO120" s="663"/>
      <c r="FMP120" s="663"/>
      <c r="FMQ120" s="663"/>
      <c r="FMR120" s="663"/>
      <c r="FMS120" s="663"/>
      <c r="FMT120" s="663"/>
      <c r="FMU120" s="663"/>
      <c r="FMV120" s="663"/>
      <c r="FMW120" s="663"/>
      <c r="FMX120" s="663"/>
      <c r="FMY120" s="663"/>
      <c r="FMZ120" s="663"/>
      <c r="FNA120" s="663"/>
      <c r="FNB120" s="663"/>
      <c r="FNC120" s="663"/>
      <c r="FND120" s="663"/>
      <c r="FNE120" s="663"/>
      <c r="FNF120" s="663"/>
      <c r="FNG120" s="663"/>
      <c r="FNH120" s="663"/>
      <c r="FNI120" s="663"/>
      <c r="FNJ120" s="663"/>
      <c r="FNK120" s="663"/>
      <c r="FNL120" s="663"/>
      <c r="FNM120" s="663"/>
      <c r="FNN120" s="663"/>
      <c r="FNO120" s="663"/>
      <c r="FNP120" s="663"/>
      <c r="FNQ120" s="663"/>
      <c r="FNR120" s="663"/>
      <c r="FNS120" s="663"/>
      <c r="FNT120" s="663"/>
      <c r="FNU120" s="663"/>
      <c r="FNV120" s="663"/>
      <c r="FNW120" s="663"/>
      <c r="FNX120" s="663"/>
      <c r="FNY120" s="663"/>
      <c r="FNZ120" s="663"/>
      <c r="FOA120" s="663"/>
      <c r="FOB120" s="663"/>
      <c r="FOC120" s="663"/>
      <c r="FOD120" s="663"/>
      <c r="FOE120" s="663"/>
      <c r="FOF120" s="663"/>
      <c r="FOG120" s="663"/>
      <c r="FOH120" s="663"/>
      <c r="FOI120" s="663"/>
      <c r="FOJ120" s="663"/>
      <c r="FOK120" s="663"/>
      <c r="FOL120" s="663"/>
      <c r="FOM120" s="663"/>
      <c r="FON120" s="663"/>
      <c r="FOO120" s="663"/>
      <c r="FOP120" s="663"/>
      <c r="FOQ120" s="663"/>
      <c r="FOR120" s="663"/>
      <c r="FOS120" s="663"/>
      <c r="FOT120" s="663"/>
      <c r="FOU120" s="663"/>
      <c r="FOV120" s="663"/>
      <c r="FOW120" s="663"/>
      <c r="FOX120" s="663"/>
      <c r="FOY120" s="663"/>
      <c r="FOZ120" s="663"/>
      <c r="FPA120" s="663"/>
      <c r="FPB120" s="663"/>
      <c r="FPC120" s="663"/>
      <c r="FPD120" s="663"/>
      <c r="FPE120" s="663"/>
      <c r="FPF120" s="663"/>
      <c r="FPG120" s="663"/>
      <c r="FPH120" s="663"/>
      <c r="FPI120" s="663"/>
      <c r="FPJ120" s="663"/>
      <c r="FPK120" s="663"/>
      <c r="FPL120" s="663"/>
      <c r="FPM120" s="663"/>
      <c r="FPN120" s="663"/>
      <c r="FPO120" s="663"/>
      <c r="FPP120" s="663"/>
      <c r="FPQ120" s="663"/>
      <c r="FPR120" s="663"/>
      <c r="FPS120" s="663"/>
      <c r="FPT120" s="663"/>
      <c r="FPU120" s="663"/>
      <c r="FPV120" s="663"/>
      <c r="FPW120" s="663"/>
      <c r="FPX120" s="663"/>
      <c r="FPY120" s="663"/>
      <c r="FPZ120" s="663"/>
      <c r="FQA120" s="663"/>
      <c r="FQB120" s="663"/>
      <c r="FQC120" s="663"/>
      <c r="FQD120" s="663"/>
      <c r="FQE120" s="663"/>
      <c r="FQF120" s="663"/>
      <c r="FQG120" s="663"/>
      <c r="FQH120" s="663"/>
      <c r="FQI120" s="663"/>
      <c r="FQJ120" s="663"/>
      <c r="FQK120" s="663"/>
      <c r="FQL120" s="663"/>
      <c r="FQM120" s="663"/>
      <c r="FQN120" s="663"/>
      <c r="FQO120" s="663"/>
      <c r="FQP120" s="663"/>
      <c r="FQQ120" s="663"/>
      <c r="FQR120" s="663"/>
      <c r="FQS120" s="663"/>
      <c r="FQT120" s="663"/>
      <c r="FQU120" s="663"/>
      <c r="FQV120" s="663"/>
      <c r="FQW120" s="663"/>
      <c r="FQX120" s="663"/>
      <c r="FQY120" s="663"/>
      <c r="FQZ120" s="663"/>
      <c r="FRA120" s="663"/>
      <c r="FRB120" s="663"/>
      <c r="FRC120" s="663"/>
      <c r="FRD120" s="663"/>
      <c r="FRE120" s="663"/>
      <c r="FRF120" s="663"/>
      <c r="FRG120" s="663"/>
      <c r="FRH120" s="663"/>
      <c r="FRI120" s="663"/>
      <c r="FRJ120" s="663"/>
      <c r="FRK120" s="663"/>
      <c r="FRL120" s="663"/>
      <c r="FRM120" s="663"/>
      <c r="FRN120" s="663"/>
      <c r="FRO120" s="663"/>
      <c r="FRP120" s="663"/>
      <c r="FRQ120" s="663"/>
      <c r="FRR120" s="663"/>
      <c r="FRS120" s="663"/>
      <c r="FRT120" s="663"/>
      <c r="FRU120" s="663"/>
      <c r="FRV120" s="663"/>
      <c r="FRW120" s="663"/>
      <c r="FRX120" s="663"/>
      <c r="FRY120" s="663"/>
      <c r="FRZ120" s="663"/>
      <c r="FSA120" s="663"/>
      <c r="FSB120" s="663"/>
      <c r="FSC120" s="663"/>
      <c r="FSD120" s="663"/>
      <c r="FSE120" s="663"/>
      <c r="FSF120" s="663"/>
      <c r="FSG120" s="663"/>
      <c r="FSH120" s="663"/>
      <c r="FSI120" s="663"/>
      <c r="FSJ120" s="663"/>
      <c r="FSK120" s="663"/>
      <c r="FSL120" s="663"/>
      <c r="FSM120" s="663"/>
      <c r="FSN120" s="663"/>
      <c r="FSO120" s="663"/>
      <c r="FSP120" s="663"/>
      <c r="FSQ120" s="663"/>
      <c r="FSR120" s="663"/>
      <c r="FSS120" s="663"/>
      <c r="FST120" s="663"/>
      <c r="FSU120" s="663"/>
      <c r="FSV120" s="663"/>
      <c r="FSW120" s="663"/>
      <c r="FSX120" s="663"/>
      <c r="FSY120" s="663"/>
      <c r="FSZ120" s="663"/>
      <c r="FTA120" s="663"/>
      <c r="FTB120" s="663"/>
      <c r="FTC120" s="663"/>
      <c r="FTD120" s="663"/>
      <c r="FTE120" s="663"/>
      <c r="FTF120" s="663"/>
      <c r="FTG120" s="663"/>
      <c r="FTH120" s="663"/>
      <c r="FTI120" s="663"/>
      <c r="FTJ120" s="663"/>
      <c r="FTK120" s="663"/>
      <c r="FTL120" s="663"/>
      <c r="FTM120" s="663"/>
      <c r="FTN120" s="663"/>
      <c r="FTO120" s="663"/>
      <c r="FTP120" s="663"/>
      <c r="FTQ120" s="663"/>
      <c r="FTR120" s="663"/>
      <c r="FTS120" s="663"/>
      <c r="FTT120" s="663"/>
      <c r="FTU120" s="663"/>
      <c r="FTV120" s="663"/>
      <c r="FTW120" s="663"/>
      <c r="FTX120" s="663"/>
      <c r="FTY120" s="663"/>
      <c r="FTZ120" s="663"/>
      <c r="FUA120" s="663"/>
      <c r="FUB120" s="663"/>
      <c r="FUC120" s="663"/>
      <c r="FUD120" s="663"/>
      <c r="FUE120" s="663"/>
      <c r="FUF120" s="663"/>
      <c r="FUG120" s="663"/>
      <c r="FUH120" s="663"/>
      <c r="FUI120" s="663"/>
      <c r="FUJ120" s="663"/>
      <c r="FUK120" s="663"/>
      <c r="FUL120" s="663"/>
      <c r="FUM120" s="663"/>
      <c r="FUN120" s="663"/>
      <c r="FUO120" s="663"/>
      <c r="FUP120" s="663"/>
      <c r="FUQ120" s="663"/>
      <c r="FUR120" s="663"/>
      <c r="FUS120" s="663"/>
      <c r="FUT120" s="663"/>
      <c r="FUU120" s="663"/>
      <c r="FUV120" s="663"/>
      <c r="FUW120" s="663"/>
      <c r="FUX120" s="663"/>
      <c r="FUY120" s="663"/>
      <c r="FUZ120" s="663"/>
      <c r="FVA120" s="663"/>
      <c r="FVB120" s="663"/>
      <c r="FVC120" s="663"/>
      <c r="FVD120" s="663"/>
      <c r="FVE120" s="663"/>
      <c r="FVF120" s="663"/>
      <c r="FVG120" s="663"/>
      <c r="FVH120" s="663"/>
      <c r="FVI120" s="663"/>
      <c r="FVJ120" s="663"/>
      <c r="FVK120" s="663"/>
      <c r="FVL120" s="663"/>
      <c r="FVM120" s="663"/>
      <c r="FVN120" s="663"/>
      <c r="FVO120" s="663"/>
      <c r="FVP120" s="663"/>
      <c r="FVQ120" s="663"/>
      <c r="FVR120" s="663"/>
      <c r="FVS120" s="663"/>
      <c r="FVT120" s="663"/>
      <c r="FVU120" s="663"/>
      <c r="FVV120" s="663"/>
      <c r="FVW120" s="663"/>
      <c r="FVX120" s="663"/>
      <c r="FVY120" s="663"/>
      <c r="FVZ120" s="663"/>
      <c r="FWA120" s="663"/>
      <c r="FWB120" s="663"/>
      <c r="FWC120" s="663"/>
      <c r="FWD120" s="663"/>
      <c r="FWE120" s="663"/>
      <c r="FWF120" s="663"/>
      <c r="FWG120" s="663"/>
      <c r="FWH120" s="663"/>
      <c r="FWI120" s="663"/>
      <c r="FWJ120" s="663"/>
      <c r="FWK120" s="663"/>
      <c r="FWL120" s="663"/>
      <c r="FWM120" s="663"/>
      <c r="FWN120" s="663"/>
      <c r="FWO120" s="663"/>
      <c r="FWP120" s="663"/>
      <c r="FWQ120" s="663"/>
      <c r="FWR120" s="663"/>
      <c r="FWS120" s="663"/>
      <c r="FWT120" s="663"/>
      <c r="FWU120" s="663"/>
      <c r="FWV120" s="663"/>
      <c r="FWW120" s="663"/>
      <c r="FWX120" s="663"/>
      <c r="FWY120" s="663"/>
      <c r="FWZ120" s="663"/>
      <c r="FXA120" s="663"/>
      <c r="FXB120" s="663"/>
      <c r="FXC120" s="663"/>
      <c r="FXD120" s="663"/>
      <c r="FXE120" s="663"/>
      <c r="FXF120" s="663"/>
      <c r="FXG120" s="663"/>
      <c r="FXH120" s="663"/>
      <c r="FXI120" s="663"/>
      <c r="FXJ120" s="663"/>
      <c r="FXK120" s="663"/>
      <c r="FXL120" s="663"/>
      <c r="FXM120" s="663"/>
      <c r="FXN120" s="663"/>
      <c r="FXO120" s="663"/>
      <c r="FXP120" s="663"/>
      <c r="FXQ120" s="663"/>
      <c r="FXR120" s="663"/>
      <c r="FXS120" s="663"/>
      <c r="FXT120" s="663"/>
      <c r="FXU120" s="663"/>
      <c r="FXV120" s="663"/>
      <c r="FXW120" s="663"/>
      <c r="FXX120" s="663"/>
      <c r="FXY120" s="663"/>
      <c r="FXZ120" s="663"/>
      <c r="FYA120" s="663"/>
      <c r="FYB120" s="663"/>
      <c r="FYC120" s="663"/>
      <c r="FYD120" s="663"/>
      <c r="FYE120" s="663"/>
      <c r="FYF120" s="663"/>
      <c r="FYG120" s="663"/>
      <c r="FYH120" s="663"/>
      <c r="FYI120" s="663"/>
      <c r="FYJ120" s="663"/>
      <c r="FYK120" s="663"/>
      <c r="FYL120" s="663"/>
      <c r="FYM120" s="663"/>
      <c r="FYN120" s="663"/>
      <c r="FYO120" s="663"/>
      <c r="FYP120" s="663"/>
      <c r="FYQ120" s="663"/>
      <c r="FYR120" s="663"/>
      <c r="FYS120" s="663"/>
      <c r="FYT120" s="663"/>
      <c r="FYU120" s="663"/>
      <c r="FYV120" s="663"/>
      <c r="FYW120" s="663"/>
      <c r="FYX120" s="663"/>
      <c r="FYY120" s="663"/>
      <c r="FYZ120" s="663"/>
      <c r="FZA120" s="663"/>
      <c r="FZB120" s="663"/>
      <c r="FZC120" s="663"/>
      <c r="FZD120" s="663"/>
      <c r="FZE120" s="663"/>
      <c r="FZF120" s="663"/>
      <c r="FZG120" s="663"/>
      <c r="FZH120" s="663"/>
      <c r="FZI120" s="663"/>
      <c r="FZJ120" s="663"/>
      <c r="FZK120" s="663"/>
      <c r="FZL120" s="663"/>
      <c r="FZM120" s="663"/>
      <c r="FZN120" s="663"/>
      <c r="FZO120" s="663"/>
      <c r="FZP120" s="663"/>
      <c r="FZQ120" s="663"/>
      <c r="FZR120" s="663"/>
      <c r="FZS120" s="663"/>
      <c r="FZT120" s="663"/>
      <c r="FZU120" s="663"/>
      <c r="FZV120" s="663"/>
      <c r="FZW120" s="663"/>
      <c r="FZX120" s="663"/>
      <c r="FZY120" s="663"/>
      <c r="FZZ120" s="663"/>
      <c r="GAA120" s="663"/>
      <c r="GAB120" s="663"/>
      <c r="GAC120" s="663"/>
      <c r="GAD120" s="663"/>
      <c r="GAE120" s="663"/>
      <c r="GAF120" s="663"/>
      <c r="GAG120" s="663"/>
      <c r="GAH120" s="663"/>
      <c r="GAI120" s="663"/>
      <c r="GAJ120" s="663"/>
      <c r="GAK120" s="663"/>
      <c r="GAL120" s="663"/>
      <c r="GAM120" s="663"/>
      <c r="GAN120" s="663"/>
      <c r="GAO120" s="663"/>
      <c r="GAP120" s="663"/>
      <c r="GAQ120" s="663"/>
      <c r="GAR120" s="663"/>
      <c r="GAS120" s="663"/>
      <c r="GAT120" s="663"/>
      <c r="GAU120" s="663"/>
      <c r="GAV120" s="663"/>
      <c r="GAW120" s="663"/>
      <c r="GAX120" s="663"/>
      <c r="GAY120" s="663"/>
      <c r="GAZ120" s="663"/>
      <c r="GBA120" s="663"/>
      <c r="GBB120" s="663"/>
      <c r="GBC120" s="663"/>
      <c r="GBD120" s="663"/>
      <c r="GBE120" s="663"/>
      <c r="GBF120" s="663"/>
      <c r="GBG120" s="663"/>
      <c r="GBH120" s="663"/>
      <c r="GBI120" s="663"/>
      <c r="GBJ120" s="663"/>
      <c r="GBK120" s="663"/>
      <c r="GBL120" s="663"/>
      <c r="GBM120" s="663"/>
      <c r="GBN120" s="663"/>
      <c r="GBO120" s="663"/>
      <c r="GBP120" s="663"/>
      <c r="GBQ120" s="663"/>
      <c r="GBR120" s="663"/>
      <c r="GBS120" s="663"/>
      <c r="GBT120" s="663"/>
      <c r="GBU120" s="663"/>
      <c r="GBV120" s="663"/>
      <c r="GBW120" s="663"/>
      <c r="GBX120" s="663"/>
      <c r="GBY120" s="663"/>
      <c r="GBZ120" s="663"/>
      <c r="GCA120" s="663"/>
      <c r="GCB120" s="663"/>
      <c r="GCC120" s="663"/>
      <c r="GCD120" s="663"/>
      <c r="GCE120" s="663"/>
      <c r="GCF120" s="663"/>
      <c r="GCG120" s="663"/>
      <c r="GCH120" s="663"/>
      <c r="GCI120" s="663"/>
      <c r="GCJ120" s="663"/>
      <c r="GCK120" s="663"/>
      <c r="GCL120" s="663"/>
      <c r="GCM120" s="663"/>
      <c r="GCN120" s="663"/>
      <c r="GCO120" s="663"/>
      <c r="GCP120" s="663"/>
      <c r="GCQ120" s="663"/>
      <c r="GCR120" s="663"/>
      <c r="GCS120" s="663"/>
      <c r="GCT120" s="663"/>
      <c r="GCU120" s="663"/>
      <c r="GCV120" s="663"/>
      <c r="GCW120" s="663"/>
      <c r="GCX120" s="663"/>
      <c r="GCY120" s="663"/>
      <c r="GCZ120" s="663"/>
      <c r="GDA120" s="663"/>
      <c r="GDB120" s="663"/>
      <c r="GDC120" s="663"/>
      <c r="GDD120" s="663"/>
      <c r="GDE120" s="663"/>
      <c r="GDF120" s="663"/>
      <c r="GDG120" s="663"/>
      <c r="GDH120" s="663"/>
      <c r="GDI120" s="663"/>
      <c r="GDJ120" s="663"/>
      <c r="GDK120" s="663"/>
      <c r="GDL120" s="663"/>
      <c r="GDM120" s="663"/>
      <c r="GDN120" s="663"/>
      <c r="GDO120" s="663"/>
      <c r="GDP120" s="663"/>
      <c r="GDQ120" s="663"/>
      <c r="GDR120" s="663"/>
      <c r="GDS120" s="663"/>
      <c r="GDT120" s="663"/>
      <c r="GDU120" s="663"/>
      <c r="GDV120" s="663"/>
      <c r="GDW120" s="663"/>
      <c r="GDX120" s="663"/>
      <c r="GDY120" s="663"/>
      <c r="GDZ120" s="663"/>
      <c r="GEA120" s="663"/>
      <c r="GEB120" s="663"/>
      <c r="GEC120" s="663"/>
      <c r="GED120" s="663"/>
      <c r="GEE120" s="663"/>
      <c r="GEF120" s="663"/>
      <c r="GEG120" s="663"/>
      <c r="GEH120" s="663"/>
      <c r="GEI120" s="663"/>
      <c r="GEJ120" s="663"/>
      <c r="GEK120" s="663"/>
      <c r="GEL120" s="663"/>
      <c r="GEM120" s="663"/>
      <c r="GEN120" s="663"/>
      <c r="GEO120" s="663"/>
      <c r="GEP120" s="663"/>
      <c r="GEQ120" s="663"/>
      <c r="GER120" s="663"/>
      <c r="GES120" s="663"/>
      <c r="GET120" s="663"/>
      <c r="GEU120" s="663"/>
      <c r="GEV120" s="663"/>
      <c r="GEW120" s="663"/>
      <c r="GEX120" s="663"/>
      <c r="GEY120" s="663"/>
      <c r="GEZ120" s="663"/>
      <c r="GFA120" s="663"/>
      <c r="GFB120" s="663"/>
      <c r="GFC120" s="663"/>
      <c r="GFD120" s="663"/>
      <c r="GFE120" s="663"/>
      <c r="GFF120" s="663"/>
      <c r="GFG120" s="663"/>
      <c r="GFH120" s="663"/>
      <c r="GFI120" s="663"/>
      <c r="GFJ120" s="663"/>
      <c r="GFK120" s="663"/>
      <c r="GFL120" s="663"/>
      <c r="GFM120" s="663"/>
      <c r="GFN120" s="663"/>
      <c r="GFO120" s="663"/>
      <c r="GFP120" s="663"/>
      <c r="GFQ120" s="663"/>
      <c r="GFR120" s="663"/>
      <c r="GFS120" s="663"/>
      <c r="GFT120" s="663"/>
      <c r="GFU120" s="663"/>
      <c r="GFV120" s="663"/>
      <c r="GFW120" s="663"/>
      <c r="GFX120" s="663"/>
      <c r="GFY120" s="663"/>
      <c r="GFZ120" s="663"/>
      <c r="GGA120" s="663"/>
      <c r="GGB120" s="663"/>
      <c r="GGC120" s="663"/>
      <c r="GGD120" s="663"/>
      <c r="GGE120" s="663"/>
      <c r="GGF120" s="663"/>
      <c r="GGG120" s="663"/>
      <c r="GGH120" s="663"/>
      <c r="GGI120" s="663"/>
      <c r="GGJ120" s="663"/>
      <c r="GGK120" s="663"/>
      <c r="GGL120" s="663"/>
      <c r="GGM120" s="663"/>
      <c r="GGN120" s="663"/>
      <c r="GGO120" s="663"/>
      <c r="GGP120" s="663"/>
      <c r="GGQ120" s="663"/>
      <c r="GGR120" s="663"/>
      <c r="GGS120" s="663"/>
      <c r="GGT120" s="663"/>
      <c r="GGU120" s="663"/>
      <c r="GGV120" s="663"/>
      <c r="GGW120" s="663"/>
      <c r="GGX120" s="663"/>
      <c r="GGY120" s="663"/>
      <c r="GGZ120" s="663"/>
      <c r="GHA120" s="663"/>
      <c r="GHB120" s="663"/>
      <c r="GHC120" s="663"/>
      <c r="GHD120" s="663"/>
      <c r="GHE120" s="663"/>
      <c r="GHF120" s="663"/>
      <c r="GHG120" s="663"/>
      <c r="GHH120" s="663"/>
      <c r="GHI120" s="663"/>
      <c r="GHJ120" s="663"/>
      <c r="GHK120" s="663"/>
      <c r="GHL120" s="663"/>
      <c r="GHM120" s="663"/>
      <c r="GHN120" s="663"/>
      <c r="GHO120" s="663"/>
      <c r="GHP120" s="663"/>
      <c r="GHQ120" s="663"/>
      <c r="GHR120" s="663"/>
      <c r="GHS120" s="663"/>
      <c r="GHT120" s="663"/>
      <c r="GHU120" s="663"/>
      <c r="GHV120" s="663"/>
      <c r="GHW120" s="663"/>
      <c r="GHX120" s="663"/>
      <c r="GHY120" s="663"/>
      <c r="GHZ120" s="663"/>
      <c r="GIA120" s="663"/>
      <c r="GIB120" s="663"/>
      <c r="GIC120" s="663"/>
      <c r="GID120" s="663"/>
      <c r="GIE120" s="663"/>
      <c r="GIF120" s="663"/>
      <c r="GIG120" s="663"/>
      <c r="GIH120" s="663"/>
      <c r="GII120" s="663"/>
      <c r="GIJ120" s="663"/>
      <c r="GIK120" s="663"/>
      <c r="GIL120" s="663"/>
      <c r="GIM120" s="663"/>
      <c r="GIN120" s="663"/>
      <c r="GIO120" s="663"/>
      <c r="GIP120" s="663"/>
      <c r="GIQ120" s="663"/>
      <c r="GIR120" s="663"/>
      <c r="GIS120" s="663"/>
      <c r="GIT120" s="663"/>
      <c r="GIU120" s="663"/>
      <c r="GIV120" s="663"/>
      <c r="GIW120" s="663"/>
      <c r="GIX120" s="663"/>
      <c r="GIY120" s="663"/>
      <c r="GIZ120" s="663"/>
      <c r="GJA120" s="663"/>
      <c r="GJB120" s="663"/>
      <c r="GJC120" s="663"/>
      <c r="GJD120" s="663"/>
      <c r="GJE120" s="663"/>
      <c r="GJF120" s="663"/>
      <c r="GJG120" s="663"/>
      <c r="GJH120" s="663"/>
      <c r="GJI120" s="663"/>
      <c r="GJJ120" s="663"/>
      <c r="GJK120" s="663"/>
      <c r="GJL120" s="663"/>
      <c r="GJM120" s="663"/>
      <c r="GJN120" s="663"/>
      <c r="GJO120" s="663"/>
      <c r="GJP120" s="663"/>
      <c r="GJQ120" s="663"/>
      <c r="GJR120" s="663"/>
      <c r="GJS120" s="663"/>
      <c r="GJT120" s="663"/>
      <c r="GJU120" s="663"/>
      <c r="GJV120" s="663"/>
      <c r="GJW120" s="663"/>
      <c r="GJX120" s="663"/>
      <c r="GJY120" s="663"/>
      <c r="GJZ120" s="663"/>
      <c r="GKA120" s="663"/>
      <c r="GKB120" s="663"/>
      <c r="GKC120" s="663"/>
      <c r="GKD120" s="663"/>
      <c r="GKE120" s="663"/>
      <c r="GKF120" s="663"/>
      <c r="GKG120" s="663"/>
      <c r="GKH120" s="663"/>
      <c r="GKI120" s="663"/>
      <c r="GKJ120" s="663"/>
      <c r="GKK120" s="663"/>
      <c r="GKL120" s="663"/>
      <c r="GKM120" s="663"/>
      <c r="GKN120" s="663"/>
      <c r="GKO120" s="663"/>
      <c r="GKP120" s="663"/>
      <c r="GKQ120" s="663"/>
      <c r="GKR120" s="663"/>
      <c r="GKS120" s="663"/>
      <c r="GKT120" s="663"/>
      <c r="GKU120" s="663"/>
      <c r="GKV120" s="663"/>
      <c r="GKW120" s="663"/>
      <c r="GKX120" s="663"/>
      <c r="GKY120" s="663"/>
      <c r="GKZ120" s="663"/>
      <c r="GLA120" s="663"/>
      <c r="GLB120" s="663"/>
      <c r="GLC120" s="663"/>
      <c r="GLD120" s="663"/>
      <c r="GLE120" s="663"/>
      <c r="GLF120" s="663"/>
      <c r="GLG120" s="663"/>
      <c r="GLH120" s="663"/>
      <c r="GLI120" s="663"/>
      <c r="GLJ120" s="663"/>
      <c r="GLK120" s="663"/>
      <c r="GLL120" s="663"/>
      <c r="GLM120" s="663"/>
      <c r="GLN120" s="663"/>
      <c r="GLO120" s="663"/>
      <c r="GLP120" s="663"/>
      <c r="GLQ120" s="663"/>
      <c r="GLR120" s="663"/>
      <c r="GLS120" s="663"/>
      <c r="GLT120" s="663"/>
      <c r="GLU120" s="663"/>
      <c r="GLV120" s="663"/>
      <c r="GLW120" s="663"/>
      <c r="GLX120" s="663"/>
      <c r="GLY120" s="663"/>
      <c r="GLZ120" s="663"/>
      <c r="GMA120" s="663"/>
      <c r="GMB120" s="663"/>
      <c r="GMC120" s="663"/>
      <c r="GMD120" s="663"/>
      <c r="GME120" s="663"/>
      <c r="GMF120" s="663"/>
      <c r="GMG120" s="663"/>
      <c r="GMH120" s="663"/>
      <c r="GMI120" s="663"/>
      <c r="GMJ120" s="663"/>
      <c r="GMK120" s="663"/>
      <c r="GML120" s="663"/>
      <c r="GMM120" s="663"/>
      <c r="GMN120" s="663"/>
      <c r="GMO120" s="663"/>
      <c r="GMP120" s="663"/>
      <c r="GMQ120" s="663"/>
      <c r="GMR120" s="663"/>
      <c r="GMS120" s="663"/>
      <c r="GMT120" s="663"/>
      <c r="GMU120" s="663"/>
      <c r="GMV120" s="663"/>
      <c r="GMW120" s="663"/>
      <c r="GMX120" s="663"/>
      <c r="GMY120" s="663"/>
      <c r="GMZ120" s="663"/>
      <c r="GNA120" s="663"/>
      <c r="GNB120" s="663"/>
      <c r="GNC120" s="663"/>
      <c r="GND120" s="663"/>
      <c r="GNE120" s="663"/>
      <c r="GNF120" s="663"/>
      <c r="GNG120" s="663"/>
      <c r="GNH120" s="663"/>
      <c r="GNI120" s="663"/>
      <c r="GNJ120" s="663"/>
      <c r="GNK120" s="663"/>
      <c r="GNL120" s="663"/>
      <c r="GNM120" s="663"/>
      <c r="GNN120" s="663"/>
      <c r="GNO120" s="663"/>
      <c r="GNP120" s="663"/>
      <c r="GNQ120" s="663"/>
      <c r="GNR120" s="663"/>
      <c r="GNS120" s="663"/>
      <c r="GNT120" s="663"/>
      <c r="GNU120" s="663"/>
      <c r="GNV120" s="663"/>
      <c r="GNW120" s="663"/>
      <c r="GNX120" s="663"/>
      <c r="GNY120" s="663"/>
      <c r="GNZ120" s="663"/>
      <c r="GOA120" s="663"/>
      <c r="GOB120" s="663"/>
      <c r="GOC120" s="663"/>
      <c r="GOD120" s="663"/>
      <c r="GOE120" s="663"/>
      <c r="GOF120" s="663"/>
      <c r="GOG120" s="663"/>
      <c r="GOH120" s="663"/>
      <c r="GOI120" s="663"/>
      <c r="GOJ120" s="663"/>
      <c r="GOK120" s="663"/>
      <c r="GOL120" s="663"/>
      <c r="GOM120" s="663"/>
      <c r="GON120" s="663"/>
      <c r="GOO120" s="663"/>
      <c r="GOP120" s="663"/>
      <c r="GOQ120" s="663"/>
      <c r="GOR120" s="663"/>
      <c r="GOS120" s="663"/>
      <c r="GOT120" s="663"/>
      <c r="GOU120" s="663"/>
      <c r="GOV120" s="663"/>
      <c r="GOW120" s="663"/>
      <c r="GOX120" s="663"/>
      <c r="GOY120" s="663"/>
      <c r="GOZ120" s="663"/>
      <c r="GPA120" s="663"/>
      <c r="GPB120" s="663"/>
      <c r="GPC120" s="663"/>
      <c r="GPD120" s="663"/>
      <c r="GPE120" s="663"/>
      <c r="GPF120" s="663"/>
      <c r="GPG120" s="663"/>
      <c r="GPH120" s="663"/>
      <c r="GPI120" s="663"/>
      <c r="GPJ120" s="663"/>
      <c r="GPK120" s="663"/>
      <c r="GPL120" s="663"/>
      <c r="GPM120" s="663"/>
      <c r="GPN120" s="663"/>
      <c r="GPO120" s="663"/>
      <c r="GPP120" s="663"/>
      <c r="GPQ120" s="663"/>
      <c r="GPR120" s="663"/>
      <c r="GPS120" s="663"/>
      <c r="GPT120" s="663"/>
      <c r="GPU120" s="663"/>
      <c r="GPV120" s="663"/>
      <c r="GPW120" s="663"/>
      <c r="GPX120" s="663"/>
      <c r="GPY120" s="663"/>
      <c r="GPZ120" s="663"/>
      <c r="GQA120" s="663"/>
      <c r="GQB120" s="663"/>
      <c r="GQC120" s="663"/>
      <c r="GQD120" s="663"/>
      <c r="GQE120" s="663"/>
      <c r="GQF120" s="663"/>
      <c r="GQG120" s="663"/>
      <c r="GQH120" s="663"/>
      <c r="GQI120" s="663"/>
      <c r="GQJ120" s="663"/>
      <c r="GQK120" s="663"/>
      <c r="GQL120" s="663"/>
      <c r="GQM120" s="663"/>
      <c r="GQN120" s="663"/>
      <c r="GQO120" s="663"/>
      <c r="GQP120" s="663"/>
      <c r="GQQ120" s="663"/>
      <c r="GQR120" s="663"/>
      <c r="GQS120" s="663"/>
      <c r="GQT120" s="663"/>
      <c r="GQU120" s="663"/>
      <c r="GQV120" s="663"/>
      <c r="GQW120" s="663"/>
      <c r="GQX120" s="663"/>
      <c r="GQY120" s="663"/>
      <c r="GQZ120" s="663"/>
      <c r="GRA120" s="663"/>
      <c r="GRB120" s="663"/>
      <c r="GRC120" s="663"/>
      <c r="GRD120" s="663"/>
      <c r="GRE120" s="663"/>
      <c r="GRF120" s="663"/>
      <c r="GRG120" s="663"/>
      <c r="GRH120" s="663"/>
      <c r="GRI120" s="663"/>
      <c r="GRJ120" s="663"/>
      <c r="GRK120" s="663"/>
      <c r="GRL120" s="663"/>
      <c r="GRM120" s="663"/>
      <c r="GRN120" s="663"/>
      <c r="GRO120" s="663"/>
      <c r="GRP120" s="663"/>
      <c r="GRQ120" s="663"/>
      <c r="GRR120" s="663"/>
      <c r="GRS120" s="663"/>
      <c r="GRT120" s="663"/>
      <c r="GRU120" s="663"/>
      <c r="GRV120" s="663"/>
      <c r="GRW120" s="663"/>
      <c r="GRX120" s="663"/>
      <c r="GRY120" s="663"/>
      <c r="GRZ120" s="663"/>
      <c r="GSA120" s="663"/>
      <c r="GSB120" s="663"/>
      <c r="GSC120" s="663"/>
      <c r="GSD120" s="663"/>
      <c r="GSE120" s="663"/>
      <c r="GSF120" s="663"/>
      <c r="GSG120" s="663"/>
      <c r="GSH120" s="663"/>
      <c r="GSI120" s="663"/>
      <c r="GSJ120" s="663"/>
      <c r="GSK120" s="663"/>
      <c r="GSL120" s="663"/>
      <c r="GSM120" s="663"/>
      <c r="GSN120" s="663"/>
      <c r="GSO120" s="663"/>
      <c r="GSP120" s="663"/>
      <c r="GSQ120" s="663"/>
      <c r="GSR120" s="663"/>
      <c r="GSS120" s="663"/>
      <c r="GST120" s="663"/>
      <c r="GSU120" s="663"/>
      <c r="GSV120" s="663"/>
      <c r="GSW120" s="663"/>
      <c r="GSX120" s="663"/>
      <c r="GSY120" s="663"/>
      <c r="GSZ120" s="663"/>
      <c r="GTA120" s="663"/>
      <c r="GTB120" s="663"/>
      <c r="GTC120" s="663"/>
      <c r="GTD120" s="663"/>
      <c r="GTE120" s="663"/>
      <c r="GTF120" s="663"/>
      <c r="GTG120" s="663"/>
      <c r="GTH120" s="663"/>
      <c r="GTI120" s="663"/>
      <c r="GTJ120" s="663"/>
      <c r="GTK120" s="663"/>
      <c r="GTL120" s="663"/>
      <c r="GTM120" s="663"/>
      <c r="GTN120" s="663"/>
      <c r="GTO120" s="663"/>
      <c r="GTP120" s="663"/>
      <c r="GTQ120" s="663"/>
      <c r="GTR120" s="663"/>
      <c r="GTS120" s="663"/>
      <c r="GTT120" s="663"/>
      <c r="GTU120" s="663"/>
      <c r="GTV120" s="663"/>
      <c r="GTW120" s="663"/>
      <c r="GTX120" s="663"/>
      <c r="GTY120" s="663"/>
      <c r="GTZ120" s="663"/>
      <c r="GUA120" s="663"/>
      <c r="GUB120" s="663"/>
      <c r="GUC120" s="663"/>
      <c r="GUD120" s="663"/>
      <c r="GUE120" s="663"/>
      <c r="GUF120" s="663"/>
      <c r="GUG120" s="663"/>
      <c r="GUH120" s="663"/>
      <c r="GUI120" s="663"/>
      <c r="GUJ120" s="663"/>
      <c r="GUK120" s="663"/>
      <c r="GUL120" s="663"/>
      <c r="GUM120" s="663"/>
      <c r="GUN120" s="663"/>
      <c r="GUO120" s="663"/>
      <c r="GUP120" s="663"/>
      <c r="GUQ120" s="663"/>
      <c r="GUR120" s="663"/>
      <c r="GUS120" s="663"/>
      <c r="GUT120" s="663"/>
      <c r="GUU120" s="663"/>
      <c r="GUV120" s="663"/>
      <c r="GUW120" s="663"/>
      <c r="GUX120" s="663"/>
      <c r="GUY120" s="663"/>
      <c r="GUZ120" s="663"/>
      <c r="GVA120" s="663"/>
      <c r="GVB120" s="663"/>
      <c r="GVC120" s="663"/>
      <c r="GVD120" s="663"/>
      <c r="GVE120" s="663"/>
      <c r="GVF120" s="663"/>
      <c r="GVG120" s="663"/>
      <c r="GVH120" s="663"/>
      <c r="GVI120" s="663"/>
      <c r="GVJ120" s="663"/>
      <c r="GVK120" s="663"/>
      <c r="GVL120" s="663"/>
      <c r="GVM120" s="663"/>
      <c r="GVN120" s="663"/>
      <c r="GVO120" s="663"/>
      <c r="GVP120" s="663"/>
      <c r="GVQ120" s="663"/>
      <c r="GVR120" s="663"/>
      <c r="GVS120" s="663"/>
      <c r="GVT120" s="663"/>
      <c r="GVU120" s="663"/>
      <c r="GVV120" s="663"/>
      <c r="GVW120" s="663"/>
      <c r="GVX120" s="663"/>
      <c r="GVY120" s="663"/>
      <c r="GVZ120" s="663"/>
      <c r="GWA120" s="663"/>
      <c r="GWB120" s="663"/>
      <c r="GWC120" s="663"/>
      <c r="GWD120" s="663"/>
      <c r="GWE120" s="663"/>
      <c r="GWF120" s="663"/>
      <c r="GWG120" s="663"/>
      <c r="GWH120" s="663"/>
      <c r="GWI120" s="663"/>
      <c r="GWJ120" s="663"/>
      <c r="GWK120" s="663"/>
      <c r="GWL120" s="663"/>
      <c r="GWM120" s="663"/>
      <c r="GWN120" s="663"/>
      <c r="GWO120" s="663"/>
      <c r="GWP120" s="663"/>
      <c r="GWQ120" s="663"/>
      <c r="GWR120" s="663"/>
      <c r="GWS120" s="663"/>
      <c r="GWT120" s="663"/>
      <c r="GWU120" s="663"/>
      <c r="GWV120" s="663"/>
      <c r="GWW120" s="663"/>
      <c r="GWX120" s="663"/>
      <c r="GWY120" s="663"/>
      <c r="GWZ120" s="663"/>
      <c r="GXA120" s="663"/>
      <c r="GXB120" s="663"/>
      <c r="GXC120" s="663"/>
      <c r="GXD120" s="663"/>
      <c r="GXE120" s="663"/>
      <c r="GXF120" s="663"/>
      <c r="GXG120" s="663"/>
      <c r="GXH120" s="663"/>
      <c r="GXI120" s="663"/>
      <c r="GXJ120" s="663"/>
      <c r="GXK120" s="663"/>
      <c r="GXL120" s="663"/>
      <c r="GXM120" s="663"/>
      <c r="GXN120" s="663"/>
      <c r="GXO120" s="663"/>
      <c r="GXP120" s="663"/>
      <c r="GXQ120" s="663"/>
      <c r="GXR120" s="663"/>
      <c r="GXS120" s="663"/>
      <c r="GXT120" s="663"/>
      <c r="GXU120" s="663"/>
      <c r="GXV120" s="663"/>
      <c r="GXW120" s="663"/>
      <c r="GXX120" s="663"/>
      <c r="GXY120" s="663"/>
      <c r="GXZ120" s="663"/>
      <c r="GYA120" s="663"/>
      <c r="GYB120" s="663"/>
      <c r="GYC120" s="663"/>
      <c r="GYD120" s="663"/>
      <c r="GYE120" s="663"/>
      <c r="GYF120" s="663"/>
      <c r="GYG120" s="663"/>
      <c r="GYH120" s="663"/>
      <c r="GYI120" s="663"/>
      <c r="GYJ120" s="663"/>
      <c r="GYK120" s="663"/>
      <c r="GYL120" s="663"/>
      <c r="GYM120" s="663"/>
      <c r="GYN120" s="663"/>
      <c r="GYO120" s="663"/>
      <c r="GYP120" s="663"/>
      <c r="GYQ120" s="663"/>
      <c r="GYR120" s="663"/>
      <c r="GYS120" s="663"/>
      <c r="GYT120" s="663"/>
      <c r="GYU120" s="663"/>
      <c r="GYV120" s="663"/>
      <c r="GYW120" s="663"/>
      <c r="GYX120" s="663"/>
      <c r="GYY120" s="663"/>
      <c r="GYZ120" s="663"/>
      <c r="GZA120" s="663"/>
      <c r="GZB120" s="663"/>
      <c r="GZC120" s="663"/>
      <c r="GZD120" s="663"/>
      <c r="GZE120" s="663"/>
      <c r="GZF120" s="663"/>
      <c r="GZG120" s="663"/>
      <c r="GZH120" s="663"/>
      <c r="GZI120" s="663"/>
      <c r="GZJ120" s="663"/>
      <c r="GZK120" s="663"/>
      <c r="GZL120" s="663"/>
      <c r="GZM120" s="663"/>
      <c r="GZN120" s="663"/>
      <c r="GZO120" s="663"/>
      <c r="GZP120" s="663"/>
      <c r="GZQ120" s="663"/>
      <c r="GZR120" s="663"/>
      <c r="GZS120" s="663"/>
      <c r="GZT120" s="663"/>
      <c r="GZU120" s="663"/>
      <c r="GZV120" s="663"/>
      <c r="GZW120" s="663"/>
      <c r="GZX120" s="663"/>
      <c r="GZY120" s="663"/>
      <c r="GZZ120" s="663"/>
      <c r="HAA120" s="663"/>
      <c r="HAB120" s="663"/>
      <c r="HAC120" s="663"/>
      <c r="HAD120" s="663"/>
      <c r="HAE120" s="663"/>
      <c r="HAF120" s="663"/>
      <c r="HAG120" s="663"/>
      <c r="HAH120" s="663"/>
      <c r="HAI120" s="663"/>
      <c r="HAJ120" s="663"/>
      <c r="HAK120" s="663"/>
      <c r="HAL120" s="663"/>
      <c r="HAM120" s="663"/>
      <c r="HAN120" s="663"/>
      <c r="HAO120" s="663"/>
      <c r="HAP120" s="663"/>
      <c r="HAQ120" s="663"/>
      <c r="HAR120" s="663"/>
      <c r="HAS120" s="663"/>
      <c r="HAT120" s="663"/>
      <c r="HAU120" s="663"/>
      <c r="HAV120" s="663"/>
      <c r="HAW120" s="663"/>
      <c r="HAX120" s="663"/>
      <c r="HAY120" s="663"/>
      <c r="HAZ120" s="663"/>
      <c r="HBA120" s="663"/>
      <c r="HBB120" s="663"/>
      <c r="HBC120" s="663"/>
      <c r="HBD120" s="663"/>
      <c r="HBE120" s="663"/>
      <c r="HBF120" s="663"/>
      <c r="HBG120" s="663"/>
      <c r="HBH120" s="663"/>
      <c r="HBI120" s="663"/>
      <c r="HBJ120" s="663"/>
      <c r="HBK120" s="663"/>
      <c r="HBL120" s="663"/>
      <c r="HBM120" s="663"/>
      <c r="HBN120" s="663"/>
      <c r="HBO120" s="663"/>
      <c r="HBP120" s="663"/>
      <c r="HBQ120" s="663"/>
      <c r="HBR120" s="663"/>
      <c r="HBS120" s="663"/>
      <c r="HBT120" s="663"/>
      <c r="HBU120" s="663"/>
      <c r="HBV120" s="663"/>
      <c r="HBW120" s="663"/>
      <c r="HBX120" s="663"/>
      <c r="HBY120" s="663"/>
      <c r="HBZ120" s="663"/>
      <c r="HCA120" s="663"/>
      <c r="HCB120" s="663"/>
      <c r="HCC120" s="663"/>
      <c r="HCD120" s="663"/>
      <c r="HCE120" s="663"/>
      <c r="HCF120" s="663"/>
      <c r="HCG120" s="663"/>
      <c r="HCH120" s="663"/>
      <c r="HCI120" s="663"/>
      <c r="HCJ120" s="663"/>
      <c r="HCK120" s="663"/>
      <c r="HCL120" s="663"/>
      <c r="HCM120" s="663"/>
      <c r="HCN120" s="663"/>
      <c r="HCO120" s="663"/>
      <c r="HCP120" s="663"/>
      <c r="HCQ120" s="663"/>
      <c r="HCR120" s="663"/>
      <c r="HCS120" s="663"/>
      <c r="HCT120" s="663"/>
      <c r="HCU120" s="663"/>
      <c r="HCV120" s="663"/>
      <c r="HCW120" s="663"/>
      <c r="HCX120" s="663"/>
      <c r="HCY120" s="663"/>
      <c r="HCZ120" s="663"/>
      <c r="HDA120" s="663"/>
      <c r="HDB120" s="663"/>
      <c r="HDC120" s="663"/>
      <c r="HDD120" s="663"/>
      <c r="HDE120" s="663"/>
      <c r="HDF120" s="663"/>
      <c r="HDG120" s="663"/>
      <c r="HDH120" s="663"/>
      <c r="HDI120" s="663"/>
      <c r="HDJ120" s="663"/>
      <c r="HDK120" s="663"/>
      <c r="HDL120" s="663"/>
      <c r="HDM120" s="663"/>
      <c r="HDN120" s="663"/>
      <c r="HDO120" s="663"/>
      <c r="HDP120" s="663"/>
      <c r="HDQ120" s="663"/>
      <c r="HDR120" s="663"/>
      <c r="HDS120" s="663"/>
      <c r="HDT120" s="663"/>
      <c r="HDU120" s="663"/>
      <c r="HDV120" s="663"/>
      <c r="HDW120" s="663"/>
      <c r="HDX120" s="663"/>
      <c r="HDY120" s="663"/>
      <c r="HDZ120" s="663"/>
      <c r="HEA120" s="663"/>
      <c r="HEB120" s="663"/>
      <c r="HEC120" s="663"/>
      <c r="HED120" s="663"/>
      <c r="HEE120" s="663"/>
      <c r="HEF120" s="663"/>
      <c r="HEG120" s="663"/>
      <c r="HEH120" s="663"/>
      <c r="HEI120" s="663"/>
      <c r="HEJ120" s="663"/>
      <c r="HEK120" s="663"/>
      <c r="HEL120" s="663"/>
      <c r="HEM120" s="663"/>
      <c r="HEN120" s="663"/>
      <c r="HEO120" s="663"/>
      <c r="HEP120" s="663"/>
      <c r="HEQ120" s="663"/>
      <c r="HER120" s="663"/>
      <c r="HES120" s="663"/>
      <c r="HET120" s="663"/>
      <c r="HEU120" s="663"/>
      <c r="HEV120" s="663"/>
      <c r="HEW120" s="663"/>
      <c r="HEX120" s="663"/>
      <c r="HEY120" s="663"/>
      <c r="HEZ120" s="663"/>
      <c r="HFA120" s="663"/>
      <c r="HFB120" s="663"/>
      <c r="HFC120" s="663"/>
      <c r="HFD120" s="663"/>
      <c r="HFE120" s="663"/>
      <c r="HFF120" s="663"/>
      <c r="HFG120" s="663"/>
      <c r="HFH120" s="663"/>
      <c r="HFI120" s="663"/>
      <c r="HFJ120" s="663"/>
      <c r="HFK120" s="663"/>
      <c r="HFL120" s="663"/>
      <c r="HFM120" s="663"/>
      <c r="HFN120" s="663"/>
      <c r="HFO120" s="663"/>
      <c r="HFP120" s="663"/>
      <c r="HFQ120" s="663"/>
      <c r="HFR120" s="663"/>
      <c r="HFS120" s="663"/>
      <c r="HFT120" s="663"/>
      <c r="HFU120" s="663"/>
      <c r="HFV120" s="663"/>
      <c r="HFW120" s="663"/>
      <c r="HFX120" s="663"/>
      <c r="HFY120" s="663"/>
      <c r="HFZ120" s="663"/>
      <c r="HGA120" s="663"/>
      <c r="HGB120" s="663"/>
      <c r="HGC120" s="663"/>
      <c r="HGD120" s="663"/>
      <c r="HGE120" s="663"/>
      <c r="HGF120" s="663"/>
      <c r="HGG120" s="663"/>
      <c r="HGH120" s="663"/>
      <c r="HGI120" s="663"/>
      <c r="HGJ120" s="663"/>
      <c r="HGK120" s="663"/>
      <c r="HGL120" s="663"/>
      <c r="HGM120" s="663"/>
      <c r="HGN120" s="663"/>
      <c r="HGO120" s="663"/>
      <c r="HGP120" s="663"/>
      <c r="HGQ120" s="663"/>
      <c r="HGR120" s="663"/>
      <c r="HGS120" s="663"/>
      <c r="HGT120" s="663"/>
      <c r="HGU120" s="663"/>
      <c r="HGV120" s="663"/>
      <c r="HGW120" s="663"/>
      <c r="HGX120" s="663"/>
      <c r="HGY120" s="663"/>
      <c r="HGZ120" s="663"/>
      <c r="HHA120" s="663"/>
      <c r="HHB120" s="663"/>
      <c r="HHC120" s="663"/>
      <c r="HHD120" s="663"/>
      <c r="HHE120" s="663"/>
      <c r="HHF120" s="663"/>
      <c r="HHG120" s="663"/>
      <c r="HHH120" s="663"/>
      <c r="HHI120" s="663"/>
      <c r="HHJ120" s="663"/>
      <c r="HHK120" s="663"/>
      <c r="HHL120" s="663"/>
      <c r="HHM120" s="663"/>
      <c r="HHN120" s="663"/>
      <c r="HHO120" s="663"/>
      <c r="HHP120" s="663"/>
      <c r="HHQ120" s="663"/>
      <c r="HHR120" s="663"/>
      <c r="HHS120" s="663"/>
      <c r="HHT120" s="663"/>
      <c r="HHU120" s="663"/>
      <c r="HHV120" s="663"/>
      <c r="HHW120" s="663"/>
      <c r="HHX120" s="663"/>
      <c r="HHY120" s="663"/>
      <c r="HHZ120" s="663"/>
      <c r="HIA120" s="663"/>
      <c r="HIB120" s="663"/>
      <c r="HIC120" s="663"/>
      <c r="HID120" s="663"/>
      <c r="HIE120" s="663"/>
      <c r="HIF120" s="663"/>
      <c r="HIG120" s="663"/>
      <c r="HIH120" s="663"/>
      <c r="HII120" s="663"/>
      <c r="HIJ120" s="663"/>
      <c r="HIK120" s="663"/>
      <c r="HIL120" s="663"/>
      <c r="HIM120" s="663"/>
      <c r="HIN120" s="663"/>
      <c r="HIO120" s="663"/>
      <c r="HIP120" s="663"/>
      <c r="HIQ120" s="663"/>
      <c r="HIR120" s="663"/>
      <c r="HIS120" s="663"/>
      <c r="HIT120" s="663"/>
      <c r="HIU120" s="663"/>
      <c r="HIV120" s="663"/>
      <c r="HIW120" s="663"/>
      <c r="HIX120" s="663"/>
      <c r="HIY120" s="663"/>
      <c r="HIZ120" s="663"/>
      <c r="HJA120" s="663"/>
      <c r="HJB120" s="663"/>
      <c r="HJC120" s="663"/>
      <c r="HJD120" s="663"/>
      <c r="HJE120" s="663"/>
      <c r="HJF120" s="663"/>
      <c r="HJG120" s="663"/>
      <c r="HJH120" s="663"/>
      <c r="HJI120" s="663"/>
      <c r="HJJ120" s="663"/>
      <c r="HJK120" s="663"/>
      <c r="HJL120" s="663"/>
      <c r="HJM120" s="663"/>
      <c r="HJN120" s="663"/>
      <c r="HJO120" s="663"/>
      <c r="HJP120" s="663"/>
      <c r="HJQ120" s="663"/>
      <c r="HJR120" s="663"/>
      <c r="HJS120" s="663"/>
      <c r="HJT120" s="663"/>
      <c r="HJU120" s="663"/>
      <c r="HJV120" s="663"/>
      <c r="HJW120" s="663"/>
      <c r="HJX120" s="663"/>
      <c r="HJY120" s="663"/>
      <c r="HJZ120" s="663"/>
      <c r="HKA120" s="663"/>
      <c r="HKB120" s="663"/>
      <c r="HKC120" s="663"/>
      <c r="HKD120" s="663"/>
      <c r="HKE120" s="663"/>
      <c r="HKF120" s="663"/>
      <c r="HKG120" s="663"/>
      <c r="HKH120" s="663"/>
      <c r="HKI120" s="663"/>
      <c r="HKJ120" s="663"/>
      <c r="HKK120" s="663"/>
      <c r="HKL120" s="663"/>
      <c r="HKM120" s="663"/>
      <c r="HKN120" s="663"/>
      <c r="HKO120" s="663"/>
      <c r="HKP120" s="663"/>
      <c r="HKQ120" s="663"/>
      <c r="HKR120" s="663"/>
      <c r="HKS120" s="663"/>
      <c r="HKT120" s="663"/>
      <c r="HKU120" s="663"/>
      <c r="HKV120" s="663"/>
      <c r="HKW120" s="663"/>
      <c r="HKX120" s="663"/>
      <c r="HKY120" s="663"/>
      <c r="HKZ120" s="663"/>
      <c r="HLA120" s="663"/>
      <c r="HLB120" s="663"/>
      <c r="HLC120" s="663"/>
      <c r="HLD120" s="663"/>
      <c r="HLE120" s="663"/>
      <c r="HLF120" s="663"/>
      <c r="HLG120" s="663"/>
      <c r="HLH120" s="663"/>
      <c r="HLI120" s="663"/>
      <c r="HLJ120" s="663"/>
      <c r="HLK120" s="663"/>
      <c r="HLL120" s="663"/>
      <c r="HLM120" s="663"/>
      <c r="HLN120" s="663"/>
      <c r="HLO120" s="663"/>
      <c r="HLP120" s="663"/>
      <c r="HLQ120" s="663"/>
      <c r="HLR120" s="663"/>
      <c r="HLS120" s="663"/>
      <c r="HLT120" s="663"/>
      <c r="HLU120" s="663"/>
      <c r="HLV120" s="663"/>
      <c r="HLW120" s="663"/>
      <c r="HLX120" s="663"/>
      <c r="HLY120" s="663"/>
      <c r="HLZ120" s="663"/>
      <c r="HMA120" s="663"/>
      <c r="HMB120" s="663"/>
      <c r="HMC120" s="663"/>
      <c r="HMD120" s="663"/>
      <c r="HME120" s="663"/>
      <c r="HMF120" s="663"/>
      <c r="HMG120" s="663"/>
      <c r="HMH120" s="663"/>
      <c r="HMI120" s="663"/>
      <c r="HMJ120" s="663"/>
      <c r="HMK120" s="663"/>
      <c r="HML120" s="663"/>
      <c r="HMM120" s="663"/>
      <c r="HMN120" s="663"/>
      <c r="HMO120" s="663"/>
      <c r="HMP120" s="663"/>
      <c r="HMQ120" s="663"/>
      <c r="HMR120" s="663"/>
      <c r="HMS120" s="663"/>
      <c r="HMT120" s="663"/>
      <c r="HMU120" s="663"/>
      <c r="HMV120" s="663"/>
      <c r="HMW120" s="663"/>
      <c r="HMX120" s="663"/>
      <c r="HMY120" s="663"/>
      <c r="HMZ120" s="663"/>
      <c r="HNA120" s="663"/>
      <c r="HNB120" s="663"/>
      <c r="HNC120" s="663"/>
      <c r="HND120" s="663"/>
      <c r="HNE120" s="663"/>
      <c r="HNF120" s="663"/>
      <c r="HNG120" s="663"/>
      <c r="HNH120" s="663"/>
      <c r="HNI120" s="663"/>
      <c r="HNJ120" s="663"/>
      <c r="HNK120" s="663"/>
      <c r="HNL120" s="663"/>
      <c r="HNM120" s="663"/>
      <c r="HNN120" s="663"/>
      <c r="HNO120" s="663"/>
      <c r="HNP120" s="663"/>
      <c r="HNQ120" s="663"/>
      <c r="HNR120" s="663"/>
      <c r="HNS120" s="663"/>
      <c r="HNT120" s="663"/>
      <c r="HNU120" s="663"/>
      <c r="HNV120" s="663"/>
      <c r="HNW120" s="663"/>
      <c r="HNX120" s="663"/>
      <c r="HNY120" s="663"/>
      <c r="HNZ120" s="663"/>
      <c r="HOA120" s="663"/>
      <c r="HOB120" s="663"/>
      <c r="HOC120" s="663"/>
      <c r="HOD120" s="663"/>
      <c r="HOE120" s="663"/>
      <c r="HOF120" s="663"/>
      <c r="HOG120" s="663"/>
      <c r="HOH120" s="663"/>
      <c r="HOI120" s="663"/>
      <c r="HOJ120" s="663"/>
      <c r="HOK120" s="663"/>
      <c r="HOL120" s="663"/>
      <c r="HOM120" s="663"/>
      <c r="HON120" s="663"/>
      <c r="HOO120" s="663"/>
      <c r="HOP120" s="663"/>
      <c r="HOQ120" s="663"/>
      <c r="HOR120" s="663"/>
      <c r="HOS120" s="663"/>
      <c r="HOT120" s="663"/>
      <c r="HOU120" s="663"/>
      <c r="HOV120" s="663"/>
      <c r="HOW120" s="663"/>
      <c r="HOX120" s="663"/>
      <c r="HOY120" s="663"/>
      <c r="HOZ120" s="663"/>
      <c r="HPA120" s="663"/>
      <c r="HPB120" s="663"/>
      <c r="HPC120" s="663"/>
      <c r="HPD120" s="663"/>
      <c r="HPE120" s="663"/>
      <c r="HPF120" s="663"/>
      <c r="HPG120" s="663"/>
      <c r="HPH120" s="663"/>
      <c r="HPI120" s="663"/>
      <c r="HPJ120" s="663"/>
      <c r="HPK120" s="663"/>
      <c r="HPL120" s="663"/>
      <c r="HPM120" s="663"/>
      <c r="HPN120" s="663"/>
      <c r="HPO120" s="663"/>
      <c r="HPP120" s="663"/>
      <c r="HPQ120" s="663"/>
      <c r="HPR120" s="663"/>
      <c r="HPS120" s="663"/>
      <c r="HPT120" s="663"/>
      <c r="HPU120" s="663"/>
      <c r="HPV120" s="663"/>
      <c r="HPW120" s="663"/>
      <c r="HPX120" s="663"/>
      <c r="HPY120" s="663"/>
      <c r="HPZ120" s="663"/>
      <c r="HQA120" s="663"/>
      <c r="HQB120" s="663"/>
      <c r="HQC120" s="663"/>
      <c r="HQD120" s="663"/>
      <c r="HQE120" s="663"/>
      <c r="HQF120" s="663"/>
      <c r="HQG120" s="663"/>
      <c r="HQH120" s="663"/>
      <c r="HQI120" s="663"/>
      <c r="HQJ120" s="663"/>
      <c r="HQK120" s="663"/>
      <c r="HQL120" s="663"/>
      <c r="HQM120" s="663"/>
      <c r="HQN120" s="663"/>
      <c r="HQO120" s="663"/>
      <c r="HQP120" s="663"/>
      <c r="HQQ120" s="663"/>
      <c r="HQR120" s="663"/>
      <c r="HQS120" s="663"/>
      <c r="HQT120" s="663"/>
      <c r="HQU120" s="663"/>
      <c r="HQV120" s="663"/>
      <c r="HQW120" s="663"/>
      <c r="HQX120" s="663"/>
      <c r="HQY120" s="663"/>
      <c r="HQZ120" s="663"/>
      <c r="HRA120" s="663"/>
      <c r="HRB120" s="663"/>
      <c r="HRC120" s="663"/>
      <c r="HRD120" s="663"/>
      <c r="HRE120" s="663"/>
      <c r="HRF120" s="663"/>
      <c r="HRG120" s="663"/>
      <c r="HRH120" s="663"/>
      <c r="HRI120" s="663"/>
      <c r="HRJ120" s="663"/>
      <c r="HRK120" s="663"/>
      <c r="HRL120" s="663"/>
      <c r="HRM120" s="663"/>
      <c r="HRN120" s="663"/>
      <c r="HRO120" s="663"/>
      <c r="HRP120" s="663"/>
      <c r="HRQ120" s="663"/>
      <c r="HRR120" s="663"/>
      <c r="HRS120" s="663"/>
      <c r="HRT120" s="663"/>
      <c r="HRU120" s="663"/>
      <c r="HRV120" s="663"/>
      <c r="HRW120" s="663"/>
      <c r="HRX120" s="663"/>
      <c r="HRY120" s="663"/>
      <c r="HRZ120" s="663"/>
      <c r="HSA120" s="663"/>
      <c r="HSB120" s="663"/>
      <c r="HSC120" s="663"/>
      <c r="HSD120" s="663"/>
      <c r="HSE120" s="663"/>
      <c r="HSF120" s="663"/>
      <c r="HSG120" s="663"/>
      <c r="HSH120" s="663"/>
      <c r="HSI120" s="663"/>
      <c r="HSJ120" s="663"/>
      <c r="HSK120" s="663"/>
      <c r="HSL120" s="663"/>
      <c r="HSM120" s="663"/>
      <c r="HSN120" s="663"/>
      <c r="HSO120" s="663"/>
      <c r="HSP120" s="663"/>
      <c r="HSQ120" s="663"/>
      <c r="HSR120" s="663"/>
      <c r="HSS120" s="663"/>
      <c r="HST120" s="663"/>
      <c r="HSU120" s="663"/>
      <c r="HSV120" s="663"/>
      <c r="HSW120" s="663"/>
      <c r="HSX120" s="663"/>
      <c r="HSY120" s="663"/>
      <c r="HSZ120" s="663"/>
      <c r="HTA120" s="663"/>
      <c r="HTB120" s="663"/>
      <c r="HTC120" s="663"/>
      <c r="HTD120" s="663"/>
      <c r="HTE120" s="663"/>
      <c r="HTF120" s="663"/>
      <c r="HTG120" s="663"/>
      <c r="HTH120" s="663"/>
      <c r="HTI120" s="663"/>
      <c r="HTJ120" s="663"/>
      <c r="HTK120" s="663"/>
      <c r="HTL120" s="663"/>
      <c r="HTM120" s="663"/>
      <c r="HTN120" s="663"/>
      <c r="HTO120" s="663"/>
      <c r="HTP120" s="663"/>
      <c r="HTQ120" s="663"/>
      <c r="HTR120" s="663"/>
      <c r="HTS120" s="663"/>
      <c r="HTT120" s="663"/>
      <c r="HTU120" s="663"/>
      <c r="HTV120" s="663"/>
      <c r="HTW120" s="663"/>
      <c r="HTX120" s="663"/>
      <c r="HTY120" s="663"/>
      <c r="HTZ120" s="663"/>
      <c r="HUA120" s="663"/>
      <c r="HUB120" s="663"/>
      <c r="HUC120" s="663"/>
      <c r="HUD120" s="663"/>
      <c r="HUE120" s="663"/>
      <c r="HUF120" s="663"/>
      <c r="HUG120" s="663"/>
      <c r="HUH120" s="663"/>
      <c r="HUI120" s="663"/>
      <c r="HUJ120" s="663"/>
      <c r="HUK120" s="663"/>
      <c r="HUL120" s="663"/>
      <c r="HUM120" s="663"/>
      <c r="HUN120" s="663"/>
      <c r="HUO120" s="663"/>
      <c r="HUP120" s="663"/>
      <c r="HUQ120" s="663"/>
      <c r="HUR120" s="663"/>
      <c r="HUS120" s="663"/>
      <c r="HUT120" s="663"/>
      <c r="HUU120" s="663"/>
      <c r="HUV120" s="663"/>
      <c r="HUW120" s="663"/>
      <c r="HUX120" s="663"/>
      <c r="HUY120" s="663"/>
      <c r="HUZ120" s="663"/>
      <c r="HVA120" s="663"/>
      <c r="HVB120" s="663"/>
      <c r="HVC120" s="663"/>
      <c r="HVD120" s="663"/>
      <c r="HVE120" s="663"/>
      <c r="HVF120" s="663"/>
      <c r="HVG120" s="663"/>
      <c r="HVH120" s="663"/>
      <c r="HVI120" s="663"/>
      <c r="HVJ120" s="663"/>
      <c r="HVK120" s="663"/>
      <c r="HVL120" s="663"/>
      <c r="HVM120" s="663"/>
      <c r="HVN120" s="663"/>
      <c r="HVO120" s="663"/>
      <c r="HVP120" s="663"/>
      <c r="HVQ120" s="663"/>
      <c r="HVR120" s="663"/>
      <c r="HVS120" s="663"/>
      <c r="HVT120" s="663"/>
      <c r="HVU120" s="663"/>
      <c r="HVV120" s="663"/>
      <c r="HVW120" s="663"/>
      <c r="HVX120" s="663"/>
      <c r="HVY120" s="663"/>
      <c r="HVZ120" s="663"/>
      <c r="HWA120" s="663"/>
      <c r="HWB120" s="663"/>
      <c r="HWC120" s="663"/>
      <c r="HWD120" s="663"/>
      <c r="HWE120" s="663"/>
      <c r="HWF120" s="663"/>
      <c r="HWG120" s="663"/>
      <c r="HWH120" s="663"/>
      <c r="HWI120" s="663"/>
      <c r="HWJ120" s="663"/>
      <c r="HWK120" s="663"/>
      <c r="HWL120" s="663"/>
      <c r="HWM120" s="663"/>
      <c r="HWN120" s="663"/>
      <c r="HWO120" s="663"/>
      <c r="HWP120" s="663"/>
      <c r="HWQ120" s="663"/>
      <c r="HWR120" s="663"/>
      <c r="HWS120" s="663"/>
      <c r="HWT120" s="663"/>
      <c r="HWU120" s="663"/>
      <c r="HWV120" s="663"/>
      <c r="HWW120" s="663"/>
      <c r="HWX120" s="663"/>
      <c r="HWY120" s="663"/>
      <c r="HWZ120" s="663"/>
      <c r="HXA120" s="663"/>
      <c r="HXB120" s="663"/>
      <c r="HXC120" s="663"/>
      <c r="HXD120" s="663"/>
      <c r="HXE120" s="663"/>
      <c r="HXF120" s="663"/>
      <c r="HXG120" s="663"/>
      <c r="HXH120" s="663"/>
      <c r="HXI120" s="663"/>
      <c r="HXJ120" s="663"/>
      <c r="HXK120" s="663"/>
      <c r="HXL120" s="663"/>
      <c r="HXM120" s="663"/>
      <c r="HXN120" s="663"/>
      <c r="HXO120" s="663"/>
      <c r="HXP120" s="663"/>
      <c r="HXQ120" s="663"/>
      <c r="HXR120" s="663"/>
      <c r="HXS120" s="663"/>
      <c r="HXT120" s="663"/>
      <c r="HXU120" s="663"/>
      <c r="HXV120" s="663"/>
      <c r="HXW120" s="663"/>
      <c r="HXX120" s="663"/>
      <c r="HXY120" s="663"/>
      <c r="HXZ120" s="663"/>
      <c r="HYA120" s="663"/>
      <c r="HYB120" s="663"/>
      <c r="HYC120" s="663"/>
      <c r="HYD120" s="663"/>
      <c r="HYE120" s="663"/>
      <c r="HYF120" s="663"/>
      <c r="HYG120" s="663"/>
      <c r="HYH120" s="663"/>
      <c r="HYI120" s="663"/>
      <c r="HYJ120" s="663"/>
      <c r="HYK120" s="663"/>
      <c r="HYL120" s="663"/>
      <c r="HYM120" s="663"/>
      <c r="HYN120" s="663"/>
      <c r="HYO120" s="663"/>
      <c r="HYP120" s="663"/>
      <c r="HYQ120" s="663"/>
      <c r="HYR120" s="663"/>
      <c r="HYS120" s="663"/>
      <c r="HYT120" s="663"/>
      <c r="HYU120" s="663"/>
      <c r="HYV120" s="663"/>
      <c r="HYW120" s="663"/>
      <c r="HYX120" s="663"/>
      <c r="HYY120" s="663"/>
      <c r="HYZ120" s="663"/>
      <c r="HZA120" s="663"/>
      <c r="HZB120" s="663"/>
      <c r="HZC120" s="663"/>
      <c r="HZD120" s="663"/>
      <c r="HZE120" s="663"/>
      <c r="HZF120" s="663"/>
      <c r="HZG120" s="663"/>
      <c r="HZH120" s="663"/>
      <c r="HZI120" s="663"/>
      <c r="HZJ120" s="663"/>
      <c r="HZK120" s="663"/>
      <c r="HZL120" s="663"/>
      <c r="HZM120" s="663"/>
      <c r="HZN120" s="663"/>
      <c r="HZO120" s="663"/>
      <c r="HZP120" s="663"/>
      <c r="HZQ120" s="663"/>
      <c r="HZR120" s="663"/>
      <c r="HZS120" s="663"/>
      <c r="HZT120" s="663"/>
      <c r="HZU120" s="663"/>
      <c r="HZV120" s="663"/>
      <c r="HZW120" s="663"/>
      <c r="HZX120" s="663"/>
      <c r="HZY120" s="663"/>
      <c r="HZZ120" s="663"/>
      <c r="IAA120" s="663"/>
      <c r="IAB120" s="663"/>
      <c r="IAC120" s="663"/>
      <c r="IAD120" s="663"/>
      <c r="IAE120" s="663"/>
      <c r="IAF120" s="663"/>
      <c r="IAG120" s="663"/>
      <c r="IAH120" s="663"/>
      <c r="IAI120" s="663"/>
      <c r="IAJ120" s="663"/>
      <c r="IAK120" s="663"/>
      <c r="IAL120" s="663"/>
      <c r="IAM120" s="663"/>
      <c r="IAN120" s="663"/>
      <c r="IAO120" s="663"/>
      <c r="IAP120" s="663"/>
      <c r="IAQ120" s="663"/>
      <c r="IAR120" s="663"/>
      <c r="IAS120" s="663"/>
      <c r="IAT120" s="663"/>
      <c r="IAU120" s="663"/>
      <c r="IAV120" s="663"/>
      <c r="IAW120" s="663"/>
      <c r="IAX120" s="663"/>
      <c r="IAY120" s="663"/>
      <c r="IAZ120" s="663"/>
      <c r="IBA120" s="663"/>
      <c r="IBB120" s="663"/>
      <c r="IBC120" s="663"/>
      <c r="IBD120" s="663"/>
      <c r="IBE120" s="663"/>
      <c r="IBF120" s="663"/>
      <c r="IBG120" s="663"/>
      <c r="IBH120" s="663"/>
      <c r="IBI120" s="663"/>
      <c r="IBJ120" s="663"/>
      <c r="IBK120" s="663"/>
      <c r="IBL120" s="663"/>
      <c r="IBM120" s="663"/>
      <c r="IBN120" s="663"/>
      <c r="IBO120" s="663"/>
      <c r="IBP120" s="663"/>
      <c r="IBQ120" s="663"/>
      <c r="IBR120" s="663"/>
      <c r="IBS120" s="663"/>
      <c r="IBT120" s="663"/>
      <c r="IBU120" s="663"/>
      <c r="IBV120" s="663"/>
      <c r="IBW120" s="663"/>
      <c r="IBX120" s="663"/>
      <c r="IBY120" s="663"/>
      <c r="IBZ120" s="663"/>
      <c r="ICA120" s="663"/>
      <c r="ICB120" s="663"/>
      <c r="ICC120" s="663"/>
      <c r="ICD120" s="663"/>
      <c r="ICE120" s="663"/>
      <c r="ICF120" s="663"/>
      <c r="ICG120" s="663"/>
      <c r="ICH120" s="663"/>
      <c r="ICI120" s="663"/>
      <c r="ICJ120" s="663"/>
      <c r="ICK120" s="663"/>
      <c r="ICL120" s="663"/>
      <c r="ICM120" s="663"/>
      <c r="ICN120" s="663"/>
      <c r="ICO120" s="663"/>
      <c r="ICP120" s="663"/>
      <c r="ICQ120" s="663"/>
      <c r="ICR120" s="663"/>
      <c r="ICS120" s="663"/>
      <c r="ICT120" s="663"/>
      <c r="ICU120" s="663"/>
      <c r="ICV120" s="663"/>
      <c r="ICW120" s="663"/>
      <c r="ICX120" s="663"/>
      <c r="ICY120" s="663"/>
      <c r="ICZ120" s="663"/>
      <c r="IDA120" s="663"/>
      <c r="IDB120" s="663"/>
      <c r="IDC120" s="663"/>
      <c r="IDD120" s="663"/>
      <c r="IDE120" s="663"/>
      <c r="IDF120" s="663"/>
      <c r="IDG120" s="663"/>
      <c r="IDH120" s="663"/>
      <c r="IDI120" s="663"/>
      <c r="IDJ120" s="663"/>
      <c r="IDK120" s="663"/>
      <c r="IDL120" s="663"/>
      <c r="IDM120" s="663"/>
      <c r="IDN120" s="663"/>
      <c r="IDO120" s="663"/>
      <c r="IDP120" s="663"/>
      <c r="IDQ120" s="663"/>
      <c r="IDR120" s="663"/>
      <c r="IDS120" s="663"/>
      <c r="IDT120" s="663"/>
      <c r="IDU120" s="663"/>
      <c r="IDV120" s="663"/>
      <c r="IDW120" s="663"/>
      <c r="IDX120" s="663"/>
      <c r="IDY120" s="663"/>
      <c r="IDZ120" s="663"/>
      <c r="IEA120" s="663"/>
      <c r="IEB120" s="663"/>
      <c r="IEC120" s="663"/>
      <c r="IED120" s="663"/>
      <c r="IEE120" s="663"/>
      <c r="IEF120" s="663"/>
      <c r="IEG120" s="663"/>
      <c r="IEH120" s="663"/>
      <c r="IEI120" s="663"/>
      <c r="IEJ120" s="663"/>
      <c r="IEK120" s="663"/>
      <c r="IEL120" s="663"/>
      <c r="IEM120" s="663"/>
      <c r="IEN120" s="663"/>
      <c r="IEO120" s="663"/>
      <c r="IEP120" s="663"/>
      <c r="IEQ120" s="663"/>
      <c r="IER120" s="663"/>
      <c r="IES120" s="663"/>
      <c r="IET120" s="663"/>
      <c r="IEU120" s="663"/>
      <c r="IEV120" s="663"/>
      <c r="IEW120" s="663"/>
      <c r="IEX120" s="663"/>
      <c r="IEY120" s="663"/>
      <c r="IEZ120" s="663"/>
      <c r="IFA120" s="663"/>
      <c r="IFB120" s="663"/>
      <c r="IFC120" s="663"/>
      <c r="IFD120" s="663"/>
      <c r="IFE120" s="663"/>
      <c r="IFF120" s="663"/>
      <c r="IFG120" s="663"/>
      <c r="IFH120" s="663"/>
      <c r="IFI120" s="663"/>
      <c r="IFJ120" s="663"/>
      <c r="IFK120" s="663"/>
      <c r="IFL120" s="663"/>
      <c r="IFM120" s="663"/>
      <c r="IFN120" s="663"/>
      <c r="IFO120" s="663"/>
      <c r="IFP120" s="663"/>
      <c r="IFQ120" s="663"/>
      <c r="IFR120" s="663"/>
      <c r="IFS120" s="663"/>
      <c r="IFT120" s="663"/>
      <c r="IFU120" s="663"/>
      <c r="IFV120" s="663"/>
      <c r="IFW120" s="663"/>
      <c r="IFX120" s="663"/>
      <c r="IFY120" s="663"/>
      <c r="IFZ120" s="663"/>
      <c r="IGA120" s="663"/>
      <c r="IGB120" s="663"/>
      <c r="IGC120" s="663"/>
      <c r="IGD120" s="663"/>
      <c r="IGE120" s="663"/>
      <c r="IGF120" s="663"/>
      <c r="IGG120" s="663"/>
      <c r="IGH120" s="663"/>
      <c r="IGI120" s="663"/>
      <c r="IGJ120" s="663"/>
      <c r="IGK120" s="663"/>
      <c r="IGL120" s="663"/>
      <c r="IGM120" s="663"/>
      <c r="IGN120" s="663"/>
      <c r="IGO120" s="663"/>
      <c r="IGP120" s="663"/>
      <c r="IGQ120" s="663"/>
      <c r="IGR120" s="663"/>
      <c r="IGS120" s="663"/>
      <c r="IGT120" s="663"/>
      <c r="IGU120" s="663"/>
      <c r="IGV120" s="663"/>
      <c r="IGW120" s="663"/>
      <c r="IGX120" s="663"/>
      <c r="IGY120" s="663"/>
      <c r="IGZ120" s="663"/>
      <c r="IHA120" s="663"/>
      <c r="IHB120" s="663"/>
      <c r="IHC120" s="663"/>
      <c r="IHD120" s="663"/>
      <c r="IHE120" s="663"/>
      <c r="IHF120" s="663"/>
      <c r="IHG120" s="663"/>
      <c r="IHH120" s="663"/>
      <c r="IHI120" s="663"/>
      <c r="IHJ120" s="663"/>
      <c r="IHK120" s="663"/>
      <c r="IHL120" s="663"/>
      <c r="IHM120" s="663"/>
      <c r="IHN120" s="663"/>
      <c r="IHO120" s="663"/>
      <c r="IHP120" s="663"/>
      <c r="IHQ120" s="663"/>
      <c r="IHR120" s="663"/>
      <c r="IHS120" s="663"/>
      <c r="IHT120" s="663"/>
      <c r="IHU120" s="663"/>
      <c r="IHV120" s="663"/>
      <c r="IHW120" s="663"/>
      <c r="IHX120" s="663"/>
      <c r="IHY120" s="663"/>
      <c r="IHZ120" s="663"/>
      <c r="IIA120" s="663"/>
      <c r="IIB120" s="663"/>
      <c r="IIC120" s="663"/>
      <c r="IID120" s="663"/>
      <c r="IIE120" s="663"/>
      <c r="IIF120" s="663"/>
      <c r="IIG120" s="663"/>
      <c r="IIH120" s="663"/>
      <c r="III120" s="663"/>
      <c r="IIJ120" s="663"/>
      <c r="IIK120" s="663"/>
      <c r="IIL120" s="663"/>
      <c r="IIM120" s="663"/>
      <c r="IIN120" s="663"/>
      <c r="IIO120" s="663"/>
      <c r="IIP120" s="663"/>
      <c r="IIQ120" s="663"/>
      <c r="IIR120" s="663"/>
      <c r="IIS120" s="663"/>
      <c r="IIT120" s="663"/>
      <c r="IIU120" s="663"/>
      <c r="IIV120" s="663"/>
      <c r="IIW120" s="663"/>
      <c r="IIX120" s="663"/>
      <c r="IIY120" s="663"/>
      <c r="IIZ120" s="663"/>
      <c r="IJA120" s="663"/>
      <c r="IJB120" s="663"/>
      <c r="IJC120" s="663"/>
      <c r="IJD120" s="663"/>
      <c r="IJE120" s="663"/>
      <c r="IJF120" s="663"/>
      <c r="IJG120" s="663"/>
      <c r="IJH120" s="663"/>
      <c r="IJI120" s="663"/>
      <c r="IJJ120" s="663"/>
      <c r="IJK120" s="663"/>
      <c r="IJL120" s="663"/>
      <c r="IJM120" s="663"/>
      <c r="IJN120" s="663"/>
      <c r="IJO120" s="663"/>
      <c r="IJP120" s="663"/>
      <c r="IJQ120" s="663"/>
      <c r="IJR120" s="663"/>
      <c r="IJS120" s="663"/>
      <c r="IJT120" s="663"/>
      <c r="IJU120" s="663"/>
      <c r="IJV120" s="663"/>
      <c r="IJW120" s="663"/>
      <c r="IJX120" s="663"/>
      <c r="IJY120" s="663"/>
      <c r="IJZ120" s="663"/>
      <c r="IKA120" s="663"/>
      <c r="IKB120" s="663"/>
      <c r="IKC120" s="663"/>
      <c r="IKD120" s="663"/>
      <c r="IKE120" s="663"/>
      <c r="IKF120" s="663"/>
      <c r="IKG120" s="663"/>
      <c r="IKH120" s="663"/>
      <c r="IKI120" s="663"/>
      <c r="IKJ120" s="663"/>
      <c r="IKK120" s="663"/>
      <c r="IKL120" s="663"/>
      <c r="IKM120" s="663"/>
      <c r="IKN120" s="663"/>
      <c r="IKO120" s="663"/>
      <c r="IKP120" s="663"/>
      <c r="IKQ120" s="663"/>
      <c r="IKR120" s="663"/>
      <c r="IKS120" s="663"/>
      <c r="IKT120" s="663"/>
      <c r="IKU120" s="663"/>
      <c r="IKV120" s="663"/>
      <c r="IKW120" s="663"/>
      <c r="IKX120" s="663"/>
      <c r="IKY120" s="663"/>
      <c r="IKZ120" s="663"/>
      <c r="ILA120" s="663"/>
      <c r="ILB120" s="663"/>
      <c r="ILC120" s="663"/>
      <c r="ILD120" s="663"/>
      <c r="ILE120" s="663"/>
      <c r="ILF120" s="663"/>
      <c r="ILG120" s="663"/>
      <c r="ILH120" s="663"/>
      <c r="ILI120" s="663"/>
      <c r="ILJ120" s="663"/>
      <c r="ILK120" s="663"/>
      <c r="ILL120" s="663"/>
      <c r="ILM120" s="663"/>
      <c r="ILN120" s="663"/>
      <c r="ILO120" s="663"/>
      <c r="ILP120" s="663"/>
      <c r="ILQ120" s="663"/>
      <c r="ILR120" s="663"/>
      <c r="ILS120" s="663"/>
      <c r="ILT120" s="663"/>
      <c r="ILU120" s="663"/>
      <c r="ILV120" s="663"/>
      <c r="ILW120" s="663"/>
      <c r="ILX120" s="663"/>
      <c r="ILY120" s="663"/>
      <c r="ILZ120" s="663"/>
      <c r="IMA120" s="663"/>
      <c r="IMB120" s="663"/>
      <c r="IMC120" s="663"/>
      <c r="IMD120" s="663"/>
      <c r="IME120" s="663"/>
      <c r="IMF120" s="663"/>
      <c r="IMG120" s="663"/>
      <c r="IMH120" s="663"/>
      <c r="IMI120" s="663"/>
      <c r="IMJ120" s="663"/>
      <c r="IMK120" s="663"/>
      <c r="IML120" s="663"/>
      <c r="IMM120" s="663"/>
      <c r="IMN120" s="663"/>
      <c r="IMO120" s="663"/>
      <c r="IMP120" s="663"/>
      <c r="IMQ120" s="663"/>
      <c r="IMR120" s="663"/>
      <c r="IMS120" s="663"/>
      <c r="IMT120" s="663"/>
      <c r="IMU120" s="663"/>
      <c r="IMV120" s="663"/>
      <c r="IMW120" s="663"/>
      <c r="IMX120" s="663"/>
      <c r="IMY120" s="663"/>
      <c r="IMZ120" s="663"/>
      <c r="INA120" s="663"/>
      <c r="INB120" s="663"/>
      <c r="INC120" s="663"/>
      <c r="IND120" s="663"/>
      <c r="INE120" s="663"/>
      <c r="INF120" s="663"/>
      <c r="ING120" s="663"/>
      <c r="INH120" s="663"/>
      <c r="INI120" s="663"/>
      <c r="INJ120" s="663"/>
      <c r="INK120" s="663"/>
      <c r="INL120" s="663"/>
      <c r="INM120" s="663"/>
      <c r="INN120" s="663"/>
      <c r="INO120" s="663"/>
      <c r="INP120" s="663"/>
      <c r="INQ120" s="663"/>
      <c r="INR120" s="663"/>
      <c r="INS120" s="663"/>
      <c r="INT120" s="663"/>
      <c r="INU120" s="663"/>
      <c r="INV120" s="663"/>
      <c r="INW120" s="663"/>
      <c r="INX120" s="663"/>
      <c r="INY120" s="663"/>
      <c r="INZ120" s="663"/>
      <c r="IOA120" s="663"/>
      <c r="IOB120" s="663"/>
      <c r="IOC120" s="663"/>
      <c r="IOD120" s="663"/>
      <c r="IOE120" s="663"/>
      <c r="IOF120" s="663"/>
      <c r="IOG120" s="663"/>
      <c r="IOH120" s="663"/>
      <c r="IOI120" s="663"/>
      <c r="IOJ120" s="663"/>
      <c r="IOK120" s="663"/>
      <c r="IOL120" s="663"/>
      <c r="IOM120" s="663"/>
      <c r="ION120" s="663"/>
      <c r="IOO120" s="663"/>
      <c r="IOP120" s="663"/>
      <c r="IOQ120" s="663"/>
      <c r="IOR120" s="663"/>
      <c r="IOS120" s="663"/>
      <c r="IOT120" s="663"/>
      <c r="IOU120" s="663"/>
      <c r="IOV120" s="663"/>
      <c r="IOW120" s="663"/>
      <c r="IOX120" s="663"/>
      <c r="IOY120" s="663"/>
      <c r="IOZ120" s="663"/>
      <c r="IPA120" s="663"/>
      <c r="IPB120" s="663"/>
      <c r="IPC120" s="663"/>
      <c r="IPD120" s="663"/>
      <c r="IPE120" s="663"/>
      <c r="IPF120" s="663"/>
      <c r="IPG120" s="663"/>
      <c r="IPH120" s="663"/>
      <c r="IPI120" s="663"/>
      <c r="IPJ120" s="663"/>
      <c r="IPK120" s="663"/>
      <c r="IPL120" s="663"/>
      <c r="IPM120" s="663"/>
      <c r="IPN120" s="663"/>
      <c r="IPO120" s="663"/>
      <c r="IPP120" s="663"/>
      <c r="IPQ120" s="663"/>
      <c r="IPR120" s="663"/>
      <c r="IPS120" s="663"/>
      <c r="IPT120" s="663"/>
      <c r="IPU120" s="663"/>
      <c r="IPV120" s="663"/>
      <c r="IPW120" s="663"/>
      <c r="IPX120" s="663"/>
      <c r="IPY120" s="663"/>
      <c r="IPZ120" s="663"/>
      <c r="IQA120" s="663"/>
      <c r="IQB120" s="663"/>
      <c r="IQC120" s="663"/>
      <c r="IQD120" s="663"/>
      <c r="IQE120" s="663"/>
      <c r="IQF120" s="663"/>
      <c r="IQG120" s="663"/>
      <c r="IQH120" s="663"/>
      <c r="IQI120" s="663"/>
      <c r="IQJ120" s="663"/>
      <c r="IQK120" s="663"/>
      <c r="IQL120" s="663"/>
      <c r="IQM120" s="663"/>
      <c r="IQN120" s="663"/>
      <c r="IQO120" s="663"/>
      <c r="IQP120" s="663"/>
      <c r="IQQ120" s="663"/>
      <c r="IQR120" s="663"/>
      <c r="IQS120" s="663"/>
      <c r="IQT120" s="663"/>
      <c r="IQU120" s="663"/>
      <c r="IQV120" s="663"/>
      <c r="IQW120" s="663"/>
      <c r="IQX120" s="663"/>
      <c r="IQY120" s="663"/>
      <c r="IQZ120" s="663"/>
      <c r="IRA120" s="663"/>
      <c r="IRB120" s="663"/>
      <c r="IRC120" s="663"/>
      <c r="IRD120" s="663"/>
      <c r="IRE120" s="663"/>
      <c r="IRF120" s="663"/>
      <c r="IRG120" s="663"/>
      <c r="IRH120" s="663"/>
      <c r="IRI120" s="663"/>
      <c r="IRJ120" s="663"/>
      <c r="IRK120" s="663"/>
      <c r="IRL120" s="663"/>
      <c r="IRM120" s="663"/>
      <c r="IRN120" s="663"/>
      <c r="IRO120" s="663"/>
      <c r="IRP120" s="663"/>
      <c r="IRQ120" s="663"/>
      <c r="IRR120" s="663"/>
      <c r="IRS120" s="663"/>
      <c r="IRT120" s="663"/>
      <c r="IRU120" s="663"/>
      <c r="IRV120" s="663"/>
      <c r="IRW120" s="663"/>
      <c r="IRX120" s="663"/>
      <c r="IRY120" s="663"/>
      <c r="IRZ120" s="663"/>
      <c r="ISA120" s="663"/>
      <c r="ISB120" s="663"/>
      <c r="ISC120" s="663"/>
      <c r="ISD120" s="663"/>
      <c r="ISE120" s="663"/>
      <c r="ISF120" s="663"/>
      <c r="ISG120" s="663"/>
      <c r="ISH120" s="663"/>
      <c r="ISI120" s="663"/>
      <c r="ISJ120" s="663"/>
      <c r="ISK120" s="663"/>
      <c r="ISL120" s="663"/>
      <c r="ISM120" s="663"/>
      <c r="ISN120" s="663"/>
      <c r="ISO120" s="663"/>
      <c r="ISP120" s="663"/>
      <c r="ISQ120" s="663"/>
      <c r="ISR120" s="663"/>
      <c r="ISS120" s="663"/>
      <c r="IST120" s="663"/>
      <c r="ISU120" s="663"/>
      <c r="ISV120" s="663"/>
      <c r="ISW120" s="663"/>
      <c r="ISX120" s="663"/>
      <c r="ISY120" s="663"/>
      <c r="ISZ120" s="663"/>
      <c r="ITA120" s="663"/>
      <c r="ITB120" s="663"/>
      <c r="ITC120" s="663"/>
      <c r="ITD120" s="663"/>
      <c r="ITE120" s="663"/>
      <c r="ITF120" s="663"/>
      <c r="ITG120" s="663"/>
      <c r="ITH120" s="663"/>
      <c r="ITI120" s="663"/>
      <c r="ITJ120" s="663"/>
      <c r="ITK120" s="663"/>
      <c r="ITL120" s="663"/>
      <c r="ITM120" s="663"/>
      <c r="ITN120" s="663"/>
      <c r="ITO120" s="663"/>
      <c r="ITP120" s="663"/>
      <c r="ITQ120" s="663"/>
      <c r="ITR120" s="663"/>
      <c r="ITS120" s="663"/>
      <c r="ITT120" s="663"/>
      <c r="ITU120" s="663"/>
      <c r="ITV120" s="663"/>
      <c r="ITW120" s="663"/>
      <c r="ITX120" s="663"/>
      <c r="ITY120" s="663"/>
      <c r="ITZ120" s="663"/>
      <c r="IUA120" s="663"/>
      <c r="IUB120" s="663"/>
      <c r="IUC120" s="663"/>
      <c r="IUD120" s="663"/>
      <c r="IUE120" s="663"/>
      <c r="IUF120" s="663"/>
      <c r="IUG120" s="663"/>
      <c r="IUH120" s="663"/>
      <c r="IUI120" s="663"/>
      <c r="IUJ120" s="663"/>
      <c r="IUK120" s="663"/>
      <c r="IUL120" s="663"/>
      <c r="IUM120" s="663"/>
      <c r="IUN120" s="663"/>
      <c r="IUO120" s="663"/>
      <c r="IUP120" s="663"/>
      <c r="IUQ120" s="663"/>
      <c r="IUR120" s="663"/>
      <c r="IUS120" s="663"/>
      <c r="IUT120" s="663"/>
      <c r="IUU120" s="663"/>
      <c r="IUV120" s="663"/>
      <c r="IUW120" s="663"/>
      <c r="IUX120" s="663"/>
      <c r="IUY120" s="663"/>
      <c r="IUZ120" s="663"/>
      <c r="IVA120" s="663"/>
      <c r="IVB120" s="663"/>
      <c r="IVC120" s="663"/>
      <c r="IVD120" s="663"/>
      <c r="IVE120" s="663"/>
      <c r="IVF120" s="663"/>
      <c r="IVG120" s="663"/>
      <c r="IVH120" s="663"/>
      <c r="IVI120" s="663"/>
      <c r="IVJ120" s="663"/>
      <c r="IVK120" s="663"/>
      <c r="IVL120" s="663"/>
      <c r="IVM120" s="663"/>
      <c r="IVN120" s="663"/>
      <c r="IVO120" s="663"/>
      <c r="IVP120" s="663"/>
      <c r="IVQ120" s="663"/>
      <c r="IVR120" s="663"/>
      <c r="IVS120" s="663"/>
      <c r="IVT120" s="663"/>
      <c r="IVU120" s="663"/>
      <c r="IVV120" s="663"/>
      <c r="IVW120" s="663"/>
      <c r="IVX120" s="663"/>
      <c r="IVY120" s="663"/>
      <c r="IVZ120" s="663"/>
      <c r="IWA120" s="663"/>
      <c r="IWB120" s="663"/>
      <c r="IWC120" s="663"/>
      <c r="IWD120" s="663"/>
      <c r="IWE120" s="663"/>
      <c r="IWF120" s="663"/>
      <c r="IWG120" s="663"/>
      <c r="IWH120" s="663"/>
      <c r="IWI120" s="663"/>
      <c r="IWJ120" s="663"/>
      <c r="IWK120" s="663"/>
      <c r="IWL120" s="663"/>
      <c r="IWM120" s="663"/>
      <c r="IWN120" s="663"/>
      <c r="IWO120" s="663"/>
      <c r="IWP120" s="663"/>
      <c r="IWQ120" s="663"/>
      <c r="IWR120" s="663"/>
      <c r="IWS120" s="663"/>
      <c r="IWT120" s="663"/>
      <c r="IWU120" s="663"/>
      <c r="IWV120" s="663"/>
      <c r="IWW120" s="663"/>
      <c r="IWX120" s="663"/>
      <c r="IWY120" s="663"/>
      <c r="IWZ120" s="663"/>
      <c r="IXA120" s="663"/>
      <c r="IXB120" s="663"/>
      <c r="IXC120" s="663"/>
      <c r="IXD120" s="663"/>
      <c r="IXE120" s="663"/>
      <c r="IXF120" s="663"/>
      <c r="IXG120" s="663"/>
      <c r="IXH120" s="663"/>
      <c r="IXI120" s="663"/>
      <c r="IXJ120" s="663"/>
      <c r="IXK120" s="663"/>
      <c r="IXL120" s="663"/>
      <c r="IXM120" s="663"/>
      <c r="IXN120" s="663"/>
      <c r="IXO120" s="663"/>
      <c r="IXP120" s="663"/>
      <c r="IXQ120" s="663"/>
      <c r="IXR120" s="663"/>
      <c r="IXS120" s="663"/>
      <c r="IXT120" s="663"/>
      <c r="IXU120" s="663"/>
      <c r="IXV120" s="663"/>
      <c r="IXW120" s="663"/>
      <c r="IXX120" s="663"/>
      <c r="IXY120" s="663"/>
      <c r="IXZ120" s="663"/>
      <c r="IYA120" s="663"/>
      <c r="IYB120" s="663"/>
      <c r="IYC120" s="663"/>
      <c r="IYD120" s="663"/>
      <c r="IYE120" s="663"/>
      <c r="IYF120" s="663"/>
      <c r="IYG120" s="663"/>
      <c r="IYH120" s="663"/>
      <c r="IYI120" s="663"/>
      <c r="IYJ120" s="663"/>
      <c r="IYK120" s="663"/>
      <c r="IYL120" s="663"/>
      <c r="IYM120" s="663"/>
      <c r="IYN120" s="663"/>
      <c r="IYO120" s="663"/>
      <c r="IYP120" s="663"/>
      <c r="IYQ120" s="663"/>
      <c r="IYR120" s="663"/>
      <c r="IYS120" s="663"/>
      <c r="IYT120" s="663"/>
      <c r="IYU120" s="663"/>
      <c r="IYV120" s="663"/>
      <c r="IYW120" s="663"/>
      <c r="IYX120" s="663"/>
      <c r="IYY120" s="663"/>
      <c r="IYZ120" s="663"/>
      <c r="IZA120" s="663"/>
      <c r="IZB120" s="663"/>
      <c r="IZC120" s="663"/>
      <c r="IZD120" s="663"/>
      <c r="IZE120" s="663"/>
      <c r="IZF120" s="663"/>
      <c r="IZG120" s="663"/>
      <c r="IZH120" s="663"/>
      <c r="IZI120" s="663"/>
      <c r="IZJ120" s="663"/>
      <c r="IZK120" s="663"/>
      <c r="IZL120" s="663"/>
      <c r="IZM120" s="663"/>
      <c r="IZN120" s="663"/>
      <c r="IZO120" s="663"/>
      <c r="IZP120" s="663"/>
      <c r="IZQ120" s="663"/>
      <c r="IZR120" s="663"/>
      <c r="IZS120" s="663"/>
      <c r="IZT120" s="663"/>
      <c r="IZU120" s="663"/>
      <c r="IZV120" s="663"/>
      <c r="IZW120" s="663"/>
      <c r="IZX120" s="663"/>
      <c r="IZY120" s="663"/>
      <c r="IZZ120" s="663"/>
      <c r="JAA120" s="663"/>
      <c r="JAB120" s="663"/>
      <c r="JAC120" s="663"/>
      <c r="JAD120" s="663"/>
      <c r="JAE120" s="663"/>
      <c r="JAF120" s="663"/>
      <c r="JAG120" s="663"/>
      <c r="JAH120" s="663"/>
      <c r="JAI120" s="663"/>
      <c r="JAJ120" s="663"/>
      <c r="JAK120" s="663"/>
      <c r="JAL120" s="663"/>
      <c r="JAM120" s="663"/>
      <c r="JAN120" s="663"/>
      <c r="JAO120" s="663"/>
      <c r="JAP120" s="663"/>
      <c r="JAQ120" s="663"/>
      <c r="JAR120" s="663"/>
      <c r="JAS120" s="663"/>
      <c r="JAT120" s="663"/>
      <c r="JAU120" s="663"/>
      <c r="JAV120" s="663"/>
      <c r="JAW120" s="663"/>
      <c r="JAX120" s="663"/>
      <c r="JAY120" s="663"/>
      <c r="JAZ120" s="663"/>
      <c r="JBA120" s="663"/>
      <c r="JBB120" s="663"/>
      <c r="JBC120" s="663"/>
      <c r="JBD120" s="663"/>
      <c r="JBE120" s="663"/>
      <c r="JBF120" s="663"/>
      <c r="JBG120" s="663"/>
      <c r="JBH120" s="663"/>
      <c r="JBI120" s="663"/>
      <c r="JBJ120" s="663"/>
      <c r="JBK120" s="663"/>
      <c r="JBL120" s="663"/>
      <c r="JBM120" s="663"/>
      <c r="JBN120" s="663"/>
      <c r="JBO120" s="663"/>
      <c r="JBP120" s="663"/>
      <c r="JBQ120" s="663"/>
      <c r="JBR120" s="663"/>
      <c r="JBS120" s="663"/>
      <c r="JBT120" s="663"/>
      <c r="JBU120" s="663"/>
      <c r="JBV120" s="663"/>
      <c r="JBW120" s="663"/>
      <c r="JBX120" s="663"/>
      <c r="JBY120" s="663"/>
      <c r="JBZ120" s="663"/>
      <c r="JCA120" s="663"/>
      <c r="JCB120" s="663"/>
      <c r="JCC120" s="663"/>
      <c r="JCD120" s="663"/>
      <c r="JCE120" s="663"/>
      <c r="JCF120" s="663"/>
      <c r="JCG120" s="663"/>
      <c r="JCH120" s="663"/>
      <c r="JCI120" s="663"/>
      <c r="JCJ120" s="663"/>
      <c r="JCK120" s="663"/>
      <c r="JCL120" s="663"/>
      <c r="JCM120" s="663"/>
      <c r="JCN120" s="663"/>
      <c r="JCO120" s="663"/>
      <c r="JCP120" s="663"/>
      <c r="JCQ120" s="663"/>
      <c r="JCR120" s="663"/>
      <c r="JCS120" s="663"/>
      <c r="JCT120" s="663"/>
      <c r="JCU120" s="663"/>
      <c r="JCV120" s="663"/>
      <c r="JCW120" s="663"/>
      <c r="JCX120" s="663"/>
      <c r="JCY120" s="663"/>
      <c r="JCZ120" s="663"/>
      <c r="JDA120" s="663"/>
      <c r="JDB120" s="663"/>
      <c r="JDC120" s="663"/>
      <c r="JDD120" s="663"/>
      <c r="JDE120" s="663"/>
      <c r="JDF120" s="663"/>
      <c r="JDG120" s="663"/>
      <c r="JDH120" s="663"/>
      <c r="JDI120" s="663"/>
      <c r="JDJ120" s="663"/>
      <c r="JDK120" s="663"/>
      <c r="JDL120" s="663"/>
      <c r="JDM120" s="663"/>
      <c r="JDN120" s="663"/>
      <c r="JDO120" s="663"/>
      <c r="JDP120" s="663"/>
      <c r="JDQ120" s="663"/>
      <c r="JDR120" s="663"/>
      <c r="JDS120" s="663"/>
      <c r="JDT120" s="663"/>
      <c r="JDU120" s="663"/>
      <c r="JDV120" s="663"/>
      <c r="JDW120" s="663"/>
      <c r="JDX120" s="663"/>
      <c r="JDY120" s="663"/>
      <c r="JDZ120" s="663"/>
      <c r="JEA120" s="663"/>
      <c r="JEB120" s="663"/>
      <c r="JEC120" s="663"/>
      <c r="JED120" s="663"/>
      <c r="JEE120" s="663"/>
      <c r="JEF120" s="663"/>
      <c r="JEG120" s="663"/>
      <c r="JEH120" s="663"/>
      <c r="JEI120" s="663"/>
      <c r="JEJ120" s="663"/>
      <c r="JEK120" s="663"/>
      <c r="JEL120" s="663"/>
      <c r="JEM120" s="663"/>
      <c r="JEN120" s="663"/>
      <c r="JEO120" s="663"/>
      <c r="JEP120" s="663"/>
      <c r="JEQ120" s="663"/>
      <c r="JER120" s="663"/>
      <c r="JES120" s="663"/>
      <c r="JET120" s="663"/>
      <c r="JEU120" s="663"/>
      <c r="JEV120" s="663"/>
      <c r="JEW120" s="663"/>
      <c r="JEX120" s="663"/>
      <c r="JEY120" s="663"/>
      <c r="JEZ120" s="663"/>
      <c r="JFA120" s="663"/>
      <c r="JFB120" s="663"/>
      <c r="JFC120" s="663"/>
      <c r="JFD120" s="663"/>
      <c r="JFE120" s="663"/>
      <c r="JFF120" s="663"/>
      <c r="JFG120" s="663"/>
      <c r="JFH120" s="663"/>
      <c r="JFI120" s="663"/>
      <c r="JFJ120" s="663"/>
      <c r="JFK120" s="663"/>
      <c r="JFL120" s="663"/>
      <c r="JFM120" s="663"/>
      <c r="JFN120" s="663"/>
      <c r="JFO120" s="663"/>
      <c r="JFP120" s="663"/>
      <c r="JFQ120" s="663"/>
      <c r="JFR120" s="663"/>
      <c r="JFS120" s="663"/>
      <c r="JFT120" s="663"/>
      <c r="JFU120" s="663"/>
      <c r="JFV120" s="663"/>
      <c r="JFW120" s="663"/>
      <c r="JFX120" s="663"/>
      <c r="JFY120" s="663"/>
      <c r="JFZ120" s="663"/>
      <c r="JGA120" s="663"/>
      <c r="JGB120" s="663"/>
      <c r="JGC120" s="663"/>
      <c r="JGD120" s="663"/>
      <c r="JGE120" s="663"/>
      <c r="JGF120" s="663"/>
      <c r="JGG120" s="663"/>
      <c r="JGH120" s="663"/>
      <c r="JGI120" s="663"/>
      <c r="JGJ120" s="663"/>
      <c r="JGK120" s="663"/>
      <c r="JGL120" s="663"/>
      <c r="JGM120" s="663"/>
      <c r="JGN120" s="663"/>
      <c r="JGO120" s="663"/>
      <c r="JGP120" s="663"/>
      <c r="JGQ120" s="663"/>
      <c r="JGR120" s="663"/>
      <c r="JGS120" s="663"/>
      <c r="JGT120" s="663"/>
      <c r="JGU120" s="663"/>
      <c r="JGV120" s="663"/>
      <c r="JGW120" s="663"/>
      <c r="JGX120" s="663"/>
      <c r="JGY120" s="663"/>
      <c r="JGZ120" s="663"/>
      <c r="JHA120" s="663"/>
      <c r="JHB120" s="663"/>
      <c r="JHC120" s="663"/>
      <c r="JHD120" s="663"/>
      <c r="JHE120" s="663"/>
      <c r="JHF120" s="663"/>
      <c r="JHG120" s="663"/>
      <c r="JHH120" s="663"/>
      <c r="JHI120" s="663"/>
      <c r="JHJ120" s="663"/>
      <c r="JHK120" s="663"/>
      <c r="JHL120" s="663"/>
      <c r="JHM120" s="663"/>
      <c r="JHN120" s="663"/>
      <c r="JHO120" s="663"/>
      <c r="JHP120" s="663"/>
      <c r="JHQ120" s="663"/>
      <c r="JHR120" s="663"/>
      <c r="JHS120" s="663"/>
      <c r="JHT120" s="663"/>
      <c r="JHU120" s="663"/>
      <c r="JHV120" s="663"/>
      <c r="JHW120" s="663"/>
      <c r="JHX120" s="663"/>
      <c r="JHY120" s="663"/>
      <c r="JHZ120" s="663"/>
      <c r="JIA120" s="663"/>
      <c r="JIB120" s="663"/>
      <c r="JIC120" s="663"/>
      <c r="JID120" s="663"/>
      <c r="JIE120" s="663"/>
      <c r="JIF120" s="663"/>
      <c r="JIG120" s="663"/>
      <c r="JIH120" s="663"/>
      <c r="JII120" s="663"/>
      <c r="JIJ120" s="663"/>
      <c r="JIK120" s="663"/>
      <c r="JIL120" s="663"/>
      <c r="JIM120" s="663"/>
      <c r="JIN120" s="663"/>
      <c r="JIO120" s="663"/>
      <c r="JIP120" s="663"/>
      <c r="JIQ120" s="663"/>
      <c r="JIR120" s="663"/>
      <c r="JIS120" s="663"/>
      <c r="JIT120" s="663"/>
      <c r="JIU120" s="663"/>
      <c r="JIV120" s="663"/>
      <c r="JIW120" s="663"/>
      <c r="JIX120" s="663"/>
      <c r="JIY120" s="663"/>
      <c r="JIZ120" s="663"/>
      <c r="JJA120" s="663"/>
      <c r="JJB120" s="663"/>
      <c r="JJC120" s="663"/>
      <c r="JJD120" s="663"/>
      <c r="JJE120" s="663"/>
      <c r="JJF120" s="663"/>
      <c r="JJG120" s="663"/>
      <c r="JJH120" s="663"/>
      <c r="JJI120" s="663"/>
      <c r="JJJ120" s="663"/>
      <c r="JJK120" s="663"/>
      <c r="JJL120" s="663"/>
      <c r="JJM120" s="663"/>
      <c r="JJN120" s="663"/>
      <c r="JJO120" s="663"/>
      <c r="JJP120" s="663"/>
      <c r="JJQ120" s="663"/>
      <c r="JJR120" s="663"/>
      <c r="JJS120" s="663"/>
      <c r="JJT120" s="663"/>
      <c r="JJU120" s="663"/>
      <c r="JJV120" s="663"/>
      <c r="JJW120" s="663"/>
      <c r="JJX120" s="663"/>
      <c r="JJY120" s="663"/>
      <c r="JJZ120" s="663"/>
      <c r="JKA120" s="663"/>
      <c r="JKB120" s="663"/>
      <c r="JKC120" s="663"/>
      <c r="JKD120" s="663"/>
      <c r="JKE120" s="663"/>
      <c r="JKF120" s="663"/>
      <c r="JKG120" s="663"/>
      <c r="JKH120" s="663"/>
      <c r="JKI120" s="663"/>
      <c r="JKJ120" s="663"/>
      <c r="JKK120" s="663"/>
      <c r="JKL120" s="663"/>
      <c r="JKM120" s="663"/>
      <c r="JKN120" s="663"/>
      <c r="JKO120" s="663"/>
      <c r="JKP120" s="663"/>
      <c r="JKQ120" s="663"/>
      <c r="JKR120" s="663"/>
      <c r="JKS120" s="663"/>
      <c r="JKT120" s="663"/>
      <c r="JKU120" s="663"/>
      <c r="JKV120" s="663"/>
      <c r="JKW120" s="663"/>
      <c r="JKX120" s="663"/>
      <c r="JKY120" s="663"/>
      <c r="JKZ120" s="663"/>
      <c r="JLA120" s="663"/>
      <c r="JLB120" s="663"/>
      <c r="JLC120" s="663"/>
      <c r="JLD120" s="663"/>
      <c r="JLE120" s="663"/>
      <c r="JLF120" s="663"/>
      <c r="JLG120" s="663"/>
      <c r="JLH120" s="663"/>
      <c r="JLI120" s="663"/>
      <c r="JLJ120" s="663"/>
      <c r="JLK120" s="663"/>
      <c r="JLL120" s="663"/>
      <c r="JLM120" s="663"/>
      <c r="JLN120" s="663"/>
      <c r="JLO120" s="663"/>
      <c r="JLP120" s="663"/>
      <c r="JLQ120" s="663"/>
      <c r="JLR120" s="663"/>
      <c r="JLS120" s="663"/>
      <c r="JLT120" s="663"/>
      <c r="JLU120" s="663"/>
      <c r="JLV120" s="663"/>
      <c r="JLW120" s="663"/>
      <c r="JLX120" s="663"/>
      <c r="JLY120" s="663"/>
      <c r="JLZ120" s="663"/>
      <c r="JMA120" s="663"/>
      <c r="JMB120" s="663"/>
      <c r="JMC120" s="663"/>
      <c r="JMD120" s="663"/>
      <c r="JME120" s="663"/>
      <c r="JMF120" s="663"/>
      <c r="JMG120" s="663"/>
      <c r="JMH120" s="663"/>
      <c r="JMI120" s="663"/>
      <c r="JMJ120" s="663"/>
      <c r="JMK120" s="663"/>
      <c r="JML120" s="663"/>
      <c r="JMM120" s="663"/>
      <c r="JMN120" s="663"/>
      <c r="JMO120" s="663"/>
      <c r="JMP120" s="663"/>
      <c r="JMQ120" s="663"/>
      <c r="JMR120" s="663"/>
      <c r="JMS120" s="663"/>
      <c r="JMT120" s="663"/>
      <c r="JMU120" s="663"/>
      <c r="JMV120" s="663"/>
      <c r="JMW120" s="663"/>
      <c r="JMX120" s="663"/>
      <c r="JMY120" s="663"/>
      <c r="JMZ120" s="663"/>
      <c r="JNA120" s="663"/>
      <c r="JNB120" s="663"/>
      <c r="JNC120" s="663"/>
      <c r="JND120" s="663"/>
      <c r="JNE120" s="663"/>
      <c r="JNF120" s="663"/>
      <c r="JNG120" s="663"/>
      <c r="JNH120" s="663"/>
      <c r="JNI120" s="663"/>
      <c r="JNJ120" s="663"/>
      <c r="JNK120" s="663"/>
      <c r="JNL120" s="663"/>
      <c r="JNM120" s="663"/>
      <c r="JNN120" s="663"/>
      <c r="JNO120" s="663"/>
      <c r="JNP120" s="663"/>
      <c r="JNQ120" s="663"/>
      <c r="JNR120" s="663"/>
      <c r="JNS120" s="663"/>
      <c r="JNT120" s="663"/>
      <c r="JNU120" s="663"/>
      <c r="JNV120" s="663"/>
      <c r="JNW120" s="663"/>
      <c r="JNX120" s="663"/>
      <c r="JNY120" s="663"/>
      <c r="JNZ120" s="663"/>
      <c r="JOA120" s="663"/>
      <c r="JOB120" s="663"/>
      <c r="JOC120" s="663"/>
      <c r="JOD120" s="663"/>
      <c r="JOE120" s="663"/>
      <c r="JOF120" s="663"/>
      <c r="JOG120" s="663"/>
      <c r="JOH120" s="663"/>
      <c r="JOI120" s="663"/>
      <c r="JOJ120" s="663"/>
      <c r="JOK120" s="663"/>
      <c r="JOL120" s="663"/>
      <c r="JOM120" s="663"/>
      <c r="JON120" s="663"/>
      <c r="JOO120" s="663"/>
      <c r="JOP120" s="663"/>
      <c r="JOQ120" s="663"/>
      <c r="JOR120" s="663"/>
      <c r="JOS120" s="663"/>
      <c r="JOT120" s="663"/>
      <c r="JOU120" s="663"/>
      <c r="JOV120" s="663"/>
      <c r="JOW120" s="663"/>
      <c r="JOX120" s="663"/>
      <c r="JOY120" s="663"/>
      <c r="JOZ120" s="663"/>
      <c r="JPA120" s="663"/>
      <c r="JPB120" s="663"/>
      <c r="JPC120" s="663"/>
      <c r="JPD120" s="663"/>
      <c r="JPE120" s="663"/>
      <c r="JPF120" s="663"/>
      <c r="JPG120" s="663"/>
      <c r="JPH120" s="663"/>
      <c r="JPI120" s="663"/>
      <c r="JPJ120" s="663"/>
      <c r="JPK120" s="663"/>
      <c r="JPL120" s="663"/>
      <c r="JPM120" s="663"/>
      <c r="JPN120" s="663"/>
      <c r="JPO120" s="663"/>
      <c r="JPP120" s="663"/>
      <c r="JPQ120" s="663"/>
      <c r="JPR120" s="663"/>
      <c r="JPS120" s="663"/>
      <c r="JPT120" s="663"/>
      <c r="JPU120" s="663"/>
      <c r="JPV120" s="663"/>
      <c r="JPW120" s="663"/>
      <c r="JPX120" s="663"/>
      <c r="JPY120" s="663"/>
      <c r="JPZ120" s="663"/>
      <c r="JQA120" s="663"/>
      <c r="JQB120" s="663"/>
      <c r="JQC120" s="663"/>
      <c r="JQD120" s="663"/>
      <c r="JQE120" s="663"/>
      <c r="JQF120" s="663"/>
      <c r="JQG120" s="663"/>
      <c r="JQH120" s="663"/>
      <c r="JQI120" s="663"/>
      <c r="JQJ120" s="663"/>
      <c r="JQK120" s="663"/>
      <c r="JQL120" s="663"/>
      <c r="JQM120" s="663"/>
      <c r="JQN120" s="663"/>
      <c r="JQO120" s="663"/>
      <c r="JQP120" s="663"/>
      <c r="JQQ120" s="663"/>
      <c r="JQR120" s="663"/>
      <c r="JQS120" s="663"/>
      <c r="JQT120" s="663"/>
      <c r="JQU120" s="663"/>
      <c r="JQV120" s="663"/>
      <c r="JQW120" s="663"/>
      <c r="JQX120" s="663"/>
      <c r="JQY120" s="663"/>
      <c r="JQZ120" s="663"/>
      <c r="JRA120" s="663"/>
      <c r="JRB120" s="663"/>
      <c r="JRC120" s="663"/>
      <c r="JRD120" s="663"/>
      <c r="JRE120" s="663"/>
      <c r="JRF120" s="663"/>
      <c r="JRG120" s="663"/>
      <c r="JRH120" s="663"/>
      <c r="JRI120" s="663"/>
      <c r="JRJ120" s="663"/>
      <c r="JRK120" s="663"/>
      <c r="JRL120" s="663"/>
      <c r="JRM120" s="663"/>
      <c r="JRN120" s="663"/>
      <c r="JRO120" s="663"/>
      <c r="JRP120" s="663"/>
      <c r="JRQ120" s="663"/>
      <c r="JRR120" s="663"/>
      <c r="JRS120" s="663"/>
      <c r="JRT120" s="663"/>
      <c r="JRU120" s="663"/>
      <c r="JRV120" s="663"/>
      <c r="JRW120" s="663"/>
      <c r="JRX120" s="663"/>
      <c r="JRY120" s="663"/>
      <c r="JRZ120" s="663"/>
      <c r="JSA120" s="663"/>
      <c r="JSB120" s="663"/>
      <c r="JSC120" s="663"/>
      <c r="JSD120" s="663"/>
      <c r="JSE120" s="663"/>
      <c r="JSF120" s="663"/>
      <c r="JSG120" s="663"/>
      <c r="JSH120" s="663"/>
      <c r="JSI120" s="663"/>
      <c r="JSJ120" s="663"/>
      <c r="JSK120" s="663"/>
      <c r="JSL120" s="663"/>
      <c r="JSM120" s="663"/>
      <c r="JSN120" s="663"/>
      <c r="JSO120" s="663"/>
      <c r="JSP120" s="663"/>
      <c r="JSQ120" s="663"/>
      <c r="JSR120" s="663"/>
      <c r="JSS120" s="663"/>
      <c r="JST120" s="663"/>
      <c r="JSU120" s="663"/>
      <c r="JSV120" s="663"/>
      <c r="JSW120" s="663"/>
      <c r="JSX120" s="663"/>
      <c r="JSY120" s="663"/>
      <c r="JSZ120" s="663"/>
      <c r="JTA120" s="663"/>
      <c r="JTB120" s="663"/>
      <c r="JTC120" s="663"/>
      <c r="JTD120" s="663"/>
      <c r="JTE120" s="663"/>
      <c r="JTF120" s="663"/>
      <c r="JTG120" s="663"/>
      <c r="JTH120" s="663"/>
      <c r="JTI120" s="663"/>
      <c r="JTJ120" s="663"/>
      <c r="JTK120" s="663"/>
      <c r="JTL120" s="663"/>
      <c r="JTM120" s="663"/>
      <c r="JTN120" s="663"/>
      <c r="JTO120" s="663"/>
      <c r="JTP120" s="663"/>
      <c r="JTQ120" s="663"/>
      <c r="JTR120" s="663"/>
      <c r="JTS120" s="663"/>
      <c r="JTT120" s="663"/>
      <c r="JTU120" s="663"/>
      <c r="JTV120" s="663"/>
      <c r="JTW120" s="663"/>
      <c r="JTX120" s="663"/>
      <c r="JTY120" s="663"/>
      <c r="JTZ120" s="663"/>
      <c r="JUA120" s="663"/>
      <c r="JUB120" s="663"/>
      <c r="JUC120" s="663"/>
      <c r="JUD120" s="663"/>
      <c r="JUE120" s="663"/>
      <c r="JUF120" s="663"/>
      <c r="JUG120" s="663"/>
      <c r="JUH120" s="663"/>
      <c r="JUI120" s="663"/>
      <c r="JUJ120" s="663"/>
      <c r="JUK120" s="663"/>
      <c r="JUL120" s="663"/>
      <c r="JUM120" s="663"/>
      <c r="JUN120" s="663"/>
      <c r="JUO120" s="663"/>
      <c r="JUP120" s="663"/>
      <c r="JUQ120" s="663"/>
      <c r="JUR120" s="663"/>
      <c r="JUS120" s="663"/>
      <c r="JUT120" s="663"/>
      <c r="JUU120" s="663"/>
      <c r="JUV120" s="663"/>
      <c r="JUW120" s="663"/>
      <c r="JUX120" s="663"/>
      <c r="JUY120" s="663"/>
      <c r="JUZ120" s="663"/>
      <c r="JVA120" s="663"/>
      <c r="JVB120" s="663"/>
      <c r="JVC120" s="663"/>
      <c r="JVD120" s="663"/>
      <c r="JVE120" s="663"/>
      <c r="JVF120" s="663"/>
      <c r="JVG120" s="663"/>
      <c r="JVH120" s="663"/>
      <c r="JVI120" s="663"/>
      <c r="JVJ120" s="663"/>
      <c r="JVK120" s="663"/>
      <c r="JVL120" s="663"/>
      <c r="JVM120" s="663"/>
      <c r="JVN120" s="663"/>
      <c r="JVO120" s="663"/>
      <c r="JVP120" s="663"/>
      <c r="JVQ120" s="663"/>
      <c r="JVR120" s="663"/>
      <c r="JVS120" s="663"/>
      <c r="JVT120" s="663"/>
      <c r="JVU120" s="663"/>
      <c r="JVV120" s="663"/>
      <c r="JVW120" s="663"/>
      <c r="JVX120" s="663"/>
      <c r="JVY120" s="663"/>
      <c r="JVZ120" s="663"/>
      <c r="JWA120" s="663"/>
      <c r="JWB120" s="663"/>
      <c r="JWC120" s="663"/>
      <c r="JWD120" s="663"/>
      <c r="JWE120" s="663"/>
      <c r="JWF120" s="663"/>
      <c r="JWG120" s="663"/>
      <c r="JWH120" s="663"/>
      <c r="JWI120" s="663"/>
      <c r="JWJ120" s="663"/>
      <c r="JWK120" s="663"/>
      <c r="JWL120" s="663"/>
      <c r="JWM120" s="663"/>
      <c r="JWN120" s="663"/>
      <c r="JWO120" s="663"/>
      <c r="JWP120" s="663"/>
      <c r="JWQ120" s="663"/>
      <c r="JWR120" s="663"/>
      <c r="JWS120" s="663"/>
      <c r="JWT120" s="663"/>
      <c r="JWU120" s="663"/>
      <c r="JWV120" s="663"/>
      <c r="JWW120" s="663"/>
      <c r="JWX120" s="663"/>
      <c r="JWY120" s="663"/>
      <c r="JWZ120" s="663"/>
      <c r="JXA120" s="663"/>
      <c r="JXB120" s="663"/>
      <c r="JXC120" s="663"/>
      <c r="JXD120" s="663"/>
      <c r="JXE120" s="663"/>
      <c r="JXF120" s="663"/>
      <c r="JXG120" s="663"/>
      <c r="JXH120" s="663"/>
      <c r="JXI120" s="663"/>
      <c r="JXJ120" s="663"/>
      <c r="JXK120" s="663"/>
      <c r="JXL120" s="663"/>
      <c r="JXM120" s="663"/>
      <c r="JXN120" s="663"/>
      <c r="JXO120" s="663"/>
      <c r="JXP120" s="663"/>
      <c r="JXQ120" s="663"/>
      <c r="JXR120" s="663"/>
      <c r="JXS120" s="663"/>
      <c r="JXT120" s="663"/>
      <c r="JXU120" s="663"/>
      <c r="JXV120" s="663"/>
      <c r="JXW120" s="663"/>
      <c r="JXX120" s="663"/>
      <c r="JXY120" s="663"/>
      <c r="JXZ120" s="663"/>
      <c r="JYA120" s="663"/>
      <c r="JYB120" s="663"/>
      <c r="JYC120" s="663"/>
      <c r="JYD120" s="663"/>
      <c r="JYE120" s="663"/>
      <c r="JYF120" s="663"/>
      <c r="JYG120" s="663"/>
      <c r="JYH120" s="663"/>
      <c r="JYI120" s="663"/>
      <c r="JYJ120" s="663"/>
      <c r="JYK120" s="663"/>
      <c r="JYL120" s="663"/>
      <c r="JYM120" s="663"/>
      <c r="JYN120" s="663"/>
      <c r="JYO120" s="663"/>
      <c r="JYP120" s="663"/>
      <c r="JYQ120" s="663"/>
      <c r="JYR120" s="663"/>
      <c r="JYS120" s="663"/>
      <c r="JYT120" s="663"/>
      <c r="JYU120" s="663"/>
      <c r="JYV120" s="663"/>
      <c r="JYW120" s="663"/>
      <c r="JYX120" s="663"/>
      <c r="JYY120" s="663"/>
      <c r="JYZ120" s="663"/>
      <c r="JZA120" s="663"/>
      <c r="JZB120" s="663"/>
      <c r="JZC120" s="663"/>
      <c r="JZD120" s="663"/>
      <c r="JZE120" s="663"/>
      <c r="JZF120" s="663"/>
      <c r="JZG120" s="663"/>
      <c r="JZH120" s="663"/>
      <c r="JZI120" s="663"/>
      <c r="JZJ120" s="663"/>
      <c r="JZK120" s="663"/>
      <c r="JZL120" s="663"/>
      <c r="JZM120" s="663"/>
      <c r="JZN120" s="663"/>
      <c r="JZO120" s="663"/>
      <c r="JZP120" s="663"/>
      <c r="JZQ120" s="663"/>
      <c r="JZR120" s="663"/>
      <c r="JZS120" s="663"/>
      <c r="JZT120" s="663"/>
      <c r="JZU120" s="663"/>
      <c r="JZV120" s="663"/>
      <c r="JZW120" s="663"/>
      <c r="JZX120" s="663"/>
      <c r="JZY120" s="663"/>
      <c r="JZZ120" s="663"/>
      <c r="KAA120" s="663"/>
      <c r="KAB120" s="663"/>
      <c r="KAC120" s="663"/>
      <c r="KAD120" s="663"/>
      <c r="KAE120" s="663"/>
      <c r="KAF120" s="663"/>
      <c r="KAG120" s="663"/>
      <c r="KAH120" s="663"/>
      <c r="KAI120" s="663"/>
      <c r="KAJ120" s="663"/>
      <c r="KAK120" s="663"/>
      <c r="KAL120" s="663"/>
      <c r="KAM120" s="663"/>
      <c r="KAN120" s="663"/>
      <c r="KAO120" s="663"/>
      <c r="KAP120" s="663"/>
      <c r="KAQ120" s="663"/>
      <c r="KAR120" s="663"/>
      <c r="KAS120" s="663"/>
      <c r="KAT120" s="663"/>
      <c r="KAU120" s="663"/>
      <c r="KAV120" s="663"/>
      <c r="KAW120" s="663"/>
      <c r="KAX120" s="663"/>
      <c r="KAY120" s="663"/>
      <c r="KAZ120" s="663"/>
      <c r="KBA120" s="663"/>
      <c r="KBB120" s="663"/>
      <c r="KBC120" s="663"/>
      <c r="KBD120" s="663"/>
      <c r="KBE120" s="663"/>
      <c r="KBF120" s="663"/>
      <c r="KBG120" s="663"/>
      <c r="KBH120" s="663"/>
      <c r="KBI120" s="663"/>
      <c r="KBJ120" s="663"/>
      <c r="KBK120" s="663"/>
      <c r="KBL120" s="663"/>
      <c r="KBM120" s="663"/>
      <c r="KBN120" s="663"/>
      <c r="KBO120" s="663"/>
      <c r="KBP120" s="663"/>
      <c r="KBQ120" s="663"/>
      <c r="KBR120" s="663"/>
      <c r="KBS120" s="663"/>
      <c r="KBT120" s="663"/>
      <c r="KBU120" s="663"/>
      <c r="KBV120" s="663"/>
      <c r="KBW120" s="663"/>
      <c r="KBX120" s="663"/>
      <c r="KBY120" s="663"/>
      <c r="KBZ120" s="663"/>
      <c r="KCA120" s="663"/>
      <c r="KCB120" s="663"/>
      <c r="KCC120" s="663"/>
      <c r="KCD120" s="663"/>
      <c r="KCE120" s="663"/>
      <c r="KCF120" s="663"/>
      <c r="KCG120" s="663"/>
      <c r="KCH120" s="663"/>
      <c r="KCI120" s="663"/>
      <c r="KCJ120" s="663"/>
      <c r="KCK120" s="663"/>
      <c r="KCL120" s="663"/>
      <c r="KCM120" s="663"/>
      <c r="KCN120" s="663"/>
      <c r="KCO120" s="663"/>
      <c r="KCP120" s="663"/>
      <c r="KCQ120" s="663"/>
      <c r="KCR120" s="663"/>
      <c r="KCS120" s="663"/>
      <c r="KCT120" s="663"/>
      <c r="KCU120" s="663"/>
      <c r="KCV120" s="663"/>
      <c r="KCW120" s="663"/>
      <c r="KCX120" s="663"/>
      <c r="KCY120" s="663"/>
      <c r="KCZ120" s="663"/>
      <c r="KDA120" s="663"/>
      <c r="KDB120" s="663"/>
      <c r="KDC120" s="663"/>
      <c r="KDD120" s="663"/>
      <c r="KDE120" s="663"/>
      <c r="KDF120" s="663"/>
      <c r="KDG120" s="663"/>
      <c r="KDH120" s="663"/>
      <c r="KDI120" s="663"/>
      <c r="KDJ120" s="663"/>
      <c r="KDK120" s="663"/>
      <c r="KDL120" s="663"/>
      <c r="KDM120" s="663"/>
      <c r="KDN120" s="663"/>
      <c r="KDO120" s="663"/>
      <c r="KDP120" s="663"/>
      <c r="KDQ120" s="663"/>
      <c r="KDR120" s="663"/>
      <c r="KDS120" s="663"/>
      <c r="KDT120" s="663"/>
      <c r="KDU120" s="663"/>
      <c r="KDV120" s="663"/>
      <c r="KDW120" s="663"/>
      <c r="KDX120" s="663"/>
      <c r="KDY120" s="663"/>
      <c r="KDZ120" s="663"/>
      <c r="KEA120" s="663"/>
      <c r="KEB120" s="663"/>
      <c r="KEC120" s="663"/>
      <c r="KED120" s="663"/>
      <c r="KEE120" s="663"/>
      <c r="KEF120" s="663"/>
      <c r="KEG120" s="663"/>
      <c r="KEH120" s="663"/>
      <c r="KEI120" s="663"/>
      <c r="KEJ120" s="663"/>
      <c r="KEK120" s="663"/>
      <c r="KEL120" s="663"/>
      <c r="KEM120" s="663"/>
      <c r="KEN120" s="663"/>
      <c r="KEO120" s="663"/>
      <c r="KEP120" s="663"/>
      <c r="KEQ120" s="663"/>
      <c r="KER120" s="663"/>
      <c r="KES120" s="663"/>
      <c r="KET120" s="663"/>
      <c r="KEU120" s="663"/>
      <c r="KEV120" s="663"/>
      <c r="KEW120" s="663"/>
      <c r="KEX120" s="663"/>
      <c r="KEY120" s="663"/>
      <c r="KEZ120" s="663"/>
      <c r="KFA120" s="663"/>
      <c r="KFB120" s="663"/>
      <c r="KFC120" s="663"/>
      <c r="KFD120" s="663"/>
      <c r="KFE120" s="663"/>
      <c r="KFF120" s="663"/>
      <c r="KFG120" s="663"/>
      <c r="KFH120" s="663"/>
      <c r="KFI120" s="663"/>
      <c r="KFJ120" s="663"/>
      <c r="KFK120" s="663"/>
      <c r="KFL120" s="663"/>
      <c r="KFM120" s="663"/>
      <c r="KFN120" s="663"/>
      <c r="KFO120" s="663"/>
      <c r="KFP120" s="663"/>
      <c r="KFQ120" s="663"/>
      <c r="KFR120" s="663"/>
      <c r="KFS120" s="663"/>
      <c r="KFT120" s="663"/>
      <c r="KFU120" s="663"/>
      <c r="KFV120" s="663"/>
      <c r="KFW120" s="663"/>
      <c r="KFX120" s="663"/>
      <c r="KFY120" s="663"/>
      <c r="KFZ120" s="663"/>
      <c r="KGA120" s="663"/>
      <c r="KGB120" s="663"/>
      <c r="KGC120" s="663"/>
      <c r="KGD120" s="663"/>
      <c r="KGE120" s="663"/>
      <c r="KGF120" s="663"/>
      <c r="KGG120" s="663"/>
      <c r="KGH120" s="663"/>
      <c r="KGI120" s="663"/>
      <c r="KGJ120" s="663"/>
      <c r="KGK120" s="663"/>
      <c r="KGL120" s="663"/>
      <c r="KGM120" s="663"/>
      <c r="KGN120" s="663"/>
      <c r="KGO120" s="663"/>
      <c r="KGP120" s="663"/>
      <c r="KGQ120" s="663"/>
      <c r="KGR120" s="663"/>
      <c r="KGS120" s="663"/>
      <c r="KGT120" s="663"/>
      <c r="KGU120" s="663"/>
      <c r="KGV120" s="663"/>
      <c r="KGW120" s="663"/>
      <c r="KGX120" s="663"/>
      <c r="KGY120" s="663"/>
      <c r="KGZ120" s="663"/>
      <c r="KHA120" s="663"/>
      <c r="KHB120" s="663"/>
      <c r="KHC120" s="663"/>
      <c r="KHD120" s="663"/>
      <c r="KHE120" s="663"/>
      <c r="KHF120" s="663"/>
      <c r="KHG120" s="663"/>
      <c r="KHH120" s="663"/>
      <c r="KHI120" s="663"/>
      <c r="KHJ120" s="663"/>
      <c r="KHK120" s="663"/>
      <c r="KHL120" s="663"/>
      <c r="KHM120" s="663"/>
      <c r="KHN120" s="663"/>
      <c r="KHO120" s="663"/>
      <c r="KHP120" s="663"/>
      <c r="KHQ120" s="663"/>
      <c r="KHR120" s="663"/>
      <c r="KHS120" s="663"/>
      <c r="KHT120" s="663"/>
      <c r="KHU120" s="663"/>
      <c r="KHV120" s="663"/>
      <c r="KHW120" s="663"/>
      <c r="KHX120" s="663"/>
      <c r="KHY120" s="663"/>
      <c r="KHZ120" s="663"/>
      <c r="KIA120" s="663"/>
      <c r="KIB120" s="663"/>
      <c r="KIC120" s="663"/>
      <c r="KID120" s="663"/>
      <c r="KIE120" s="663"/>
      <c r="KIF120" s="663"/>
      <c r="KIG120" s="663"/>
      <c r="KIH120" s="663"/>
      <c r="KII120" s="663"/>
      <c r="KIJ120" s="663"/>
      <c r="KIK120" s="663"/>
      <c r="KIL120" s="663"/>
      <c r="KIM120" s="663"/>
      <c r="KIN120" s="663"/>
      <c r="KIO120" s="663"/>
      <c r="KIP120" s="663"/>
      <c r="KIQ120" s="663"/>
      <c r="KIR120" s="663"/>
      <c r="KIS120" s="663"/>
      <c r="KIT120" s="663"/>
      <c r="KIU120" s="663"/>
      <c r="KIV120" s="663"/>
      <c r="KIW120" s="663"/>
      <c r="KIX120" s="663"/>
      <c r="KIY120" s="663"/>
      <c r="KIZ120" s="663"/>
      <c r="KJA120" s="663"/>
      <c r="KJB120" s="663"/>
      <c r="KJC120" s="663"/>
      <c r="KJD120" s="663"/>
      <c r="KJE120" s="663"/>
      <c r="KJF120" s="663"/>
      <c r="KJG120" s="663"/>
      <c r="KJH120" s="663"/>
      <c r="KJI120" s="663"/>
      <c r="KJJ120" s="663"/>
      <c r="KJK120" s="663"/>
      <c r="KJL120" s="663"/>
      <c r="KJM120" s="663"/>
      <c r="KJN120" s="663"/>
      <c r="KJO120" s="663"/>
      <c r="KJP120" s="663"/>
      <c r="KJQ120" s="663"/>
      <c r="KJR120" s="663"/>
      <c r="KJS120" s="663"/>
      <c r="KJT120" s="663"/>
      <c r="KJU120" s="663"/>
      <c r="KJV120" s="663"/>
      <c r="KJW120" s="663"/>
      <c r="KJX120" s="663"/>
      <c r="KJY120" s="663"/>
      <c r="KJZ120" s="663"/>
      <c r="KKA120" s="663"/>
      <c r="KKB120" s="663"/>
      <c r="KKC120" s="663"/>
      <c r="KKD120" s="663"/>
      <c r="KKE120" s="663"/>
      <c r="KKF120" s="663"/>
      <c r="KKG120" s="663"/>
      <c r="KKH120" s="663"/>
      <c r="KKI120" s="663"/>
      <c r="KKJ120" s="663"/>
      <c r="KKK120" s="663"/>
      <c r="KKL120" s="663"/>
      <c r="KKM120" s="663"/>
      <c r="KKN120" s="663"/>
      <c r="KKO120" s="663"/>
      <c r="KKP120" s="663"/>
      <c r="KKQ120" s="663"/>
      <c r="KKR120" s="663"/>
      <c r="KKS120" s="663"/>
      <c r="KKT120" s="663"/>
      <c r="KKU120" s="663"/>
      <c r="KKV120" s="663"/>
      <c r="KKW120" s="663"/>
      <c r="KKX120" s="663"/>
      <c r="KKY120" s="663"/>
      <c r="KKZ120" s="663"/>
      <c r="KLA120" s="663"/>
      <c r="KLB120" s="663"/>
      <c r="KLC120" s="663"/>
      <c r="KLD120" s="663"/>
      <c r="KLE120" s="663"/>
      <c r="KLF120" s="663"/>
      <c r="KLG120" s="663"/>
      <c r="KLH120" s="663"/>
      <c r="KLI120" s="663"/>
      <c r="KLJ120" s="663"/>
      <c r="KLK120" s="663"/>
      <c r="KLL120" s="663"/>
      <c r="KLM120" s="663"/>
      <c r="KLN120" s="663"/>
      <c r="KLO120" s="663"/>
      <c r="KLP120" s="663"/>
      <c r="KLQ120" s="663"/>
      <c r="KLR120" s="663"/>
      <c r="KLS120" s="663"/>
      <c r="KLT120" s="663"/>
      <c r="KLU120" s="663"/>
      <c r="KLV120" s="663"/>
      <c r="KLW120" s="663"/>
      <c r="KLX120" s="663"/>
      <c r="KLY120" s="663"/>
      <c r="KLZ120" s="663"/>
      <c r="KMA120" s="663"/>
      <c r="KMB120" s="663"/>
      <c r="KMC120" s="663"/>
      <c r="KMD120" s="663"/>
      <c r="KME120" s="663"/>
      <c r="KMF120" s="663"/>
      <c r="KMG120" s="663"/>
      <c r="KMH120" s="663"/>
      <c r="KMI120" s="663"/>
      <c r="KMJ120" s="663"/>
      <c r="KMK120" s="663"/>
      <c r="KML120" s="663"/>
      <c r="KMM120" s="663"/>
      <c r="KMN120" s="663"/>
      <c r="KMO120" s="663"/>
      <c r="KMP120" s="663"/>
      <c r="KMQ120" s="663"/>
      <c r="KMR120" s="663"/>
      <c r="KMS120" s="663"/>
      <c r="KMT120" s="663"/>
      <c r="KMU120" s="663"/>
      <c r="KMV120" s="663"/>
      <c r="KMW120" s="663"/>
      <c r="KMX120" s="663"/>
      <c r="KMY120" s="663"/>
      <c r="KMZ120" s="663"/>
      <c r="KNA120" s="663"/>
      <c r="KNB120" s="663"/>
      <c r="KNC120" s="663"/>
      <c r="KND120" s="663"/>
      <c r="KNE120" s="663"/>
      <c r="KNF120" s="663"/>
      <c r="KNG120" s="663"/>
      <c r="KNH120" s="663"/>
      <c r="KNI120" s="663"/>
      <c r="KNJ120" s="663"/>
      <c r="KNK120" s="663"/>
      <c r="KNL120" s="663"/>
      <c r="KNM120" s="663"/>
      <c r="KNN120" s="663"/>
      <c r="KNO120" s="663"/>
      <c r="KNP120" s="663"/>
      <c r="KNQ120" s="663"/>
      <c r="KNR120" s="663"/>
      <c r="KNS120" s="663"/>
      <c r="KNT120" s="663"/>
      <c r="KNU120" s="663"/>
      <c r="KNV120" s="663"/>
      <c r="KNW120" s="663"/>
      <c r="KNX120" s="663"/>
      <c r="KNY120" s="663"/>
      <c r="KNZ120" s="663"/>
      <c r="KOA120" s="663"/>
      <c r="KOB120" s="663"/>
      <c r="KOC120" s="663"/>
      <c r="KOD120" s="663"/>
      <c r="KOE120" s="663"/>
      <c r="KOF120" s="663"/>
      <c r="KOG120" s="663"/>
      <c r="KOH120" s="663"/>
      <c r="KOI120" s="663"/>
      <c r="KOJ120" s="663"/>
      <c r="KOK120" s="663"/>
      <c r="KOL120" s="663"/>
      <c r="KOM120" s="663"/>
      <c r="KON120" s="663"/>
      <c r="KOO120" s="663"/>
      <c r="KOP120" s="663"/>
      <c r="KOQ120" s="663"/>
      <c r="KOR120" s="663"/>
      <c r="KOS120" s="663"/>
      <c r="KOT120" s="663"/>
      <c r="KOU120" s="663"/>
      <c r="KOV120" s="663"/>
      <c r="KOW120" s="663"/>
      <c r="KOX120" s="663"/>
      <c r="KOY120" s="663"/>
      <c r="KOZ120" s="663"/>
      <c r="KPA120" s="663"/>
      <c r="KPB120" s="663"/>
      <c r="KPC120" s="663"/>
      <c r="KPD120" s="663"/>
      <c r="KPE120" s="663"/>
      <c r="KPF120" s="663"/>
      <c r="KPG120" s="663"/>
      <c r="KPH120" s="663"/>
      <c r="KPI120" s="663"/>
      <c r="KPJ120" s="663"/>
      <c r="KPK120" s="663"/>
      <c r="KPL120" s="663"/>
      <c r="KPM120" s="663"/>
      <c r="KPN120" s="663"/>
      <c r="KPO120" s="663"/>
      <c r="KPP120" s="663"/>
      <c r="KPQ120" s="663"/>
      <c r="KPR120" s="663"/>
      <c r="KPS120" s="663"/>
      <c r="KPT120" s="663"/>
      <c r="KPU120" s="663"/>
      <c r="KPV120" s="663"/>
      <c r="KPW120" s="663"/>
      <c r="KPX120" s="663"/>
      <c r="KPY120" s="663"/>
      <c r="KPZ120" s="663"/>
      <c r="KQA120" s="663"/>
      <c r="KQB120" s="663"/>
      <c r="KQC120" s="663"/>
      <c r="KQD120" s="663"/>
      <c r="KQE120" s="663"/>
      <c r="KQF120" s="663"/>
      <c r="KQG120" s="663"/>
      <c r="KQH120" s="663"/>
      <c r="KQI120" s="663"/>
      <c r="KQJ120" s="663"/>
      <c r="KQK120" s="663"/>
      <c r="KQL120" s="663"/>
      <c r="KQM120" s="663"/>
      <c r="KQN120" s="663"/>
      <c r="KQO120" s="663"/>
      <c r="KQP120" s="663"/>
      <c r="KQQ120" s="663"/>
      <c r="KQR120" s="663"/>
      <c r="KQS120" s="663"/>
      <c r="KQT120" s="663"/>
      <c r="KQU120" s="663"/>
      <c r="KQV120" s="663"/>
      <c r="KQW120" s="663"/>
      <c r="KQX120" s="663"/>
      <c r="KQY120" s="663"/>
      <c r="KQZ120" s="663"/>
      <c r="KRA120" s="663"/>
      <c r="KRB120" s="663"/>
      <c r="KRC120" s="663"/>
      <c r="KRD120" s="663"/>
      <c r="KRE120" s="663"/>
      <c r="KRF120" s="663"/>
      <c r="KRG120" s="663"/>
      <c r="KRH120" s="663"/>
      <c r="KRI120" s="663"/>
      <c r="KRJ120" s="663"/>
      <c r="KRK120" s="663"/>
      <c r="KRL120" s="663"/>
      <c r="KRM120" s="663"/>
      <c r="KRN120" s="663"/>
      <c r="KRO120" s="663"/>
      <c r="KRP120" s="663"/>
      <c r="KRQ120" s="663"/>
      <c r="KRR120" s="663"/>
      <c r="KRS120" s="663"/>
      <c r="KRT120" s="663"/>
      <c r="KRU120" s="663"/>
      <c r="KRV120" s="663"/>
      <c r="KRW120" s="663"/>
      <c r="KRX120" s="663"/>
      <c r="KRY120" s="663"/>
      <c r="KRZ120" s="663"/>
      <c r="KSA120" s="663"/>
      <c r="KSB120" s="663"/>
      <c r="KSC120" s="663"/>
      <c r="KSD120" s="663"/>
      <c r="KSE120" s="663"/>
      <c r="KSF120" s="663"/>
      <c r="KSG120" s="663"/>
      <c r="KSH120" s="663"/>
      <c r="KSI120" s="663"/>
      <c r="KSJ120" s="663"/>
      <c r="KSK120" s="663"/>
      <c r="KSL120" s="663"/>
      <c r="KSM120" s="663"/>
      <c r="KSN120" s="663"/>
      <c r="KSO120" s="663"/>
      <c r="KSP120" s="663"/>
      <c r="KSQ120" s="663"/>
      <c r="KSR120" s="663"/>
      <c r="KSS120" s="663"/>
      <c r="KST120" s="663"/>
      <c r="KSU120" s="663"/>
      <c r="KSV120" s="663"/>
      <c r="KSW120" s="663"/>
      <c r="KSX120" s="663"/>
      <c r="KSY120" s="663"/>
      <c r="KSZ120" s="663"/>
      <c r="KTA120" s="663"/>
      <c r="KTB120" s="663"/>
      <c r="KTC120" s="663"/>
      <c r="KTD120" s="663"/>
      <c r="KTE120" s="663"/>
      <c r="KTF120" s="663"/>
      <c r="KTG120" s="663"/>
      <c r="KTH120" s="663"/>
      <c r="KTI120" s="663"/>
      <c r="KTJ120" s="663"/>
      <c r="KTK120" s="663"/>
      <c r="KTL120" s="663"/>
      <c r="KTM120" s="663"/>
      <c r="KTN120" s="663"/>
      <c r="KTO120" s="663"/>
      <c r="KTP120" s="663"/>
      <c r="KTQ120" s="663"/>
      <c r="KTR120" s="663"/>
      <c r="KTS120" s="663"/>
      <c r="KTT120" s="663"/>
      <c r="KTU120" s="663"/>
      <c r="KTV120" s="663"/>
      <c r="KTW120" s="663"/>
      <c r="KTX120" s="663"/>
      <c r="KTY120" s="663"/>
      <c r="KTZ120" s="663"/>
      <c r="KUA120" s="663"/>
      <c r="KUB120" s="663"/>
      <c r="KUC120" s="663"/>
      <c r="KUD120" s="663"/>
      <c r="KUE120" s="663"/>
      <c r="KUF120" s="663"/>
      <c r="KUG120" s="663"/>
      <c r="KUH120" s="663"/>
      <c r="KUI120" s="663"/>
      <c r="KUJ120" s="663"/>
      <c r="KUK120" s="663"/>
      <c r="KUL120" s="663"/>
      <c r="KUM120" s="663"/>
      <c r="KUN120" s="663"/>
      <c r="KUO120" s="663"/>
      <c r="KUP120" s="663"/>
      <c r="KUQ120" s="663"/>
      <c r="KUR120" s="663"/>
      <c r="KUS120" s="663"/>
      <c r="KUT120" s="663"/>
      <c r="KUU120" s="663"/>
      <c r="KUV120" s="663"/>
      <c r="KUW120" s="663"/>
      <c r="KUX120" s="663"/>
      <c r="KUY120" s="663"/>
      <c r="KUZ120" s="663"/>
      <c r="KVA120" s="663"/>
      <c r="KVB120" s="663"/>
      <c r="KVC120" s="663"/>
      <c r="KVD120" s="663"/>
      <c r="KVE120" s="663"/>
      <c r="KVF120" s="663"/>
      <c r="KVG120" s="663"/>
      <c r="KVH120" s="663"/>
      <c r="KVI120" s="663"/>
      <c r="KVJ120" s="663"/>
      <c r="KVK120" s="663"/>
      <c r="KVL120" s="663"/>
      <c r="KVM120" s="663"/>
      <c r="KVN120" s="663"/>
      <c r="KVO120" s="663"/>
      <c r="KVP120" s="663"/>
      <c r="KVQ120" s="663"/>
      <c r="KVR120" s="663"/>
      <c r="KVS120" s="663"/>
      <c r="KVT120" s="663"/>
      <c r="KVU120" s="663"/>
      <c r="KVV120" s="663"/>
      <c r="KVW120" s="663"/>
      <c r="KVX120" s="663"/>
      <c r="KVY120" s="663"/>
      <c r="KVZ120" s="663"/>
      <c r="KWA120" s="663"/>
      <c r="KWB120" s="663"/>
      <c r="KWC120" s="663"/>
      <c r="KWD120" s="663"/>
      <c r="KWE120" s="663"/>
      <c r="KWF120" s="663"/>
      <c r="KWG120" s="663"/>
      <c r="KWH120" s="663"/>
      <c r="KWI120" s="663"/>
      <c r="KWJ120" s="663"/>
      <c r="KWK120" s="663"/>
      <c r="KWL120" s="663"/>
      <c r="KWM120" s="663"/>
      <c r="KWN120" s="663"/>
      <c r="KWO120" s="663"/>
      <c r="KWP120" s="663"/>
      <c r="KWQ120" s="663"/>
      <c r="KWR120" s="663"/>
      <c r="KWS120" s="663"/>
      <c r="KWT120" s="663"/>
      <c r="KWU120" s="663"/>
      <c r="KWV120" s="663"/>
      <c r="KWW120" s="663"/>
      <c r="KWX120" s="663"/>
      <c r="KWY120" s="663"/>
      <c r="KWZ120" s="663"/>
      <c r="KXA120" s="663"/>
      <c r="KXB120" s="663"/>
      <c r="KXC120" s="663"/>
      <c r="KXD120" s="663"/>
      <c r="KXE120" s="663"/>
      <c r="KXF120" s="663"/>
      <c r="KXG120" s="663"/>
      <c r="KXH120" s="663"/>
      <c r="KXI120" s="663"/>
      <c r="KXJ120" s="663"/>
      <c r="KXK120" s="663"/>
      <c r="KXL120" s="663"/>
      <c r="KXM120" s="663"/>
      <c r="KXN120" s="663"/>
      <c r="KXO120" s="663"/>
      <c r="KXP120" s="663"/>
      <c r="KXQ120" s="663"/>
      <c r="KXR120" s="663"/>
      <c r="KXS120" s="663"/>
      <c r="KXT120" s="663"/>
      <c r="KXU120" s="663"/>
      <c r="KXV120" s="663"/>
      <c r="KXW120" s="663"/>
      <c r="KXX120" s="663"/>
      <c r="KXY120" s="663"/>
      <c r="KXZ120" s="663"/>
      <c r="KYA120" s="663"/>
      <c r="KYB120" s="663"/>
      <c r="KYC120" s="663"/>
      <c r="KYD120" s="663"/>
      <c r="KYE120" s="663"/>
      <c r="KYF120" s="663"/>
      <c r="KYG120" s="663"/>
      <c r="KYH120" s="663"/>
      <c r="KYI120" s="663"/>
      <c r="KYJ120" s="663"/>
      <c r="KYK120" s="663"/>
      <c r="KYL120" s="663"/>
      <c r="KYM120" s="663"/>
      <c r="KYN120" s="663"/>
      <c r="KYO120" s="663"/>
      <c r="KYP120" s="663"/>
      <c r="KYQ120" s="663"/>
      <c r="KYR120" s="663"/>
      <c r="KYS120" s="663"/>
      <c r="KYT120" s="663"/>
      <c r="KYU120" s="663"/>
      <c r="KYV120" s="663"/>
      <c r="KYW120" s="663"/>
      <c r="KYX120" s="663"/>
      <c r="KYY120" s="663"/>
      <c r="KYZ120" s="663"/>
      <c r="KZA120" s="663"/>
      <c r="KZB120" s="663"/>
      <c r="KZC120" s="663"/>
      <c r="KZD120" s="663"/>
      <c r="KZE120" s="663"/>
      <c r="KZF120" s="663"/>
      <c r="KZG120" s="663"/>
      <c r="KZH120" s="663"/>
      <c r="KZI120" s="663"/>
      <c r="KZJ120" s="663"/>
      <c r="KZK120" s="663"/>
      <c r="KZL120" s="663"/>
      <c r="KZM120" s="663"/>
      <c r="KZN120" s="663"/>
      <c r="KZO120" s="663"/>
      <c r="KZP120" s="663"/>
      <c r="KZQ120" s="663"/>
      <c r="KZR120" s="663"/>
      <c r="KZS120" s="663"/>
      <c r="KZT120" s="663"/>
      <c r="KZU120" s="663"/>
      <c r="KZV120" s="663"/>
      <c r="KZW120" s="663"/>
      <c r="KZX120" s="663"/>
      <c r="KZY120" s="663"/>
      <c r="KZZ120" s="663"/>
      <c r="LAA120" s="663"/>
      <c r="LAB120" s="663"/>
      <c r="LAC120" s="663"/>
      <c r="LAD120" s="663"/>
      <c r="LAE120" s="663"/>
      <c r="LAF120" s="663"/>
      <c r="LAG120" s="663"/>
      <c r="LAH120" s="663"/>
      <c r="LAI120" s="663"/>
      <c r="LAJ120" s="663"/>
      <c r="LAK120" s="663"/>
      <c r="LAL120" s="663"/>
      <c r="LAM120" s="663"/>
      <c r="LAN120" s="663"/>
      <c r="LAO120" s="663"/>
      <c r="LAP120" s="663"/>
      <c r="LAQ120" s="663"/>
      <c r="LAR120" s="663"/>
      <c r="LAS120" s="663"/>
      <c r="LAT120" s="663"/>
      <c r="LAU120" s="663"/>
      <c r="LAV120" s="663"/>
      <c r="LAW120" s="663"/>
      <c r="LAX120" s="663"/>
      <c r="LAY120" s="663"/>
      <c r="LAZ120" s="663"/>
      <c r="LBA120" s="663"/>
      <c r="LBB120" s="663"/>
      <c r="LBC120" s="663"/>
      <c r="LBD120" s="663"/>
      <c r="LBE120" s="663"/>
      <c r="LBF120" s="663"/>
      <c r="LBG120" s="663"/>
      <c r="LBH120" s="663"/>
      <c r="LBI120" s="663"/>
      <c r="LBJ120" s="663"/>
      <c r="LBK120" s="663"/>
      <c r="LBL120" s="663"/>
      <c r="LBM120" s="663"/>
      <c r="LBN120" s="663"/>
      <c r="LBO120" s="663"/>
      <c r="LBP120" s="663"/>
      <c r="LBQ120" s="663"/>
      <c r="LBR120" s="663"/>
      <c r="LBS120" s="663"/>
      <c r="LBT120" s="663"/>
      <c r="LBU120" s="663"/>
      <c r="LBV120" s="663"/>
      <c r="LBW120" s="663"/>
      <c r="LBX120" s="663"/>
      <c r="LBY120" s="663"/>
      <c r="LBZ120" s="663"/>
      <c r="LCA120" s="663"/>
      <c r="LCB120" s="663"/>
      <c r="LCC120" s="663"/>
      <c r="LCD120" s="663"/>
      <c r="LCE120" s="663"/>
      <c r="LCF120" s="663"/>
      <c r="LCG120" s="663"/>
      <c r="LCH120" s="663"/>
      <c r="LCI120" s="663"/>
      <c r="LCJ120" s="663"/>
      <c r="LCK120" s="663"/>
      <c r="LCL120" s="663"/>
      <c r="LCM120" s="663"/>
      <c r="LCN120" s="663"/>
      <c r="LCO120" s="663"/>
      <c r="LCP120" s="663"/>
      <c r="LCQ120" s="663"/>
      <c r="LCR120" s="663"/>
      <c r="LCS120" s="663"/>
      <c r="LCT120" s="663"/>
      <c r="LCU120" s="663"/>
      <c r="LCV120" s="663"/>
      <c r="LCW120" s="663"/>
      <c r="LCX120" s="663"/>
      <c r="LCY120" s="663"/>
      <c r="LCZ120" s="663"/>
      <c r="LDA120" s="663"/>
      <c r="LDB120" s="663"/>
      <c r="LDC120" s="663"/>
      <c r="LDD120" s="663"/>
      <c r="LDE120" s="663"/>
      <c r="LDF120" s="663"/>
      <c r="LDG120" s="663"/>
      <c r="LDH120" s="663"/>
      <c r="LDI120" s="663"/>
      <c r="LDJ120" s="663"/>
      <c r="LDK120" s="663"/>
      <c r="LDL120" s="663"/>
      <c r="LDM120" s="663"/>
      <c r="LDN120" s="663"/>
      <c r="LDO120" s="663"/>
      <c r="LDP120" s="663"/>
      <c r="LDQ120" s="663"/>
      <c r="LDR120" s="663"/>
      <c r="LDS120" s="663"/>
      <c r="LDT120" s="663"/>
      <c r="LDU120" s="663"/>
      <c r="LDV120" s="663"/>
      <c r="LDW120" s="663"/>
      <c r="LDX120" s="663"/>
      <c r="LDY120" s="663"/>
      <c r="LDZ120" s="663"/>
      <c r="LEA120" s="663"/>
      <c r="LEB120" s="663"/>
      <c r="LEC120" s="663"/>
      <c r="LED120" s="663"/>
      <c r="LEE120" s="663"/>
      <c r="LEF120" s="663"/>
      <c r="LEG120" s="663"/>
      <c r="LEH120" s="663"/>
      <c r="LEI120" s="663"/>
      <c r="LEJ120" s="663"/>
      <c r="LEK120" s="663"/>
      <c r="LEL120" s="663"/>
      <c r="LEM120" s="663"/>
      <c r="LEN120" s="663"/>
      <c r="LEO120" s="663"/>
      <c r="LEP120" s="663"/>
      <c r="LEQ120" s="663"/>
      <c r="LER120" s="663"/>
      <c r="LES120" s="663"/>
      <c r="LET120" s="663"/>
      <c r="LEU120" s="663"/>
      <c r="LEV120" s="663"/>
      <c r="LEW120" s="663"/>
      <c r="LEX120" s="663"/>
      <c r="LEY120" s="663"/>
      <c r="LEZ120" s="663"/>
      <c r="LFA120" s="663"/>
      <c r="LFB120" s="663"/>
      <c r="LFC120" s="663"/>
      <c r="LFD120" s="663"/>
      <c r="LFE120" s="663"/>
      <c r="LFF120" s="663"/>
      <c r="LFG120" s="663"/>
      <c r="LFH120" s="663"/>
      <c r="LFI120" s="663"/>
      <c r="LFJ120" s="663"/>
      <c r="LFK120" s="663"/>
      <c r="LFL120" s="663"/>
      <c r="LFM120" s="663"/>
      <c r="LFN120" s="663"/>
      <c r="LFO120" s="663"/>
      <c r="LFP120" s="663"/>
      <c r="LFQ120" s="663"/>
      <c r="LFR120" s="663"/>
      <c r="LFS120" s="663"/>
      <c r="LFT120" s="663"/>
      <c r="LFU120" s="663"/>
      <c r="LFV120" s="663"/>
      <c r="LFW120" s="663"/>
      <c r="LFX120" s="663"/>
      <c r="LFY120" s="663"/>
      <c r="LFZ120" s="663"/>
      <c r="LGA120" s="663"/>
      <c r="LGB120" s="663"/>
      <c r="LGC120" s="663"/>
      <c r="LGD120" s="663"/>
      <c r="LGE120" s="663"/>
      <c r="LGF120" s="663"/>
      <c r="LGG120" s="663"/>
      <c r="LGH120" s="663"/>
      <c r="LGI120" s="663"/>
      <c r="LGJ120" s="663"/>
      <c r="LGK120" s="663"/>
      <c r="LGL120" s="663"/>
      <c r="LGM120" s="663"/>
      <c r="LGN120" s="663"/>
      <c r="LGO120" s="663"/>
      <c r="LGP120" s="663"/>
      <c r="LGQ120" s="663"/>
      <c r="LGR120" s="663"/>
      <c r="LGS120" s="663"/>
      <c r="LGT120" s="663"/>
      <c r="LGU120" s="663"/>
      <c r="LGV120" s="663"/>
      <c r="LGW120" s="663"/>
      <c r="LGX120" s="663"/>
      <c r="LGY120" s="663"/>
      <c r="LGZ120" s="663"/>
      <c r="LHA120" s="663"/>
      <c r="LHB120" s="663"/>
      <c r="LHC120" s="663"/>
      <c r="LHD120" s="663"/>
      <c r="LHE120" s="663"/>
      <c r="LHF120" s="663"/>
      <c r="LHG120" s="663"/>
      <c r="LHH120" s="663"/>
      <c r="LHI120" s="663"/>
      <c r="LHJ120" s="663"/>
      <c r="LHK120" s="663"/>
      <c r="LHL120" s="663"/>
      <c r="LHM120" s="663"/>
      <c r="LHN120" s="663"/>
      <c r="LHO120" s="663"/>
      <c r="LHP120" s="663"/>
      <c r="LHQ120" s="663"/>
      <c r="LHR120" s="663"/>
      <c r="LHS120" s="663"/>
      <c r="LHT120" s="663"/>
      <c r="LHU120" s="663"/>
      <c r="LHV120" s="663"/>
      <c r="LHW120" s="663"/>
      <c r="LHX120" s="663"/>
      <c r="LHY120" s="663"/>
      <c r="LHZ120" s="663"/>
      <c r="LIA120" s="663"/>
      <c r="LIB120" s="663"/>
      <c r="LIC120" s="663"/>
      <c r="LID120" s="663"/>
      <c r="LIE120" s="663"/>
      <c r="LIF120" s="663"/>
      <c r="LIG120" s="663"/>
      <c r="LIH120" s="663"/>
      <c r="LII120" s="663"/>
      <c r="LIJ120" s="663"/>
      <c r="LIK120" s="663"/>
      <c r="LIL120" s="663"/>
      <c r="LIM120" s="663"/>
      <c r="LIN120" s="663"/>
      <c r="LIO120" s="663"/>
      <c r="LIP120" s="663"/>
      <c r="LIQ120" s="663"/>
      <c r="LIR120" s="663"/>
      <c r="LIS120" s="663"/>
      <c r="LIT120" s="663"/>
      <c r="LIU120" s="663"/>
      <c r="LIV120" s="663"/>
      <c r="LIW120" s="663"/>
      <c r="LIX120" s="663"/>
      <c r="LIY120" s="663"/>
      <c r="LIZ120" s="663"/>
      <c r="LJA120" s="663"/>
      <c r="LJB120" s="663"/>
      <c r="LJC120" s="663"/>
      <c r="LJD120" s="663"/>
      <c r="LJE120" s="663"/>
      <c r="LJF120" s="663"/>
      <c r="LJG120" s="663"/>
      <c r="LJH120" s="663"/>
      <c r="LJI120" s="663"/>
      <c r="LJJ120" s="663"/>
      <c r="LJK120" s="663"/>
      <c r="LJL120" s="663"/>
      <c r="LJM120" s="663"/>
      <c r="LJN120" s="663"/>
      <c r="LJO120" s="663"/>
      <c r="LJP120" s="663"/>
      <c r="LJQ120" s="663"/>
      <c r="LJR120" s="663"/>
      <c r="LJS120" s="663"/>
      <c r="LJT120" s="663"/>
      <c r="LJU120" s="663"/>
      <c r="LJV120" s="663"/>
      <c r="LJW120" s="663"/>
      <c r="LJX120" s="663"/>
      <c r="LJY120" s="663"/>
      <c r="LJZ120" s="663"/>
      <c r="LKA120" s="663"/>
      <c r="LKB120" s="663"/>
      <c r="LKC120" s="663"/>
      <c r="LKD120" s="663"/>
      <c r="LKE120" s="663"/>
      <c r="LKF120" s="663"/>
      <c r="LKG120" s="663"/>
      <c r="LKH120" s="663"/>
      <c r="LKI120" s="663"/>
      <c r="LKJ120" s="663"/>
      <c r="LKK120" s="663"/>
      <c r="LKL120" s="663"/>
      <c r="LKM120" s="663"/>
      <c r="LKN120" s="663"/>
      <c r="LKO120" s="663"/>
      <c r="LKP120" s="663"/>
      <c r="LKQ120" s="663"/>
      <c r="LKR120" s="663"/>
      <c r="LKS120" s="663"/>
      <c r="LKT120" s="663"/>
      <c r="LKU120" s="663"/>
      <c r="LKV120" s="663"/>
      <c r="LKW120" s="663"/>
      <c r="LKX120" s="663"/>
      <c r="LKY120" s="663"/>
      <c r="LKZ120" s="663"/>
      <c r="LLA120" s="663"/>
      <c r="LLB120" s="663"/>
      <c r="LLC120" s="663"/>
      <c r="LLD120" s="663"/>
      <c r="LLE120" s="663"/>
      <c r="LLF120" s="663"/>
      <c r="LLG120" s="663"/>
      <c r="LLH120" s="663"/>
      <c r="LLI120" s="663"/>
      <c r="LLJ120" s="663"/>
      <c r="LLK120" s="663"/>
      <c r="LLL120" s="663"/>
      <c r="LLM120" s="663"/>
      <c r="LLN120" s="663"/>
      <c r="LLO120" s="663"/>
      <c r="LLP120" s="663"/>
      <c r="LLQ120" s="663"/>
      <c r="LLR120" s="663"/>
      <c r="LLS120" s="663"/>
      <c r="LLT120" s="663"/>
      <c r="LLU120" s="663"/>
      <c r="LLV120" s="663"/>
      <c r="LLW120" s="663"/>
      <c r="LLX120" s="663"/>
      <c r="LLY120" s="663"/>
      <c r="LLZ120" s="663"/>
      <c r="LMA120" s="663"/>
      <c r="LMB120" s="663"/>
      <c r="LMC120" s="663"/>
      <c r="LMD120" s="663"/>
      <c r="LME120" s="663"/>
      <c r="LMF120" s="663"/>
      <c r="LMG120" s="663"/>
      <c r="LMH120" s="663"/>
      <c r="LMI120" s="663"/>
      <c r="LMJ120" s="663"/>
      <c r="LMK120" s="663"/>
      <c r="LML120" s="663"/>
      <c r="LMM120" s="663"/>
      <c r="LMN120" s="663"/>
      <c r="LMO120" s="663"/>
      <c r="LMP120" s="663"/>
      <c r="LMQ120" s="663"/>
      <c r="LMR120" s="663"/>
      <c r="LMS120" s="663"/>
      <c r="LMT120" s="663"/>
      <c r="LMU120" s="663"/>
      <c r="LMV120" s="663"/>
      <c r="LMW120" s="663"/>
      <c r="LMX120" s="663"/>
      <c r="LMY120" s="663"/>
      <c r="LMZ120" s="663"/>
      <c r="LNA120" s="663"/>
      <c r="LNB120" s="663"/>
      <c r="LNC120" s="663"/>
      <c r="LND120" s="663"/>
      <c r="LNE120" s="663"/>
      <c r="LNF120" s="663"/>
      <c r="LNG120" s="663"/>
      <c r="LNH120" s="663"/>
      <c r="LNI120" s="663"/>
      <c r="LNJ120" s="663"/>
      <c r="LNK120" s="663"/>
      <c r="LNL120" s="663"/>
      <c r="LNM120" s="663"/>
      <c r="LNN120" s="663"/>
      <c r="LNO120" s="663"/>
      <c r="LNP120" s="663"/>
      <c r="LNQ120" s="663"/>
      <c r="LNR120" s="663"/>
      <c r="LNS120" s="663"/>
      <c r="LNT120" s="663"/>
      <c r="LNU120" s="663"/>
      <c r="LNV120" s="663"/>
      <c r="LNW120" s="663"/>
      <c r="LNX120" s="663"/>
      <c r="LNY120" s="663"/>
      <c r="LNZ120" s="663"/>
      <c r="LOA120" s="663"/>
      <c r="LOB120" s="663"/>
      <c r="LOC120" s="663"/>
      <c r="LOD120" s="663"/>
      <c r="LOE120" s="663"/>
      <c r="LOF120" s="663"/>
      <c r="LOG120" s="663"/>
      <c r="LOH120" s="663"/>
      <c r="LOI120" s="663"/>
      <c r="LOJ120" s="663"/>
      <c r="LOK120" s="663"/>
      <c r="LOL120" s="663"/>
      <c r="LOM120" s="663"/>
      <c r="LON120" s="663"/>
      <c r="LOO120" s="663"/>
      <c r="LOP120" s="663"/>
      <c r="LOQ120" s="663"/>
      <c r="LOR120" s="663"/>
      <c r="LOS120" s="663"/>
      <c r="LOT120" s="663"/>
      <c r="LOU120" s="663"/>
      <c r="LOV120" s="663"/>
      <c r="LOW120" s="663"/>
      <c r="LOX120" s="663"/>
      <c r="LOY120" s="663"/>
      <c r="LOZ120" s="663"/>
      <c r="LPA120" s="663"/>
      <c r="LPB120" s="663"/>
      <c r="LPC120" s="663"/>
      <c r="LPD120" s="663"/>
      <c r="LPE120" s="663"/>
      <c r="LPF120" s="663"/>
      <c r="LPG120" s="663"/>
      <c r="LPH120" s="663"/>
      <c r="LPI120" s="663"/>
      <c r="LPJ120" s="663"/>
      <c r="LPK120" s="663"/>
      <c r="LPL120" s="663"/>
      <c r="LPM120" s="663"/>
      <c r="LPN120" s="663"/>
      <c r="LPO120" s="663"/>
      <c r="LPP120" s="663"/>
      <c r="LPQ120" s="663"/>
      <c r="LPR120" s="663"/>
      <c r="LPS120" s="663"/>
      <c r="LPT120" s="663"/>
      <c r="LPU120" s="663"/>
      <c r="LPV120" s="663"/>
      <c r="LPW120" s="663"/>
      <c r="LPX120" s="663"/>
      <c r="LPY120" s="663"/>
      <c r="LPZ120" s="663"/>
      <c r="LQA120" s="663"/>
      <c r="LQB120" s="663"/>
      <c r="LQC120" s="663"/>
      <c r="LQD120" s="663"/>
      <c r="LQE120" s="663"/>
      <c r="LQF120" s="663"/>
      <c r="LQG120" s="663"/>
      <c r="LQH120" s="663"/>
      <c r="LQI120" s="663"/>
      <c r="LQJ120" s="663"/>
      <c r="LQK120" s="663"/>
      <c r="LQL120" s="663"/>
      <c r="LQM120" s="663"/>
      <c r="LQN120" s="663"/>
      <c r="LQO120" s="663"/>
      <c r="LQP120" s="663"/>
      <c r="LQQ120" s="663"/>
      <c r="LQR120" s="663"/>
      <c r="LQS120" s="663"/>
      <c r="LQT120" s="663"/>
      <c r="LQU120" s="663"/>
      <c r="LQV120" s="663"/>
      <c r="LQW120" s="663"/>
      <c r="LQX120" s="663"/>
      <c r="LQY120" s="663"/>
      <c r="LQZ120" s="663"/>
      <c r="LRA120" s="663"/>
      <c r="LRB120" s="663"/>
      <c r="LRC120" s="663"/>
      <c r="LRD120" s="663"/>
      <c r="LRE120" s="663"/>
      <c r="LRF120" s="663"/>
      <c r="LRG120" s="663"/>
      <c r="LRH120" s="663"/>
      <c r="LRI120" s="663"/>
      <c r="LRJ120" s="663"/>
      <c r="LRK120" s="663"/>
      <c r="LRL120" s="663"/>
      <c r="LRM120" s="663"/>
      <c r="LRN120" s="663"/>
      <c r="LRO120" s="663"/>
      <c r="LRP120" s="663"/>
      <c r="LRQ120" s="663"/>
      <c r="LRR120" s="663"/>
      <c r="LRS120" s="663"/>
      <c r="LRT120" s="663"/>
      <c r="LRU120" s="663"/>
      <c r="LRV120" s="663"/>
      <c r="LRW120" s="663"/>
      <c r="LRX120" s="663"/>
      <c r="LRY120" s="663"/>
      <c r="LRZ120" s="663"/>
      <c r="LSA120" s="663"/>
      <c r="LSB120" s="663"/>
      <c r="LSC120" s="663"/>
      <c r="LSD120" s="663"/>
      <c r="LSE120" s="663"/>
      <c r="LSF120" s="663"/>
      <c r="LSG120" s="663"/>
      <c r="LSH120" s="663"/>
      <c r="LSI120" s="663"/>
      <c r="LSJ120" s="663"/>
      <c r="LSK120" s="663"/>
      <c r="LSL120" s="663"/>
      <c r="LSM120" s="663"/>
      <c r="LSN120" s="663"/>
      <c r="LSO120" s="663"/>
      <c r="LSP120" s="663"/>
      <c r="LSQ120" s="663"/>
      <c r="LSR120" s="663"/>
      <c r="LSS120" s="663"/>
      <c r="LST120" s="663"/>
      <c r="LSU120" s="663"/>
      <c r="LSV120" s="663"/>
      <c r="LSW120" s="663"/>
      <c r="LSX120" s="663"/>
      <c r="LSY120" s="663"/>
      <c r="LSZ120" s="663"/>
      <c r="LTA120" s="663"/>
      <c r="LTB120" s="663"/>
      <c r="LTC120" s="663"/>
      <c r="LTD120" s="663"/>
      <c r="LTE120" s="663"/>
      <c r="LTF120" s="663"/>
      <c r="LTG120" s="663"/>
      <c r="LTH120" s="663"/>
      <c r="LTI120" s="663"/>
      <c r="LTJ120" s="663"/>
      <c r="LTK120" s="663"/>
      <c r="LTL120" s="663"/>
      <c r="LTM120" s="663"/>
      <c r="LTN120" s="663"/>
      <c r="LTO120" s="663"/>
      <c r="LTP120" s="663"/>
      <c r="LTQ120" s="663"/>
      <c r="LTR120" s="663"/>
      <c r="LTS120" s="663"/>
      <c r="LTT120" s="663"/>
      <c r="LTU120" s="663"/>
      <c r="LTV120" s="663"/>
      <c r="LTW120" s="663"/>
      <c r="LTX120" s="663"/>
      <c r="LTY120" s="663"/>
      <c r="LTZ120" s="663"/>
      <c r="LUA120" s="663"/>
      <c r="LUB120" s="663"/>
      <c r="LUC120" s="663"/>
      <c r="LUD120" s="663"/>
      <c r="LUE120" s="663"/>
      <c r="LUF120" s="663"/>
      <c r="LUG120" s="663"/>
      <c r="LUH120" s="663"/>
      <c r="LUI120" s="663"/>
      <c r="LUJ120" s="663"/>
      <c r="LUK120" s="663"/>
      <c r="LUL120" s="663"/>
      <c r="LUM120" s="663"/>
      <c r="LUN120" s="663"/>
      <c r="LUO120" s="663"/>
      <c r="LUP120" s="663"/>
      <c r="LUQ120" s="663"/>
      <c r="LUR120" s="663"/>
      <c r="LUS120" s="663"/>
      <c r="LUT120" s="663"/>
      <c r="LUU120" s="663"/>
      <c r="LUV120" s="663"/>
      <c r="LUW120" s="663"/>
      <c r="LUX120" s="663"/>
      <c r="LUY120" s="663"/>
      <c r="LUZ120" s="663"/>
      <c r="LVA120" s="663"/>
      <c r="LVB120" s="663"/>
      <c r="LVC120" s="663"/>
      <c r="LVD120" s="663"/>
      <c r="LVE120" s="663"/>
      <c r="LVF120" s="663"/>
      <c r="LVG120" s="663"/>
      <c r="LVH120" s="663"/>
      <c r="LVI120" s="663"/>
      <c r="LVJ120" s="663"/>
      <c r="LVK120" s="663"/>
      <c r="LVL120" s="663"/>
      <c r="LVM120" s="663"/>
      <c r="LVN120" s="663"/>
      <c r="LVO120" s="663"/>
      <c r="LVP120" s="663"/>
      <c r="LVQ120" s="663"/>
      <c r="LVR120" s="663"/>
      <c r="LVS120" s="663"/>
      <c r="LVT120" s="663"/>
      <c r="LVU120" s="663"/>
      <c r="LVV120" s="663"/>
      <c r="LVW120" s="663"/>
      <c r="LVX120" s="663"/>
      <c r="LVY120" s="663"/>
      <c r="LVZ120" s="663"/>
      <c r="LWA120" s="663"/>
      <c r="LWB120" s="663"/>
      <c r="LWC120" s="663"/>
      <c r="LWD120" s="663"/>
      <c r="LWE120" s="663"/>
      <c r="LWF120" s="663"/>
      <c r="LWG120" s="663"/>
      <c r="LWH120" s="663"/>
      <c r="LWI120" s="663"/>
      <c r="LWJ120" s="663"/>
      <c r="LWK120" s="663"/>
      <c r="LWL120" s="663"/>
      <c r="LWM120" s="663"/>
      <c r="LWN120" s="663"/>
      <c r="LWO120" s="663"/>
      <c r="LWP120" s="663"/>
      <c r="LWQ120" s="663"/>
      <c r="LWR120" s="663"/>
      <c r="LWS120" s="663"/>
      <c r="LWT120" s="663"/>
      <c r="LWU120" s="663"/>
      <c r="LWV120" s="663"/>
      <c r="LWW120" s="663"/>
      <c r="LWX120" s="663"/>
      <c r="LWY120" s="663"/>
      <c r="LWZ120" s="663"/>
      <c r="LXA120" s="663"/>
      <c r="LXB120" s="663"/>
      <c r="LXC120" s="663"/>
      <c r="LXD120" s="663"/>
      <c r="LXE120" s="663"/>
      <c r="LXF120" s="663"/>
      <c r="LXG120" s="663"/>
      <c r="LXH120" s="663"/>
      <c r="LXI120" s="663"/>
      <c r="LXJ120" s="663"/>
      <c r="LXK120" s="663"/>
      <c r="LXL120" s="663"/>
      <c r="LXM120" s="663"/>
      <c r="LXN120" s="663"/>
      <c r="LXO120" s="663"/>
      <c r="LXP120" s="663"/>
      <c r="LXQ120" s="663"/>
      <c r="LXR120" s="663"/>
      <c r="LXS120" s="663"/>
      <c r="LXT120" s="663"/>
      <c r="LXU120" s="663"/>
      <c r="LXV120" s="663"/>
      <c r="LXW120" s="663"/>
      <c r="LXX120" s="663"/>
      <c r="LXY120" s="663"/>
      <c r="LXZ120" s="663"/>
      <c r="LYA120" s="663"/>
      <c r="LYB120" s="663"/>
      <c r="LYC120" s="663"/>
      <c r="LYD120" s="663"/>
      <c r="LYE120" s="663"/>
      <c r="LYF120" s="663"/>
      <c r="LYG120" s="663"/>
      <c r="LYH120" s="663"/>
      <c r="LYI120" s="663"/>
      <c r="LYJ120" s="663"/>
      <c r="LYK120" s="663"/>
      <c r="LYL120" s="663"/>
      <c r="LYM120" s="663"/>
      <c r="LYN120" s="663"/>
      <c r="LYO120" s="663"/>
      <c r="LYP120" s="663"/>
      <c r="LYQ120" s="663"/>
      <c r="LYR120" s="663"/>
      <c r="LYS120" s="663"/>
      <c r="LYT120" s="663"/>
      <c r="LYU120" s="663"/>
      <c r="LYV120" s="663"/>
      <c r="LYW120" s="663"/>
      <c r="LYX120" s="663"/>
      <c r="LYY120" s="663"/>
      <c r="LYZ120" s="663"/>
      <c r="LZA120" s="663"/>
      <c r="LZB120" s="663"/>
      <c r="LZC120" s="663"/>
      <c r="LZD120" s="663"/>
      <c r="LZE120" s="663"/>
      <c r="LZF120" s="663"/>
      <c r="LZG120" s="663"/>
      <c r="LZH120" s="663"/>
      <c r="LZI120" s="663"/>
      <c r="LZJ120" s="663"/>
      <c r="LZK120" s="663"/>
      <c r="LZL120" s="663"/>
      <c r="LZM120" s="663"/>
      <c r="LZN120" s="663"/>
      <c r="LZO120" s="663"/>
      <c r="LZP120" s="663"/>
      <c r="LZQ120" s="663"/>
      <c r="LZR120" s="663"/>
      <c r="LZS120" s="663"/>
      <c r="LZT120" s="663"/>
      <c r="LZU120" s="663"/>
      <c r="LZV120" s="663"/>
      <c r="LZW120" s="663"/>
      <c r="LZX120" s="663"/>
      <c r="LZY120" s="663"/>
      <c r="LZZ120" s="663"/>
      <c r="MAA120" s="663"/>
      <c r="MAB120" s="663"/>
      <c r="MAC120" s="663"/>
      <c r="MAD120" s="663"/>
      <c r="MAE120" s="663"/>
      <c r="MAF120" s="663"/>
      <c r="MAG120" s="663"/>
      <c r="MAH120" s="663"/>
      <c r="MAI120" s="663"/>
      <c r="MAJ120" s="663"/>
      <c r="MAK120" s="663"/>
      <c r="MAL120" s="663"/>
      <c r="MAM120" s="663"/>
      <c r="MAN120" s="663"/>
      <c r="MAO120" s="663"/>
      <c r="MAP120" s="663"/>
      <c r="MAQ120" s="663"/>
      <c r="MAR120" s="663"/>
      <c r="MAS120" s="663"/>
      <c r="MAT120" s="663"/>
      <c r="MAU120" s="663"/>
      <c r="MAV120" s="663"/>
      <c r="MAW120" s="663"/>
      <c r="MAX120" s="663"/>
      <c r="MAY120" s="663"/>
      <c r="MAZ120" s="663"/>
      <c r="MBA120" s="663"/>
      <c r="MBB120" s="663"/>
      <c r="MBC120" s="663"/>
      <c r="MBD120" s="663"/>
      <c r="MBE120" s="663"/>
      <c r="MBF120" s="663"/>
      <c r="MBG120" s="663"/>
      <c r="MBH120" s="663"/>
      <c r="MBI120" s="663"/>
      <c r="MBJ120" s="663"/>
      <c r="MBK120" s="663"/>
      <c r="MBL120" s="663"/>
      <c r="MBM120" s="663"/>
      <c r="MBN120" s="663"/>
      <c r="MBO120" s="663"/>
      <c r="MBP120" s="663"/>
      <c r="MBQ120" s="663"/>
      <c r="MBR120" s="663"/>
      <c r="MBS120" s="663"/>
      <c r="MBT120" s="663"/>
      <c r="MBU120" s="663"/>
      <c r="MBV120" s="663"/>
      <c r="MBW120" s="663"/>
      <c r="MBX120" s="663"/>
      <c r="MBY120" s="663"/>
      <c r="MBZ120" s="663"/>
      <c r="MCA120" s="663"/>
      <c r="MCB120" s="663"/>
      <c r="MCC120" s="663"/>
      <c r="MCD120" s="663"/>
      <c r="MCE120" s="663"/>
      <c r="MCF120" s="663"/>
      <c r="MCG120" s="663"/>
      <c r="MCH120" s="663"/>
      <c r="MCI120" s="663"/>
      <c r="MCJ120" s="663"/>
      <c r="MCK120" s="663"/>
      <c r="MCL120" s="663"/>
      <c r="MCM120" s="663"/>
      <c r="MCN120" s="663"/>
      <c r="MCO120" s="663"/>
      <c r="MCP120" s="663"/>
      <c r="MCQ120" s="663"/>
      <c r="MCR120" s="663"/>
      <c r="MCS120" s="663"/>
      <c r="MCT120" s="663"/>
      <c r="MCU120" s="663"/>
      <c r="MCV120" s="663"/>
      <c r="MCW120" s="663"/>
      <c r="MCX120" s="663"/>
      <c r="MCY120" s="663"/>
      <c r="MCZ120" s="663"/>
      <c r="MDA120" s="663"/>
      <c r="MDB120" s="663"/>
      <c r="MDC120" s="663"/>
      <c r="MDD120" s="663"/>
      <c r="MDE120" s="663"/>
      <c r="MDF120" s="663"/>
      <c r="MDG120" s="663"/>
      <c r="MDH120" s="663"/>
      <c r="MDI120" s="663"/>
      <c r="MDJ120" s="663"/>
      <c r="MDK120" s="663"/>
      <c r="MDL120" s="663"/>
      <c r="MDM120" s="663"/>
      <c r="MDN120" s="663"/>
      <c r="MDO120" s="663"/>
      <c r="MDP120" s="663"/>
      <c r="MDQ120" s="663"/>
      <c r="MDR120" s="663"/>
      <c r="MDS120" s="663"/>
      <c r="MDT120" s="663"/>
      <c r="MDU120" s="663"/>
      <c r="MDV120" s="663"/>
      <c r="MDW120" s="663"/>
      <c r="MDX120" s="663"/>
      <c r="MDY120" s="663"/>
      <c r="MDZ120" s="663"/>
      <c r="MEA120" s="663"/>
      <c r="MEB120" s="663"/>
      <c r="MEC120" s="663"/>
      <c r="MED120" s="663"/>
      <c r="MEE120" s="663"/>
      <c r="MEF120" s="663"/>
      <c r="MEG120" s="663"/>
      <c r="MEH120" s="663"/>
      <c r="MEI120" s="663"/>
      <c r="MEJ120" s="663"/>
      <c r="MEK120" s="663"/>
      <c r="MEL120" s="663"/>
      <c r="MEM120" s="663"/>
      <c r="MEN120" s="663"/>
      <c r="MEO120" s="663"/>
      <c r="MEP120" s="663"/>
      <c r="MEQ120" s="663"/>
      <c r="MER120" s="663"/>
      <c r="MES120" s="663"/>
      <c r="MET120" s="663"/>
      <c r="MEU120" s="663"/>
      <c r="MEV120" s="663"/>
      <c r="MEW120" s="663"/>
      <c r="MEX120" s="663"/>
      <c r="MEY120" s="663"/>
      <c r="MEZ120" s="663"/>
      <c r="MFA120" s="663"/>
      <c r="MFB120" s="663"/>
      <c r="MFC120" s="663"/>
      <c r="MFD120" s="663"/>
      <c r="MFE120" s="663"/>
      <c r="MFF120" s="663"/>
      <c r="MFG120" s="663"/>
      <c r="MFH120" s="663"/>
      <c r="MFI120" s="663"/>
      <c r="MFJ120" s="663"/>
      <c r="MFK120" s="663"/>
      <c r="MFL120" s="663"/>
      <c r="MFM120" s="663"/>
      <c r="MFN120" s="663"/>
      <c r="MFO120" s="663"/>
      <c r="MFP120" s="663"/>
      <c r="MFQ120" s="663"/>
      <c r="MFR120" s="663"/>
      <c r="MFS120" s="663"/>
      <c r="MFT120" s="663"/>
      <c r="MFU120" s="663"/>
      <c r="MFV120" s="663"/>
      <c r="MFW120" s="663"/>
      <c r="MFX120" s="663"/>
      <c r="MFY120" s="663"/>
      <c r="MFZ120" s="663"/>
      <c r="MGA120" s="663"/>
      <c r="MGB120" s="663"/>
      <c r="MGC120" s="663"/>
      <c r="MGD120" s="663"/>
      <c r="MGE120" s="663"/>
      <c r="MGF120" s="663"/>
      <c r="MGG120" s="663"/>
      <c r="MGH120" s="663"/>
      <c r="MGI120" s="663"/>
      <c r="MGJ120" s="663"/>
      <c r="MGK120" s="663"/>
      <c r="MGL120" s="663"/>
      <c r="MGM120" s="663"/>
      <c r="MGN120" s="663"/>
      <c r="MGO120" s="663"/>
      <c r="MGP120" s="663"/>
      <c r="MGQ120" s="663"/>
      <c r="MGR120" s="663"/>
      <c r="MGS120" s="663"/>
      <c r="MGT120" s="663"/>
      <c r="MGU120" s="663"/>
      <c r="MGV120" s="663"/>
      <c r="MGW120" s="663"/>
      <c r="MGX120" s="663"/>
      <c r="MGY120" s="663"/>
      <c r="MGZ120" s="663"/>
      <c r="MHA120" s="663"/>
      <c r="MHB120" s="663"/>
      <c r="MHC120" s="663"/>
      <c r="MHD120" s="663"/>
      <c r="MHE120" s="663"/>
      <c r="MHF120" s="663"/>
      <c r="MHG120" s="663"/>
      <c r="MHH120" s="663"/>
      <c r="MHI120" s="663"/>
      <c r="MHJ120" s="663"/>
      <c r="MHK120" s="663"/>
      <c r="MHL120" s="663"/>
      <c r="MHM120" s="663"/>
      <c r="MHN120" s="663"/>
      <c r="MHO120" s="663"/>
      <c r="MHP120" s="663"/>
      <c r="MHQ120" s="663"/>
      <c r="MHR120" s="663"/>
      <c r="MHS120" s="663"/>
      <c r="MHT120" s="663"/>
      <c r="MHU120" s="663"/>
      <c r="MHV120" s="663"/>
      <c r="MHW120" s="663"/>
      <c r="MHX120" s="663"/>
      <c r="MHY120" s="663"/>
      <c r="MHZ120" s="663"/>
      <c r="MIA120" s="663"/>
      <c r="MIB120" s="663"/>
      <c r="MIC120" s="663"/>
      <c r="MID120" s="663"/>
      <c r="MIE120" s="663"/>
      <c r="MIF120" s="663"/>
      <c r="MIG120" s="663"/>
      <c r="MIH120" s="663"/>
      <c r="MII120" s="663"/>
      <c r="MIJ120" s="663"/>
      <c r="MIK120" s="663"/>
      <c r="MIL120" s="663"/>
      <c r="MIM120" s="663"/>
      <c r="MIN120" s="663"/>
      <c r="MIO120" s="663"/>
      <c r="MIP120" s="663"/>
      <c r="MIQ120" s="663"/>
      <c r="MIR120" s="663"/>
      <c r="MIS120" s="663"/>
      <c r="MIT120" s="663"/>
      <c r="MIU120" s="663"/>
      <c r="MIV120" s="663"/>
      <c r="MIW120" s="663"/>
      <c r="MIX120" s="663"/>
      <c r="MIY120" s="663"/>
      <c r="MIZ120" s="663"/>
      <c r="MJA120" s="663"/>
      <c r="MJB120" s="663"/>
      <c r="MJC120" s="663"/>
      <c r="MJD120" s="663"/>
      <c r="MJE120" s="663"/>
      <c r="MJF120" s="663"/>
      <c r="MJG120" s="663"/>
      <c r="MJH120" s="663"/>
      <c r="MJI120" s="663"/>
      <c r="MJJ120" s="663"/>
      <c r="MJK120" s="663"/>
      <c r="MJL120" s="663"/>
      <c r="MJM120" s="663"/>
      <c r="MJN120" s="663"/>
      <c r="MJO120" s="663"/>
      <c r="MJP120" s="663"/>
      <c r="MJQ120" s="663"/>
      <c r="MJR120" s="663"/>
      <c r="MJS120" s="663"/>
      <c r="MJT120" s="663"/>
      <c r="MJU120" s="663"/>
      <c r="MJV120" s="663"/>
      <c r="MJW120" s="663"/>
      <c r="MJX120" s="663"/>
      <c r="MJY120" s="663"/>
      <c r="MJZ120" s="663"/>
      <c r="MKA120" s="663"/>
      <c r="MKB120" s="663"/>
      <c r="MKC120" s="663"/>
      <c r="MKD120" s="663"/>
      <c r="MKE120" s="663"/>
      <c r="MKF120" s="663"/>
      <c r="MKG120" s="663"/>
      <c r="MKH120" s="663"/>
      <c r="MKI120" s="663"/>
      <c r="MKJ120" s="663"/>
      <c r="MKK120" s="663"/>
      <c r="MKL120" s="663"/>
      <c r="MKM120" s="663"/>
      <c r="MKN120" s="663"/>
      <c r="MKO120" s="663"/>
      <c r="MKP120" s="663"/>
      <c r="MKQ120" s="663"/>
      <c r="MKR120" s="663"/>
      <c r="MKS120" s="663"/>
      <c r="MKT120" s="663"/>
      <c r="MKU120" s="663"/>
      <c r="MKV120" s="663"/>
      <c r="MKW120" s="663"/>
      <c r="MKX120" s="663"/>
      <c r="MKY120" s="663"/>
      <c r="MKZ120" s="663"/>
      <c r="MLA120" s="663"/>
      <c r="MLB120" s="663"/>
      <c r="MLC120" s="663"/>
      <c r="MLD120" s="663"/>
      <c r="MLE120" s="663"/>
      <c r="MLF120" s="663"/>
      <c r="MLG120" s="663"/>
      <c r="MLH120" s="663"/>
      <c r="MLI120" s="663"/>
      <c r="MLJ120" s="663"/>
      <c r="MLK120" s="663"/>
      <c r="MLL120" s="663"/>
      <c r="MLM120" s="663"/>
      <c r="MLN120" s="663"/>
      <c r="MLO120" s="663"/>
      <c r="MLP120" s="663"/>
      <c r="MLQ120" s="663"/>
      <c r="MLR120" s="663"/>
      <c r="MLS120" s="663"/>
      <c r="MLT120" s="663"/>
      <c r="MLU120" s="663"/>
      <c r="MLV120" s="663"/>
      <c r="MLW120" s="663"/>
      <c r="MLX120" s="663"/>
      <c r="MLY120" s="663"/>
      <c r="MLZ120" s="663"/>
      <c r="MMA120" s="663"/>
      <c r="MMB120" s="663"/>
      <c r="MMC120" s="663"/>
      <c r="MMD120" s="663"/>
      <c r="MME120" s="663"/>
      <c r="MMF120" s="663"/>
      <c r="MMG120" s="663"/>
      <c r="MMH120" s="663"/>
      <c r="MMI120" s="663"/>
      <c r="MMJ120" s="663"/>
      <c r="MMK120" s="663"/>
      <c r="MML120" s="663"/>
      <c r="MMM120" s="663"/>
      <c r="MMN120" s="663"/>
      <c r="MMO120" s="663"/>
      <c r="MMP120" s="663"/>
      <c r="MMQ120" s="663"/>
      <c r="MMR120" s="663"/>
      <c r="MMS120" s="663"/>
      <c r="MMT120" s="663"/>
      <c r="MMU120" s="663"/>
      <c r="MMV120" s="663"/>
      <c r="MMW120" s="663"/>
      <c r="MMX120" s="663"/>
      <c r="MMY120" s="663"/>
      <c r="MMZ120" s="663"/>
      <c r="MNA120" s="663"/>
      <c r="MNB120" s="663"/>
      <c r="MNC120" s="663"/>
      <c r="MND120" s="663"/>
      <c r="MNE120" s="663"/>
      <c r="MNF120" s="663"/>
      <c r="MNG120" s="663"/>
      <c r="MNH120" s="663"/>
      <c r="MNI120" s="663"/>
      <c r="MNJ120" s="663"/>
      <c r="MNK120" s="663"/>
      <c r="MNL120" s="663"/>
      <c r="MNM120" s="663"/>
      <c r="MNN120" s="663"/>
      <c r="MNO120" s="663"/>
      <c r="MNP120" s="663"/>
      <c r="MNQ120" s="663"/>
      <c r="MNR120" s="663"/>
      <c r="MNS120" s="663"/>
      <c r="MNT120" s="663"/>
      <c r="MNU120" s="663"/>
      <c r="MNV120" s="663"/>
      <c r="MNW120" s="663"/>
      <c r="MNX120" s="663"/>
      <c r="MNY120" s="663"/>
      <c r="MNZ120" s="663"/>
      <c r="MOA120" s="663"/>
      <c r="MOB120" s="663"/>
      <c r="MOC120" s="663"/>
      <c r="MOD120" s="663"/>
      <c r="MOE120" s="663"/>
      <c r="MOF120" s="663"/>
      <c r="MOG120" s="663"/>
      <c r="MOH120" s="663"/>
      <c r="MOI120" s="663"/>
      <c r="MOJ120" s="663"/>
      <c r="MOK120" s="663"/>
      <c r="MOL120" s="663"/>
      <c r="MOM120" s="663"/>
      <c r="MON120" s="663"/>
      <c r="MOO120" s="663"/>
      <c r="MOP120" s="663"/>
      <c r="MOQ120" s="663"/>
      <c r="MOR120" s="663"/>
      <c r="MOS120" s="663"/>
      <c r="MOT120" s="663"/>
      <c r="MOU120" s="663"/>
      <c r="MOV120" s="663"/>
      <c r="MOW120" s="663"/>
      <c r="MOX120" s="663"/>
      <c r="MOY120" s="663"/>
      <c r="MOZ120" s="663"/>
      <c r="MPA120" s="663"/>
      <c r="MPB120" s="663"/>
      <c r="MPC120" s="663"/>
      <c r="MPD120" s="663"/>
      <c r="MPE120" s="663"/>
      <c r="MPF120" s="663"/>
      <c r="MPG120" s="663"/>
      <c r="MPH120" s="663"/>
      <c r="MPI120" s="663"/>
      <c r="MPJ120" s="663"/>
      <c r="MPK120" s="663"/>
      <c r="MPL120" s="663"/>
      <c r="MPM120" s="663"/>
      <c r="MPN120" s="663"/>
      <c r="MPO120" s="663"/>
      <c r="MPP120" s="663"/>
      <c r="MPQ120" s="663"/>
      <c r="MPR120" s="663"/>
      <c r="MPS120" s="663"/>
      <c r="MPT120" s="663"/>
      <c r="MPU120" s="663"/>
      <c r="MPV120" s="663"/>
      <c r="MPW120" s="663"/>
      <c r="MPX120" s="663"/>
      <c r="MPY120" s="663"/>
      <c r="MPZ120" s="663"/>
      <c r="MQA120" s="663"/>
      <c r="MQB120" s="663"/>
      <c r="MQC120" s="663"/>
      <c r="MQD120" s="663"/>
      <c r="MQE120" s="663"/>
      <c r="MQF120" s="663"/>
      <c r="MQG120" s="663"/>
      <c r="MQH120" s="663"/>
      <c r="MQI120" s="663"/>
      <c r="MQJ120" s="663"/>
      <c r="MQK120" s="663"/>
      <c r="MQL120" s="663"/>
      <c r="MQM120" s="663"/>
      <c r="MQN120" s="663"/>
      <c r="MQO120" s="663"/>
      <c r="MQP120" s="663"/>
      <c r="MQQ120" s="663"/>
      <c r="MQR120" s="663"/>
      <c r="MQS120" s="663"/>
      <c r="MQT120" s="663"/>
      <c r="MQU120" s="663"/>
      <c r="MQV120" s="663"/>
      <c r="MQW120" s="663"/>
      <c r="MQX120" s="663"/>
      <c r="MQY120" s="663"/>
      <c r="MQZ120" s="663"/>
      <c r="MRA120" s="663"/>
      <c r="MRB120" s="663"/>
      <c r="MRC120" s="663"/>
      <c r="MRD120" s="663"/>
      <c r="MRE120" s="663"/>
      <c r="MRF120" s="663"/>
      <c r="MRG120" s="663"/>
      <c r="MRH120" s="663"/>
      <c r="MRI120" s="663"/>
      <c r="MRJ120" s="663"/>
      <c r="MRK120" s="663"/>
      <c r="MRL120" s="663"/>
      <c r="MRM120" s="663"/>
      <c r="MRN120" s="663"/>
      <c r="MRO120" s="663"/>
      <c r="MRP120" s="663"/>
      <c r="MRQ120" s="663"/>
      <c r="MRR120" s="663"/>
      <c r="MRS120" s="663"/>
      <c r="MRT120" s="663"/>
      <c r="MRU120" s="663"/>
      <c r="MRV120" s="663"/>
      <c r="MRW120" s="663"/>
      <c r="MRX120" s="663"/>
      <c r="MRY120" s="663"/>
      <c r="MRZ120" s="663"/>
      <c r="MSA120" s="663"/>
      <c r="MSB120" s="663"/>
      <c r="MSC120" s="663"/>
      <c r="MSD120" s="663"/>
      <c r="MSE120" s="663"/>
      <c r="MSF120" s="663"/>
      <c r="MSG120" s="663"/>
      <c r="MSH120" s="663"/>
      <c r="MSI120" s="663"/>
      <c r="MSJ120" s="663"/>
      <c r="MSK120" s="663"/>
      <c r="MSL120" s="663"/>
      <c r="MSM120" s="663"/>
      <c r="MSN120" s="663"/>
      <c r="MSO120" s="663"/>
      <c r="MSP120" s="663"/>
      <c r="MSQ120" s="663"/>
      <c r="MSR120" s="663"/>
      <c r="MSS120" s="663"/>
      <c r="MST120" s="663"/>
      <c r="MSU120" s="663"/>
      <c r="MSV120" s="663"/>
      <c r="MSW120" s="663"/>
      <c r="MSX120" s="663"/>
      <c r="MSY120" s="663"/>
      <c r="MSZ120" s="663"/>
      <c r="MTA120" s="663"/>
      <c r="MTB120" s="663"/>
      <c r="MTC120" s="663"/>
      <c r="MTD120" s="663"/>
      <c r="MTE120" s="663"/>
      <c r="MTF120" s="663"/>
      <c r="MTG120" s="663"/>
      <c r="MTH120" s="663"/>
      <c r="MTI120" s="663"/>
      <c r="MTJ120" s="663"/>
      <c r="MTK120" s="663"/>
      <c r="MTL120" s="663"/>
      <c r="MTM120" s="663"/>
      <c r="MTN120" s="663"/>
      <c r="MTO120" s="663"/>
      <c r="MTP120" s="663"/>
      <c r="MTQ120" s="663"/>
      <c r="MTR120" s="663"/>
      <c r="MTS120" s="663"/>
      <c r="MTT120" s="663"/>
      <c r="MTU120" s="663"/>
      <c r="MTV120" s="663"/>
      <c r="MTW120" s="663"/>
      <c r="MTX120" s="663"/>
      <c r="MTY120" s="663"/>
      <c r="MTZ120" s="663"/>
      <c r="MUA120" s="663"/>
      <c r="MUB120" s="663"/>
      <c r="MUC120" s="663"/>
      <c r="MUD120" s="663"/>
      <c r="MUE120" s="663"/>
      <c r="MUF120" s="663"/>
      <c r="MUG120" s="663"/>
      <c r="MUH120" s="663"/>
      <c r="MUI120" s="663"/>
      <c r="MUJ120" s="663"/>
      <c r="MUK120" s="663"/>
      <c r="MUL120" s="663"/>
      <c r="MUM120" s="663"/>
      <c r="MUN120" s="663"/>
      <c r="MUO120" s="663"/>
      <c r="MUP120" s="663"/>
      <c r="MUQ120" s="663"/>
      <c r="MUR120" s="663"/>
      <c r="MUS120" s="663"/>
      <c r="MUT120" s="663"/>
      <c r="MUU120" s="663"/>
      <c r="MUV120" s="663"/>
      <c r="MUW120" s="663"/>
      <c r="MUX120" s="663"/>
      <c r="MUY120" s="663"/>
      <c r="MUZ120" s="663"/>
      <c r="MVA120" s="663"/>
      <c r="MVB120" s="663"/>
      <c r="MVC120" s="663"/>
      <c r="MVD120" s="663"/>
      <c r="MVE120" s="663"/>
      <c r="MVF120" s="663"/>
      <c r="MVG120" s="663"/>
      <c r="MVH120" s="663"/>
      <c r="MVI120" s="663"/>
      <c r="MVJ120" s="663"/>
      <c r="MVK120" s="663"/>
      <c r="MVL120" s="663"/>
      <c r="MVM120" s="663"/>
      <c r="MVN120" s="663"/>
      <c r="MVO120" s="663"/>
      <c r="MVP120" s="663"/>
      <c r="MVQ120" s="663"/>
      <c r="MVR120" s="663"/>
      <c r="MVS120" s="663"/>
      <c r="MVT120" s="663"/>
      <c r="MVU120" s="663"/>
      <c r="MVV120" s="663"/>
      <c r="MVW120" s="663"/>
      <c r="MVX120" s="663"/>
      <c r="MVY120" s="663"/>
      <c r="MVZ120" s="663"/>
      <c r="MWA120" s="663"/>
      <c r="MWB120" s="663"/>
      <c r="MWC120" s="663"/>
      <c r="MWD120" s="663"/>
      <c r="MWE120" s="663"/>
      <c r="MWF120" s="663"/>
      <c r="MWG120" s="663"/>
      <c r="MWH120" s="663"/>
      <c r="MWI120" s="663"/>
      <c r="MWJ120" s="663"/>
      <c r="MWK120" s="663"/>
      <c r="MWL120" s="663"/>
      <c r="MWM120" s="663"/>
      <c r="MWN120" s="663"/>
      <c r="MWO120" s="663"/>
      <c r="MWP120" s="663"/>
      <c r="MWQ120" s="663"/>
      <c r="MWR120" s="663"/>
      <c r="MWS120" s="663"/>
      <c r="MWT120" s="663"/>
      <c r="MWU120" s="663"/>
      <c r="MWV120" s="663"/>
      <c r="MWW120" s="663"/>
      <c r="MWX120" s="663"/>
      <c r="MWY120" s="663"/>
      <c r="MWZ120" s="663"/>
      <c r="MXA120" s="663"/>
      <c r="MXB120" s="663"/>
      <c r="MXC120" s="663"/>
      <c r="MXD120" s="663"/>
      <c r="MXE120" s="663"/>
      <c r="MXF120" s="663"/>
      <c r="MXG120" s="663"/>
      <c r="MXH120" s="663"/>
      <c r="MXI120" s="663"/>
      <c r="MXJ120" s="663"/>
      <c r="MXK120" s="663"/>
      <c r="MXL120" s="663"/>
      <c r="MXM120" s="663"/>
      <c r="MXN120" s="663"/>
      <c r="MXO120" s="663"/>
      <c r="MXP120" s="663"/>
      <c r="MXQ120" s="663"/>
      <c r="MXR120" s="663"/>
      <c r="MXS120" s="663"/>
      <c r="MXT120" s="663"/>
      <c r="MXU120" s="663"/>
      <c r="MXV120" s="663"/>
      <c r="MXW120" s="663"/>
      <c r="MXX120" s="663"/>
      <c r="MXY120" s="663"/>
      <c r="MXZ120" s="663"/>
      <c r="MYA120" s="663"/>
      <c r="MYB120" s="663"/>
      <c r="MYC120" s="663"/>
      <c r="MYD120" s="663"/>
      <c r="MYE120" s="663"/>
      <c r="MYF120" s="663"/>
      <c r="MYG120" s="663"/>
      <c r="MYH120" s="663"/>
      <c r="MYI120" s="663"/>
      <c r="MYJ120" s="663"/>
      <c r="MYK120" s="663"/>
      <c r="MYL120" s="663"/>
      <c r="MYM120" s="663"/>
      <c r="MYN120" s="663"/>
      <c r="MYO120" s="663"/>
      <c r="MYP120" s="663"/>
      <c r="MYQ120" s="663"/>
      <c r="MYR120" s="663"/>
      <c r="MYS120" s="663"/>
      <c r="MYT120" s="663"/>
      <c r="MYU120" s="663"/>
      <c r="MYV120" s="663"/>
      <c r="MYW120" s="663"/>
      <c r="MYX120" s="663"/>
      <c r="MYY120" s="663"/>
      <c r="MYZ120" s="663"/>
      <c r="MZA120" s="663"/>
      <c r="MZB120" s="663"/>
      <c r="MZC120" s="663"/>
      <c r="MZD120" s="663"/>
      <c r="MZE120" s="663"/>
      <c r="MZF120" s="663"/>
      <c r="MZG120" s="663"/>
      <c r="MZH120" s="663"/>
      <c r="MZI120" s="663"/>
      <c r="MZJ120" s="663"/>
      <c r="MZK120" s="663"/>
      <c r="MZL120" s="663"/>
      <c r="MZM120" s="663"/>
      <c r="MZN120" s="663"/>
      <c r="MZO120" s="663"/>
      <c r="MZP120" s="663"/>
      <c r="MZQ120" s="663"/>
      <c r="MZR120" s="663"/>
      <c r="MZS120" s="663"/>
      <c r="MZT120" s="663"/>
      <c r="MZU120" s="663"/>
      <c r="MZV120" s="663"/>
      <c r="MZW120" s="663"/>
      <c r="MZX120" s="663"/>
      <c r="MZY120" s="663"/>
      <c r="MZZ120" s="663"/>
      <c r="NAA120" s="663"/>
      <c r="NAB120" s="663"/>
      <c r="NAC120" s="663"/>
      <c r="NAD120" s="663"/>
      <c r="NAE120" s="663"/>
      <c r="NAF120" s="663"/>
      <c r="NAG120" s="663"/>
      <c r="NAH120" s="663"/>
      <c r="NAI120" s="663"/>
      <c r="NAJ120" s="663"/>
      <c r="NAK120" s="663"/>
      <c r="NAL120" s="663"/>
      <c r="NAM120" s="663"/>
      <c r="NAN120" s="663"/>
      <c r="NAO120" s="663"/>
      <c r="NAP120" s="663"/>
      <c r="NAQ120" s="663"/>
      <c r="NAR120" s="663"/>
      <c r="NAS120" s="663"/>
      <c r="NAT120" s="663"/>
      <c r="NAU120" s="663"/>
      <c r="NAV120" s="663"/>
      <c r="NAW120" s="663"/>
      <c r="NAX120" s="663"/>
      <c r="NAY120" s="663"/>
      <c r="NAZ120" s="663"/>
      <c r="NBA120" s="663"/>
      <c r="NBB120" s="663"/>
      <c r="NBC120" s="663"/>
      <c r="NBD120" s="663"/>
      <c r="NBE120" s="663"/>
      <c r="NBF120" s="663"/>
      <c r="NBG120" s="663"/>
      <c r="NBH120" s="663"/>
      <c r="NBI120" s="663"/>
      <c r="NBJ120" s="663"/>
      <c r="NBK120" s="663"/>
      <c r="NBL120" s="663"/>
      <c r="NBM120" s="663"/>
      <c r="NBN120" s="663"/>
      <c r="NBO120" s="663"/>
      <c r="NBP120" s="663"/>
      <c r="NBQ120" s="663"/>
      <c r="NBR120" s="663"/>
      <c r="NBS120" s="663"/>
      <c r="NBT120" s="663"/>
      <c r="NBU120" s="663"/>
      <c r="NBV120" s="663"/>
      <c r="NBW120" s="663"/>
      <c r="NBX120" s="663"/>
      <c r="NBY120" s="663"/>
      <c r="NBZ120" s="663"/>
      <c r="NCA120" s="663"/>
      <c r="NCB120" s="663"/>
      <c r="NCC120" s="663"/>
      <c r="NCD120" s="663"/>
      <c r="NCE120" s="663"/>
      <c r="NCF120" s="663"/>
      <c r="NCG120" s="663"/>
      <c r="NCH120" s="663"/>
      <c r="NCI120" s="663"/>
      <c r="NCJ120" s="663"/>
      <c r="NCK120" s="663"/>
      <c r="NCL120" s="663"/>
      <c r="NCM120" s="663"/>
      <c r="NCN120" s="663"/>
      <c r="NCO120" s="663"/>
      <c r="NCP120" s="663"/>
      <c r="NCQ120" s="663"/>
      <c r="NCR120" s="663"/>
      <c r="NCS120" s="663"/>
      <c r="NCT120" s="663"/>
      <c r="NCU120" s="663"/>
      <c r="NCV120" s="663"/>
      <c r="NCW120" s="663"/>
      <c r="NCX120" s="663"/>
      <c r="NCY120" s="663"/>
      <c r="NCZ120" s="663"/>
      <c r="NDA120" s="663"/>
      <c r="NDB120" s="663"/>
      <c r="NDC120" s="663"/>
      <c r="NDD120" s="663"/>
      <c r="NDE120" s="663"/>
      <c r="NDF120" s="663"/>
      <c r="NDG120" s="663"/>
      <c r="NDH120" s="663"/>
      <c r="NDI120" s="663"/>
      <c r="NDJ120" s="663"/>
      <c r="NDK120" s="663"/>
      <c r="NDL120" s="663"/>
      <c r="NDM120" s="663"/>
      <c r="NDN120" s="663"/>
      <c r="NDO120" s="663"/>
      <c r="NDP120" s="663"/>
      <c r="NDQ120" s="663"/>
      <c r="NDR120" s="663"/>
      <c r="NDS120" s="663"/>
      <c r="NDT120" s="663"/>
      <c r="NDU120" s="663"/>
      <c r="NDV120" s="663"/>
      <c r="NDW120" s="663"/>
      <c r="NDX120" s="663"/>
      <c r="NDY120" s="663"/>
      <c r="NDZ120" s="663"/>
      <c r="NEA120" s="663"/>
      <c r="NEB120" s="663"/>
      <c r="NEC120" s="663"/>
      <c r="NED120" s="663"/>
      <c r="NEE120" s="663"/>
      <c r="NEF120" s="663"/>
      <c r="NEG120" s="663"/>
      <c r="NEH120" s="663"/>
      <c r="NEI120" s="663"/>
      <c r="NEJ120" s="663"/>
      <c r="NEK120" s="663"/>
      <c r="NEL120" s="663"/>
      <c r="NEM120" s="663"/>
      <c r="NEN120" s="663"/>
      <c r="NEO120" s="663"/>
      <c r="NEP120" s="663"/>
      <c r="NEQ120" s="663"/>
      <c r="NER120" s="663"/>
      <c r="NES120" s="663"/>
      <c r="NET120" s="663"/>
      <c r="NEU120" s="663"/>
      <c r="NEV120" s="663"/>
      <c r="NEW120" s="663"/>
      <c r="NEX120" s="663"/>
      <c r="NEY120" s="663"/>
      <c r="NEZ120" s="663"/>
      <c r="NFA120" s="663"/>
      <c r="NFB120" s="663"/>
      <c r="NFC120" s="663"/>
      <c r="NFD120" s="663"/>
      <c r="NFE120" s="663"/>
      <c r="NFF120" s="663"/>
      <c r="NFG120" s="663"/>
      <c r="NFH120" s="663"/>
      <c r="NFI120" s="663"/>
      <c r="NFJ120" s="663"/>
      <c r="NFK120" s="663"/>
      <c r="NFL120" s="663"/>
      <c r="NFM120" s="663"/>
      <c r="NFN120" s="663"/>
      <c r="NFO120" s="663"/>
      <c r="NFP120" s="663"/>
      <c r="NFQ120" s="663"/>
      <c r="NFR120" s="663"/>
      <c r="NFS120" s="663"/>
      <c r="NFT120" s="663"/>
      <c r="NFU120" s="663"/>
      <c r="NFV120" s="663"/>
      <c r="NFW120" s="663"/>
      <c r="NFX120" s="663"/>
      <c r="NFY120" s="663"/>
      <c r="NFZ120" s="663"/>
      <c r="NGA120" s="663"/>
      <c r="NGB120" s="663"/>
      <c r="NGC120" s="663"/>
      <c r="NGD120" s="663"/>
      <c r="NGE120" s="663"/>
      <c r="NGF120" s="663"/>
      <c r="NGG120" s="663"/>
      <c r="NGH120" s="663"/>
      <c r="NGI120" s="663"/>
      <c r="NGJ120" s="663"/>
      <c r="NGK120" s="663"/>
      <c r="NGL120" s="663"/>
      <c r="NGM120" s="663"/>
      <c r="NGN120" s="663"/>
      <c r="NGO120" s="663"/>
      <c r="NGP120" s="663"/>
      <c r="NGQ120" s="663"/>
      <c r="NGR120" s="663"/>
      <c r="NGS120" s="663"/>
      <c r="NGT120" s="663"/>
      <c r="NGU120" s="663"/>
      <c r="NGV120" s="663"/>
      <c r="NGW120" s="663"/>
      <c r="NGX120" s="663"/>
      <c r="NGY120" s="663"/>
      <c r="NGZ120" s="663"/>
      <c r="NHA120" s="663"/>
      <c r="NHB120" s="663"/>
      <c r="NHC120" s="663"/>
      <c r="NHD120" s="663"/>
      <c r="NHE120" s="663"/>
      <c r="NHF120" s="663"/>
      <c r="NHG120" s="663"/>
      <c r="NHH120" s="663"/>
      <c r="NHI120" s="663"/>
      <c r="NHJ120" s="663"/>
      <c r="NHK120" s="663"/>
      <c r="NHL120" s="663"/>
      <c r="NHM120" s="663"/>
      <c r="NHN120" s="663"/>
      <c r="NHO120" s="663"/>
      <c r="NHP120" s="663"/>
      <c r="NHQ120" s="663"/>
      <c r="NHR120" s="663"/>
      <c r="NHS120" s="663"/>
      <c r="NHT120" s="663"/>
      <c r="NHU120" s="663"/>
      <c r="NHV120" s="663"/>
      <c r="NHW120" s="663"/>
      <c r="NHX120" s="663"/>
      <c r="NHY120" s="663"/>
      <c r="NHZ120" s="663"/>
      <c r="NIA120" s="663"/>
      <c r="NIB120" s="663"/>
      <c r="NIC120" s="663"/>
      <c r="NID120" s="663"/>
      <c r="NIE120" s="663"/>
      <c r="NIF120" s="663"/>
      <c r="NIG120" s="663"/>
      <c r="NIH120" s="663"/>
      <c r="NII120" s="663"/>
      <c r="NIJ120" s="663"/>
      <c r="NIK120" s="663"/>
      <c r="NIL120" s="663"/>
      <c r="NIM120" s="663"/>
      <c r="NIN120" s="663"/>
      <c r="NIO120" s="663"/>
      <c r="NIP120" s="663"/>
      <c r="NIQ120" s="663"/>
      <c r="NIR120" s="663"/>
      <c r="NIS120" s="663"/>
      <c r="NIT120" s="663"/>
      <c r="NIU120" s="663"/>
      <c r="NIV120" s="663"/>
      <c r="NIW120" s="663"/>
      <c r="NIX120" s="663"/>
      <c r="NIY120" s="663"/>
      <c r="NIZ120" s="663"/>
      <c r="NJA120" s="663"/>
      <c r="NJB120" s="663"/>
      <c r="NJC120" s="663"/>
      <c r="NJD120" s="663"/>
      <c r="NJE120" s="663"/>
      <c r="NJF120" s="663"/>
      <c r="NJG120" s="663"/>
      <c r="NJH120" s="663"/>
      <c r="NJI120" s="663"/>
      <c r="NJJ120" s="663"/>
      <c r="NJK120" s="663"/>
      <c r="NJL120" s="663"/>
      <c r="NJM120" s="663"/>
      <c r="NJN120" s="663"/>
      <c r="NJO120" s="663"/>
      <c r="NJP120" s="663"/>
      <c r="NJQ120" s="663"/>
      <c r="NJR120" s="663"/>
      <c r="NJS120" s="663"/>
      <c r="NJT120" s="663"/>
      <c r="NJU120" s="663"/>
      <c r="NJV120" s="663"/>
      <c r="NJW120" s="663"/>
      <c r="NJX120" s="663"/>
      <c r="NJY120" s="663"/>
      <c r="NJZ120" s="663"/>
      <c r="NKA120" s="663"/>
      <c r="NKB120" s="663"/>
      <c r="NKC120" s="663"/>
      <c r="NKD120" s="663"/>
      <c r="NKE120" s="663"/>
      <c r="NKF120" s="663"/>
      <c r="NKG120" s="663"/>
      <c r="NKH120" s="663"/>
      <c r="NKI120" s="663"/>
      <c r="NKJ120" s="663"/>
      <c r="NKK120" s="663"/>
      <c r="NKL120" s="663"/>
      <c r="NKM120" s="663"/>
      <c r="NKN120" s="663"/>
      <c r="NKO120" s="663"/>
      <c r="NKP120" s="663"/>
      <c r="NKQ120" s="663"/>
      <c r="NKR120" s="663"/>
      <c r="NKS120" s="663"/>
      <c r="NKT120" s="663"/>
      <c r="NKU120" s="663"/>
      <c r="NKV120" s="663"/>
      <c r="NKW120" s="663"/>
      <c r="NKX120" s="663"/>
      <c r="NKY120" s="663"/>
      <c r="NKZ120" s="663"/>
      <c r="NLA120" s="663"/>
      <c r="NLB120" s="663"/>
      <c r="NLC120" s="663"/>
      <c r="NLD120" s="663"/>
      <c r="NLE120" s="663"/>
      <c r="NLF120" s="663"/>
      <c r="NLG120" s="663"/>
      <c r="NLH120" s="663"/>
      <c r="NLI120" s="663"/>
      <c r="NLJ120" s="663"/>
      <c r="NLK120" s="663"/>
      <c r="NLL120" s="663"/>
      <c r="NLM120" s="663"/>
      <c r="NLN120" s="663"/>
      <c r="NLO120" s="663"/>
      <c r="NLP120" s="663"/>
      <c r="NLQ120" s="663"/>
      <c r="NLR120" s="663"/>
      <c r="NLS120" s="663"/>
      <c r="NLT120" s="663"/>
      <c r="NLU120" s="663"/>
      <c r="NLV120" s="663"/>
      <c r="NLW120" s="663"/>
      <c r="NLX120" s="663"/>
      <c r="NLY120" s="663"/>
      <c r="NLZ120" s="663"/>
      <c r="NMA120" s="663"/>
      <c r="NMB120" s="663"/>
      <c r="NMC120" s="663"/>
      <c r="NMD120" s="663"/>
      <c r="NME120" s="663"/>
      <c r="NMF120" s="663"/>
      <c r="NMG120" s="663"/>
      <c r="NMH120" s="663"/>
      <c r="NMI120" s="663"/>
      <c r="NMJ120" s="663"/>
      <c r="NMK120" s="663"/>
      <c r="NML120" s="663"/>
      <c r="NMM120" s="663"/>
      <c r="NMN120" s="663"/>
      <c r="NMO120" s="663"/>
      <c r="NMP120" s="663"/>
      <c r="NMQ120" s="663"/>
      <c r="NMR120" s="663"/>
      <c r="NMS120" s="663"/>
      <c r="NMT120" s="663"/>
      <c r="NMU120" s="663"/>
      <c r="NMV120" s="663"/>
      <c r="NMW120" s="663"/>
      <c r="NMX120" s="663"/>
      <c r="NMY120" s="663"/>
      <c r="NMZ120" s="663"/>
      <c r="NNA120" s="663"/>
      <c r="NNB120" s="663"/>
      <c r="NNC120" s="663"/>
      <c r="NND120" s="663"/>
      <c r="NNE120" s="663"/>
      <c r="NNF120" s="663"/>
      <c r="NNG120" s="663"/>
      <c r="NNH120" s="663"/>
      <c r="NNI120" s="663"/>
      <c r="NNJ120" s="663"/>
      <c r="NNK120" s="663"/>
      <c r="NNL120" s="663"/>
      <c r="NNM120" s="663"/>
      <c r="NNN120" s="663"/>
      <c r="NNO120" s="663"/>
      <c r="NNP120" s="663"/>
      <c r="NNQ120" s="663"/>
      <c r="NNR120" s="663"/>
      <c r="NNS120" s="663"/>
      <c r="NNT120" s="663"/>
      <c r="NNU120" s="663"/>
      <c r="NNV120" s="663"/>
      <c r="NNW120" s="663"/>
      <c r="NNX120" s="663"/>
      <c r="NNY120" s="663"/>
      <c r="NNZ120" s="663"/>
      <c r="NOA120" s="663"/>
      <c r="NOB120" s="663"/>
      <c r="NOC120" s="663"/>
      <c r="NOD120" s="663"/>
      <c r="NOE120" s="663"/>
      <c r="NOF120" s="663"/>
      <c r="NOG120" s="663"/>
      <c r="NOH120" s="663"/>
      <c r="NOI120" s="663"/>
      <c r="NOJ120" s="663"/>
      <c r="NOK120" s="663"/>
      <c r="NOL120" s="663"/>
      <c r="NOM120" s="663"/>
      <c r="NON120" s="663"/>
      <c r="NOO120" s="663"/>
      <c r="NOP120" s="663"/>
      <c r="NOQ120" s="663"/>
      <c r="NOR120" s="663"/>
      <c r="NOS120" s="663"/>
      <c r="NOT120" s="663"/>
      <c r="NOU120" s="663"/>
      <c r="NOV120" s="663"/>
      <c r="NOW120" s="663"/>
      <c r="NOX120" s="663"/>
      <c r="NOY120" s="663"/>
      <c r="NOZ120" s="663"/>
      <c r="NPA120" s="663"/>
      <c r="NPB120" s="663"/>
      <c r="NPC120" s="663"/>
      <c r="NPD120" s="663"/>
      <c r="NPE120" s="663"/>
      <c r="NPF120" s="663"/>
      <c r="NPG120" s="663"/>
      <c r="NPH120" s="663"/>
      <c r="NPI120" s="663"/>
      <c r="NPJ120" s="663"/>
      <c r="NPK120" s="663"/>
      <c r="NPL120" s="663"/>
      <c r="NPM120" s="663"/>
      <c r="NPN120" s="663"/>
      <c r="NPO120" s="663"/>
      <c r="NPP120" s="663"/>
      <c r="NPQ120" s="663"/>
      <c r="NPR120" s="663"/>
      <c r="NPS120" s="663"/>
      <c r="NPT120" s="663"/>
      <c r="NPU120" s="663"/>
      <c r="NPV120" s="663"/>
      <c r="NPW120" s="663"/>
      <c r="NPX120" s="663"/>
      <c r="NPY120" s="663"/>
      <c r="NPZ120" s="663"/>
      <c r="NQA120" s="663"/>
      <c r="NQB120" s="663"/>
      <c r="NQC120" s="663"/>
      <c r="NQD120" s="663"/>
      <c r="NQE120" s="663"/>
      <c r="NQF120" s="663"/>
      <c r="NQG120" s="663"/>
      <c r="NQH120" s="663"/>
      <c r="NQI120" s="663"/>
      <c r="NQJ120" s="663"/>
      <c r="NQK120" s="663"/>
      <c r="NQL120" s="663"/>
      <c r="NQM120" s="663"/>
      <c r="NQN120" s="663"/>
      <c r="NQO120" s="663"/>
      <c r="NQP120" s="663"/>
      <c r="NQQ120" s="663"/>
      <c r="NQR120" s="663"/>
      <c r="NQS120" s="663"/>
      <c r="NQT120" s="663"/>
      <c r="NQU120" s="663"/>
      <c r="NQV120" s="663"/>
      <c r="NQW120" s="663"/>
      <c r="NQX120" s="663"/>
      <c r="NQY120" s="663"/>
      <c r="NQZ120" s="663"/>
      <c r="NRA120" s="663"/>
      <c r="NRB120" s="663"/>
      <c r="NRC120" s="663"/>
      <c r="NRD120" s="663"/>
      <c r="NRE120" s="663"/>
      <c r="NRF120" s="663"/>
      <c r="NRG120" s="663"/>
      <c r="NRH120" s="663"/>
      <c r="NRI120" s="663"/>
      <c r="NRJ120" s="663"/>
      <c r="NRK120" s="663"/>
      <c r="NRL120" s="663"/>
      <c r="NRM120" s="663"/>
      <c r="NRN120" s="663"/>
      <c r="NRO120" s="663"/>
      <c r="NRP120" s="663"/>
      <c r="NRQ120" s="663"/>
      <c r="NRR120" s="663"/>
      <c r="NRS120" s="663"/>
      <c r="NRT120" s="663"/>
      <c r="NRU120" s="663"/>
      <c r="NRV120" s="663"/>
      <c r="NRW120" s="663"/>
      <c r="NRX120" s="663"/>
      <c r="NRY120" s="663"/>
      <c r="NRZ120" s="663"/>
      <c r="NSA120" s="663"/>
      <c r="NSB120" s="663"/>
      <c r="NSC120" s="663"/>
      <c r="NSD120" s="663"/>
      <c r="NSE120" s="663"/>
      <c r="NSF120" s="663"/>
      <c r="NSG120" s="663"/>
      <c r="NSH120" s="663"/>
      <c r="NSI120" s="663"/>
      <c r="NSJ120" s="663"/>
      <c r="NSK120" s="663"/>
      <c r="NSL120" s="663"/>
      <c r="NSM120" s="663"/>
      <c r="NSN120" s="663"/>
      <c r="NSO120" s="663"/>
      <c r="NSP120" s="663"/>
      <c r="NSQ120" s="663"/>
      <c r="NSR120" s="663"/>
      <c r="NSS120" s="663"/>
      <c r="NST120" s="663"/>
      <c r="NSU120" s="663"/>
      <c r="NSV120" s="663"/>
      <c r="NSW120" s="663"/>
      <c r="NSX120" s="663"/>
      <c r="NSY120" s="663"/>
      <c r="NSZ120" s="663"/>
      <c r="NTA120" s="663"/>
      <c r="NTB120" s="663"/>
      <c r="NTC120" s="663"/>
      <c r="NTD120" s="663"/>
      <c r="NTE120" s="663"/>
      <c r="NTF120" s="663"/>
      <c r="NTG120" s="663"/>
      <c r="NTH120" s="663"/>
      <c r="NTI120" s="663"/>
      <c r="NTJ120" s="663"/>
      <c r="NTK120" s="663"/>
      <c r="NTL120" s="663"/>
      <c r="NTM120" s="663"/>
      <c r="NTN120" s="663"/>
      <c r="NTO120" s="663"/>
      <c r="NTP120" s="663"/>
      <c r="NTQ120" s="663"/>
      <c r="NTR120" s="663"/>
      <c r="NTS120" s="663"/>
      <c r="NTT120" s="663"/>
      <c r="NTU120" s="663"/>
      <c r="NTV120" s="663"/>
      <c r="NTW120" s="663"/>
      <c r="NTX120" s="663"/>
      <c r="NTY120" s="663"/>
      <c r="NTZ120" s="663"/>
      <c r="NUA120" s="663"/>
      <c r="NUB120" s="663"/>
      <c r="NUC120" s="663"/>
      <c r="NUD120" s="663"/>
      <c r="NUE120" s="663"/>
      <c r="NUF120" s="663"/>
      <c r="NUG120" s="663"/>
      <c r="NUH120" s="663"/>
      <c r="NUI120" s="663"/>
      <c r="NUJ120" s="663"/>
      <c r="NUK120" s="663"/>
      <c r="NUL120" s="663"/>
      <c r="NUM120" s="663"/>
      <c r="NUN120" s="663"/>
      <c r="NUO120" s="663"/>
      <c r="NUP120" s="663"/>
      <c r="NUQ120" s="663"/>
      <c r="NUR120" s="663"/>
      <c r="NUS120" s="663"/>
      <c r="NUT120" s="663"/>
      <c r="NUU120" s="663"/>
      <c r="NUV120" s="663"/>
      <c r="NUW120" s="663"/>
      <c r="NUX120" s="663"/>
      <c r="NUY120" s="663"/>
      <c r="NUZ120" s="663"/>
      <c r="NVA120" s="663"/>
      <c r="NVB120" s="663"/>
      <c r="NVC120" s="663"/>
      <c r="NVD120" s="663"/>
      <c r="NVE120" s="663"/>
      <c r="NVF120" s="663"/>
      <c r="NVG120" s="663"/>
      <c r="NVH120" s="663"/>
      <c r="NVI120" s="663"/>
      <c r="NVJ120" s="663"/>
      <c r="NVK120" s="663"/>
      <c r="NVL120" s="663"/>
      <c r="NVM120" s="663"/>
      <c r="NVN120" s="663"/>
      <c r="NVO120" s="663"/>
      <c r="NVP120" s="663"/>
      <c r="NVQ120" s="663"/>
      <c r="NVR120" s="663"/>
      <c r="NVS120" s="663"/>
      <c r="NVT120" s="663"/>
      <c r="NVU120" s="663"/>
      <c r="NVV120" s="663"/>
      <c r="NVW120" s="663"/>
      <c r="NVX120" s="663"/>
      <c r="NVY120" s="663"/>
      <c r="NVZ120" s="663"/>
      <c r="NWA120" s="663"/>
      <c r="NWB120" s="663"/>
      <c r="NWC120" s="663"/>
      <c r="NWD120" s="663"/>
      <c r="NWE120" s="663"/>
      <c r="NWF120" s="663"/>
      <c r="NWG120" s="663"/>
      <c r="NWH120" s="663"/>
      <c r="NWI120" s="663"/>
      <c r="NWJ120" s="663"/>
      <c r="NWK120" s="663"/>
      <c r="NWL120" s="663"/>
      <c r="NWM120" s="663"/>
      <c r="NWN120" s="663"/>
      <c r="NWO120" s="663"/>
      <c r="NWP120" s="663"/>
      <c r="NWQ120" s="663"/>
      <c r="NWR120" s="663"/>
      <c r="NWS120" s="663"/>
      <c r="NWT120" s="663"/>
      <c r="NWU120" s="663"/>
      <c r="NWV120" s="663"/>
      <c r="NWW120" s="663"/>
      <c r="NWX120" s="663"/>
      <c r="NWY120" s="663"/>
      <c r="NWZ120" s="663"/>
      <c r="NXA120" s="663"/>
      <c r="NXB120" s="663"/>
      <c r="NXC120" s="663"/>
      <c r="NXD120" s="663"/>
      <c r="NXE120" s="663"/>
      <c r="NXF120" s="663"/>
      <c r="NXG120" s="663"/>
      <c r="NXH120" s="663"/>
      <c r="NXI120" s="663"/>
      <c r="NXJ120" s="663"/>
      <c r="NXK120" s="663"/>
      <c r="NXL120" s="663"/>
      <c r="NXM120" s="663"/>
      <c r="NXN120" s="663"/>
      <c r="NXO120" s="663"/>
      <c r="NXP120" s="663"/>
      <c r="NXQ120" s="663"/>
      <c r="NXR120" s="663"/>
      <c r="NXS120" s="663"/>
      <c r="NXT120" s="663"/>
      <c r="NXU120" s="663"/>
      <c r="NXV120" s="663"/>
      <c r="NXW120" s="663"/>
      <c r="NXX120" s="663"/>
      <c r="NXY120" s="663"/>
      <c r="NXZ120" s="663"/>
      <c r="NYA120" s="663"/>
      <c r="NYB120" s="663"/>
      <c r="NYC120" s="663"/>
      <c r="NYD120" s="663"/>
      <c r="NYE120" s="663"/>
      <c r="NYF120" s="663"/>
      <c r="NYG120" s="663"/>
      <c r="NYH120" s="663"/>
      <c r="NYI120" s="663"/>
      <c r="NYJ120" s="663"/>
      <c r="NYK120" s="663"/>
      <c r="NYL120" s="663"/>
      <c r="NYM120" s="663"/>
      <c r="NYN120" s="663"/>
      <c r="NYO120" s="663"/>
      <c r="NYP120" s="663"/>
      <c r="NYQ120" s="663"/>
      <c r="NYR120" s="663"/>
      <c r="NYS120" s="663"/>
      <c r="NYT120" s="663"/>
      <c r="NYU120" s="663"/>
      <c r="NYV120" s="663"/>
      <c r="NYW120" s="663"/>
      <c r="NYX120" s="663"/>
      <c r="NYY120" s="663"/>
      <c r="NYZ120" s="663"/>
      <c r="NZA120" s="663"/>
      <c r="NZB120" s="663"/>
      <c r="NZC120" s="663"/>
      <c r="NZD120" s="663"/>
      <c r="NZE120" s="663"/>
      <c r="NZF120" s="663"/>
      <c r="NZG120" s="663"/>
      <c r="NZH120" s="663"/>
      <c r="NZI120" s="663"/>
      <c r="NZJ120" s="663"/>
      <c r="NZK120" s="663"/>
      <c r="NZL120" s="663"/>
      <c r="NZM120" s="663"/>
      <c r="NZN120" s="663"/>
      <c r="NZO120" s="663"/>
      <c r="NZP120" s="663"/>
      <c r="NZQ120" s="663"/>
      <c r="NZR120" s="663"/>
      <c r="NZS120" s="663"/>
      <c r="NZT120" s="663"/>
      <c r="NZU120" s="663"/>
      <c r="NZV120" s="663"/>
      <c r="NZW120" s="663"/>
      <c r="NZX120" s="663"/>
      <c r="NZY120" s="663"/>
      <c r="NZZ120" s="663"/>
      <c r="OAA120" s="663"/>
      <c r="OAB120" s="663"/>
      <c r="OAC120" s="663"/>
      <c r="OAD120" s="663"/>
      <c r="OAE120" s="663"/>
      <c r="OAF120" s="663"/>
      <c r="OAG120" s="663"/>
      <c r="OAH120" s="663"/>
      <c r="OAI120" s="663"/>
      <c r="OAJ120" s="663"/>
      <c r="OAK120" s="663"/>
      <c r="OAL120" s="663"/>
      <c r="OAM120" s="663"/>
      <c r="OAN120" s="663"/>
      <c r="OAO120" s="663"/>
      <c r="OAP120" s="663"/>
      <c r="OAQ120" s="663"/>
      <c r="OAR120" s="663"/>
      <c r="OAS120" s="663"/>
      <c r="OAT120" s="663"/>
      <c r="OAU120" s="663"/>
      <c r="OAV120" s="663"/>
      <c r="OAW120" s="663"/>
      <c r="OAX120" s="663"/>
      <c r="OAY120" s="663"/>
      <c r="OAZ120" s="663"/>
      <c r="OBA120" s="663"/>
      <c r="OBB120" s="663"/>
      <c r="OBC120" s="663"/>
      <c r="OBD120" s="663"/>
      <c r="OBE120" s="663"/>
      <c r="OBF120" s="663"/>
      <c r="OBG120" s="663"/>
      <c r="OBH120" s="663"/>
      <c r="OBI120" s="663"/>
      <c r="OBJ120" s="663"/>
      <c r="OBK120" s="663"/>
      <c r="OBL120" s="663"/>
      <c r="OBM120" s="663"/>
      <c r="OBN120" s="663"/>
      <c r="OBO120" s="663"/>
      <c r="OBP120" s="663"/>
      <c r="OBQ120" s="663"/>
      <c r="OBR120" s="663"/>
      <c r="OBS120" s="663"/>
      <c r="OBT120" s="663"/>
      <c r="OBU120" s="663"/>
      <c r="OBV120" s="663"/>
      <c r="OBW120" s="663"/>
      <c r="OBX120" s="663"/>
      <c r="OBY120" s="663"/>
      <c r="OBZ120" s="663"/>
      <c r="OCA120" s="663"/>
      <c r="OCB120" s="663"/>
      <c r="OCC120" s="663"/>
      <c r="OCD120" s="663"/>
      <c r="OCE120" s="663"/>
      <c r="OCF120" s="663"/>
      <c r="OCG120" s="663"/>
      <c r="OCH120" s="663"/>
      <c r="OCI120" s="663"/>
      <c r="OCJ120" s="663"/>
      <c r="OCK120" s="663"/>
      <c r="OCL120" s="663"/>
      <c r="OCM120" s="663"/>
      <c r="OCN120" s="663"/>
      <c r="OCO120" s="663"/>
      <c r="OCP120" s="663"/>
      <c r="OCQ120" s="663"/>
      <c r="OCR120" s="663"/>
      <c r="OCS120" s="663"/>
      <c r="OCT120" s="663"/>
      <c r="OCU120" s="663"/>
      <c r="OCV120" s="663"/>
      <c r="OCW120" s="663"/>
      <c r="OCX120" s="663"/>
      <c r="OCY120" s="663"/>
      <c r="OCZ120" s="663"/>
      <c r="ODA120" s="663"/>
      <c r="ODB120" s="663"/>
      <c r="ODC120" s="663"/>
      <c r="ODD120" s="663"/>
      <c r="ODE120" s="663"/>
      <c r="ODF120" s="663"/>
      <c r="ODG120" s="663"/>
      <c r="ODH120" s="663"/>
      <c r="ODI120" s="663"/>
      <c r="ODJ120" s="663"/>
      <c r="ODK120" s="663"/>
      <c r="ODL120" s="663"/>
      <c r="ODM120" s="663"/>
      <c r="ODN120" s="663"/>
      <c r="ODO120" s="663"/>
      <c r="ODP120" s="663"/>
      <c r="ODQ120" s="663"/>
      <c r="ODR120" s="663"/>
      <c r="ODS120" s="663"/>
      <c r="ODT120" s="663"/>
      <c r="ODU120" s="663"/>
      <c r="ODV120" s="663"/>
      <c r="ODW120" s="663"/>
      <c r="ODX120" s="663"/>
      <c r="ODY120" s="663"/>
      <c r="ODZ120" s="663"/>
      <c r="OEA120" s="663"/>
      <c r="OEB120" s="663"/>
      <c r="OEC120" s="663"/>
      <c r="OED120" s="663"/>
      <c r="OEE120" s="663"/>
      <c r="OEF120" s="663"/>
      <c r="OEG120" s="663"/>
      <c r="OEH120" s="663"/>
      <c r="OEI120" s="663"/>
      <c r="OEJ120" s="663"/>
      <c r="OEK120" s="663"/>
      <c r="OEL120" s="663"/>
      <c r="OEM120" s="663"/>
      <c r="OEN120" s="663"/>
      <c r="OEO120" s="663"/>
      <c r="OEP120" s="663"/>
      <c r="OEQ120" s="663"/>
      <c r="OER120" s="663"/>
      <c r="OES120" s="663"/>
      <c r="OET120" s="663"/>
      <c r="OEU120" s="663"/>
      <c r="OEV120" s="663"/>
      <c r="OEW120" s="663"/>
      <c r="OEX120" s="663"/>
      <c r="OEY120" s="663"/>
      <c r="OEZ120" s="663"/>
      <c r="OFA120" s="663"/>
      <c r="OFB120" s="663"/>
      <c r="OFC120" s="663"/>
      <c r="OFD120" s="663"/>
      <c r="OFE120" s="663"/>
      <c r="OFF120" s="663"/>
      <c r="OFG120" s="663"/>
      <c r="OFH120" s="663"/>
      <c r="OFI120" s="663"/>
      <c r="OFJ120" s="663"/>
      <c r="OFK120" s="663"/>
      <c r="OFL120" s="663"/>
      <c r="OFM120" s="663"/>
      <c r="OFN120" s="663"/>
      <c r="OFO120" s="663"/>
      <c r="OFP120" s="663"/>
      <c r="OFQ120" s="663"/>
      <c r="OFR120" s="663"/>
      <c r="OFS120" s="663"/>
      <c r="OFT120" s="663"/>
      <c r="OFU120" s="663"/>
      <c r="OFV120" s="663"/>
      <c r="OFW120" s="663"/>
      <c r="OFX120" s="663"/>
      <c r="OFY120" s="663"/>
      <c r="OFZ120" s="663"/>
      <c r="OGA120" s="663"/>
      <c r="OGB120" s="663"/>
      <c r="OGC120" s="663"/>
      <c r="OGD120" s="663"/>
      <c r="OGE120" s="663"/>
      <c r="OGF120" s="663"/>
      <c r="OGG120" s="663"/>
      <c r="OGH120" s="663"/>
      <c r="OGI120" s="663"/>
      <c r="OGJ120" s="663"/>
      <c r="OGK120" s="663"/>
      <c r="OGL120" s="663"/>
      <c r="OGM120" s="663"/>
      <c r="OGN120" s="663"/>
      <c r="OGO120" s="663"/>
      <c r="OGP120" s="663"/>
      <c r="OGQ120" s="663"/>
      <c r="OGR120" s="663"/>
      <c r="OGS120" s="663"/>
      <c r="OGT120" s="663"/>
      <c r="OGU120" s="663"/>
      <c r="OGV120" s="663"/>
      <c r="OGW120" s="663"/>
      <c r="OGX120" s="663"/>
      <c r="OGY120" s="663"/>
      <c r="OGZ120" s="663"/>
      <c r="OHA120" s="663"/>
      <c r="OHB120" s="663"/>
      <c r="OHC120" s="663"/>
      <c r="OHD120" s="663"/>
      <c r="OHE120" s="663"/>
      <c r="OHF120" s="663"/>
      <c r="OHG120" s="663"/>
      <c r="OHH120" s="663"/>
      <c r="OHI120" s="663"/>
      <c r="OHJ120" s="663"/>
      <c r="OHK120" s="663"/>
      <c r="OHL120" s="663"/>
      <c r="OHM120" s="663"/>
      <c r="OHN120" s="663"/>
      <c r="OHO120" s="663"/>
      <c r="OHP120" s="663"/>
      <c r="OHQ120" s="663"/>
      <c r="OHR120" s="663"/>
      <c r="OHS120" s="663"/>
      <c r="OHT120" s="663"/>
      <c r="OHU120" s="663"/>
      <c r="OHV120" s="663"/>
      <c r="OHW120" s="663"/>
      <c r="OHX120" s="663"/>
      <c r="OHY120" s="663"/>
      <c r="OHZ120" s="663"/>
      <c r="OIA120" s="663"/>
      <c r="OIB120" s="663"/>
      <c r="OIC120" s="663"/>
      <c r="OID120" s="663"/>
      <c r="OIE120" s="663"/>
      <c r="OIF120" s="663"/>
      <c r="OIG120" s="663"/>
      <c r="OIH120" s="663"/>
      <c r="OII120" s="663"/>
      <c r="OIJ120" s="663"/>
      <c r="OIK120" s="663"/>
      <c r="OIL120" s="663"/>
      <c r="OIM120" s="663"/>
      <c r="OIN120" s="663"/>
      <c r="OIO120" s="663"/>
      <c r="OIP120" s="663"/>
      <c r="OIQ120" s="663"/>
      <c r="OIR120" s="663"/>
      <c r="OIS120" s="663"/>
      <c r="OIT120" s="663"/>
      <c r="OIU120" s="663"/>
      <c r="OIV120" s="663"/>
      <c r="OIW120" s="663"/>
      <c r="OIX120" s="663"/>
      <c r="OIY120" s="663"/>
      <c r="OIZ120" s="663"/>
      <c r="OJA120" s="663"/>
      <c r="OJB120" s="663"/>
      <c r="OJC120" s="663"/>
      <c r="OJD120" s="663"/>
      <c r="OJE120" s="663"/>
      <c r="OJF120" s="663"/>
      <c r="OJG120" s="663"/>
      <c r="OJH120" s="663"/>
      <c r="OJI120" s="663"/>
      <c r="OJJ120" s="663"/>
      <c r="OJK120" s="663"/>
      <c r="OJL120" s="663"/>
      <c r="OJM120" s="663"/>
      <c r="OJN120" s="663"/>
      <c r="OJO120" s="663"/>
      <c r="OJP120" s="663"/>
      <c r="OJQ120" s="663"/>
      <c r="OJR120" s="663"/>
      <c r="OJS120" s="663"/>
      <c r="OJT120" s="663"/>
      <c r="OJU120" s="663"/>
      <c r="OJV120" s="663"/>
      <c r="OJW120" s="663"/>
      <c r="OJX120" s="663"/>
      <c r="OJY120" s="663"/>
      <c r="OJZ120" s="663"/>
      <c r="OKA120" s="663"/>
      <c r="OKB120" s="663"/>
      <c r="OKC120" s="663"/>
      <c r="OKD120" s="663"/>
      <c r="OKE120" s="663"/>
      <c r="OKF120" s="663"/>
      <c r="OKG120" s="663"/>
      <c r="OKH120" s="663"/>
      <c r="OKI120" s="663"/>
      <c r="OKJ120" s="663"/>
      <c r="OKK120" s="663"/>
      <c r="OKL120" s="663"/>
      <c r="OKM120" s="663"/>
      <c r="OKN120" s="663"/>
      <c r="OKO120" s="663"/>
      <c r="OKP120" s="663"/>
      <c r="OKQ120" s="663"/>
      <c r="OKR120" s="663"/>
      <c r="OKS120" s="663"/>
      <c r="OKT120" s="663"/>
      <c r="OKU120" s="663"/>
      <c r="OKV120" s="663"/>
      <c r="OKW120" s="663"/>
      <c r="OKX120" s="663"/>
      <c r="OKY120" s="663"/>
      <c r="OKZ120" s="663"/>
      <c r="OLA120" s="663"/>
      <c r="OLB120" s="663"/>
      <c r="OLC120" s="663"/>
      <c r="OLD120" s="663"/>
      <c r="OLE120" s="663"/>
      <c r="OLF120" s="663"/>
      <c r="OLG120" s="663"/>
      <c r="OLH120" s="663"/>
      <c r="OLI120" s="663"/>
      <c r="OLJ120" s="663"/>
      <c r="OLK120" s="663"/>
      <c r="OLL120" s="663"/>
      <c r="OLM120" s="663"/>
      <c r="OLN120" s="663"/>
      <c r="OLO120" s="663"/>
      <c r="OLP120" s="663"/>
      <c r="OLQ120" s="663"/>
      <c r="OLR120" s="663"/>
      <c r="OLS120" s="663"/>
      <c r="OLT120" s="663"/>
      <c r="OLU120" s="663"/>
      <c r="OLV120" s="663"/>
      <c r="OLW120" s="663"/>
      <c r="OLX120" s="663"/>
      <c r="OLY120" s="663"/>
      <c r="OLZ120" s="663"/>
      <c r="OMA120" s="663"/>
      <c r="OMB120" s="663"/>
      <c r="OMC120" s="663"/>
      <c r="OMD120" s="663"/>
      <c r="OME120" s="663"/>
      <c r="OMF120" s="663"/>
      <c r="OMG120" s="663"/>
      <c r="OMH120" s="663"/>
      <c r="OMI120" s="663"/>
      <c r="OMJ120" s="663"/>
      <c r="OMK120" s="663"/>
      <c r="OML120" s="663"/>
      <c r="OMM120" s="663"/>
      <c r="OMN120" s="663"/>
      <c r="OMO120" s="663"/>
      <c r="OMP120" s="663"/>
      <c r="OMQ120" s="663"/>
      <c r="OMR120" s="663"/>
      <c r="OMS120" s="663"/>
      <c r="OMT120" s="663"/>
      <c r="OMU120" s="663"/>
      <c r="OMV120" s="663"/>
      <c r="OMW120" s="663"/>
      <c r="OMX120" s="663"/>
      <c r="OMY120" s="663"/>
      <c r="OMZ120" s="663"/>
      <c r="ONA120" s="663"/>
      <c r="ONB120" s="663"/>
      <c r="ONC120" s="663"/>
      <c r="OND120" s="663"/>
      <c r="ONE120" s="663"/>
      <c r="ONF120" s="663"/>
      <c r="ONG120" s="663"/>
      <c r="ONH120" s="663"/>
      <c r="ONI120" s="663"/>
      <c r="ONJ120" s="663"/>
      <c r="ONK120" s="663"/>
      <c r="ONL120" s="663"/>
      <c r="ONM120" s="663"/>
      <c r="ONN120" s="663"/>
      <c r="ONO120" s="663"/>
      <c r="ONP120" s="663"/>
      <c r="ONQ120" s="663"/>
      <c r="ONR120" s="663"/>
      <c r="ONS120" s="663"/>
      <c r="ONT120" s="663"/>
      <c r="ONU120" s="663"/>
      <c r="ONV120" s="663"/>
      <c r="ONW120" s="663"/>
      <c r="ONX120" s="663"/>
      <c r="ONY120" s="663"/>
      <c r="ONZ120" s="663"/>
      <c r="OOA120" s="663"/>
      <c r="OOB120" s="663"/>
      <c r="OOC120" s="663"/>
      <c r="OOD120" s="663"/>
      <c r="OOE120" s="663"/>
      <c r="OOF120" s="663"/>
      <c r="OOG120" s="663"/>
      <c r="OOH120" s="663"/>
      <c r="OOI120" s="663"/>
      <c r="OOJ120" s="663"/>
      <c r="OOK120" s="663"/>
      <c r="OOL120" s="663"/>
      <c r="OOM120" s="663"/>
      <c r="OON120" s="663"/>
      <c r="OOO120" s="663"/>
      <c r="OOP120" s="663"/>
      <c r="OOQ120" s="663"/>
      <c r="OOR120" s="663"/>
      <c r="OOS120" s="663"/>
      <c r="OOT120" s="663"/>
      <c r="OOU120" s="663"/>
      <c r="OOV120" s="663"/>
      <c r="OOW120" s="663"/>
      <c r="OOX120" s="663"/>
      <c r="OOY120" s="663"/>
      <c r="OOZ120" s="663"/>
      <c r="OPA120" s="663"/>
      <c r="OPB120" s="663"/>
      <c r="OPC120" s="663"/>
      <c r="OPD120" s="663"/>
      <c r="OPE120" s="663"/>
      <c r="OPF120" s="663"/>
      <c r="OPG120" s="663"/>
      <c r="OPH120" s="663"/>
      <c r="OPI120" s="663"/>
      <c r="OPJ120" s="663"/>
      <c r="OPK120" s="663"/>
      <c r="OPL120" s="663"/>
      <c r="OPM120" s="663"/>
      <c r="OPN120" s="663"/>
      <c r="OPO120" s="663"/>
      <c r="OPP120" s="663"/>
      <c r="OPQ120" s="663"/>
      <c r="OPR120" s="663"/>
      <c r="OPS120" s="663"/>
      <c r="OPT120" s="663"/>
      <c r="OPU120" s="663"/>
      <c r="OPV120" s="663"/>
      <c r="OPW120" s="663"/>
      <c r="OPX120" s="663"/>
      <c r="OPY120" s="663"/>
      <c r="OPZ120" s="663"/>
      <c r="OQA120" s="663"/>
      <c r="OQB120" s="663"/>
      <c r="OQC120" s="663"/>
      <c r="OQD120" s="663"/>
      <c r="OQE120" s="663"/>
      <c r="OQF120" s="663"/>
      <c r="OQG120" s="663"/>
      <c r="OQH120" s="663"/>
      <c r="OQI120" s="663"/>
      <c r="OQJ120" s="663"/>
      <c r="OQK120" s="663"/>
      <c r="OQL120" s="663"/>
      <c r="OQM120" s="663"/>
      <c r="OQN120" s="663"/>
      <c r="OQO120" s="663"/>
      <c r="OQP120" s="663"/>
      <c r="OQQ120" s="663"/>
      <c r="OQR120" s="663"/>
      <c r="OQS120" s="663"/>
      <c r="OQT120" s="663"/>
      <c r="OQU120" s="663"/>
      <c r="OQV120" s="663"/>
      <c r="OQW120" s="663"/>
      <c r="OQX120" s="663"/>
      <c r="OQY120" s="663"/>
      <c r="OQZ120" s="663"/>
      <c r="ORA120" s="663"/>
      <c r="ORB120" s="663"/>
      <c r="ORC120" s="663"/>
      <c r="ORD120" s="663"/>
      <c r="ORE120" s="663"/>
      <c r="ORF120" s="663"/>
      <c r="ORG120" s="663"/>
      <c r="ORH120" s="663"/>
      <c r="ORI120" s="663"/>
      <c r="ORJ120" s="663"/>
      <c r="ORK120" s="663"/>
      <c r="ORL120" s="663"/>
      <c r="ORM120" s="663"/>
      <c r="ORN120" s="663"/>
      <c r="ORO120" s="663"/>
      <c r="ORP120" s="663"/>
      <c r="ORQ120" s="663"/>
      <c r="ORR120" s="663"/>
      <c r="ORS120" s="663"/>
      <c r="ORT120" s="663"/>
      <c r="ORU120" s="663"/>
      <c r="ORV120" s="663"/>
      <c r="ORW120" s="663"/>
      <c r="ORX120" s="663"/>
      <c r="ORY120" s="663"/>
      <c r="ORZ120" s="663"/>
      <c r="OSA120" s="663"/>
      <c r="OSB120" s="663"/>
      <c r="OSC120" s="663"/>
      <c r="OSD120" s="663"/>
      <c r="OSE120" s="663"/>
      <c r="OSF120" s="663"/>
      <c r="OSG120" s="663"/>
      <c r="OSH120" s="663"/>
      <c r="OSI120" s="663"/>
      <c r="OSJ120" s="663"/>
      <c r="OSK120" s="663"/>
      <c r="OSL120" s="663"/>
      <c r="OSM120" s="663"/>
      <c r="OSN120" s="663"/>
      <c r="OSO120" s="663"/>
      <c r="OSP120" s="663"/>
      <c r="OSQ120" s="663"/>
      <c r="OSR120" s="663"/>
      <c r="OSS120" s="663"/>
      <c r="OST120" s="663"/>
      <c r="OSU120" s="663"/>
      <c r="OSV120" s="663"/>
      <c r="OSW120" s="663"/>
      <c r="OSX120" s="663"/>
      <c r="OSY120" s="663"/>
      <c r="OSZ120" s="663"/>
      <c r="OTA120" s="663"/>
      <c r="OTB120" s="663"/>
      <c r="OTC120" s="663"/>
      <c r="OTD120" s="663"/>
      <c r="OTE120" s="663"/>
      <c r="OTF120" s="663"/>
      <c r="OTG120" s="663"/>
      <c r="OTH120" s="663"/>
      <c r="OTI120" s="663"/>
      <c r="OTJ120" s="663"/>
      <c r="OTK120" s="663"/>
      <c r="OTL120" s="663"/>
      <c r="OTM120" s="663"/>
      <c r="OTN120" s="663"/>
      <c r="OTO120" s="663"/>
      <c r="OTP120" s="663"/>
      <c r="OTQ120" s="663"/>
      <c r="OTR120" s="663"/>
      <c r="OTS120" s="663"/>
      <c r="OTT120" s="663"/>
      <c r="OTU120" s="663"/>
      <c r="OTV120" s="663"/>
      <c r="OTW120" s="663"/>
      <c r="OTX120" s="663"/>
      <c r="OTY120" s="663"/>
      <c r="OTZ120" s="663"/>
      <c r="OUA120" s="663"/>
      <c r="OUB120" s="663"/>
      <c r="OUC120" s="663"/>
      <c r="OUD120" s="663"/>
      <c r="OUE120" s="663"/>
      <c r="OUF120" s="663"/>
      <c r="OUG120" s="663"/>
      <c r="OUH120" s="663"/>
      <c r="OUI120" s="663"/>
      <c r="OUJ120" s="663"/>
      <c r="OUK120" s="663"/>
      <c r="OUL120" s="663"/>
      <c r="OUM120" s="663"/>
      <c r="OUN120" s="663"/>
      <c r="OUO120" s="663"/>
      <c r="OUP120" s="663"/>
      <c r="OUQ120" s="663"/>
      <c r="OUR120" s="663"/>
      <c r="OUS120" s="663"/>
      <c r="OUT120" s="663"/>
      <c r="OUU120" s="663"/>
      <c r="OUV120" s="663"/>
      <c r="OUW120" s="663"/>
      <c r="OUX120" s="663"/>
      <c r="OUY120" s="663"/>
      <c r="OUZ120" s="663"/>
      <c r="OVA120" s="663"/>
      <c r="OVB120" s="663"/>
      <c r="OVC120" s="663"/>
      <c r="OVD120" s="663"/>
      <c r="OVE120" s="663"/>
      <c r="OVF120" s="663"/>
      <c r="OVG120" s="663"/>
      <c r="OVH120" s="663"/>
      <c r="OVI120" s="663"/>
      <c r="OVJ120" s="663"/>
      <c r="OVK120" s="663"/>
      <c r="OVL120" s="663"/>
      <c r="OVM120" s="663"/>
      <c r="OVN120" s="663"/>
      <c r="OVO120" s="663"/>
      <c r="OVP120" s="663"/>
      <c r="OVQ120" s="663"/>
      <c r="OVR120" s="663"/>
      <c r="OVS120" s="663"/>
      <c r="OVT120" s="663"/>
      <c r="OVU120" s="663"/>
      <c r="OVV120" s="663"/>
      <c r="OVW120" s="663"/>
      <c r="OVX120" s="663"/>
      <c r="OVY120" s="663"/>
      <c r="OVZ120" s="663"/>
      <c r="OWA120" s="663"/>
      <c r="OWB120" s="663"/>
      <c r="OWC120" s="663"/>
      <c r="OWD120" s="663"/>
      <c r="OWE120" s="663"/>
      <c r="OWF120" s="663"/>
      <c r="OWG120" s="663"/>
      <c r="OWH120" s="663"/>
      <c r="OWI120" s="663"/>
      <c r="OWJ120" s="663"/>
      <c r="OWK120" s="663"/>
      <c r="OWL120" s="663"/>
      <c r="OWM120" s="663"/>
      <c r="OWN120" s="663"/>
      <c r="OWO120" s="663"/>
      <c r="OWP120" s="663"/>
      <c r="OWQ120" s="663"/>
      <c r="OWR120" s="663"/>
      <c r="OWS120" s="663"/>
      <c r="OWT120" s="663"/>
      <c r="OWU120" s="663"/>
      <c r="OWV120" s="663"/>
      <c r="OWW120" s="663"/>
      <c r="OWX120" s="663"/>
      <c r="OWY120" s="663"/>
      <c r="OWZ120" s="663"/>
      <c r="OXA120" s="663"/>
      <c r="OXB120" s="663"/>
      <c r="OXC120" s="663"/>
      <c r="OXD120" s="663"/>
      <c r="OXE120" s="663"/>
      <c r="OXF120" s="663"/>
      <c r="OXG120" s="663"/>
      <c r="OXH120" s="663"/>
      <c r="OXI120" s="663"/>
      <c r="OXJ120" s="663"/>
      <c r="OXK120" s="663"/>
      <c r="OXL120" s="663"/>
      <c r="OXM120" s="663"/>
      <c r="OXN120" s="663"/>
      <c r="OXO120" s="663"/>
      <c r="OXP120" s="663"/>
      <c r="OXQ120" s="663"/>
      <c r="OXR120" s="663"/>
      <c r="OXS120" s="663"/>
      <c r="OXT120" s="663"/>
      <c r="OXU120" s="663"/>
      <c r="OXV120" s="663"/>
      <c r="OXW120" s="663"/>
      <c r="OXX120" s="663"/>
      <c r="OXY120" s="663"/>
      <c r="OXZ120" s="663"/>
      <c r="OYA120" s="663"/>
      <c r="OYB120" s="663"/>
      <c r="OYC120" s="663"/>
      <c r="OYD120" s="663"/>
      <c r="OYE120" s="663"/>
      <c r="OYF120" s="663"/>
      <c r="OYG120" s="663"/>
      <c r="OYH120" s="663"/>
      <c r="OYI120" s="663"/>
      <c r="OYJ120" s="663"/>
      <c r="OYK120" s="663"/>
      <c r="OYL120" s="663"/>
      <c r="OYM120" s="663"/>
      <c r="OYN120" s="663"/>
      <c r="OYO120" s="663"/>
      <c r="OYP120" s="663"/>
      <c r="OYQ120" s="663"/>
      <c r="OYR120" s="663"/>
      <c r="OYS120" s="663"/>
      <c r="OYT120" s="663"/>
      <c r="OYU120" s="663"/>
      <c r="OYV120" s="663"/>
      <c r="OYW120" s="663"/>
      <c r="OYX120" s="663"/>
      <c r="OYY120" s="663"/>
      <c r="OYZ120" s="663"/>
      <c r="OZA120" s="663"/>
      <c r="OZB120" s="663"/>
      <c r="OZC120" s="663"/>
      <c r="OZD120" s="663"/>
      <c r="OZE120" s="663"/>
      <c r="OZF120" s="663"/>
      <c r="OZG120" s="663"/>
      <c r="OZH120" s="663"/>
      <c r="OZI120" s="663"/>
      <c r="OZJ120" s="663"/>
      <c r="OZK120" s="663"/>
      <c r="OZL120" s="663"/>
      <c r="OZM120" s="663"/>
      <c r="OZN120" s="663"/>
      <c r="OZO120" s="663"/>
      <c r="OZP120" s="663"/>
      <c r="OZQ120" s="663"/>
      <c r="OZR120" s="663"/>
      <c r="OZS120" s="663"/>
      <c r="OZT120" s="663"/>
      <c r="OZU120" s="663"/>
      <c r="OZV120" s="663"/>
      <c r="OZW120" s="663"/>
      <c r="OZX120" s="663"/>
      <c r="OZY120" s="663"/>
      <c r="OZZ120" s="663"/>
      <c r="PAA120" s="663"/>
      <c r="PAB120" s="663"/>
      <c r="PAC120" s="663"/>
      <c r="PAD120" s="663"/>
      <c r="PAE120" s="663"/>
      <c r="PAF120" s="663"/>
      <c r="PAG120" s="663"/>
      <c r="PAH120" s="663"/>
      <c r="PAI120" s="663"/>
      <c r="PAJ120" s="663"/>
      <c r="PAK120" s="663"/>
      <c r="PAL120" s="663"/>
      <c r="PAM120" s="663"/>
      <c r="PAN120" s="663"/>
      <c r="PAO120" s="663"/>
      <c r="PAP120" s="663"/>
      <c r="PAQ120" s="663"/>
      <c r="PAR120" s="663"/>
      <c r="PAS120" s="663"/>
      <c r="PAT120" s="663"/>
      <c r="PAU120" s="663"/>
      <c r="PAV120" s="663"/>
      <c r="PAW120" s="663"/>
      <c r="PAX120" s="663"/>
      <c r="PAY120" s="663"/>
      <c r="PAZ120" s="663"/>
      <c r="PBA120" s="663"/>
      <c r="PBB120" s="663"/>
      <c r="PBC120" s="663"/>
      <c r="PBD120" s="663"/>
      <c r="PBE120" s="663"/>
      <c r="PBF120" s="663"/>
      <c r="PBG120" s="663"/>
      <c r="PBH120" s="663"/>
      <c r="PBI120" s="663"/>
      <c r="PBJ120" s="663"/>
      <c r="PBK120" s="663"/>
      <c r="PBL120" s="663"/>
      <c r="PBM120" s="663"/>
      <c r="PBN120" s="663"/>
      <c r="PBO120" s="663"/>
      <c r="PBP120" s="663"/>
      <c r="PBQ120" s="663"/>
      <c r="PBR120" s="663"/>
      <c r="PBS120" s="663"/>
      <c r="PBT120" s="663"/>
      <c r="PBU120" s="663"/>
      <c r="PBV120" s="663"/>
      <c r="PBW120" s="663"/>
      <c r="PBX120" s="663"/>
      <c r="PBY120" s="663"/>
      <c r="PBZ120" s="663"/>
      <c r="PCA120" s="663"/>
      <c r="PCB120" s="663"/>
      <c r="PCC120" s="663"/>
      <c r="PCD120" s="663"/>
      <c r="PCE120" s="663"/>
      <c r="PCF120" s="663"/>
      <c r="PCG120" s="663"/>
      <c r="PCH120" s="663"/>
      <c r="PCI120" s="663"/>
      <c r="PCJ120" s="663"/>
      <c r="PCK120" s="663"/>
      <c r="PCL120" s="663"/>
      <c r="PCM120" s="663"/>
      <c r="PCN120" s="663"/>
      <c r="PCO120" s="663"/>
      <c r="PCP120" s="663"/>
      <c r="PCQ120" s="663"/>
      <c r="PCR120" s="663"/>
      <c r="PCS120" s="663"/>
      <c r="PCT120" s="663"/>
      <c r="PCU120" s="663"/>
      <c r="PCV120" s="663"/>
      <c r="PCW120" s="663"/>
      <c r="PCX120" s="663"/>
      <c r="PCY120" s="663"/>
      <c r="PCZ120" s="663"/>
      <c r="PDA120" s="663"/>
      <c r="PDB120" s="663"/>
      <c r="PDC120" s="663"/>
      <c r="PDD120" s="663"/>
      <c r="PDE120" s="663"/>
      <c r="PDF120" s="663"/>
      <c r="PDG120" s="663"/>
      <c r="PDH120" s="663"/>
      <c r="PDI120" s="663"/>
      <c r="PDJ120" s="663"/>
      <c r="PDK120" s="663"/>
      <c r="PDL120" s="663"/>
      <c r="PDM120" s="663"/>
      <c r="PDN120" s="663"/>
      <c r="PDO120" s="663"/>
      <c r="PDP120" s="663"/>
      <c r="PDQ120" s="663"/>
      <c r="PDR120" s="663"/>
      <c r="PDS120" s="663"/>
      <c r="PDT120" s="663"/>
      <c r="PDU120" s="663"/>
      <c r="PDV120" s="663"/>
      <c r="PDW120" s="663"/>
      <c r="PDX120" s="663"/>
      <c r="PDY120" s="663"/>
      <c r="PDZ120" s="663"/>
      <c r="PEA120" s="663"/>
      <c r="PEB120" s="663"/>
      <c r="PEC120" s="663"/>
      <c r="PED120" s="663"/>
      <c r="PEE120" s="663"/>
      <c r="PEF120" s="663"/>
      <c r="PEG120" s="663"/>
      <c r="PEH120" s="663"/>
      <c r="PEI120" s="663"/>
      <c r="PEJ120" s="663"/>
      <c r="PEK120" s="663"/>
      <c r="PEL120" s="663"/>
      <c r="PEM120" s="663"/>
      <c r="PEN120" s="663"/>
      <c r="PEO120" s="663"/>
      <c r="PEP120" s="663"/>
      <c r="PEQ120" s="663"/>
      <c r="PER120" s="663"/>
      <c r="PES120" s="663"/>
      <c r="PET120" s="663"/>
      <c r="PEU120" s="663"/>
      <c r="PEV120" s="663"/>
      <c r="PEW120" s="663"/>
      <c r="PEX120" s="663"/>
      <c r="PEY120" s="663"/>
      <c r="PEZ120" s="663"/>
      <c r="PFA120" s="663"/>
      <c r="PFB120" s="663"/>
      <c r="PFC120" s="663"/>
      <c r="PFD120" s="663"/>
      <c r="PFE120" s="663"/>
      <c r="PFF120" s="663"/>
      <c r="PFG120" s="663"/>
      <c r="PFH120" s="663"/>
      <c r="PFI120" s="663"/>
      <c r="PFJ120" s="663"/>
      <c r="PFK120" s="663"/>
      <c r="PFL120" s="663"/>
      <c r="PFM120" s="663"/>
      <c r="PFN120" s="663"/>
      <c r="PFO120" s="663"/>
      <c r="PFP120" s="663"/>
      <c r="PFQ120" s="663"/>
      <c r="PFR120" s="663"/>
      <c r="PFS120" s="663"/>
      <c r="PFT120" s="663"/>
      <c r="PFU120" s="663"/>
      <c r="PFV120" s="663"/>
      <c r="PFW120" s="663"/>
      <c r="PFX120" s="663"/>
      <c r="PFY120" s="663"/>
      <c r="PFZ120" s="663"/>
      <c r="PGA120" s="663"/>
      <c r="PGB120" s="663"/>
      <c r="PGC120" s="663"/>
      <c r="PGD120" s="663"/>
      <c r="PGE120" s="663"/>
      <c r="PGF120" s="663"/>
      <c r="PGG120" s="663"/>
      <c r="PGH120" s="663"/>
      <c r="PGI120" s="663"/>
      <c r="PGJ120" s="663"/>
      <c r="PGK120" s="663"/>
      <c r="PGL120" s="663"/>
      <c r="PGM120" s="663"/>
      <c r="PGN120" s="663"/>
      <c r="PGO120" s="663"/>
      <c r="PGP120" s="663"/>
      <c r="PGQ120" s="663"/>
      <c r="PGR120" s="663"/>
      <c r="PGS120" s="663"/>
      <c r="PGT120" s="663"/>
      <c r="PGU120" s="663"/>
      <c r="PGV120" s="663"/>
      <c r="PGW120" s="663"/>
      <c r="PGX120" s="663"/>
      <c r="PGY120" s="663"/>
      <c r="PGZ120" s="663"/>
      <c r="PHA120" s="663"/>
      <c r="PHB120" s="663"/>
      <c r="PHC120" s="663"/>
      <c r="PHD120" s="663"/>
      <c r="PHE120" s="663"/>
      <c r="PHF120" s="663"/>
      <c r="PHG120" s="663"/>
      <c r="PHH120" s="663"/>
      <c r="PHI120" s="663"/>
      <c r="PHJ120" s="663"/>
      <c r="PHK120" s="663"/>
      <c r="PHL120" s="663"/>
      <c r="PHM120" s="663"/>
      <c r="PHN120" s="663"/>
      <c r="PHO120" s="663"/>
      <c r="PHP120" s="663"/>
      <c r="PHQ120" s="663"/>
      <c r="PHR120" s="663"/>
      <c r="PHS120" s="663"/>
      <c r="PHT120" s="663"/>
      <c r="PHU120" s="663"/>
      <c r="PHV120" s="663"/>
      <c r="PHW120" s="663"/>
      <c r="PHX120" s="663"/>
      <c r="PHY120" s="663"/>
      <c r="PHZ120" s="663"/>
      <c r="PIA120" s="663"/>
      <c r="PIB120" s="663"/>
      <c r="PIC120" s="663"/>
      <c r="PID120" s="663"/>
      <c r="PIE120" s="663"/>
      <c r="PIF120" s="663"/>
      <c r="PIG120" s="663"/>
      <c r="PIH120" s="663"/>
      <c r="PII120" s="663"/>
      <c r="PIJ120" s="663"/>
      <c r="PIK120" s="663"/>
      <c r="PIL120" s="663"/>
      <c r="PIM120" s="663"/>
      <c r="PIN120" s="663"/>
      <c r="PIO120" s="663"/>
      <c r="PIP120" s="663"/>
      <c r="PIQ120" s="663"/>
      <c r="PIR120" s="663"/>
      <c r="PIS120" s="663"/>
      <c r="PIT120" s="663"/>
      <c r="PIU120" s="663"/>
      <c r="PIV120" s="663"/>
      <c r="PIW120" s="663"/>
      <c r="PIX120" s="663"/>
      <c r="PIY120" s="663"/>
      <c r="PIZ120" s="663"/>
      <c r="PJA120" s="663"/>
      <c r="PJB120" s="663"/>
      <c r="PJC120" s="663"/>
      <c r="PJD120" s="663"/>
      <c r="PJE120" s="663"/>
      <c r="PJF120" s="663"/>
      <c r="PJG120" s="663"/>
      <c r="PJH120" s="663"/>
      <c r="PJI120" s="663"/>
      <c r="PJJ120" s="663"/>
      <c r="PJK120" s="663"/>
      <c r="PJL120" s="663"/>
      <c r="PJM120" s="663"/>
      <c r="PJN120" s="663"/>
      <c r="PJO120" s="663"/>
      <c r="PJP120" s="663"/>
      <c r="PJQ120" s="663"/>
      <c r="PJR120" s="663"/>
      <c r="PJS120" s="663"/>
      <c r="PJT120" s="663"/>
      <c r="PJU120" s="663"/>
      <c r="PJV120" s="663"/>
      <c r="PJW120" s="663"/>
      <c r="PJX120" s="663"/>
      <c r="PJY120" s="663"/>
      <c r="PJZ120" s="663"/>
      <c r="PKA120" s="663"/>
      <c r="PKB120" s="663"/>
      <c r="PKC120" s="663"/>
      <c r="PKD120" s="663"/>
      <c r="PKE120" s="663"/>
      <c r="PKF120" s="663"/>
      <c r="PKG120" s="663"/>
      <c r="PKH120" s="663"/>
      <c r="PKI120" s="663"/>
      <c r="PKJ120" s="663"/>
      <c r="PKK120" s="663"/>
      <c r="PKL120" s="663"/>
      <c r="PKM120" s="663"/>
      <c r="PKN120" s="663"/>
      <c r="PKO120" s="663"/>
      <c r="PKP120" s="663"/>
      <c r="PKQ120" s="663"/>
      <c r="PKR120" s="663"/>
      <c r="PKS120" s="663"/>
      <c r="PKT120" s="663"/>
      <c r="PKU120" s="663"/>
      <c r="PKV120" s="663"/>
      <c r="PKW120" s="663"/>
      <c r="PKX120" s="663"/>
      <c r="PKY120" s="663"/>
      <c r="PKZ120" s="663"/>
      <c r="PLA120" s="663"/>
      <c r="PLB120" s="663"/>
      <c r="PLC120" s="663"/>
      <c r="PLD120" s="663"/>
      <c r="PLE120" s="663"/>
      <c r="PLF120" s="663"/>
      <c r="PLG120" s="663"/>
      <c r="PLH120" s="663"/>
      <c r="PLI120" s="663"/>
      <c r="PLJ120" s="663"/>
      <c r="PLK120" s="663"/>
      <c r="PLL120" s="663"/>
      <c r="PLM120" s="663"/>
      <c r="PLN120" s="663"/>
      <c r="PLO120" s="663"/>
      <c r="PLP120" s="663"/>
      <c r="PLQ120" s="663"/>
      <c r="PLR120" s="663"/>
      <c r="PLS120" s="663"/>
      <c r="PLT120" s="663"/>
      <c r="PLU120" s="663"/>
      <c r="PLV120" s="663"/>
      <c r="PLW120" s="663"/>
      <c r="PLX120" s="663"/>
      <c r="PLY120" s="663"/>
      <c r="PLZ120" s="663"/>
      <c r="PMA120" s="663"/>
      <c r="PMB120" s="663"/>
      <c r="PMC120" s="663"/>
      <c r="PMD120" s="663"/>
      <c r="PME120" s="663"/>
      <c r="PMF120" s="663"/>
      <c r="PMG120" s="663"/>
      <c r="PMH120" s="663"/>
      <c r="PMI120" s="663"/>
      <c r="PMJ120" s="663"/>
      <c r="PMK120" s="663"/>
      <c r="PML120" s="663"/>
      <c r="PMM120" s="663"/>
      <c r="PMN120" s="663"/>
      <c r="PMO120" s="663"/>
      <c r="PMP120" s="663"/>
      <c r="PMQ120" s="663"/>
      <c r="PMR120" s="663"/>
      <c r="PMS120" s="663"/>
      <c r="PMT120" s="663"/>
      <c r="PMU120" s="663"/>
      <c r="PMV120" s="663"/>
      <c r="PMW120" s="663"/>
      <c r="PMX120" s="663"/>
      <c r="PMY120" s="663"/>
      <c r="PMZ120" s="663"/>
      <c r="PNA120" s="663"/>
      <c r="PNB120" s="663"/>
      <c r="PNC120" s="663"/>
      <c r="PND120" s="663"/>
      <c r="PNE120" s="663"/>
      <c r="PNF120" s="663"/>
      <c r="PNG120" s="663"/>
      <c r="PNH120" s="663"/>
      <c r="PNI120" s="663"/>
      <c r="PNJ120" s="663"/>
      <c r="PNK120" s="663"/>
      <c r="PNL120" s="663"/>
      <c r="PNM120" s="663"/>
      <c r="PNN120" s="663"/>
      <c r="PNO120" s="663"/>
      <c r="PNP120" s="663"/>
      <c r="PNQ120" s="663"/>
      <c r="PNR120" s="663"/>
      <c r="PNS120" s="663"/>
      <c r="PNT120" s="663"/>
      <c r="PNU120" s="663"/>
      <c r="PNV120" s="663"/>
      <c r="PNW120" s="663"/>
      <c r="PNX120" s="663"/>
      <c r="PNY120" s="663"/>
      <c r="PNZ120" s="663"/>
      <c r="POA120" s="663"/>
      <c r="POB120" s="663"/>
      <c r="POC120" s="663"/>
      <c r="POD120" s="663"/>
      <c r="POE120" s="663"/>
      <c r="POF120" s="663"/>
      <c r="POG120" s="663"/>
      <c r="POH120" s="663"/>
      <c r="POI120" s="663"/>
      <c r="POJ120" s="663"/>
      <c r="POK120" s="663"/>
      <c r="POL120" s="663"/>
      <c r="POM120" s="663"/>
      <c r="PON120" s="663"/>
      <c r="POO120" s="663"/>
      <c r="POP120" s="663"/>
      <c r="POQ120" s="663"/>
      <c r="POR120" s="663"/>
      <c r="POS120" s="663"/>
      <c r="POT120" s="663"/>
      <c r="POU120" s="663"/>
      <c r="POV120" s="663"/>
      <c r="POW120" s="663"/>
      <c r="POX120" s="663"/>
      <c r="POY120" s="663"/>
      <c r="POZ120" s="663"/>
      <c r="PPA120" s="663"/>
      <c r="PPB120" s="663"/>
      <c r="PPC120" s="663"/>
      <c r="PPD120" s="663"/>
      <c r="PPE120" s="663"/>
      <c r="PPF120" s="663"/>
      <c r="PPG120" s="663"/>
      <c r="PPH120" s="663"/>
      <c r="PPI120" s="663"/>
      <c r="PPJ120" s="663"/>
      <c r="PPK120" s="663"/>
      <c r="PPL120" s="663"/>
      <c r="PPM120" s="663"/>
      <c r="PPN120" s="663"/>
      <c r="PPO120" s="663"/>
      <c r="PPP120" s="663"/>
      <c r="PPQ120" s="663"/>
      <c r="PPR120" s="663"/>
      <c r="PPS120" s="663"/>
      <c r="PPT120" s="663"/>
      <c r="PPU120" s="663"/>
      <c r="PPV120" s="663"/>
      <c r="PPW120" s="663"/>
      <c r="PPX120" s="663"/>
      <c r="PPY120" s="663"/>
      <c r="PPZ120" s="663"/>
      <c r="PQA120" s="663"/>
      <c r="PQB120" s="663"/>
      <c r="PQC120" s="663"/>
      <c r="PQD120" s="663"/>
      <c r="PQE120" s="663"/>
      <c r="PQF120" s="663"/>
      <c r="PQG120" s="663"/>
      <c r="PQH120" s="663"/>
      <c r="PQI120" s="663"/>
      <c r="PQJ120" s="663"/>
      <c r="PQK120" s="663"/>
      <c r="PQL120" s="663"/>
      <c r="PQM120" s="663"/>
      <c r="PQN120" s="663"/>
      <c r="PQO120" s="663"/>
      <c r="PQP120" s="663"/>
      <c r="PQQ120" s="663"/>
      <c r="PQR120" s="663"/>
      <c r="PQS120" s="663"/>
      <c r="PQT120" s="663"/>
      <c r="PQU120" s="663"/>
      <c r="PQV120" s="663"/>
      <c r="PQW120" s="663"/>
      <c r="PQX120" s="663"/>
      <c r="PQY120" s="663"/>
      <c r="PQZ120" s="663"/>
      <c r="PRA120" s="663"/>
      <c r="PRB120" s="663"/>
      <c r="PRC120" s="663"/>
      <c r="PRD120" s="663"/>
      <c r="PRE120" s="663"/>
      <c r="PRF120" s="663"/>
      <c r="PRG120" s="663"/>
      <c r="PRH120" s="663"/>
      <c r="PRI120" s="663"/>
      <c r="PRJ120" s="663"/>
      <c r="PRK120" s="663"/>
      <c r="PRL120" s="663"/>
      <c r="PRM120" s="663"/>
      <c r="PRN120" s="663"/>
      <c r="PRO120" s="663"/>
      <c r="PRP120" s="663"/>
      <c r="PRQ120" s="663"/>
      <c r="PRR120" s="663"/>
      <c r="PRS120" s="663"/>
      <c r="PRT120" s="663"/>
      <c r="PRU120" s="663"/>
      <c r="PRV120" s="663"/>
      <c r="PRW120" s="663"/>
      <c r="PRX120" s="663"/>
      <c r="PRY120" s="663"/>
      <c r="PRZ120" s="663"/>
      <c r="PSA120" s="663"/>
      <c r="PSB120" s="663"/>
      <c r="PSC120" s="663"/>
      <c r="PSD120" s="663"/>
      <c r="PSE120" s="663"/>
      <c r="PSF120" s="663"/>
      <c r="PSG120" s="663"/>
      <c r="PSH120" s="663"/>
      <c r="PSI120" s="663"/>
      <c r="PSJ120" s="663"/>
      <c r="PSK120" s="663"/>
      <c r="PSL120" s="663"/>
      <c r="PSM120" s="663"/>
      <c r="PSN120" s="663"/>
      <c r="PSO120" s="663"/>
      <c r="PSP120" s="663"/>
      <c r="PSQ120" s="663"/>
      <c r="PSR120" s="663"/>
      <c r="PSS120" s="663"/>
      <c r="PST120" s="663"/>
      <c r="PSU120" s="663"/>
      <c r="PSV120" s="663"/>
      <c r="PSW120" s="663"/>
      <c r="PSX120" s="663"/>
      <c r="PSY120" s="663"/>
      <c r="PSZ120" s="663"/>
      <c r="PTA120" s="663"/>
      <c r="PTB120" s="663"/>
      <c r="PTC120" s="663"/>
      <c r="PTD120" s="663"/>
      <c r="PTE120" s="663"/>
      <c r="PTF120" s="663"/>
      <c r="PTG120" s="663"/>
      <c r="PTH120" s="663"/>
      <c r="PTI120" s="663"/>
      <c r="PTJ120" s="663"/>
      <c r="PTK120" s="663"/>
      <c r="PTL120" s="663"/>
      <c r="PTM120" s="663"/>
      <c r="PTN120" s="663"/>
      <c r="PTO120" s="663"/>
      <c r="PTP120" s="663"/>
      <c r="PTQ120" s="663"/>
      <c r="PTR120" s="663"/>
      <c r="PTS120" s="663"/>
      <c r="PTT120" s="663"/>
      <c r="PTU120" s="663"/>
      <c r="PTV120" s="663"/>
      <c r="PTW120" s="663"/>
      <c r="PTX120" s="663"/>
      <c r="PTY120" s="663"/>
      <c r="PTZ120" s="663"/>
      <c r="PUA120" s="663"/>
      <c r="PUB120" s="663"/>
      <c r="PUC120" s="663"/>
      <c r="PUD120" s="663"/>
      <c r="PUE120" s="663"/>
      <c r="PUF120" s="663"/>
      <c r="PUG120" s="663"/>
      <c r="PUH120" s="663"/>
      <c r="PUI120" s="663"/>
      <c r="PUJ120" s="663"/>
      <c r="PUK120" s="663"/>
      <c r="PUL120" s="663"/>
      <c r="PUM120" s="663"/>
      <c r="PUN120" s="663"/>
      <c r="PUO120" s="663"/>
      <c r="PUP120" s="663"/>
      <c r="PUQ120" s="663"/>
      <c r="PUR120" s="663"/>
      <c r="PUS120" s="663"/>
      <c r="PUT120" s="663"/>
      <c r="PUU120" s="663"/>
      <c r="PUV120" s="663"/>
      <c r="PUW120" s="663"/>
      <c r="PUX120" s="663"/>
      <c r="PUY120" s="663"/>
      <c r="PUZ120" s="663"/>
      <c r="PVA120" s="663"/>
      <c r="PVB120" s="663"/>
      <c r="PVC120" s="663"/>
      <c r="PVD120" s="663"/>
      <c r="PVE120" s="663"/>
      <c r="PVF120" s="663"/>
      <c r="PVG120" s="663"/>
      <c r="PVH120" s="663"/>
      <c r="PVI120" s="663"/>
      <c r="PVJ120" s="663"/>
      <c r="PVK120" s="663"/>
      <c r="PVL120" s="663"/>
      <c r="PVM120" s="663"/>
      <c r="PVN120" s="663"/>
      <c r="PVO120" s="663"/>
      <c r="PVP120" s="663"/>
      <c r="PVQ120" s="663"/>
      <c r="PVR120" s="663"/>
      <c r="PVS120" s="663"/>
      <c r="PVT120" s="663"/>
      <c r="PVU120" s="663"/>
      <c r="PVV120" s="663"/>
      <c r="PVW120" s="663"/>
      <c r="PVX120" s="663"/>
      <c r="PVY120" s="663"/>
      <c r="PVZ120" s="663"/>
      <c r="PWA120" s="663"/>
      <c r="PWB120" s="663"/>
      <c r="PWC120" s="663"/>
      <c r="PWD120" s="663"/>
      <c r="PWE120" s="663"/>
      <c r="PWF120" s="663"/>
      <c r="PWG120" s="663"/>
      <c r="PWH120" s="663"/>
      <c r="PWI120" s="663"/>
      <c r="PWJ120" s="663"/>
      <c r="PWK120" s="663"/>
      <c r="PWL120" s="663"/>
      <c r="PWM120" s="663"/>
      <c r="PWN120" s="663"/>
      <c r="PWO120" s="663"/>
      <c r="PWP120" s="663"/>
      <c r="PWQ120" s="663"/>
      <c r="PWR120" s="663"/>
      <c r="PWS120" s="663"/>
      <c r="PWT120" s="663"/>
      <c r="PWU120" s="663"/>
      <c r="PWV120" s="663"/>
      <c r="PWW120" s="663"/>
      <c r="PWX120" s="663"/>
      <c r="PWY120" s="663"/>
      <c r="PWZ120" s="663"/>
      <c r="PXA120" s="663"/>
      <c r="PXB120" s="663"/>
      <c r="PXC120" s="663"/>
      <c r="PXD120" s="663"/>
      <c r="PXE120" s="663"/>
      <c r="PXF120" s="663"/>
      <c r="PXG120" s="663"/>
      <c r="PXH120" s="663"/>
      <c r="PXI120" s="663"/>
      <c r="PXJ120" s="663"/>
      <c r="PXK120" s="663"/>
      <c r="PXL120" s="663"/>
      <c r="PXM120" s="663"/>
      <c r="PXN120" s="663"/>
      <c r="PXO120" s="663"/>
      <c r="PXP120" s="663"/>
      <c r="PXQ120" s="663"/>
      <c r="PXR120" s="663"/>
      <c r="PXS120" s="663"/>
      <c r="PXT120" s="663"/>
      <c r="PXU120" s="663"/>
      <c r="PXV120" s="663"/>
      <c r="PXW120" s="663"/>
      <c r="PXX120" s="663"/>
      <c r="PXY120" s="663"/>
      <c r="PXZ120" s="663"/>
      <c r="PYA120" s="663"/>
      <c r="PYB120" s="663"/>
      <c r="PYC120" s="663"/>
      <c r="PYD120" s="663"/>
      <c r="PYE120" s="663"/>
      <c r="PYF120" s="663"/>
      <c r="PYG120" s="663"/>
      <c r="PYH120" s="663"/>
      <c r="PYI120" s="663"/>
      <c r="PYJ120" s="663"/>
      <c r="PYK120" s="663"/>
      <c r="PYL120" s="663"/>
      <c r="PYM120" s="663"/>
      <c r="PYN120" s="663"/>
      <c r="PYO120" s="663"/>
      <c r="PYP120" s="663"/>
      <c r="PYQ120" s="663"/>
      <c r="PYR120" s="663"/>
      <c r="PYS120" s="663"/>
      <c r="PYT120" s="663"/>
      <c r="PYU120" s="663"/>
      <c r="PYV120" s="663"/>
      <c r="PYW120" s="663"/>
      <c r="PYX120" s="663"/>
      <c r="PYY120" s="663"/>
      <c r="PYZ120" s="663"/>
      <c r="PZA120" s="663"/>
      <c r="PZB120" s="663"/>
      <c r="PZC120" s="663"/>
      <c r="PZD120" s="663"/>
      <c r="PZE120" s="663"/>
      <c r="PZF120" s="663"/>
      <c r="PZG120" s="663"/>
      <c r="PZH120" s="663"/>
      <c r="PZI120" s="663"/>
      <c r="PZJ120" s="663"/>
      <c r="PZK120" s="663"/>
      <c r="PZL120" s="663"/>
      <c r="PZM120" s="663"/>
      <c r="PZN120" s="663"/>
      <c r="PZO120" s="663"/>
      <c r="PZP120" s="663"/>
      <c r="PZQ120" s="663"/>
      <c r="PZR120" s="663"/>
      <c r="PZS120" s="663"/>
      <c r="PZT120" s="663"/>
      <c r="PZU120" s="663"/>
      <c r="PZV120" s="663"/>
      <c r="PZW120" s="663"/>
      <c r="PZX120" s="663"/>
      <c r="PZY120" s="663"/>
      <c r="PZZ120" s="663"/>
      <c r="QAA120" s="663"/>
      <c r="QAB120" s="663"/>
      <c r="QAC120" s="663"/>
      <c r="QAD120" s="663"/>
      <c r="QAE120" s="663"/>
      <c r="QAF120" s="663"/>
      <c r="QAG120" s="663"/>
      <c r="QAH120" s="663"/>
      <c r="QAI120" s="663"/>
      <c r="QAJ120" s="663"/>
      <c r="QAK120" s="663"/>
      <c r="QAL120" s="663"/>
      <c r="QAM120" s="663"/>
      <c r="QAN120" s="663"/>
      <c r="QAO120" s="663"/>
      <c r="QAP120" s="663"/>
      <c r="QAQ120" s="663"/>
      <c r="QAR120" s="663"/>
      <c r="QAS120" s="663"/>
      <c r="QAT120" s="663"/>
      <c r="QAU120" s="663"/>
      <c r="QAV120" s="663"/>
      <c r="QAW120" s="663"/>
      <c r="QAX120" s="663"/>
      <c r="QAY120" s="663"/>
      <c r="QAZ120" s="663"/>
      <c r="QBA120" s="663"/>
      <c r="QBB120" s="663"/>
      <c r="QBC120" s="663"/>
      <c r="QBD120" s="663"/>
      <c r="QBE120" s="663"/>
      <c r="QBF120" s="663"/>
      <c r="QBG120" s="663"/>
      <c r="QBH120" s="663"/>
      <c r="QBI120" s="663"/>
      <c r="QBJ120" s="663"/>
      <c r="QBK120" s="663"/>
      <c r="QBL120" s="663"/>
      <c r="QBM120" s="663"/>
      <c r="QBN120" s="663"/>
      <c r="QBO120" s="663"/>
      <c r="QBP120" s="663"/>
      <c r="QBQ120" s="663"/>
      <c r="QBR120" s="663"/>
      <c r="QBS120" s="663"/>
      <c r="QBT120" s="663"/>
      <c r="QBU120" s="663"/>
      <c r="QBV120" s="663"/>
      <c r="QBW120" s="663"/>
      <c r="QBX120" s="663"/>
      <c r="QBY120" s="663"/>
      <c r="QBZ120" s="663"/>
      <c r="QCA120" s="663"/>
      <c r="QCB120" s="663"/>
      <c r="QCC120" s="663"/>
      <c r="QCD120" s="663"/>
      <c r="QCE120" s="663"/>
      <c r="QCF120" s="663"/>
      <c r="QCG120" s="663"/>
      <c r="QCH120" s="663"/>
      <c r="QCI120" s="663"/>
      <c r="QCJ120" s="663"/>
      <c r="QCK120" s="663"/>
      <c r="QCL120" s="663"/>
      <c r="QCM120" s="663"/>
      <c r="QCN120" s="663"/>
      <c r="QCO120" s="663"/>
      <c r="QCP120" s="663"/>
      <c r="QCQ120" s="663"/>
      <c r="QCR120" s="663"/>
      <c r="QCS120" s="663"/>
      <c r="QCT120" s="663"/>
      <c r="QCU120" s="663"/>
      <c r="QCV120" s="663"/>
      <c r="QCW120" s="663"/>
      <c r="QCX120" s="663"/>
      <c r="QCY120" s="663"/>
      <c r="QCZ120" s="663"/>
      <c r="QDA120" s="663"/>
      <c r="QDB120" s="663"/>
      <c r="QDC120" s="663"/>
      <c r="QDD120" s="663"/>
      <c r="QDE120" s="663"/>
      <c r="QDF120" s="663"/>
      <c r="QDG120" s="663"/>
      <c r="QDH120" s="663"/>
      <c r="QDI120" s="663"/>
      <c r="QDJ120" s="663"/>
      <c r="QDK120" s="663"/>
      <c r="QDL120" s="663"/>
      <c r="QDM120" s="663"/>
      <c r="QDN120" s="663"/>
      <c r="QDO120" s="663"/>
      <c r="QDP120" s="663"/>
      <c r="QDQ120" s="663"/>
      <c r="QDR120" s="663"/>
      <c r="QDS120" s="663"/>
      <c r="QDT120" s="663"/>
      <c r="QDU120" s="663"/>
      <c r="QDV120" s="663"/>
      <c r="QDW120" s="663"/>
      <c r="QDX120" s="663"/>
      <c r="QDY120" s="663"/>
      <c r="QDZ120" s="663"/>
      <c r="QEA120" s="663"/>
      <c r="QEB120" s="663"/>
      <c r="QEC120" s="663"/>
      <c r="QED120" s="663"/>
      <c r="QEE120" s="663"/>
      <c r="QEF120" s="663"/>
      <c r="QEG120" s="663"/>
      <c r="QEH120" s="663"/>
      <c r="QEI120" s="663"/>
      <c r="QEJ120" s="663"/>
      <c r="QEK120" s="663"/>
      <c r="QEL120" s="663"/>
      <c r="QEM120" s="663"/>
      <c r="QEN120" s="663"/>
      <c r="QEO120" s="663"/>
      <c r="QEP120" s="663"/>
      <c r="QEQ120" s="663"/>
      <c r="QER120" s="663"/>
      <c r="QES120" s="663"/>
      <c r="QET120" s="663"/>
      <c r="QEU120" s="663"/>
      <c r="QEV120" s="663"/>
      <c r="QEW120" s="663"/>
      <c r="QEX120" s="663"/>
      <c r="QEY120" s="663"/>
      <c r="QEZ120" s="663"/>
      <c r="QFA120" s="663"/>
      <c r="QFB120" s="663"/>
      <c r="QFC120" s="663"/>
      <c r="QFD120" s="663"/>
      <c r="QFE120" s="663"/>
      <c r="QFF120" s="663"/>
      <c r="QFG120" s="663"/>
      <c r="QFH120" s="663"/>
      <c r="QFI120" s="663"/>
      <c r="QFJ120" s="663"/>
      <c r="QFK120" s="663"/>
      <c r="QFL120" s="663"/>
      <c r="QFM120" s="663"/>
      <c r="QFN120" s="663"/>
      <c r="QFO120" s="663"/>
      <c r="QFP120" s="663"/>
      <c r="QFQ120" s="663"/>
      <c r="QFR120" s="663"/>
      <c r="QFS120" s="663"/>
      <c r="QFT120" s="663"/>
      <c r="QFU120" s="663"/>
      <c r="QFV120" s="663"/>
      <c r="QFW120" s="663"/>
      <c r="QFX120" s="663"/>
      <c r="QFY120" s="663"/>
      <c r="QFZ120" s="663"/>
      <c r="QGA120" s="663"/>
      <c r="QGB120" s="663"/>
      <c r="QGC120" s="663"/>
      <c r="QGD120" s="663"/>
      <c r="QGE120" s="663"/>
      <c r="QGF120" s="663"/>
      <c r="QGG120" s="663"/>
      <c r="QGH120" s="663"/>
      <c r="QGI120" s="663"/>
      <c r="QGJ120" s="663"/>
      <c r="QGK120" s="663"/>
      <c r="QGL120" s="663"/>
      <c r="QGM120" s="663"/>
      <c r="QGN120" s="663"/>
      <c r="QGO120" s="663"/>
      <c r="QGP120" s="663"/>
      <c r="QGQ120" s="663"/>
      <c r="QGR120" s="663"/>
      <c r="QGS120" s="663"/>
      <c r="QGT120" s="663"/>
      <c r="QGU120" s="663"/>
      <c r="QGV120" s="663"/>
      <c r="QGW120" s="663"/>
      <c r="QGX120" s="663"/>
      <c r="QGY120" s="663"/>
      <c r="QGZ120" s="663"/>
      <c r="QHA120" s="663"/>
      <c r="QHB120" s="663"/>
      <c r="QHC120" s="663"/>
      <c r="QHD120" s="663"/>
      <c r="QHE120" s="663"/>
      <c r="QHF120" s="663"/>
      <c r="QHG120" s="663"/>
      <c r="QHH120" s="663"/>
      <c r="QHI120" s="663"/>
      <c r="QHJ120" s="663"/>
      <c r="QHK120" s="663"/>
      <c r="QHL120" s="663"/>
      <c r="QHM120" s="663"/>
      <c r="QHN120" s="663"/>
      <c r="QHO120" s="663"/>
      <c r="QHP120" s="663"/>
      <c r="QHQ120" s="663"/>
      <c r="QHR120" s="663"/>
      <c r="QHS120" s="663"/>
      <c r="QHT120" s="663"/>
      <c r="QHU120" s="663"/>
      <c r="QHV120" s="663"/>
      <c r="QHW120" s="663"/>
      <c r="QHX120" s="663"/>
      <c r="QHY120" s="663"/>
      <c r="QHZ120" s="663"/>
      <c r="QIA120" s="663"/>
      <c r="QIB120" s="663"/>
      <c r="QIC120" s="663"/>
      <c r="QID120" s="663"/>
      <c r="QIE120" s="663"/>
      <c r="QIF120" s="663"/>
      <c r="QIG120" s="663"/>
      <c r="QIH120" s="663"/>
      <c r="QII120" s="663"/>
      <c r="QIJ120" s="663"/>
      <c r="QIK120" s="663"/>
      <c r="QIL120" s="663"/>
      <c r="QIM120" s="663"/>
      <c r="QIN120" s="663"/>
      <c r="QIO120" s="663"/>
      <c r="QIP120" s="663"/>
      <c r="QIQ120" s="663"/>
      <c r="QIR120" s="663"/>
      <c r="QIS120" s="663"/>
      <c r="QIT120" s="663"/>
      <c r="QIU120" s="663"/>
      <c r="QIV120" s="663"/>
      <c r="QIW120" s="663"/>
      <c r="QIX120" s="663"/>
      <c r="QIY120" s="663"/>
      <c r="QIZ120" s="663"/>
      <c r="QJA120" s="663"/>
      <c r="QJB120" s="663"/>
      <c r="QJC120" s="663"/>
      <c r="QJD120" s="663"/>
      <c r="QJE120" s="663"/>
      <c r="QJF120" s="663"/>
      <c r="QJG120" s="663"/>
      <c r="QJH120" s="663"/>
      <c r="QJI120" s="663"/>
      <c r="QJJ120" s="663"/>
      <c r="QJK120" s="663"/>
      <c r="QJL120" s="663"/>
      <c r="QJM120" s="663"/>
      <c r="QJN120" s="663"/>
      <c r="QJO120" s="663"/>
      <c r="QJP120" s="663"/>
      <c r="QJQ120" s="663"/>
      <c r="QJR120" s="663"/>
      <c r="QJS120" s="663"/>
      <c r="QJT120" s="663"/>
      <c r="QJU120" s="663"/>
      <c r="QJV120" s="663"/>
      <c r="QJW120" s="663"/>
      <c r="QJX120" s="663"/>
      <c r="QJY120" s="663"/>
      <c r="QJZ120" s="663"/>
      <c r="QKA120" s="663"/>
      <c r="QKB120" s="663"/>
      <c r="QKC120" s="663"/>
      <c r="QKD120" s="663"/>
      <c r="QKE120" s="663"/>
      <c r="QKF120" s="663"/>
      <c r="QKG120" s="663"/>
      <c r="QKH120" s="663"/>
      <c r="QKI120" s="663"/>
      <c r="QKJ120" s="663"/>
      <c r="QKK120" s="663"/>
      <c r="QKL120" s="663"/>
      <c r="QKM120" s="663"/>
      <c r="QKN120" s="663"/>
      <c r="QKO120" s="663"/>
      <c r="QKP120" s="663"/>
      <c r="QKQ120" s="663"/>
      <c r="QKR120" s="663"/>
      <c r="QKS120" s="663"/>
      <c r="QKT120" s="663"/>
      <c r="QKU120" s="663"/>
      <c r="QKV120" s="663"/>
      <c r="QKW120" s="663"/>
      <c r="QKX120" s="663"/>
      <c r="QKY120" s="663"/>
      <c r="QKZ120" s="663"/>
      <c r="QLA120" s="663"/>
      <c r="QLB120" s="663"/>
      <c r="QLC120" s="663"/>
      <c r="QLD120" s="663"/>
      <c r="QLE120" s="663"/>
      <c r="QLF120" s="663"/>
      <c r="QLG120" s="663"/>
      <c r="QLH120" s="663"/>
      <c r="QLI120" s="663"/>
      <c r="QLJ120" s="663"/>
      <c r="QLK120" s="663"/>
      <c r="QLL120" s="663"/>
      <c r="QLM120" s="663"/>
      <c r="QLN120" s="663"/>
      <c r="QLO120" s="663"/>
      <c r="QLP120" s="663"/>
      <c r="QLQ120" s="663"/>
      <c r="QLR120" s="663"/>
      <c r="QLS120" s="663"/>
      <c r="QLT120" s="663"/>
      <c r="QLU120" s="663"/>
      <c r="QLV120" s="663"/>
      <c r="QLW120" s="663"/>
      <c r="QLX120" s="663"/>
      <c r="QLY120" s="663"/>
      <c r="QLZ120" s="663"/>
      <c r="QMA120" s="663"/>
      <c r="QMB120" s="663"/>
      <c r="QMC120" s="663"/>
      <c r="QMD120" s="663"/>
      <c r="QME120" s="663"/>
      <c r="QMF120" s="663"/>
      <c r="QMG120" s="663"/>
      <c r="QMH120" s="663"/>
      <c r="QMI120" s="663"/>
      <c r="QMJ120" s="663"/>
      <c r="QMK120" s="663"/>
      <c r="QML120" s="663"/>
      <c r="QMM120" s="663"/>
      <c r="QMN120" s="663"/>
      <c r="QMO120" s="663"/>
      <c r="QMP120" s="663"/>
      <c r="QMQ120" s="663"/>
      <c r="QMR120" s="663"/>
      <c r="QMS120" s="663"/>
      <c r="QMT120" s="663"/>
      <c r="QMU120" s="663"/>
      <c r="QMV120" s="663"/>
      <c r="QMW120" s="663"/>
      <c r="QMX120" s="663"/>
      <c r="QMY120" s="663"/>
      <c r="QMZ120" s="663"/>
      <c r="QNA120" s="663"/>
      <c r="QNB120" s="663"/>
      <c r="QNC120" s="663"/>
      <c r="QND120" s="663"/>
      <c r="QNE120" s="663"/>
      <c r="QNF120" s="663"/>
      <c r="QNG120" s="663"/>
      <c r="QNH120" s="663"/>
      <c r="QNI120" s="663"/>
      <c r="QNJ120" s="663"/>
      <c r="QNK120" s="663"/>
      <c r="QNL120" s="663"/>
      <c r="QNM120" s="663"/>
      <c r="QNN120" s="663"/>
      <c r="QNO120" s="663"/>
      <c r="QNP120" s="663"/>
      <c r="QNQ120" s="663"/>
      <c r="QNR120" s="663"/>
      <c r="QNS120" s="663"/>
      <c r="QNT120" s="663"/>
      <c r="QNU120" s="663"/>
      <c r="QNV120" s="663"/>
      <c r="QNW120" s="663"/>
      <c r="QNX120" s="663"/>
      <c r="QNY120" s="663"/>
      <c r="QNZ120" s="663"/>
      <c r="QOA120" s="663"/>
      <c r="QOB120" s="663"/>
      <c r="QOC120" s="663"/>
      <c r="QOD120" s="663"/>
      <c r="QOE120" s="663"/>
      <c r="QOF120" s="663"/>
      <c r="QOG120" s="663"/>
      <c r="QOH120" s="663"/>
      <c r="QOI120" s="663"/>
      <c r="QOJ120" s="663"/>
      <c r="QOK120" s="663"/>
      <c r="QOL120" s="663"/>
      <c r="QOM120" s="663"/>
      <c r="QON120" s="663"/>
      <c r="QOO120" s="663"/>
      <c r="QOP120" s="663"/>
      <c r="QOQ120" s="663"/>
      <c r="QOR120" s="663"/>
      <c r="QOS120" s="663"/>
      <c r="QOT120" s="663"/>
      <c r="QOU120" s="663"/>
      <c r="QOV120" s="663"/>
      <c r="QOW120" s="663"/>
      <c r="QOX120" s="663"/>
      <c r="QOY120" s="663"/>
      <c r="QOZ120" s="663"/>
      <c r="QPA120" s="663"/>
      <c r="QPB120" s="663"/>
      <c r="QPC120" s="663"/>
      <c r="QPD120" s="663"/>
      <c r="QPE120" s="663"/>
      <c r="QPF120" s="663"/>
      <c r="QPG120" s="663"/>
      <c r="QPH120" s="663"/>
      <c r="QPI120" s="663"/>
      <c r="QPJ120" s="663"/>
      <c r="QPK120" s="663"/>
      <c r="QPL120" s="663"/>
      <c r="QPM120" s="663"/>
      <c r="QPN120" s="663"/>
      <c r="QPO120" s="663"/>
      <c r="QPP120" s="663"/>
      <c r="QPQ120" s="663"/>
      <c r="QPR120" s="663"/>
      <c r="QPS120" s="663"/>
      <c r="QPT120" s="663"/>
      <c r="QPU120" s="663"/>
      <c r="QPV120" s="663"/>
      <c r="QPW120" s="663"/>
      <c r="QPX120" s="663"/>
      <c r="QPY120" s="663"/>
      <c r="QPZ120" s="663"/>
      <c r="QQA120" s="663"/>
      <c r="QQB120" s="663"/>
      <c r="QQC120" s="663"/>
      <c r="QQD120" s="663"/>
      <c r="QQE120" s="663"/>
      <c r="QQF120" s="663"/>
      <c r="QQG120" s="663"/>
      <c r="QQH120" s="663"/>
      <c r="QQI120" s="663"/>
      <c r="QQJ120" s="663"/>
      <c r="QQK120" s="663"/>
      <c r="QQL120" s="663"/>
      <c r="QQM120" s="663"/>
      <c r="QQN120" s="663"/>
      <c r="QQO120" s="663"/>
      <c r="QQP120" s="663"/>
      <c r="QQQ120" s="663"/>
      <c r="QQR120" s="663"/>
      <c r="QQS120" s="663"/>
      <c r="QQT120" s="663"/>
      <c r="QQU120" s="663"/>
      <c r="QQV120" s="663"/>
      <c r="QQW120" s="663"/>
      <c r="QQX120" s="663"/>
      <c r="QQY120" s="663"/>
      <c r="QQZ120" s="663"/>
      <c r="QRA120" s="663"/>
      <c r="QRB120" s="663"/>
      <c r="QRC120" s="663"/>
      <c r="QRD120" s="663"/>
      <c r="QRE120" s="663"/>
      <c r="QRF120" s="663"/>
      <c r="QRG120" s="663"/>
      <c r="QRH120" s="663"/>
      <c r="QRI120" s="663"/>
      <c r="QRJ120" s="663"/>
      <c r="QRK120" s="663"/>
      <c r="QRL120" s="663"/>
      <c r="QRM120" s="663"/>
      <c r="QRN120" s="663"/>
      <c r="QRO120" s="663"/>
      <c r="QRP120" s="663"/>
      <c r="QRQ120" s="663"/>
      <c r="QRR120" s="663"/>
      <c r="QRS120" s="663"/>
      <c r="QRT120" s="663"/>
      <c r="QRU120" s="663"/>
      <c r="QRV120" s="663"/>
      <c r="QRW120" s="663"/>
      <c r="QRX120" s="663"/>
      <c r="QRY120" s="663"/>
      <c r="QRZ120" s="663"/>
      <c r="QSA120" s="663"/>
      <c r="QSB120" s="663"/>
      <c r="QSC120" s="663"/>
      <c r="QSD120" s="663"/>
      <c r="QSE120" s="663"/>
      <c r="QSF120" s="663"/>
      <c r="QSG120" s="663"/>
      <c r="QSH120" s="663"/>
      <c r="QSI120" s="663"/>
      <c r="QSJ120" s="663"/>
      <c r="QSK120" s="663"/>
      <c r="QSL120" s="663"/>
      <c r="QSM120" s="663"/>
      <c r="QSN120" s="663"/>
      <c r="QSO120" s="663"/>
      <c r="QSP120" s="663"/>
      <c r="QSQ120" s="663"/>
      <c r="QSR120" s="663"/>
      <c r="QSS120" s="663"/>
      <c r="QST120" s="663"/>
      <c r="QSU120" s="663"/>
      <c r="QSV120" s="663"/>
      <c r="QSW120" s="663"/>
      <c r="QSX120" s="663"/>
      <c r="QSY120" s="663"/>
      <c r="QSZ120" s="663"/>
      <c r="QTA120" s="663"/>
      <c r="QTB120" s="663"/>
      <c r="QTC120" s="663"/>
      <c r="QTD120" s="663"/>
      <c r="QTE120" s="663"/>
      <c r="QTF120" s="663"/>
      <c r="QTG120" s="663"/>
      <c r="QTH120" s="663"/>
      <c r="QTI120" s="663"/>
      <c r="QTJ120" s="663"/>
      <c r="QTK120" s="663"/>
      <c r="QTL120" s="663"/>
      <c r="QTM120" s="663"/>
      <c r="QTN120" s="663"/>
      <c r="QTO120" s="663"/>
      <c r="QTP120" s="663"/>
      <c r="QTQ120" s="663"/>
      <c r="QTR120" s="663"/>
      <c r="QTS120" s="663"/>
      <c r="QTT120" s="663"/>
      <c r="QTU120" s="663"/>
      <c r="QTV120" s="663"/>
      <c r="QTW120" s="663"/>
      <c r="QTX120" s="663"/>
      <c r="QTY120" s="663"/>
      <c r="QTZ120" s="663"/>
      <c r="QUA120" s="663"/>
      <c r="QUB120" s="663"/>
      <c r="QUC120" s="663"/>
      <c r="QUD120" s="663"/>
      <c r="QUE120" s="663"/>
      <c r="QUF120" s="663"/>
      <c r="QUG120" s="663"/>
      <c r="QUH120" s="663"/>
      <c r="QUI120" s="663"/>
      <c r="QUJ120" s="663"/>
      <c r="QUK120" s="663"/>
      <c r="QUL120" s="663"/>
      <c r="QUM120" s="663"/>
      <c r="QUN120" s="663"/>
      <c r="QUO120" s="663"/>
      <c r="QUP120" s="663"/>
      <c r="QUQ120" s="663"/>
      <c r="QUR120" s="663"/>
      <c r="QUS120" s="663"/>
      <c r="QUT120" s="663"/>
      <c r="QUU120" s="663"/>
      <c r="QUV120" s="663"/>
      <c r="QUW120" s="663"/>
      <c r="QUX120" s="663"/>
      <c r="QUY120" s="663"/>
      <c r="QUZ120" s="663"/>
      <c r="QVA120" s="663"/>
      <c r="QVB120" s="663"/>
      <c r="QVC120" s="663"/>
      <c r="QVD120" s="663"/>
      <c r="QVE120" s="663"/>
      <c r="QVF120" s="663"/>
      <c r="QVG120" s="663"/>
      <c r="QVH120" s="663"/>
      <c r="QVI120" s="663"/>
      <c r="QVJ120" s="663"/>
      <c r="QVK120" s="663"/>
      <c r="QVL120" s="663"/>
      <c r="QVM120" s="663"/>
      <c r="QVN120" s="663"/>
      <c r="QVO120" s="663"/>
      <c r="QVP120" s="663"/>
      <c r="QVQ120" s="663"/>
      <c r="QVR120" s="663"/>
      <c r="QVS120" s="663"/>
      <c r="QVT120" s="663"/>
      <c r="QVU120" s="663"/>
      <c r="QVV120" s="663"/>
      <c r="QVW120" s="663"/>
      <c r="QVX120" s="663"/>
      <c r="QVY120" s="663"/>
      <c r="QVZ120" s="663"/>
      <c r="QWA120" s="663"/>
      <c r="QWB120" s="663"/>
      <c r="QWC120" s="663"/>
      <c r="QWD120" s="663"/>
      <c r="QWE120" s="663"/>
      <c r="QWF120" s="663"/>
      <c r="QWG120" s="663"/>
      <c r="QWH120" s="663"/>
      <c r="QWI120" s="663"/>
      <c r="QWJ120" s="663"/>
      <c r="QWK120" s="663"/>
      <c r="QWL120" s="663"/>
      <c r="QWM120" s="663"/>
      <c r="QWN120" s="663"/>
      <c r="QWO120" s="663"/>
      <c r="QWP120" s="663"/>
      <c r="QWQ120" s="663"/>
      <c r="QWR120" s="663"/>
      <c r="QWS120" s="663"/>
      <c r="QWT120" s="663"/>
      <c r="QWU120" s="663"/>
      <c r="QWV120" s="663"/>
      <c r="QWW120" s="663"/>
      <c r="QWX120" s="663"/>
      <c r="QWY120" s="663"/>
      <c r="QWZ120" s="663"/>
      <c r="QXA120" s="663"/>
      <c r="QXB120" s="663"/>
      <c r="QXC120" s="663"/>
      <c r="QXD120" s="663"/>
      <c r="QXE120" s="663"/>
      <c r="QXF120" s="663"/>
      <c r="QXG120" s="663"/>
      <c r="QXH120" s="663"/>
      <c r="QXI120" s="663"/>
      <c r="QXJ120" s="663"/>
      <c r="QXK120" s="663"/>
      <c r="QXL120" s="663"/>
      <c r="QXM120" s="663"/>
      <c r="QXN120" s="663"/>
      <c r="QXO120" s="663"/>
      <c r="QXP120" s="663"/>
      <c r="QXQ120" s="663"/>
      <c r="QXR120" s="663"/>
      <c r="QXS120" s="663"/>
      <c r="QXT120" s="663"/>
      <c r="QXU120" s="663"/>
      <c r="QXV120" s="663"/>
      <c r="QXW120" s="663"/>
      <c r="QXX120" s="663"/>
      <c r="QXY120" s="663"/>
      <c r="QXZ120" s="663"/>
      <c r="QYA120" s="663"/>
      <c r="QYB120" s="663"/>
      <c r="QYC120" s="663"/>
      <c r="QYD120" s="663"/>
      <c r="QYE120" s="663"/>
      <c r="QYF120" s="663"/>
      <c r="QYG120" s="663"/>
      <c r="QYH120" s="663"/>
      <c r="QYI120" s="663"/>
      <c r="QYJ120" s="663"/>
      <c r="QYK120" s="663"/>
      <c r="QYL120" s="663"/>
      <c r="QYM120" s="663"/>
      <c r="QYN120" s="663"/>
      <c r="QYO120" s="663"/>
      <c r="QYP120" s="663"/>
      <c r="QYQ120" s="663"/>
      <c r="QYR120" s="663"/>
      <c r="QYS120" s="663"/>
      <c r="QYT120" s="663"/>
      <c r="QYU120" s="663"/>
      <c r="QYV120" s="663"/>
      <c r="QYW120" s="663"/>
      <c r="QYX120" s="663"/>
      <c r="QYY120" s="663"/>
      <c r="QYZ120" s="663"/>
      <c r="QZA120" s="663"/>
      <c r="QZB120" s="663"/>
      <c r="QZC120" s="663"/>
      <c r="QZD120" s="663"/>
      <c r="QZE120" s="663"/>
      <c r="QZF120" s="663"/>
      <c r="QZG120" s="663"/>
      <c r="QZH120" s="663"/>
      <c r="QZI120" s="663"/>
      <c r="QZJ120" s="663"/>
      <c r="QZK120" s="663"/>
      <c r="QZL120" s="663"/>
      <c r="QZM120" s="663"/>
      <c r="QZN120" s="663"/>
      <c r="QZO120" s="663"/>
      <c r="QZP120" s="663"/>
      <c r="QZQ120" s="663"/>
      <c r="QZR120" s="663"/>
      <c r="QZS120" s="663"/>
      <c r="QZT120" s="663"/>
      <c r="QZU120" s="663"/>
      <c r="QZV120" s="663"/>
      <c r="QZW120" s="663"/>
      <c r="QZX120" s="663"/>
      <c r="QZY120" s="663"/>
      <c r="QZZ120" s="663"/>
      <c r="RAA120" s="663"/>
      <c r="RAB120" s="663"/>
      <c r="RAC120" s="663"/>
      <c r="RAD120" s="663"/>
      <c r="RAE120" s="663"/>
      <c r="RAF120" s="663"/>
      <c r="RAG120" s="663"/>
      <c r="RAH120" s="663"/>
      <c r="RAI120" s="663"/>
      <c r="RAJ120" s="663"/>
      <c r="RAK120" s="663"/>
      <c r="RAL120" s="663"/>
      <c r="RAM120" s="663"/>
      <c r="RAN120" s="663"/>
      <c r="RAO120" s="663"/>
      <c r="RAP120" s="663"/>
      <c r="RAQ120" s="663"/>
      <c r="RAR120" s="663"/>
      <c r="RAS120" s="663"/>
      <c r="RAT120" s="663"/>
      <c r="RAU120" s="663"/>
      <c r="RAV120" s="663"/>
      <c r="RAW120" s="663"/>
      <c r="RAX120" s="663"/>
      <c r="RAY120" s="663"/>
      <c r="RAZ120" s="663"/>
      <c r="RBA120" s="663"/>
      <c r="RBB120" s="663"/>
      <c r="RBC120" s="663"/>
      <c r="RBD120" s="663"/>
      <c r="RBE120" s="663"/>
      <c r="RBF120" s="663"/>
      <c r="RBG120" s="663"/>
      <c r="RBH120" s="663"/>
      <c r="RBI120" s="663"/>
      <c r="RBJ120" s="663"/>
      <c r="RBK120" s="663"/>
      <c r="RBL120" s="663"/>
      <c r="RBM120" s="663"/>
      <c r="RBN120" s="663"/>
      <c r="RBO120" s="663"/>
      <c r="RBP120" s="663"/>
      <c r="RBQ120" s="663"/>
      <c r="RBR120" s="663"/>
      <c r="RBS120" s="663"/>
      <c r="RBT120" s="663"/>
      <c r="RBU120" s="663"/>
      <c r="RBV120" s="663"/>
      <c r="RBW120" s="663"/>
      <c r="RBX120" s="663"/>
      <c r="RBY120" s="663"/>
      <c r="RBZ120" s="663"/>
      <c r="RCA120" s="663"/>
      <c r="RCB120" s="663"/>
      <c r="RCC120" s="663"/>
      <c r="RCD120" s="663"/>
      <c r="RCE120" s="663"/>
      <c r="RCF120" s="663"/>
      <c r="RCG120" s="663"/>
      <c r="RCH120" s="663"/>
      <c r="RCI120" s="663"/>
      <c r="RCJ120" s="663"/>
      <c r="RCK120" s="663"/>
      <c r="RCL120" s="663"/>
      <c r="RCM120" s="663"/>
      <c r="RCN120" s="663"/>
      <c r="RCO120" s="663"/>
      <c r="RCP120" s="663"/>
      <c r="RCQ120" s="663"/>
      <c r="RCR120" s="663"/>
      <c r="RCS120" s="663"/>
      <c r="RCT120" s="663"/>
      <c r="RCU120" s="663"/>
      <c r="RCV120" s="663"/>
      <c r="RCW120" s="663"/>
      <c r="RCX120" s="663"/>
      <c r="RCY120" s="663"/>
      <c r="RCZ120" s="663"/>
      <c r="RDA120" s="663"/>
      <c r="RDB120" s="663"/>
      <c r="RDC120" s="663"/>
      <c r="RDD120" s="663"/>
      <c r="RDE120" s="663"/>
      <c r="RDF120" s="663"/>
      <c r="RDG120" s="663"/>
      <c r="RDH120" s="663"/>
      <c r="RDI120" s="663"/>
      <c r="RDJ120" s="663"/>
      <c r="RDK120" s="663"/>
      <c r="RDL120" s="663"/>
      <c r="RDM120" s="663"/>
      <c r="RDN120" s="663"/>
      <c r="RDO120" s="663"/>
      <c r="RDP120" s="663"/>
      <c r="RDQ120" s="663"/>
      <c r="RDR120" s="663"/>
      <c r="RDS120" s="663"/>
      <c r="RDT120" s="663"/>
      <c r="RDU120" s="663"/>
      <c r="RDV120" s="663"/>
      <c r="RDW120" s="663"/>
      <c r="RDX120" s="663"/>
      <c r="RDY120" s="663"/>
      <c r="RDZ120" s="663"/>
      <c r="REA120" s="663"/>
      <c r="REB120" s="663"/>
      <c r="REC120" s="663"/>
      <c r="RED120" s="663"/>
      <c r="REE120" s="663"/>
      <c r="REF120" s="663"/>
      <c r="REG120" s="663"/>
      <c r="REH120" s="663"/>
      <c r="REI120" s="663"/>
      <c r="REJ120" s="663"/>
      <c r="REK120" s="663"/>
      <c r="REL120" s="663"/>
      <c r="REM120" s="663"/>
      <c r="REN120" s="663"/>
      <c r="REO120" s="663"/>
      <c r="REP120" s="663"/>
      <c r="REQ120" s="663"/>
      <c r="RER120" s="663"/>
      <c r="RES120" s="663"/>
      <c r="RET120" s="663"/>
      <c r="REU120" s="663"/>
      <c r="REV120" s="663"/>
      <c r="REW120" s="663"/>
      <c r="REX120" s="663"/>
      <c r="REY120" s="663"/>
      <c r="REZ120" s="663"/>
      <c r="RFA120" s="663"/>
      <c r="RFB120" s="663"/>
      <c r="RFC120" s="663"/>
      <c r="RFD120" s="663"/>
      <c r="RFE120" s="663"/>
      <c r="RFF120" s="663"/>
      <c r="RFG120" s="663"/>
      <c r="RFH120" s="663"/>
      <c r="RFI120" s="663"/>
      <c r="RFJ120" s="663"/>
      <c r="RFK120" s="663"/>
      <c r="RFL120" s="663"/>
      <c r="RFM120" s="663"/>
      <c r="RFN120" s="663"/>
      <c r="RFO120" s="663"/>
      <c r="RFP120" s="663"/>
      <c r="RFQ120" s="663"/>
      <c r="RFR120" s="663"/>
      <c r="RFS120" s="663"/>
      <c r="RFT120" s="663"/>
      <c r="RFU120" s="663"/>
      <c r="RFV120" s="663"/>
      <c r="RFW120" s="663"/>
      <c r="RFX120" s="663"/>
      <c r="RFY120" s="663"/>
      <c r="RFZ120" s="663"/>
      <c r="RGA120" s="663"/>
      <c r="RGB120" s="663"/>
      <c r="RGC120" s="663"/>
      <c r="RGD120" s="663"/>
      <c r="RGE120" s="663"/>
      <c r="RGF120" s="663"/>
      <c r="RGG120" s="663"/>
      <c r="RGH120" s="663"/>
      <c r="RGI120" s="663"/>
      <c r="RGJ120" s="663"/>
      <c r="RGK120" s="663"/>
      <c r="RGL120" s="663"/>
      <c r="RGM120" s="663"/>
      <c r="RGN120" s="663"/>
      <c r="RGO120" s="663"/>
      <c r="RGP120" s="663"/>
      <c r="RGQ120" s="663"/>
      <c r="RGR120" s="663"/>
      <c r="RGS120" s="663"/>
      <c r="RGT120" s="663"/>
      <c r="RGU120" s="663"/>
      <c r="RGV120" s="663"/>
      <c r="RGW120" s="663"/>
      <c r="RGX120" s="663"/>
      <c r="RGY120" s="663"/>
      <c r="RGZ120" s="663"/>
      <c r="RHA120" s="663"/>
      <c r="RHB120" s="663"/>
      <c r="RHC120" s="663"/>
      <c r="RHD120" s="663"/>
      <c r="RHE120" s="663"/>
      <c r="RHF120" s="663"/>
      <c r="RHG120" s="663"/>
      <c r="RHH120" s="663"/>
      <c r="RHI120" s="663"/>
      <c r="RHJ120" s="663"/>
      <c r="RHK120" s="663"/>
      <c r="RHL120" s="663"/>
      <c r="RHM120" s="663"/>
      <c r="RHN120" s="663"/>
      <c r="RHO120" s="663"/>
      <c r="RHP120" s="663"/>
      <c r="RHQ120" s="663"/>
      <c r="RHR120" s="663"/>
      <c r="RHS120" s="663"/>
      <c r="RHT120" s="663"/>
      <c r="RHU120" s="663"/>
      <c r="RHV120" s="663"/>
      <c r="RHW120" s="663"/>
      <c r="RHX120" s="663"/>
      <c r="RHY120" s="663"/>
      <c r="RHZ120" s="663"/>
      <c r="RIA120" s="663"/>
      <c r="RIB120" s="663"/>
      <c r="RIC120" s="663"/>
      <c r="RID120" s="663"/>
      <c r="RIE120" s="663"/>
      <c r="RIF120" s="663"/>
      <c r="RIG120" s="663"/>
      <c r="RIH120" s="663"/>
      <c r="RII120" s="663"/>
      <c r="RIJ120" s="663"/>
      <c r="RIK120" s="663"/>
      <c r="RIL120" s="663"/>
      <c r="RIM120" s="663"/>
      <c r="RIN120" s="663"/>
      <c r="RIO120" s="663"/>
      <c r="RIP120" s="663"/>
      <c r="RIQ120" s="663"/>
      <c r="RIR120" s="663"/>
      <c r="RIS120" s="663"/>
      <c r="RIT120" s="663"/>
      <c r="RIU120" s="663"/>
      <c r="RIV120" s="663"/>
      <c r="RIW120" s="663"/>
      <c r="RIX120" s="663"/>
      <c r="RIY120" s="663"/>
      <c r="RIZ120" s="663"/>
      <c r="RJA120" s="663"/>
      <c r="RJB120" s="663"/>
      <c r="RJC120" s="663"/>
      <c r="RJD120" s="663"/>
      <c r="RJE120" s="663"/>
      <c r="RJF120" s="663"/>
      <c r="RJG120" s="663"/>
      <c r="RJH120" s="663"/>
      <c r="RJI120" s="663"/>
      <c r="RJJ120" s="663"/>
      <c r="RJK120" s="663"/>
      <c r="RJL120" s="663"/>
      <c r="RJM120" s="663"/>
      <c r="RJN120" s="663"/>
      <c r="RJO120" s="663"/>
      <c r="RJP120" s="663"/>
      <c r="RJQ120" s="663"/>
      <c r="RJR120" s="663"/>
      <c r="RJS120" s="663"/>
      <c r="RJT120" s="663"/>
      <c r="RJU120" s="663"/>
      <c r="RJV120" s="663"/>
      <c r="RJW120" s="663"/>
      <c r="RJX120" s="663"/>
      <c r="RJY120" s="663"/>
      <c r="RJZ120" s="663"/>
      <c r="RKA120" s="663"/>
      <c r="RKB120" s="663"/>
      <c r="RKC120" s="663"/>
      <c r="RKD120" s="663"/>
      <c r="RKE120" s="663"/>
      <c r="RKF120" s="663"/>
      <c r="RKG120" s="663"/>
      <c r="RKH120" s="663"/>
      <c r="RKI120" s="663"/>
      <c r="RKJ120" s="663"/>
      <c r="RKK120" s="663"/>
      <c r="RKL120" s="663"/>
      <c r="RKM120" s="663"/>
      <c r="RKN120" s="663"/>
      <c r="RKO120" s="663"/>
      <c r="RKP120" s="663"/>
      <c r="RKQ120" s="663"/>
      <c r="RKR120" s="663"/>
      <c r="RKS120" s="663"/>
      <c r="RKT120" s="663"/>
      <c r="RKU120" s="663"/>
      <c r="RKV120" s="663"/>
      <c r="RKW120" s="663"/>
      <c r="RKX120" s="663"/>
      <c r="RKY120" s="663"/>
      <c r="RKZ120" s="663"/>
      <c r="RLA120" s="663"/>
      <c r="RLB120" s="663"/>
      <c r="RLC120" s="663"/>
      <c r="RLD120" s="663"/>
      <c r="RLE120" s="663"/>
      <c r="RLF120" s="663"/>
      <c r="RLG120" s="663"/>
      <c r="RLH120" s="663"/>
      <c r="RLI120" s="663"/>
      <c r="RLJ120" s="663"/>
      <c r="RLK120" s="663"/>
      <c r="RLL120" s="663"/>
      <c r="RLM120" s="663"/>
      <c r="RLN120" s="663"/>
      <c r="RLO120" s="663"/>
      <c r="RLP120" s="663"/>
      <c r="RLQ120" s="663"/>
      <c r="RLR120" s="663"/>
      <c r="RLS120" s="663"/>
      <c r="RLT120" s="663"/>
      <c r="RLU120" s="663"/>
      <c r="RLV120" s="663"/>
      <c r="RLW120" s="663"/>
      <c r="RLX120" s="663"/>
      <c r="RLY120" s="663"/>
      <c r="RLZ120" s="663"/>
      <c r="RMA120" s="663"/>
      <c r="RMB120" s="663"/>
      <c r="RMC120" s="663"/>
      <c r="RMD120" s="663"/>
      <c r="RME120" s="663"/>
      <c r="RMF120" s="663"/>
      <c r="RMG120" s="663"/>
      <c r="RMH120" s="663"/>
      <c r="RMI120" s="663"/>
      <c r="RMJ120" s="663"/>
      <c r="RMK120" s="663"/>
      <c r="RML120" s="663"/>
      <c r="RMM120" s="663"/>
      <c r="RMN120" s="663"/>
      <c r="RMO120" s="663"/>
      <c r="RMP120" s="663"/>
      <c r="RMQ120" s="663"/>
      <c r="RMR120" s="663"/>
      <c r="RMS120" s="663"/>
      <c r="RMT120" s="663"/>
      <c r="RMU120" s="663"/>
      <c r="RMV120" s="663"/>
      <c r="RMW120" s="663"/>
      <c r="RMX120" s="663"/>
      <c r="RMY120" s="663"/>
      <c r="RMZ120" s="663"/>
      <c r="RNA120" s="663"/>
      <c r="RNB120" s="663"/>
      <c r="RNC120" s="663"/>
      <c r="RND120" s="663"/>
      <c r="RNE120" s="663"/>
      <c r="RNF120" s="663"/>
      <c r="RNG120" s="663"/>
      <c r="RNH120" s="663"/>
      <c r="RNI120" s="663"/>
      <c r="RNJ120" s="663"/>
      <c r="RNK120" s="663"/>
      <c r="RNL120" s="663"/>
      <c r="RNM120" s="663"/>
      <c r="RNN120" s="663"/>
      <c r="RNO120" s="663"/>
      <c r="RNP120" s="663"/>
      <c r="RNQ120" s="663"/>
      <c r="RNR120" s="663"/>
      <c r="RNS120" s="663"/>
      <c r="RNT120" s="663"/>
      <c r="RNU120" s="663"/>
      <c r="RNV120" s="663"/>
      <c r="RNW120" s="663"/>
      <c r="RNX120" s="663"/>
      <c r="RNY120" s="663"/>
      <c r="RNZ120" s="663"/>
      <c r="ROA120" s="663"/>
      <c r="ROB120" s="663"/>
      <c r="ROC120" s="663"/>
      <c r="ROD120" s="663"/>
      <c r="ROE120" s="663"/>
      <c r="ROF120" s="663"/>
      <c r="ROG120" s="663"/>
      <c r="ROH120" s="663"/>
      <c r="ROI120" s="663"/>
      <c r="ROJ120" s="663"/>
      <c r="ROK120" s="663"/>
      <c r="ROL120" s="663"/>
      <c r="ROM120" s="663"/>
      <c r="RON120" s="663"/>
      <c r="ROO120" s="663"/>
      <c r="ROP120" s="663"/>
      <c r="ROQ120" s="663"/>
      <c r="ROR120" s="663"/>
      <c r="ROS120" s="663"/>
      <c r="ROT120" s="663"/>
      <c r="ROU120" s="663"/>
      <c r="ROV120" s="663"/>
      <c r="ROW120" s="663"/>
      <c r="ROX120" s="663"/>
      <c r="ROY120" s="663"/>
      <c r="ROZ120" s="663"/>
      <c r="RPA120" s="663"/>
      <c r="RPB120" s="663"/>
      <c r="RPC120" s="663"/>
      <c r="RPD120" s="663"/>
      <c r="RPE120" s="663"/>
      <c r="RPF120" s="663"/>
      <c r="RPG120" s="663"/>
      <c r="RPH120" s="663"/>
      <c r="RPI120" s="663"/>
      <c r="RPJ120" s="663"/>
      <c r="RPK120" s="663"/>
      <c r="RPL120" s="663"/>
      <c r="RPM120" s="663"/>
      <c r="RPN120" s="663"/>
      <c r="RPO120" s="663"/>
      <c r="RPP120" s="663"/>
      <c r="RPQ120" s="663"/>
      <c r="RPR120" s="663"/>
      <c r="RPS120" s="663"/>
      <c r="RPT120" s="663"/>
      <c r="RPU120" s="663"/>
      <c r="RPV120" s="663"/>
      <c r="RPW120" s="663"/>
      <c r="RPX120" s="663"/>
      <c r="RPY120" s="663"/>
      <c r="RPZ120" s="663"/>
      <c r="RQA120" s="663"/>
      <c r="RQB120" s="663"/>
      <c r="RQC120" s="663"/>
      <c r="RQD120" s="663"/>
      <c r="RQE120" s="663"/>
      <c r="RQF120" s="663"/>
      <c r="RQG120" s="663"/>
      <c r="RQH120" s="663"/>
      <c r="RQI120" s="663"/>
      <c r="RQJ120" s="663"/>
      <c r="RQK120" s="663"/>
      <c r="RQL120" s="663"/>
      <c r="RQM120" s="663"/>
      <c r="RQN120" s="663"/>
      <c r="RQO120" s="663"/>
      <c r="RQP120" s="663"/>
      <c r="RQQ120" s="663"/>
      <c r="RQR120" s="663"/>
      <c r="RQS120" s="663"/>
      <c r="RQT120" s="663"/>
      <c r="RQU120" s="663"/>
      <c r="RQV120" s="663"/>
      <c r="RQW120" s="663"/>
      <c r="RQX120" s="663"/>
      <c r="RQY120" s="663"/>
      <c r="RQZ120" s="663"/>
      <c r="RRA120" s="663"/>
      <c r="RRB120" s="663"/>
      <c r="RRC120" s="663"/>
      <c r="RRD120" s="663"/>
      <c r="RRE120" s="663"/>
      <c r="RRF120" s="663"/>
      <c r="RRG120" s="663"/>
      <c r="RRH120" s="663"/>
      <c r="RRI120" s="663"/>
      <c r="RRJ120" s="663"/>
      <c r="RRK120" s="663"/>
      <c r="RRL120" s="663"/>
      <c r="RRM120" s="663"/>
      <c r="RRN120" s="663"/>
      <c r="RRO120" s="663"/>
      <c r="RRP120" s="663"/>
      <c r="RRQ120" s="663"/>
      <c r="RRR120" s="663"/>
      <c r="RRS120" s="663"/>
      <c r="RRT120" s="663"/>
      <c r="RRU120" s="663"/>
      <c r="RRV120" s="663"/>
      <c r="RRW120" s="663"/>
      <c r="RRX120" s="663"/>
      <c r="RRY120" s="663"/>
      <c r="RRZ120" s="663"/>
      <c r="RSA120" s="663"/>
      <c r="RSB120" s="663"/>
      <c r="RSC120" s="663"/>
      <c r="RSD120" s="663"/>
      <c r="RSE120" s="663"/>
      <c r="RSF120" s="663"/>
      <c r="RSG120" s="663"/>
      <c r="RSH120" s="663"/>
      <c r="RSI120" s="663"/>
      <c r="RSJ120" s="663"/>
      <c r="RSK120" s="663"/>
      <c r="RSL120" s="663"/>
      <c r="RSM120" s="663"/>
      <c r="RSN120" s="663"/>
      <c r="RSO120" s="663"/>
      <c r="RSP120" s="663"/>
      <c r="RSQ120" s="663"/>
      <c r="RSR120" s="663"/>
      <c r="RSS120" s="663"/>
      <c r="RST120" s="663"/>
      <c r="RSU120" s="663"/>
      <c r="RSV120" s="663"/>
      <c r="RSW120" s="663"/>
      <c r="RSX120" s="663"/>
      <c r="RSY120" s="663"/>
      <c r="RSZ120" s="663"/>
      <c r="RTA120" s="663"/>
      <c r="RTB120" s="663"/>
      <c r="RTC120" s="663"/>
      <c r="RTD120" s="663"/>
      <c r="RTE120" s="663"/>
      <c r="RTF120" s="663"/>
      <c r="RTG120" s="663"/>
      <c r="RTH120" s="663"/>
      <c r="RTI120" s="663"/>
      <c r="RTJ120" s="663"/>
      <c r="RTK120" s="663"/>
      <c r="RTL120" s="663"/>
      <c r="RTM120" s="663"/>
      <c r="RTN120" s="663"/>
      <c r="RTO120" s="663"/>
      <c r="RTP120" s="663"/>
      <c r="RTQ120" s="663"/>
      <c r="RTR120" s="663"/>
      <c r="RTS120" s="663"/>
      <c r="RTT120" s="663"/>
      <c r="RTU120" s="663"/>
      <c r="RTV120" s="663"/>
      <c r="RTW120" s="663"/>
      <c r="RTX120" s="663"/>
      <c r="RTY120" s="663"/>
      <c r="RTZ120" s="663"/>
      <c r="RUA120" s="663"/>
      <c r="RUB120" s="663"/>
      <c r="RUC120" s="663"/>
      <c r="RUD120" s="663"/>
      <c r="RUE120" s="663"/>
      <c r="RUF120" s="663"/>
      <c r="RUG120" s="663"/>
      <c r="RUH120" s="663"/>
      <c r="RUI120" s="663"/>
      <c r="RUJ120" s="663"/>
      <c r="RUK120" s="663"/>
      <c r="RUL120" s="663"/>
      <c r="RUM120" s="663"/>
      <c r="RUN120" s="663"/>
      <c r="RUO120" s="663"/>
      <c r="RUP120" s="663"/>
      <c r="RUQ120" s="663"/>
      <c r="RUR120" s="663"/>
      <c r="RUS120" s="663"/>
      <c r="RUT120" s="663"/>
      <c r="RUU120" s="663"/>
      <c r="RUV120" s="663"/>
      <c r="RUW120" s="663"/>
      <c r="RUX120" s="663"/>
      <c r="RUY120" s="663"/>
      <c r="RUZ120" s="663"/>
      <c r="RVA120" s="663"/>
      <c r="RVB120" s="663"/>
      <c r="RVC120" s="663"/>
      <c r="RVD120" s="663"/>
      <c r="RVE120" s="663"/>
      <c r="RVF120" s="663"/>
      <c r="RVG120" s="663"/>
      <c r="RVH120" s="663"/>
      <c r="RVI120" s="663"/>
      <c r="RVJ120" s="663"/>
      <c r="RVK120" s="663"/>
      <c r="RVL120" s="663"/>
      <c r="RVM120" s="663"/>
      <c r="RVN120" s="663"/>
      <c r="RVO120" s="663"/>
      <c r="RVP120" s="663"/>
      <c r="RVQ120" s="663"/>
      <c r="RVR120" s="663"/>
      <c r="RVS120" s="663"/>
      <c r="RVT120" s="663"/>
      <c r="RVU120" s="663"/>
      <c r="RVV120" s="663"/>
      <c r="RVW120" s="663"/>
      <c r="RVX120" s="663"/>
      <c r="RVY120" s="663"/>
      <c r="RVZ120" s="663"/>
      <c r="RWA120" s="663"/>
      <c r="RWB120" s="663"/>
      <c r="RWC120" s="663"/>
      <c r="RWD120" s="663"/>
      <c r="RWE120" s="663"/>
      <c r="RWF120" s="663"/>
      <c r="RWG120" s="663"/>
      <c r="RWH120" s="663"/>
      <c r="RWI120" s="663"/>
      <c r="RWJ120" s="663"/>
      <c r="RWK120" s="663"/>
      <c r="RWL120" s="663"/>
      <c r="RWM120" s="663"/>
      <c r="RWN120" s="663"/>
      <c r="RWO120" s="663"/>
      <c r="RWP120" s="663"/>
      <c r="RWQ120" s="663"/>
      <c r="RWR120" s="663"/>
      <c r="RWS120" s="663"/>
      <c r="RWT120" s="663"/>
      <c r="RWU120" s="663"/>
      <c r="RWV120" s="663"/>
      <c r="RWW120" s="663"/>
      <c r="RWX120" s="663"/>
      <c r="RWY120" s="663"/>
      <c r="RWZ120" s="663"/>
      <c r="RXA120" s="663"/>
      <c r="RXB120" s="663"/>
      <c r="RXC120" s="663"/>
      <c r="RXD120" s="663"/>
      <c r="RXE120" s="663"/>
      <c r="RXF120" s="663"/>
      <c r="RXG120" s="663"/>
      <c r="RXH120" s="663"/>
      <c r="RXI120" s="663"/>
      <c r="RXJ120" s="663"/>
      <c r="RXK120" s="663"/>
      <c r="RXL120" s="663"/>
      <c r="RXM120" s="663"/>
      <c r="RXN120" s="663"/>
      <c r="RXO120" s="663"/>
      <c r="RXP120" s="663"/>
      <c r="RXQ120" s="663"/>
      <c r="RXR120" s="663"/>
      <c r="RXS120" s="663"/>
      <c r="RXT120" s="663"/>
      <c r="RXU120" s="663"/>
      <c r="RXV120" s="663"/>
      <c r="RXW120" s="663"/>
      <c r="RXX120" s="663"/>
      <c r="RXY120" s="663"/>
      <c r="RXZ120" s="663"/>
      <c r="RYA120" s="663"/>
      <c r="RYB120" s="663"/>
      <c r="RYC120" s="663"/>
      <c r="RYD120" s="663"/>
      <c r="RYE120" s="663"/>
      <c r="RYF120" s="663"/>
      <c r="RYG120" s="663"/>
      <c r="RYH120" s="663"/>
      <c r="RYI120" s="663"/>
      <c r="RYJ120" s="663"/>
      <c r="RYK120" s="663"/>
      <c r="RYL120" s="663"/>
      <c r="RYM120" s="663"/>
      <c r="RYN120" s="663"/>
      <c r="RYO120" s="663"/>
      <c r="RYP120" s="663"/>
      <c r="RYQ120" s="663"/>
      <c r="RYR120" s="663"/>
      <c r="RYS120" s="663"/>
      <c r="RYT120" s="663"/>
      <c r="RYU120" s="663"/>
      <c r="RYV120" s="663"/>
      <c r="RYW120" s="663"/>
      <c r="RYX120" s="663"/>
      <c r="RYY120" s="663"/>
      <c r="RYZ120" s="663"/>
      <c r="RZA120" s="663"/>
      <c r="RZB120" s="663"/>
      <c r="RZC120" s="663"/>
      <c r="RZD120" s="663"/>
      <c r="RZE120" s="663"/>
      <c r="RZF120" s="663"/>
      <c r="RZG120" s="663"/>
      <c r="RZH120" s="663"/>
      <c r="RZI120" s="663"/>
      <c r="RZJ120" s="663"/>
      <c r="RZK120" s="663"/>
      <c r="RZL120" s="663"/>
      <c r="RZM120" s="663"/>
      <c r="RZN120" s="663"/>
      <c r="RZO120" s="663"/>
      <c r="RZP120" s="663"/>
      <c r="RZQ120" s="663"/>
      <c r="RZR120" s="663"/>
      <c r="RZS120" s="663"/>
      <c r="RZT120" s="663"/>
      <c r="RZU120" s="663"/>
      <c r="RZV120" s="663"/>
      <c r="RZW120" s="663"/>
      <c r="RZX120" s="663"/>
      <c r="RZY120" s="663"/>
      <c r="RZZ120" s="663"/>
      <c r="SAA120" s="663"/>
      <c r="SAB120" s="663"/>
      <c r="SAC120" s="663"/>
      <c r="SAD120" s="663"/>
      <c r="SAE120" s="663"/>
      <c r="SAF120" s="663"/>
      <c r="SAG120" s="663"/>
      <c r="SAH120" s="663"/>
      <c r="SAI120" s="663"/>
      <c r="SAJ120" s="663"/>
      <c r="SAK120" s="663"/>
      <c r="SAL120" s="663"/>
      <c r="SAM120" s="663"/>
      <c r="SAN120" s="663"/>
      <c r="SAO120" s="663"/>
      <c r="SAP120" s="663"/>
      <c r="SAQ120" s="663"/>
      <c r="SAR120" s="663"/>
      <c r="SAS120" s="663"/>
      <c r="SAT120" s="663"/>
      <c r="SAU120" s="663"/>
      <c r="SAV120" s="663"/>
      <c r="SAW120" s="663"/>
      <c r="SAX120" s="663"/>
      <c r="SAY120" s="663"/>
      <c r="SAZ120" s="663"/>
      <c r="SBA120" s="663"/>
      <c r="SBB120" s="663"/>
      <c r="SBC120" s="663"/>
      <c r="SBD120" s="663"/>
      <c r="SBE120" s="663"/>
      <c r="SBF120" s="663"/>
      <c r="SBG120" s="663"/>
      <c r="SBH120" s="663"/>
      <c r="SBI120" s="663"/>
      <c r="SBJ120" s="663"/>
      <c r="SBK120" s="663"/>
      <c r="SBL120" s="663"/>
      <c r="SBM120" s="663"/>
      <c r="SBN120" s="663"/>
      <c r="SBO120" s="663"/>
      <c r="SBP120" s="663"/>
      <c r="SBQ120" s="663"/>
      <c r="SBR120" s="663"/>
      <c r="SBS120" s="663"/>
      <c r="SBT120" s="663"/>
      <c r="SBU120" s="663"/>
      <c r="SBV120" s="663"/>
      <c r="SBW120" s="663"/>
      <c r="SBX120" s="663"/>
      <c r="SBY120" s="663"/>
      <c r="SBZ120" s="663"/>
      <c r="SCA120" s="663"/>
      <c r="SCB120" s="663"/>
      <c r="SCC120" s="663"/>
      <c r="SCD120" s="663"/>
      <c r="SCE120" s="663"/>
      <c r="SCF120" s="663"/>
      <c r="SCG120" s="663"/>
      <c r="SCH120" s="663"/>
      <c r="SCI120" s="663"/>
      <c r="SCJ120" s="663"/>
      <c r="SCK120" s="663"/>
      <c r="SCL120" s="663"/>
      <c r="SCM120" s="663"/>
      <c r="SCN120" s="663"/>
      <c r="SCO120" s="663"/>
      <c r="SCP120" s="663"/>
      <c r="SCQ120" s="663"/>
      <c r="SCR120" s="663"/>
      <c r="SCS120" s="663"/>
      <c r="SCT120" s="663"/>
      <c r="SCU120" s="663"/>
      <c r="SCV120" s="663"/>
      <c r="SCW120" s="663"/>
      <c r="SCX120" s="663"/>
      <c r="SCY120" s="663"/>
      <c r="SCZ120" s="663"/>
      <c r="SDA120" s="663"/>
      <c r="SDB120" s="663"/>
      <c r="SDC120" s="663"/>
      <c r="SDD120" s="663"/>
      <c r="SDE120" s="663"/>
      <c r="SDF120" s="663"/>
      <c r="SDG120" s="663"/>
      <c r="SDH120" s="663"/>
      <c r="SDI120" s="663"/>
      <c r="SDJ120" s="663"/>
      <c r="SDK120" s="663"/>
      <c r="SDL120" s="663"/>
      <c r="SDM120" s="663"/>
      <c r="SDN120" s="663"/>
      <c r="SDO120" s="663"/>
      <c r="SDP120" s="663"/>
      <c r="SDQ120" s="663"/>
      <c r="SDR120" s="663"/>
      <c r="SDS120" s="663"/>
      <c r="SDT120" s="663"/>
      <c r="SDU120" s="663"/>
      <c r="SDV120" s="663"/>
      <c r="SDW120" s="663"/>
      <c r="SDX120" s="663"/>
      <c r="SDY120" s="663"/>
      <c r="SDZ120" s="663"/>
      <c r="SEA120" s="663"/>
      <c r="SEB120" s="663"/>
      <c r="SEC120" s="663"/>
      <c r="SED120" s="663"/>
      <c r="SEE120" s="663"/>
      <c r="SEF120" s="663"/>
      <c r="SEG120" s="663"/>
      <c r="SEH120" s="663"/>
      <c r="SEI120" s="663"/>
      <c r="SEJ120" s="663"/>
      <c r="SEK120" s="663"/>
      <c r="SEL120" s="663"/>
      <c r="SEM120" s="663"/>
      <c r="SEN120" s="663"/>
      <c r="SEO120" s="663"/>
      <c r="SEP120" s="663"/>
      <c r="SEQ120" s="663"/>
      <c r="SER120" s="663"/>
      <c r="SES120" s="663"/>
      <c r="SET120" s="663"/>
      <c r="SEU120" s="663"/>
      <c r="SEV120" s="663"/>
      <c r="SEW120" s="663"/>
      <c r="SEX120" s="663"/>
      <c r="SEY120" s="663"/>
      <c r="SEZ120" s="663"/>
      <c r="SFA120" s="663"/>
      <c r="SFB120" s="663"/>
      <c r="SFC120" s="663"/>
      <c r="SFD120" s="663"/>
      <c r="SFE120" s="663"/>
      <c r="SFF120" s="663"/>
      <c r="SFG120" s="663"/>
      <c r="SFH120" s="663"/>
      <c r="SFI120" s="663"/>
      <c r="SFJ120" s="663"/>
      <c r="SFK120" s="663"/>
      <c r="SFL120" s="663"/>
      <c r="SFM120" s="663"/>
      <c r="SFN120" s="663"/>
      <c r="SFO120" s="663"/>
      <c r="SFP120" s="663"/>
      <c r="SFQ120" s="663"/>
      <c r="SFR120" s="663"/>
      <c r="SFS120" s="663"/>
      <c r="SFT120" s="663"/>
      <c r="SFU120" s="663"/>
      <c r="SFV120" s="663"/>
      <c r="SFW120" s="663"/>
      <c r="SFX120" s="663"/>
      <c r="SFY120" s="663"/>
      <c r="SFZ120" s="663"/>
      <c r="SGA120" s="663"/>
      <c r="SGB120" s="663"/>
      <c r="SGC120" s="663"/>
      <c r="SGD120" s="663"/>
      <c r="SGE120" s="663"/>
      <c r="SGF120" s="663"/>
      <c r="SGG120" s="663"/>
      <c r="SGH120" s="663"/>
      <c r="SGI120" s="663"/>
      <c r="SGJ120" s="663"/>
      <c r="SGK120" s="663"/>
      <c r="SGL120" s="663"/>
      <c r="SGM120" s="663"/>
      <c r="SGN120" s="663"/>
      <c r="SGO120" s="663"/>
      <c r="SGP120" s="663"/>
      <c r="SGQ120" s="663"/>
      <c r="SGR120" s="663"/>
      <c r="SGS120" s="663"/>
      <c r="SGT120" s="663"/>
      <c r="SGU120" s="663"/>
      <c r="SGV120" s="663"/>
      <c r="SGW120" s="663"/>
      <c r="SGX120" s="663"/>
      <c r="SGY120" s="663"/>
      <c r="SGZ120" s="663"/>
      <c r="SHA120" s="663"/>
      <c r="SHB120" s="663"/>
      <c r="SHC120" s="663"/>
      <c r="SHD120" s="663"/>
      <c r="SHE120" s="663"/>
      <c r="SHF120" s="663"/>
      <c r="SHG120" s="663"/>
      <c r="SHH120" s="663"/>
      <c r="SHI120" s="663"/>
      <c r="SHJ120" s="663"/>
      <c r="SHK120" s="663"/>
      <c r="SHL120" s="663"/>
      <c r="SHM120" s="663"/>
      <c r="SHN120" s="663"/>
      <c r="SHO120" s="663"/>
      <c r="SHP120" s="663"/>
      <c r="SHQ120" s="663"/>
      <c r="SHR120" s="663"/>
      <c r="SHS120" s="663"/>
      <c r="SHT120" s="663"/>
      <c r="SHU120" s="663"/>
      <c r="SHV120" s="663"/>
      <c r="SHW120" s="663"/>
      <c r="SHX120" s="663"/>
      <c r="SHY120" s="663"/>
      <c r="SHZ120" s="663"/>
      <c r="SIA120" s="663"/>
      <c r="SIB120" s="663"/>
      <c r="SIC120" s="663"/>
      <c r="SID120" s="663"/>
      <c r="SIE120" s="663"/>
      <c r="SIF120" s="663"/>
      <c r="SIG120" s="663"/>
      <c r="SIH120" s="663"/>
      <c r="SII120" s="663"/>
      <c r="SIJ120" s="663"/>
      <c r="SIK120" s="663"/>
      <c r="SIL120" s="663"/>
      <c r="SIM120" s="663"/>
      <c r="SIN120" s="663"/>
      <c r="SIO120" s="663"/>
      <c r="SIP120" s="663"/>
      <c r="SIQ120" s="663"/>
      <c r="SIR120" s="663"/>
      <c r="SIS120" s="663"/>
      <c r="SIT120" s="663"/>
      <c r="SIU120" s="663"/>
      <c r="SIV120" s="663"/>
      <c r="SIW120" s="663"/>
      <c r="SIX120" s="663"/>
      <c r="SIY120" s="663"/>
      <c r="SIZ120" s="663"/>
      <c r="SJA120" s="663"/>
      <c r="SJB120" s="663"/>
      <c r="SJC120" s="663"/>
      <c r="SJD120" s="663"/>
      <c r="SJE120" s="663"/>
      <c r="SJF120" s="663"/>
      <c r="SJG120" s="663"/>
      <c r="SJH120" s="663"/>
      <c r="SJI120" s="663"/>
      <c r="SJJ120" s="663"/>
      <c r="SJK120" s="663"/>
      <c r="SJL120" s="663"/>
      <c r="SJM120" s="663"/>
      <c r="SJN120" s="663"/>
      <c r="SJO120" s="663"/>
      <c r="SJP120" s="663"/>
      <c r="SJQ120" s="663"/>
      <c r="SJR120" s="663"/>
      <c r="SJS120" s="663"/>
      <c r="SJT120" s="663"/>
      <c r="SJU120" s="663"/>
      <c r="SJV120" s="663"/>
      <c r="SJW120" s="663"/>
      <c r="SJX120" s="663"/>
      <c r="SJY120" s="663"/>
      <c r="SJZ120" s="663"/>
      <c r="SKA120" s="663"/>
      <c r="SKB120" s="663"/>
      <c r="SKC120" s="663"/>
      <c r="SKD120" s="663"/>
      <c r="SKE120" s="663"/>
      <c r="SKF120" s="663"/>
      <c r="SKG120" s="663"/>
      <c r="SKH120" s="663"/>
      <c r="SKI120" s="663"/>
      <c r="SKJ120" s="663"/>
      <c r="SKK120" s="663"/>
      <c r="SKL120" s="663"/>
      <c r="SKM120" s="663"/>
      <c r="SKN120" s="663"/>
      <c r="SKO120" s="663"/>
      <c r="SKP120" s="663"/>
      <c r="SKQ120" s="663"/>
      <c r="SKR120" s="663"/>
      <c r="SKS120" s="663"/>
      <c r="SKT120" s="663"/>
      <c r="SKU120" s="663"/>
      <c r="SKV120" s="663"/>
      <c r="SKW120" s="663"/>
      <c r="SKX120" s="663"/>
      <c r="SKY120" s="663"/>
      <c r="SKZ120" s="663"/>
      <c r="SLA120" s="663"/>
      <c r="SLB120" s="663"/>
      <c r="SLC120" s="663"/>
      <c r="SLD120" s="663"/>
      <c r="SLE120" s="663"/>
      <c r="SLF120" s="663"/>
      <c r="SLG120" s="663"/>
      <c r="SLH120" s="663"/>
      <c r="SLI120" s="663"/>
      <c r="SLJ120" s="663"/>
      <c r="SLK120" s="663"/>
      <c r="SLL120" s="663"/>
      <c r="SLM120" s="663"/>
      <c r="SLN120" s="663"/>
      <c r="SLO120" s="663"/>
      <c r="SLP120" s="663"/>
      <c r="SLQ120" s="663"/>
      <c r="SLR120" s="663"/>
      <c r="SLS120" s="663"/>
      <c r="SLT120" s="663"/>
      <c r="SLU120" s="663"/>
      <c r="SLV120" s="663"/>
      <c r="SLW120" s="663"/>
      <c r="SLX120" s="663"/>
      <c r="SLY120" s="663"/>
      <c r="SLZ120" s="663"/>
      <c r="SMA120" s="663"/>
      <c r="SMB120" s="663"/>
      <c r="SMC120" s="663"/>
      <c r="SMD120" s="663"/>
      <c r="SME120" s="663"/>
      <c r="SMF120" s="663"/>
      <c r="SMG120" s="663"/>
      <c r="SMH120" s="663"/>
      <c r="SMI120" s="663"/>
      <c r="SMJ120" s="663"/>
      <c r="SMK120" s="663"/>
      <c r="SML120" s="663"/>
      <c r="SMM120" s="663"/>
      <c r="SMN120" s="663"/>
      <c r="SMO120" s="663"/>
      <c r="SMP120" s="663"/>
      <c r="SMQ120" s="663"/>
      <c r="SMR120" s="663"/>
      <c r="SMS120" s="663"/>
      <c r="SMT120" s="663"/>
      <c r="SMU120" s="663"/>
      <c r="SMV120" s="663"/>
      <c r="SMW120" s="663"/>
      <c r="SMX120" s="663"/>
      <c r="SMY120" s="663"/>
      <c r="SMZ120" s="663"/>
      <c r="SNA120" s="663"/>
      <c r="SNB120" s="663"/>
      <c r="SNC120" s="663"/>
      <c r="SND120" s="663"/>
      <c r="SNE120" s="663"/>
      <c r="SNF120" s="663"/>
      <c r="SNG120" s="663"/>
      <c r="SNH120" s="663"/>
      <c r="SNI120" s="663"/>
      <c r="SNJ120" s="663"/>
      <c r="SNK120" s="663"/>
      <c r="SNL120" s="663"/>
      <c r="SNM120" s="663"/>
      <c r="SNN120" s="663"/>
      <c r="SNO120" s="663"/>
      <c r="SNP120" s="663"/>
      <c r="SNQ120" s="663"/>
      <c r="SNR120" s="663"/>
      <c r="SNS120" s="663"/>
      <c r="SNT120" s="663"/>
      <c r="SNU120" s="663"/>
      <c r="SNV120" s="663"/>
      <c r="SNW120" s="663"/>
      <c r="SNX120" s="663"/>
      <c r="SNY120" s="663"/>
      <c r="SNZ120" s="663"/>
      <c r="SOA120" s="663"/>
      <c r="SOB120" s="663"/>
      <c r="SOC120" s="663"/>
      <c r="SOD120" s="663"/>
      <c r="SOE120" s="663"/>
      <c r="SOF120" s="663"/>
      <c r="SOG120" s="663"/>
      <c r="SOH120" s="663"/>
      <c r="SOI120" s="663"/>
      <c r="SOJ120" s="663"/>
      <c r="SOK120" s="663"/>
      <c r="SOL120" s="663"/>
      <c r="SOM120" s="663"/>
      <c r="SON120" s="663"/>
      <c r="SOO120" s="663"/>
      <c r="SOP120" s="663"/>
      <c r="SOQ120" s="663"/>
      <c r="SOR120" s="663"/>
      <c r="SOS120" s="663"/>
      <c r="SOT120" s="663"/>
      <c r="SOU120" s="663"/>
      <c r="SOV120" s="663"/>
      <c r="SOW120" s="663"/>
      <c r="SOX120" s="663"/>
      <c r="SOY120" s="663"/>
      <c r="SOZ120" s="663"/>
      <c r="SPA120" s="663"/>
      <c r="SPB120" s="663"/>
      <c r="SPC120" s="663"/>
      <c r="SPD120" s="663"/>
      <c r="SPE120" s="663"/>
      <c r="SPF120" s="663"/>
      <c r="SPG120" s="663"/>
      <c r="SPH120" s="663"/>
      <c r="SPI120" s="663"/>
      <c r="SPJ120" s="663"/>
      <c r="SPK120" s="663"/>
      <c r="SPL120" s="663"/>
      <c r="SPM120" s="663"/>
      <c r="SPN120" s="663"/>
      <c r="SPO120" s="663"/>
      <c r="SPP120" s="663"/>
      <c r="SPQ120" s="663"/>
      <c r="SPR120" s="663"/>
      <c r="SPS120" s="663"/>
      <c r="SPT120" s="663"/>
      <c r="SPU120" s="663"/>
      <c r="SPV120" s="663"/>
      <c r="SPW120" s="663"/>
      <c r="SPX120" s="663"/>
      <c r="SPY120" s="663"/>
      <c r="SPZ120" s="663"/>
      <c r="SQA120" s="663"/>
      <c r="SQB120" s="663"/>
      <c r="SQC120" s="663"/>
      <c r="SQD120" s="663"/>
      <c r="SQE120" s="663"/>
      <c r="SQF120" s="663"/>
      <c r="SQG120" s="663"/>
      <c r="SQH120" s="663"/>
      <c r="SQI120" s="663"/>
      <c r="SQJ120" s="663"/>
      <c r="SQK120" s="663"/>
      <c r="SQL120" s="663"/>
      <c r="SQM120" s="663"/>
      <c r="SQN120" s="663"/>
      <c r="SQO120" s="663"/>
      <c r="SQP120" s="663"/>
      <c r="SQQ120" s="663"/>
      <c r="SQR120" s="663"/>
      <c r="SQS120" s="663"/>
      <c r="SQT120" s="663"/>
      <c r="SQU120" s="663"/>
      <c r="SQV120" s="663"/>
      <c r="SQW120" s="663"/>
      <c r="SQX120" s="663"/>
      <c r="SQY120" s="663"/>
      <c r="SQZ120" s="663"/>
      <c r="SRA120" s="663"/>
      <c r="SRB120" s="663"/>
      <c r="SRC120" s="663"/>
      <c r="SRD120" s="663"/>
      <c r="SRE120" s="663"/>
      <c r="SRF120" s="663"/>
      <c r="SRG120" s="663"/>
      <c r="SRH120" s="663"/>
      <c r="SRI120" s="663"/>
      <c r="SRJ120" s="663"/>
      <c r="SRK120" s="663"/>
      <c r="SRL120" s="663"/>
      <c r="SRM120" s="663"/>
      <c r="SRN120" s="663"/>
      <c r="SRO120" s="663"/>
      <c r="SRP120" s="663"/>
      <c r="SRQ120" s="663"/>
      <c r="SRR120" s="663"/>
      <c r="SRS120" s="663"/>
      <c r="SRT120" s="663"/>
      <c r="SRU120" s="663"/>
      <c r="SRV120" s="663"/>
      <c r="SRW120" s="663"/>
      <c r="SRX120" s="663"/>
      <c r="SRY120" s="663"/>
      <c r="SRZ120" s="663"/>
      <c r="SSA120" s="663"/>
      <c r="SSB120" s="663"/>
      <c r="SSC120" s="663"/>
      <c r="SSD120" s="663"/>
      <c r="SSE120" s="663"/>
      <c r="SSF120" s="663"/>
      <c r="SSG120" s="663"/>
      <c r="SSH120" s="663"/>
      <c r="SSI120" s="663"/>
      <c r="SSJ120" s="663"/>
      <c r="SSK120" s="663"/>
      <c r="SSL120" s="663"/>
      <c r="SSM120" s="663"/>
      <c r="SSN120" s="663"/>
      <c r="SSO120" s="663"/>
      <c r="SSP120" s="663"/>
      <c r="SSQ120" s="663"/>
      <c r="SSR120" s="663"/>
      <c r="SSS120" s="663"/>
      <c r="SST120" s="663"/>
      <c r="SSU120" s="663"/>
      <c r="SSV120" s="663"/>
      <c r="SSW120" s="663"/>
      <c r="SSX120" s="663"/>
      <c r="SSY120" s="663"/>
      <c r="SSZ120" s="663"/>
      <c r="STA120" s="663"/>
      <c r="STB120" s="663"/>
      <c r="STC120" s="663"/>
      <c r="STD120" s="663"/>
      <c r="STE120" s="663"/>
      <c r="STF120" s="663"/>
      <c r="STG120" s="663"/>
      <c r="STH120" s="663"/>
      <c r="STI120" s="663"/>
      <c r="STJ120" s="663"/>
      <c r="STK120" s="663"/>
      <c r="STL120" s="663"/>
      <c r="STM120" s="663"/>
      <c r="STN120" s="663"/>
      <c r="STO120" s="663"/>
      <c r="STP120" s="663"/>
      <c r="STQ120" s="663"/>
      <c r="STR120" s="663"/>
      <c r="STS120" s="663"/>
      <c r="STT120" s="663"/>
      <c r="STU120" s="663"/>
      <c r="STV120" s="663"/>
      <c r="STW120" s="663"/>
      <c r="STX120" s="663"/>
      <c r="STY120" s="663"/>
      <c r="STZ120" s="663"/>
      <c r="SUA120" s="663"/>
      <c r="SUB120" s="663"/>
      <c r="SUC120" s="663"/>
      <c r="SUD120" s="663"/>
      <c r="SUE120" s="663"/>
      <c r="SUF120" s="663"/>
      <c r="SUG120" s="663"/>
      <c r="SUH120" s="663"/>
      <c r="SUI120" s="663"/>
      <c r="SUJ120" s="663"/>
      <c r="SUK120" s="663"/>
      <c r="SUL120" s="663"/>
      <c r="SUM120" s="663"/>
      <c r="SUN120" s="663"/>
      <c r="SUO120" s="663"/>
      <c r="SUP120" s="663"/>
      <c r="SUQ120" s="663"/>
      <c r="SUR120" s="663"/>
      <c r="SUS120" s="663"/>
      <c r="SUT120" s="663"/>
      <c r="SUU120" s="663"/>
      <c r="SUV120" s="663"/>
      <c r="SUW120" s="663"/>
      <c r="SUX120" s="663"/>
      <c r="SUY120" s="663"/>
      <c r="SUZ120" s="663"/>
      <c r="SVA120" s="663"/>
      <c r="SVB120" s="663"/>
      <c r="SVC120" s="663"/>
      <c r="SVD120" s="663"/>
      <c r="SVE120" s="663"/>
      <c r="SVF120" s="663"/>
      <c r="SVG120" s="663"/>
      <c r="SVH120" s="663"/>
      <c r="SVI120" s="663"/>
      <c r="SVJ120" s="663"/>
      <c r="SVK120" s="663"/>
      <c r="SVL120" s="663"/>
      <c r="SVM120" s="663"/>
      <c r="SVN120" s="663"/>
      <c r="SVO120" s="663"/>
      <c r="SVP120" s="663"/>
      <c r="SVQ120" s="663"/>
      <c r="SVR120" s="663"/>
      <c r="SVS120" s="663"/>
      <c r="SVT120" s="663"/>
      <c r="SVU120" s="663"/>
      <c r="SVV120" s="663"/>
      <c r="SVW120" s="663"/>
      <c r="SVX120" s="663"/>
      <c r="SVY120" s="663"/>
      <c r="SVZ120" s="663"/>
      <c r="SWA120" s="663"/>
      <c r="SWB120" s="663"/>
      <c r="SWC120" s="663"/>
      <c r="SWD120" s="663"/>
      <c r="SWE120" s="663"/>
      <c r="SWF120" s="663"/>
      <c r="SWG120" s="663"/>
      <c r="SWH120" s="663"/>
      <c r="SWI120" s="663"/>
      <c r="SWJ120" s="663"/>
      <c r="SWK120" s="663"/>
      <c r="SWL120" s="663"/>
      <c r="SWM120" s="663"/>
      <c r="SWN120" s="663"/>
      <c r="SWO120" s="663"/>
      <c r="SWP120" s="663"/>
      <c r="SWQ120" s="663"/>
      <c r="SWR120" s="663"/>
      <c r="SWS120" s="663"/>
      <c r="SWT120" s="663"/>
      <c r="SWU120" s="663"/>
      <c r="SWV120" s="663"/>
      <c r="SWW120" s="663"/>
      <c r="SWX120" s="663"/>
      <c r="SWY120" s="663"/>
      <c r="SWZ120" s="663"/>
      <c r="SXA120" s="663"/>
      <c r="SXB120" s="663"/>
      <c r="SXC120" s="663"/>
      <c r="SXD120" s="663"/>
      <c r="SXE120" s="663"/>
      <c r="SXF120" s="663"/>
      <c r="SXG120" s="663"/>
      <c r="SXH120" s="663"/>
      <c r="SXI120" s="663"/>
      <c r="SXJ120" s="663"/>
      <c r="SXK120" s="663"/>
      <c r="SXL120" s="663"/>
      <c r="SXM120" s="663"/>
      <c r="SXN120" s="663"/>
      <c r="SXO120" s="663"/>
      <c r="SXP120" s="663"/>
      <c r="SXQ120" s="663"/>
      <c r="SXR120" s="663"/>
      <c r="SXS120" s="663"/>
      <c r="SXT120" s="663"/>
      <c r="SXU120" s="663"/>
      <c r="SXV120" s="663"/>
      <c r="SXW120" s="663"/>
      <c r="SXX120" s="663"/>
      <c r="SXY120" s="663"/>
      <c r="SXZ120" s="663"/>
      <c r="SYA120" s="663"/>
      <c r="SYB120" s="663"/>
      <c r="SYC120" s="663"/>
      <c r="SYD120" s="663"/>
      <c r="SYE120" s="663"/>
      <c r="SYF120" s="663"/>
      <c r="SYG120" s="663"/>
      <c r="SYH120" s="663"/>
      <c r="SYI120" s="663"/>
      <c r="SYJ120" s="663"/>
      <c r="SYK120" s="663"/>
      <c r="SYL120" s="663"/>
      <c r="SYM120" s="663"/>
      <c r="SYN120" s="663"/>
      <c r="SYO120" s="663"/>
      <c r="SYP120" s="663"/>
      <c r="SYQ120" s="663"/>
      <c r="SYR120" s="663"/>
      <c r="SYS120" s="663"/>
      <c r="SYT120" s="663"/>
      <c r="SYU120" s="663"/>
      <c r="SYV120" s="663"/>
      <c r="SYW120" s="663"/>
      <c r="SYX120" s="663"/>
      <c r="SYY120" s="663"/>
      <c r="SYZ120" s="663"/>
      <c r="SZA120" s="663"/>
      <c r="SZB120" s="663"/>
      <c r="SZC120" s="663"/>
      <c r="SZD120" s="663"/>
      <c r="SZE120" s="663"/>
      <c r="SZF120" s="663"/>
      <c r="SZG120" s="663"/>
      <c r="SZH120" s="663"/>
      <c r="SZI120" s="663"/>
      <c r="SZJ120" s="663"/>
      <c r="SZK120" s="663"/>
      <c r="SZL120" s="663"/>
      <c r="SZM120" s="663"/>
      <c r="SZN120" s="663"/>
      <c r="SZO120" s="663"/>
      <c r="SZP120" s="663"/>
      <c r="SZQ120" s="663"/>
      <c r="SZR120" s="663"/>
      <c r="SZS120" s="663"/>
      <c r="SZT120" s="663"/>
      <c r="SZU120" s="663"/>
      <c r="SZV120" s="663"/>
      <c r="SZW120" s="663"/>
      <c r="SZX120" s="663"/>
      <c r="SZY120" s="663"/>
      <c r="SZZ120" s="663"/>
      <c r="TAA120" s="663"/>
      <c r="TAB120" s="663"/>
      <c r="TAC120" s="663"/>
      <c r="TAD120" s="663"/>
      <c r="TAE120" s="663"/>
      <c r="TAF120" s="663"/>
      <c r="TAG120" s="663"/>
      <c r="TAH120" s="663"/>
      <c r="TAI120" s="663"/>
      <c r="TAJ120" s="663"/>
      <c r="TAK120" s="663"/>
      <c r="TAL120" s="663"/>
      <c r="TAM120" s="663"/>
      <c r="TAN120" s="663"/>
      <c r="TAO120" s="663"/>
      <c r="TAP120" s="663"/>
      <c r="TAQ120" s="663"/>
      <c r="TAR120" s="663"/>
      <c r="TAS120" s="663"/>
      <c r="TAT120" s="663"/>
      <c r="TAU120" s="663"/>
      <c r="TAV120" s="663"/>
      <c r="TAW120" s="663"/>
      <c r="TAX120" s="663"/>
      <c r="TAY120" s="663"/>
      <c r="TAZ120" s="663"/>
      <c r="TBA120" s="663"/>
      <c r="TBB120" s="663"/>
      <c r="TBC120" s="663"/>
      <c r="TBD120" s="663"/>
      <c r="TBE120" s="663"/>
      <c r="TBF120" s="663"/>
      <c r="TBG120" s="663"/>
      <c r="TBH120" s="663"/>
      <c r="TBI120" s="663"/>
      <c r="TBJ120" s="663"/>
      <c r="TBK120" s="663"/>
      <c r="TBL120" s="663"/>
      <c r="TBM120" s="663"/>
      <c r="TBN120" s="663"/>
      <c r="TBO120" s="663"/>
      <c r="TBP120" s="663"/>
      <c r="TBQ120" s="663"/>
      <c r="TBR120" s="663"/>
      <c r="TBS120" s="663"/>
      <c r="TBT120" s="663"/>
      <c r="TBU120" s="663"/>
      <c r="TBV120" s="663"/>
      <c r="TBW120" s="663"/>
      <c r="TBX120" s="663"/>
      <c r="TBY120" s="663"/>
      <c r="TBZ120" s="663"/>
      <c r="TCA120" s="663"/>
      <c r="TCB120" s="663"/>
      <c r="TCC120" s="663"/>
      <c r="TCD120" s="663"/>
      <c r="TCE120" s="663"/>
      <c r="TCF120" s="663"/>
      <c r="TCG120" s="663"/>
      <c r="TCH120" s="663"/>
      <c r="TCI120" s="663"/>
      <c r="TCJ120" s="663"/>
      <c r="TCK120" s="663"/>
      <c r="TCL120" s="663"/>
      <c r="TCM120" s="663"/>
      <c r="TCN120" s="663"/>
      <c r="TCO120" s="663"/>
      <c r="TCP120" s="663"/>
      <c r="TCQ120" s="663"/>
      <c r="TCR120" s="663"/>
      <c r="TCS120" s="663"/>
      <c r="TCT120" s="663"/>
      <c r="TCU120" s="663"/>
      <c r="TCV120" s="663"/>
      <c r="TCW120" s="663"/>
      <c r="TCX120" s="663"/>
      <c r="TCY120" s="663"/>
      <c r="TCZ120" s="663"/>
      <c r="TDA120" s="663"/>
      <c r="TDB120" s="663"/>
      <c r="TDC120" s="663"/>
      <c r="TDD120" s="663"/>
      <c r="TDE120" s="663"/>
      <c r="TDF120" s="663"/>
      <c r="TDG120" s="663"/>
      <c r="TDH120" s="663"/>
      <c r="TDI120" s="663"/>
      <c r="TDJ120" s="663"/>
      <c r="TDK120" s="663"/>
      <c r="TDL120" s="663"/>
      <c r="TDM120" s="663"/>
      <c r="TDN120" s="663"/>
      <c r="TDO120" s="663"/>
      <c r="TDP120" s="663"/>
      <c r="TDQ120" s="663"/>
      <c r="TDR120" s="663"/>
      <c r="TDS120" s="663"/>
      <c r="TDT120" s="663"/>
      <c r="TDU120" s="663"/>
      <c r="TDV120" s="663"/>
      <c r="TDW120" s="663"/>
      <c r="TDX120" s="663"/>
      <c r="TDY120" s="663"/>
      <c r="TDZ120" s="663"/>
      <c r="TEA120" s="663"/>
      <c r="TEB120" s="663"/>
      <c r="TEC120" s="663"/>
      <c r="TED120" s="663"/>
      <c r="TEE120" s="663"/>
      <c r="TEF120" s="663"/>
      <c r="TEG120" s="663"/>
      <c r="TEH120" s="663"/>
      <c r="TEI120" s="663"/>
      <c r="TEJ120" s="663"/>
      <c r="TEK120" s="663"/>
      <c r="TEL120" s="663"/>
      <c r="TEM120" s="663"/>
      <c r="TEN120" s="663"/>
      <c r="TEO120" s="663"/>
      <c r="TEP120" s="663"/>
      <c r="TEQ120" s="663"/>
      <c r="TER120" s="663"/>
      <c r="TES120" s="663"/>
      <c r="TET120" s="663"/>
      <c r="TEU120" s="663"/>
      <c r="TEV120" s="663"/>
      <c r="TEW120" s="663"/>
      <c r="TEX120" s="663"/>
      <c r="TEY120" s="663"/>
      <c r="TEZ120" s="663"/>
      <c r="TFA120" s="663"/>
      <c r="TFB120" s="663"/>
      <c r="TFC120" s="663"/>
      <c r="TFD120" s="663"/>
      <c r="TFE120" s="663"/>
      <c r="TFF120" s="663"/>
      <c r="TFG120" s="663"/>
      <c r="TFH120" s="663"/>
      <c r="TFI120" s="663"/>
      <c r="TFJ120" s="663"/>
      <c r="TFK120" s="663"/>
      <c r="TFL120" s="663"/>
      <c r="TFM120" s="663"/>
      <c r="TFN120" s="663"/>
      <c r="TFO120" s="663"/>
      <c r="TFP120" s="663"/>
      <c r="TFQ120" s="663"/>
      <c r="TFR120" s="663"/>
      <c r="TFS120" s="663"/>
      <c r="TFT120" s="663"/>
      <c r="TFU120" s="663"/>
      <c r="TFV120" s="663"/>
      <c r="TFW120" s="663"/>
      <c r="TFX120" s="663"/>
      <c r="TFY120" s="663"/>
      <c r="TFZ120" s="663"/>
      <c r="TGA120" s="663"/>
      <c r="TGB120" s="663"/>
      <c r="TGC120" s="663"/>
      <c r="TGD120" s="663"/>
      <c r="TGE120" s="663"/>
      <c r="TGF120" s="663"/>
      <c r="TGG120" s="663"/>
      <c r="TGH120" s="663"/>
      <c r="TGI120" s="663"/>
      <c r="TGJ120" s="663"/>
      <c r="TGK120" s="663"/>
      <c r="TGL120" s="663"/>
      <c r="TGM120" s="663"/>
      <c r="TGN120" s="663"/>
      <c r="TGO120" s="663"/>
      <c r="TGP120" s="663"/>
      <c r="TGQ120" s="663"/>
      <c r="TGR120" s="663"/>
      <c r="TGS120" s="663"/>
      <c r="TGT120" s="663"/>
      <c r="TGU120" s="663"/>
      <c r="TGV120" s="663"/>
      <c r="TGW120" s="663"/>
      <c r="TGX120" s="663"/>
      <c r="TGY120" s="663"/>
      <c r="TGZ120" s="663"/>
      <c r="THA120" s="663"/>
      <c r="THB120" s="663"/>
      <c r="THC120" s="663"/>
      <c r="THD120" s="663"/>
      <c r="THE120" s="663"/>
      <c r="THF120" s="663"/>
      <c r="THG120" s="663"/>
      <c r="THH120" s="663"/>
      <c r="THI120" s="663"/>
      <c r="THJ120" s="663"/>
      <c r="THK120" s="663"/>
      <c r="THL120" s="663"/>
      <c r="THM120" s="663"/>
      <c r="THN120" s="663"/>
      <c r="THO120" s="663"/>
      <c r="THP120" s="663"/>
      <c r="THQ120" s="663"/>
      <c r="THR120" s="663"/>
      <c r="THS120" s="663"/>
      <c r="THT120" s="663"/>
      <c r="THU120" s="663"/>
      <c r="THV120" s="663"/>
      <c r="THW120" s="663"/>
      <c r="THX120" s="663"/>
      <c r="THY120" s="663"/>
      <c r="THZ120" s="663"/>
      <c r="TIA120" s="663"/>
      <c r="TIB120" s="663"/>
      <c r="TIC120" s="663"/>
      <c r="TID120" s="663"/>
      <c r="TIE120" s="663"/>
      <c r="TIF120" s="663"/>
      <c r="TIG120" s="663"/>
      <c r="TIH120" s="663"/>
      <c r="TII120" s="663"/>
      <c r="TIJ120" s="663"/>
      <c r="TIK120" s="663"/>
      <c r="TIL120" s="663"/>
      <c r="TIM120" s="663"/>
      <c r="TIN120" s="663"/>
      <c r="TIO120" s="663"/>
      <c r="TIP120" s="663"/>
      <c r="TIQ120" s="663"/>
      <c r="TIR120" s="663"/>
      <c r="TIS120" s="663"/>
      <c r="TIT120" s="663"/>
      <c r="TIU120" s="663"/>
      <c r="TIV120" s="663"/>
      <c r="TIW120" s="663"/>
      <c r="TIX120" s="663"/>
      <c r="TIY120" s="663"/>
      <c r="TIZ120" s="663"/>
      <c r="TJA120" s="663"/>
      <c r="TJB120" s="663"/>
      <c r="TJC120" s="663"/>
      <c r="TJD120" s="663"/>
      <c r="TJE120" s="663"/>
      <c r="TJF120" s="663"/>
      <c r="TJG120" s="663"/>
      <c r="TJH120" s="663"/>
      <c r="TJI120" s="663"/>
      <c r="TJJ120" s="663"/>
      <c r="TJK120" s="663"/>
      <c r="TJL120" s="663"/>
      <c r="TJM120" s="663"/>
      <c r="TJN120" s="663"/>
      <c r="TJO120" s="663"/>
      <c r="TJP120" s="663"/>
      <c r="TJQ120" s="663"/>
      <c r="TJR120" s="663"/>
      <c r="TJS120" s="663"/>
      <c r="TJT120" s="663"/>
      <c r="TJU120" s="663"/>
      <c r="TJV120" s="663"/>
      <c r="TJW120" s="663"/>
      <c r="TJX120" s="663"/>
      <c r="TJY120" s="663"/>
      <c r="TJZ120" s="663"/>
      <c r="TKA120" s="663"/>
      <c r="TKB120" s="663"/>
      <c r="TKC120" s="663"/>
      <c r="TKD120" s="663"/>
      <c r="TKE120" s="663"/>
      <c r="TKF120" s="663"/>
      <c r="TKG120" s="663"/>
      <c r="TKH120" s="663"/>
      <c r="TKI120" s="663"/>
      <c r="TKJ120" s="663"/>
      <c r="TKK120" s="663"/>
      <c r="TKL120" s="663"/>
      <c r="TKM120" s="663"/>
      <c r="TKN120" s="663"/>
      <c r="TKO120" s="663"/>
      <c r="TKP120" s="663"/>
      <c r="TKQ120" s="663"/>
      <c r="TKR120" s="663"/>
      <c r="TKS120" s="663"/>
      <c r="TKT120" s="663"/>
      <c r="TKU120" s="663"/>
      <c r="TKV120" s="663"/>
      <c r="TKW120" s="663"/>
      <c r="TKX120" s="663"/>
      <c r="TKY120" s="663"/>
      <c r="TKZ120" s="663"/>
      <c r="TLA120" s="663"/>
      <c r="TLB120" s="663"/>
      <c r="TLC120" s="663"/>
      <c r="TLD120" s="663"/>
      <c r="TLE120" s="663"/>
      <c r="TLF120" s="663"/>
      <c r="TLG120" s="663"/>
      <c r="TLH120" s="663"/>
      <c r="TLI120" s="663"/>
      <c r="TLJ120" s="663"/>
      <c r="TLK120" s="663"/>
      <c r="TLL120" s="663"/>
      <c r="TLM120" s="663"/>
      <c r="TLN120" s="663"/>
      <c r="TLO120" s="663"/>
      <c r="TLP120" s="663"/>
      <c r="TLQ120" s="663"/>
      <c r="TLR120" s="663"/>
      <c r="TLS120" s="663"/>
      <c r="TLT120" s="663"/>
      <c r="TLU120" s="663"/>
      <c r="TLV120" s="663"/>
      <c r="TLW120" s="663"/>
      <c r="TLX120" s="663"/>
      <c r="TLY120" s="663"/>
      <c r="TLZ120" s="663"/>
      <c r="TMA120" s="663"/>
      <c r="TMB120" s="663"/>
      <c r="TMC120" s="663"/>
      <c r="TMD120" s="663"/>
      <c r="TME120" s="663"/>
      <c r="TMF120" s="663"/>
      <c r="TMG120" s="663"/>
      <c r="TMH120" s="663"/>
      <c r="TMI120" s="663"/>
      <c r="TMJ120" s="663"/>
      <c r="TMK120" s="663"/>
      <c r="TML120" s="663"/>
      <c r="TMM120" s="663"/>
      <c r="TMN120" s="663"/>
      <c r="TMO120" s="663"/>
      <c r="TMP120" s="663"/>
      <c r="TMQ120" s="663"/>
      <c r="TMR120" s="663"/>
      <c r="TMS120" s="663"/>
      <c r="TMT120" s="663"/>
      <c r="TMU120" s="663"/>
      <c r="TMV120" s="663"/>
      <c r="TMW120" s="663"/>
      <c r="TMX120" s="663"/>
      <c r="TMY120" s="663"/>
      <c r="TMZ120" s="663"/>
      <c r="TNA120" s="663"/>
      <c r="TNB120" s="663"/>
      <c r="TNC120" s="663"/>
      <c r="TND120" s="663"/>
      <c r="TNE120" s="663"/>
      <c r="TNF120" s="663"/>
      <c r="TNG120" s="663"/>
      <c r="TNH120" s="663"/>
      <c r="TNI120" s="663"/>
      <c r="TNJ120" s="663"/>
      <c r="TNK120" s="663"/>
      <c r="TNL120" s="663"/>
      <c r="TNM120" s="663"/>
      <c r="TNN120" s="663"/>
      <c r="TNO120" s="663"/>
      <c r="TNP120" s="663"/>
      <c r="TNQ120" s="663"/>
      <c r="TNR120" s="663"/>
      <c r="TNS120" s="663"/>
      <c r="TNT120" s="663"/>
      <c r="TNU120" s="663"/>
      <c r="TNV120" s="663"/>
      <c r="TNW120" s="663"/>
      <c r="TNX120" s="663"/>
      <c r="TNY120" s="663"/>
      <c r="TNZ120" s="663"/>
      <c r="TOA120" s="663"/>
      <c r="TOB120" s="663"/>
      <c r="TOC120" s="663"/>
      <c r="TOD120" s="663"/>
      <c r="TOE120" s="663"/>
      <c r="TOF120" s="663"/>
      <c r="TOG120" s="663"/>
      <c r="TOH120" s="663"/>
      <c r="TOI120" s="663"/>
      <c r="TOJ120" s="663"/>
      <c r="TOK120" s="663"/>
      <c r="TOL120" s="663"/>
      <c r="TOM120" s="663"/>
      <c r="TON120" s="663"/>
      <c r="TOO120" s="663"/>
      <c r="TOP120" s="663"/>
      <c r="TOQ120" s="663"/>
      <c r="TOR120" s="663"/>
      <c r="TOS120" s="663"/>
      <c r="TOT120" s="663"/>
      <c r="TOU120" s="663"/>
      <c r="TOV120" s="663"/>
      <c r="TOW120" s="663"/>
      <c r="TOX120" s="663"/>
      <c r="TOY120" s="663"/>
      <c r="TOZ120" s="663"/>
      <c r="TPA120" s="663"/>
      <c r="TPB120" s="663"/>
      <c r="TPC120" s="663"/>
      <c r="TPD120" s="663"/>
      <c r="TPE120" s="663"/>
      <c r="TPF120" s="663"/>
      <c r="TPG120" s="663"/>
      <c r="TPH120" s="663"/>
      <c r="TPI120" s="663"/>
      <c r="TPJ120" s="663"/>
      <c r="TPK120" s="663"/>
      <c r="TPL120" s="663"/>
      <c r="TPM120" s="663"/>
      <c r="TPN120" s="663"/>
      <c r="TPO120" s="663"/>
      <c r="TPP120" s="663"/>
      <c r="TPQ120" s="663"/>
      <c r="TPR120" s="663"/>
      <c r="TPS120" s="663"/>
      <c r="TPT120" s="663"/>
      <c r="TPU120" s="663"/>
      <c r="TPV120" s="663"/>
      <c r="TPW120" s="663"/>
      <c r="TPX120" s="663"/>
      <c r="TPY120" s="663"/>
      <c r="TPZ120" s="663"/>
      <c r="TQA120" s="663"/>
      <c r="TQB120" s="663"/>
      <c r="TQC120" s="663"/>
      <c r="TQD120" s="663"/>
      <c r="TQE120" s="663"/>
      <c r="TQF120" s="663"/>
      <c r="TQG120" s="663"/>
      <c r="TQH120" s="663"/>
      <c r="TQI120" s="663"/>
      <c r="TQJ120" s="663"/>
      <c r="TQK120" s="663"/>
      <c r="TQL120" s="663"/>
      <c r="TQM120" s="663"/>
      <c r="TQN120" s="663"/>
      <c r="TQO120" s="663"/>
      <c r="TQP120" s="663"/>
      <c r="TQQ120" s="663"/>
      <c r="TQR120" s="663"/>
      <c r="TQS120" s="663"/>
      <c r="TQT120" s="663"/>
      <c r="TQU120" s="663"/>
      <c r="TQV120" s="663"/>
      <c r="TQW120" s="663"/>
      <c r="TQX120" s="663"/>
      <c r="TQY120" s="663"/>
      <c r="TQZ120" s="663"/>
      <c r="TRA120" s="663"/>
      <c r="TRB120" s="663"/>
      <c r="TRC120" s="663"/>
      <c r="TRD120" s="663"/>
      <c r="TRE120" s="663"/>
      <c r="TRF120" s="663"/>
      <c r="TRG120" s="663"/>
      <c r="TRH120" s="663"/>
      <c r="TRI120" s="663"/>
      <c r="TRJ120" s="663"/>
      <c r="TRK120" s="663"/>
      <c r="TRL120" s="663"/>
      <c r="TRM120" s="663"/>
      <c r="TRN120" s="663"/>
      <c r="TRO120" s="663"/>
      <c r="TRP120" s="663"/>
      <c r="TRQ120" s="663"/>
      <c r="TRR120" s="663"/>
      <c r="TRS120" s="663"/>
      <c r="TRT120" s="663"/>
      <c r="TRU120" s="663"/>
      <c r="TRV120" s="663"/>
      <c r="TRW120" s="663"/>
      <c r="TRX120" s="663"/>
      <c r="TRY120" s="663"/>
      <c r="TRZ120" s="663"/>
      <c r="TSA120" s="663"/>
      <c r="TSB120" s="663"/>
      <c r="TSC120" s="663"/>
      <c r="TSD120" s="663"/>
      <c r="TSE120" s="663"/>
      <c r="TSF120" s="663"/>
      <c r="TSG120" s="663"/>
      <c r="TSH120" s="663"/>
      <c r="TSI120" s="663"/>
      <c r="TSJ120" s="663"/>
      <c r="TSK120" s="663"/>
      <c r="TSL120" s="663"/>
      <c r="TSM120" s="663"/>
      <c r="TSN120" s="663"/>
      <c r="TSO120" s="663"/>
      <c r="TSP120" s="663"/>
      <c r="TSQ120" s="663"/>
      <c r="TSR120" s="663"/>
      <c r="TSS120" s="663"/>
      <c r="TST120" s="663"/>
      <c r="TSU120" s="663"/>
      <c r="TSV120" s="663"/>
      <c r="TSW120" s="663"/>
      <c r="TSX120" s="663"/>
      <c r="TSY120" s="663"/>
      <c r="TSZ120" s="663"/>
      <c r="TTA120" s="663"/>
      <c r="TTB120" s="663"/>
      <c r="TTC120" s="663"/>
      <c r="TTD120" s="663"/>
      <c r="TTE120" s="663"/>
      <c r="TTF120" s="663"/>
      <c r="TTG120" s="663"/>
      <c r="TTH120" s="663"/>
      <c r="TTI120" s="663"/>
      <c r="TTJ120" s="663"/>
      <c r="TTK120" s="663"/>
      <c r="TTL120" s="663"/>
      <c r="TTM120" s="663"/>
      <c r="TTN120" s="663"/>
      <c r="TTO120" s="663"/>
      <c r="TTP120" s="663"/>
      <c r="TTQ120" s="663"/>
      <c r="TTR120" s="663"/>
      <c r="TTS120" s="663"/>
      <c r="TTT120" s="663"/>
      <c r="TTU120" s="663"/>
      <c r="TTV120" s="663"/>
      <c r="TTW120" s="663"/>
      <c r="TTX120" s="663"/>
      <c r="TTY120" s="663"/>
      <c r="TTZ120" s="663"/>
      <c r="TUA120" s="663"/>
      <c r="TUB120" s="663"/>
      <c r="TUC120" s="663"/>
      <c r="TUD120" s="663"/>
      <c r="TUE120" s="663"/>
      <c r="TUF120" s="663"/>
      <c r="TUG120" s="663"/>
      <c r="TUH120" s="663"/>
      <c r="TUI120" s="663"/>
      <c r="TUJ120" s="663"/>
      <c r="TUK120" s="663"/>
      <c r="TUL120" s="663"/>
      <c r="TUM120" s="663"/>
      <c r="TUN120" s="663"/>
      <c r="TUO120" s="663"/>
      <c r="TUP120" s="663"/>
      <c r="TUQ120" s="663"/>
      <c r="TUR120" s="663"/>
      <c r="TUS120" s="663"/>
      <c r="TUT120" s="663"/>
      <c r="TUU120" s="663"/>
      <c r="TUV120" s="663"/>
      <c r="TUW120" s="663"/>
      <c r="TUX120" s="663"/>
      <c r="TUY120" s="663"/>
      <c r="TUZ120" s="663"/>
      <c r="TVA120" s="663"/>
      <c r="TVB120" s="663"/>
      <c r="TVC120" s="663"/>
      <c r="TVD120" s="663"/>
      <c r="TVE120" s="663"/>
      <c r="TVF120" s="663"/>
      <c r="TVG120" s="663"/>
      <c r="TVH120" s="663"/>
      <c r="TVI120" s="663"/>
      <c r="TVJ120" s="663"/>
      <c r="TVK120" s="663"/>
      <c r="TVL120" s="663"/>
      <c r="TVM120" s="663"/>
      <c r="TVN120" s="663"/>
      <c r="TVO120" s="663"/>
      <c r="TVP120" s="663"/>
      <c r="TVQ120" s="663"/>
      <c r="TVR120" s="663"/>
      <c r="TVS120" s="663"/>
      <c r="TVT120" s="663"/>
      <c r="TVU120" s="663"/>
      <c r="TVV120" s="663"/>
      <c r="TVW120" s="663"/>
      <c r="TVX120" s="663"/>
      <c r="TVY120" s="663"/>
      <c r="TVZ120" s="663"/>
      <c r="TWA120" s="663"/>
      <c r="TWB120" s="663"/>
      <c r="TWC120" s="663"/>
      <c r="TWD120" s="663"/>
      <c r="TWE120" s="663"/>
      <c r="TWF120" s="663"/>
      <c r="TWG120" s="663"/>
      <c r="TWH120" s="663"/>
      <c r="TWI120" s="663"/>
      <c r="TWJ120" s="663"/>
      <c r="TWK120" s="663"/>
      <c r="TWL120" s="663"/>
      <c r="TWM120" s="663"/>
      <c r="TWN120" s="663"/>
      <c r="TWO120" s="663"/>
      <c r="TWP120" s="663"/>
      <c r="TWQ120" s="663"/>
      <c r="TWR120" s="663"/>
      <c r="TWS120" s="663"/>
      <c r="TWT120" s="663"/>
      <c r="TWU120" s="663"/>
      <c r="TWV120" s="663"/>
      <c r="TWW120" s="663"/>
      <c r="TWX120" s="663"/>
      <c r="TWY120" s="663"/>
      <c r="TWZ120" s="663"/>
      <c r="TXA120" s="663"/>
      <c r="TXB120" s="663"/>
      <c r="TXC120" s="663"/>
      <c r="TXD120" s="663"/>
      <c r="TXE120" s="663"/>
      <c r="TXF120" s="663"/>
      <c r="TXG120" s="663"/>
      <c r="TXH120" s="663"/>
      <c r="TXI120" s="663"/>
      <c r="TXJ120" s="663"/>
      <c r="TXK120" s="663"/>
      <c r="TXL120" s="663"/>
      <c r="TXM120" s="663"/>
      <c r="TXN120" s="663"/>
      <c r="TXO120" s="663"/>
      <c r="TXP120" s="663"/>
      <c r="TXQ120" s="663"/>
      <c r="TXR120" s="663"/>
      <c r="TXS120" s="663"/>
      <c r="TXT120" s="663"/>
      <c r="TXU120" s="663"/>
      <c r="TXV120" s="663"/>
      <c r="TXW120" s="663"/>
      <c r="TXX120" s="663"/>
      <c r="TXY120" s="663"/>
      <c r="TXZ120" s="663"/>
      <c r="TYA120" s="663"/>
      <c r="TYB120" s="663"/>
      <c r="TYC120" s="663"/>
      <c r="TYD120" s="663"/>
      <c r="TYE120" s="663"/>
      <c r="TYF120" s="663"/>
      <c r="TYG120" s="663"/>
      <c r="TYH120" s="663"/>
      <c r="TYI120" s="663"/>
      <c r="TYJ120" s="663"/>
      <c r="TYK120" s="663"/>
      <c r="TYL120" s="663"/>
      <c r="TYM120" s="663"/>
      <c r="TYN120" s="663"/>
      <c r="TYO120" s="663"/>
      <c r="TYP120" s="663"/>
      <c r="TYQ120" s="663"/>
      <c r="TYR120" s="663"/>
      <c r="TYS120" s="663"/>
      <c r="TYT120" s="663"/>
      <c r="TYU120" s="663"/>
      <c r="TYV120" s="663"/>
      <c r="TYW120" s="663"/>
      <c r="TYX120" s="663"/>
      <c r="TYY120" s="663"/>
      <c r="TYZ120" s="663"/>
      <c r="TZA120" s="663"/>
      <c r="TZB120" s="663"/>
      <c r="TZC120" s="663"/>
      <c r="TZD120" s="663"/>
      <c r="TZE120" s="663"/>
      <c r="TZF120" s="663"/>
      <c r="TZG120" s="663"/>
      <c r="TZH120" s="663"/>
      <c r="TZI120" s="663"/>
      <c r="TZJ120" s="663"/>
      <c r="TZK120" s="663"/>
      <c r="TZL120" s="663"/>
      <c r="TZM120" s="663"/>
      <c r="TZN120" s="663"/>
      <c r="TZO120" s="663"/>
      <c r="TZP120" s="663"/>
      <c r="TZQ120" s="663"/>
      <c r="TZR120" s="663"/>
      <c r="TZS120" s="663"/>
      <c r="TZT120" s="663"/>
      <c r="TZU120" s="663"/>
      <c r="TZV120" s="663"/>
      <c r="TZW120" s="663"/>
      <c r="TZX120" s="663"/>
      <c r="TZY120" s="663"/>
      <c r="TZZ120" s="663"/>
      <c r="UAA120" s="663"/>
      <c r="UAB120" s="663"/>
      <c r="UAC120" s="663"/>
      <c r="UAD120" s="663"/>
      <c r="UAE120" s="663"/>
      <c r="UAF120" s="663"/>
      <c r="UAG120" s="663"/>
      <c r="UAH120" s="663"/>
      <c r="UAI120" s="663"/>
      <c r="UAJ120" s="663"/>
      <c r="UAK120" s="663"/>
      <c r="UAL120" s="663"/>
      <c r="UAM120" s="663"/>
      <c r="UAN120" s="663"/>
      <c r="UAO120" s="663"/>
      <c r="UAP120" s="663"/>
      <c r="UAQ120" s="663"/>
      <c r="UAR120" s="663"/>
      <c r="UAS120" s="663"/>
      <c r="UAT120" s="663"/>
      <c r="UAU120" s="663"/>
      <c r="UAV120" s="663"/>
      <c r="UAW120" s="663"/>
      <c r="UAX120" s="663"/>
      <c r="UAY120" s="663"/>
      <c r="UAZ120" s="663"/>
      <c r="UBA120" s="663"/>
      <c r="UBB120" s="663"/>
      <c r="UBC120" s="663"/>
      <c r="UBD120" s="663"/>
      <c r="UBE120" s="663"/>
      <c r="UBF120" s="663"/>
      <c r="UBG120" s="663"/>
      <c r="UBH120" s="663"/>
      <c r="UBI120" s="663"/>
      <c r="UBJ120" s="663"/>
      <c r="UBK120" s="663"/>
      <c r="UBL120" s="663"/>
      <c r="UBM120" s="663"/>
      <c r="UBN120" s="663"/>
      <c r="UBO120" s="663"/>
      <c r="UBP120" s="663"/>
      <c r="UBQ120" s="663"/>
      <c r="UBR120" s="663"/>
      <c r="UBS120" s="663"/>
      <c r="UBT120" s="663"/>
      <c r="UBU120" s="663"/>
      <c r="UBV120" s="663"/>
      <c r="UBW120" s="663"/>
      <c r="UBX120" s="663"/>
      <c r="UBY120" s="663"/>
      <c r="UBZ120" s="663"/>
      <c r="UCA120" s="663"/>
      <c r="UCB120" s="663"/>
      <c r="UCC120" s="663"/>
      <c r="UCD120" s="663"/>
      <c r="UCE120" s="663"/>
      <c r="UCF120" s="663"/>
      <c r="UCG120" s="663"/>
      <c r="UCH120" s="663"/>
      <c r="UCI120" s="663"/>
      <c r="UCJ120" s="663"/>
      <c r="UCK120" s="663"/>
      <c r="UCL120" s="663"/>
      <c r="UCM120" s="663"/>
      <c r="UCN120" s="663"/>
      <c r="UCO120" s="663"/>
      <c r="UCP120" s="663"/>
      <c r="UCQ120" s="663"/>
      <c r="UCR120" s="663"/>
      <c r="UCS120" s="663"/>
      <c r="UCT120" s="663"/>
      <c r="UCU120" s="663"/>
      <c r="UCV120" s="663"/>
      <c r="UCW120" s="663"/>
      <c r="UCX120" s="663"/>
      <c r="UCY120" s="663"/>
      <c r="UCZ120" s="663"/>
      <c r="UDA120" s="663"/>
      <c r="UDB120" s="663"/>
      <c r="UDC120" s="663"/>
      <c r="UDD120" s="663"/>
      <c r="UDE120" s="663"/>
      <c r="UDF120" s="663"/>
      <c r="UDG120" s="663"/>
      <c r="UDH120" s="663"/>
      <c r="UDI120" s="663"/>
      <c r="UDJ120" s="663"/>
      <c r="UDK120" s="663"/>
      <c r="UDL120" s="663"/>
      <c r="UDM120" s="663"/>
      <c r="UDN120" s="663"/>
      <c r="UDO120" s="663"/>
      <c r="UDP120" s="663"/>
      <c r="UDQ120" s="663"/>
      <c r="UDR120" s="663"/>
      <c r="UDS120" s="663"/>
      <c r="UDT120" s="663"/>
      <c r="UDU120" s="663"/>
      <c r="UDV120" s="663"/>
      <c r="UDW120" s="663"/>
      <c r="UDX120" s="663"/>
      <c r="UDY120" s="663"/>
      <c r="UDZ120" s="663"/>
      <c r="UEA120" s="663"/>
      <c r="UEB120" s="663"/>
      <c r="UEC120" s="663"/>
      <c r="UED120" s="663"/>
      <c r="UEE120" s="663"/>
      <c r="UEF120" s="663"/>
      <c r="UEG120" s="663"/>
      <c r="UEH120" s="663"/>
      <c r="UEI120" s="663"/>
      <c r="UEJ120" s="663"/>
      <c r="UEK120" s="663"/>
      <c r="UEL120" s="663"/>
      <c r="UEM120" s="663"/>
      <c r="UEN120" s="663"/>
      <c r="UEO120" s="663"/>
      <c r="UEP120" s="663"/>
      <c r="UEQ120" s="663"/>
      <c r="UER120" s="663"/>
      <c r="UES120" s="663"/>
      <c r="UET120" s="663"/>
      <c r="UEU120" s="663"/>
      <c r="UEV120" s="663"/>
      <c r="UEW120" s="663"/>
      <c r="UEX120" s="663"/>
      <c r="UEY120" s="663"/>
      <c r="UEZ120" s="663"/>
      <c r="UFA120" s="663"/>
      <c r="UFB120" s="663"/>
      <c r="UFC120" s="663"/>
      <c r="UFD120" s="663"/>
      <c r="UFE120" s="663"/>
      <c r="UFF120" s="663"/>
      <c r="UFG120" s="663"/>
      <c r="UFH120" s="663"/>
      <c r="UFI120" s="663"/>
      <c r="UFJ120" s="663"/>
      <c r="UFK120" s="663"/>
      <c r="UFL120" s="663"/>
      <c r="UFM120" s="663"/>
      <c r="UFN120" s="663"/>
      <c r="UFO120" s="663"/>
      <c r="UFP120" s="663"/>
      <c r="UFQ120" s="663"/>
      <c r="UFR120" s="663"/>
      <c r="UFS120" s="663"/>
      <c r="UFT120" s="663"/>
      <c r="UFU120" s="663"/>
      <c r="UFV120" s="663"/>
      <c r="UFW120" s="663"/>
      <c r="UFX120" s="663"/>
      <c r="UFY120" s="663"/>
      <c r="UFZ120" s="663"/>
      <c r="UGA120" s="663"/>
      <c r="UGB120" s="663"/>
      <c r="UGC120" s="663"/>
      <c r="UGD120" s="663"/>
      <c r="UGE120" s="663"/>
      <c r="UGF120" s="663"/>
      <c r="UGG120" s="663"/>
      <c r="UGH120" s="663"/>
      <c r="UGI120" s="663"/>
      <c r="UGJ120" s="663"/>
      <c r="UGK120" s="663"/>
      <c r="UGL120" s="663"/>
      <c r="UGM120" s="663"/>
      <c r="UGN120" s="663"/>
      <c r="UGO120" s="663"/>
      <c r="UGP120" s="663"/>
      <c r="UGQ120" s="663"/>
      <c r="UGR120" s="663"/>
      <c r="UGS120" s="663"/>
      <c r="UGT120" s="663"/>
      <c r="UGU120" s="663"/>
      <c r="UGV120" s="663"/>
      <c r="UGW120" s="663"/>
      <c r="UGX120" s="663"/>
      <c r="UGY120" s="663"/>
      <c r="UGZ120" s="663"/>
      <c r="UHA120" s="663"/>
      <c r="UHB120" s="663"/>
      <c r="UHC120" s="663"/>
      <c r="UHD120" s="663"/>
      <c r="UHE120" s="663"/>
      <c r="UHF120" s="663"/>
      <c r="UHG120" s="663"/>
      <c r="UHH120" s="663"/>
      <c r="UHI120" s="663"/>
      <c r="UHJ120" s="663"/>
      <c r="UHK120" s="663"/>
      <c r="UHL120" s="663"/>
      <c r="UHM120" s="663"/>
      <c r="UHN120" s="663"/>
      <c r="UHO120" s="663"/>
      <c r="UHP120" s="663"/>
      <c r="UHQ120" s="663"/>
      <c r="UHR120" s="663"/>
      <c r="UHS120" s="663"/>
      <c r="UHT120" s="663"/>
      <c r="UHU120" s="663"/>
      <c r="UHV120" s="663"/>
      <c r="UHW120" s="663"/>
      <c r="UHX120" s="663"/>
      <c r="UHY120" s="663"/>
      <c r="UHZ120" s="663"/>
      <c r="UIA120" s="663"/>
      <c r="UIB120" s="663"/>
      <c r="UIC120" s="663"/>
      <c r="UID120" s="663"/>
      <c r="UIE120" s="663"/>
      <c r="UIF120" s="663"/>
      <c r="UIG120" s="663"/>
      <c r="UIH120" s="663"/>
      <c r="UII120" s="663"/>
      <c r="UIJ120" s="663"/>
      <c r="UIK120" s="663"/>
      <c r="UIL120" s="663"/>
      <c r="UIM120" s="663"/>
      <c r="UIN120" s="663"/>
      <c r="UIO120" s="663"/>
      <c r="UIP120" s="663"/>
      <c r="UIQ120" s="663"/>
      <c r="UIR120" s="663"/>
      <c r="UIS120" s="663"/>
      <c r="UIT120" s="663"/>
      <c r="UIU120" s="663"/>
      <c r="UIV120" s="663"/>
      <c r="UIW120" s="663"/>
      <c r="UIX120" s="663"/>
      <c r="UIY120" s="663"/>
      <c r="UIZ120" s="663"/>
      <c r="UJA120" s="663"/>
      <c r="UJB120" s="663"/>
      <c r="UJC120" s="663"/>
      <c r="UJD120" s="663"/>
      <c r="UJE120" s="663"/>
      <c r="UJF120" s="663"/>
      <c r="UJG120" s="663"/>
      <c r="UJH120" s="663"/>
      <c r="UJI120" s="663"/>
      <c r="UJJ120" s="663"/>
      <c r="UJK120" s="663"/>
      <c r="UJL120" s="663"/>
      <c r="UJM120" s="663"/>
      <c r="UJN120" s="663"/>
      <c r="UJO120" s="663"/>
      <c r="UJP120" s="663"/>
      <c r="UJQ120" s="663"/>
      <c r="UJR120" s="663"/>
      <c r="UJS120" s="663"/>
      <c r="UJT120" s="663"/>
      <c r="UJU120" s="663"/>
      <c r="UJV120" s="663"/>
      <c r="UJW120" s="663"/>
      <c r="UJX120" s="663"/>
      <c r="UJY120" s="663"/>
      <c r="UJZ120" s="663"/>
      <c r="UKA120" s="663"/>
      <c r="UKB120" s="663"/>
      <c r="UKC120" s="663"/>
      <c r="UKD120" s="663"/>
      <c r="UKE120" s="663"/>
      <c r="UKF120" s="663"/>
      <c r="UKG120" s="663"/>
      <c r="UKH120" s="663"/>
      <c r="UKI120" s="663"/>
      <c r="UKJ120" s="663"/>
      <c r="UKK120" s="663"/>
      <c r="UKL120" s="663"/>
      <c r="UKM120" s="663"/>
      <c r="UKN120" s="663"/>
      <c r="UKO120" s="663"/>
      <c r="UKP120" s="663"/>
      <c r="UKQ120" s="663"/>
      <c r="UKR120" s="663"/>
      <c r="UKS120" s="663"/>
      <c r="UKT120" s="663"/>
      <c r="UKU120" s="663"/>
      <c r="UKV120" s="663"/>
      <c r="UKW120" s="663"/>
      <c r="UKX120" s="663"/>
      <c r="UKY120" s="663"/>
      <c r="UKZ120" s="663"/>
      <c r="ULA120" s="663"/>
      <c r="ULB120" s="663"/>
      <c r="ULC120" s="663"/>
      <c r="ULD120" s="663"/>
      <c r="ULE120" s="663"/>
      <c r="ULF120" s="663"/>
      <c r="ULG120" s="663"/>
      <c r="ULH120" s="663"/>
      <c r="ULI120" s="663"/>
      <c r="ULJ120" s="663"/>
      <c r="ULK120" s="663"/>
      <c r="ULL120" s="663"/>
      <c r="ULM120" s="663"/>
      <c r="ULN120" s="663"/>
      <c r="ULO120" s="663"/>
      <c r="ULP120" s="663"/>
      <c r="ULQ120" s="663"/>
      <c r="ULR120" s="663"/>
      <c r="ULS120" s="663"/>
      <c r="ULT120" s="663"/>
      <c r="ULU120" s="663"/>
      <c r="ULV120" s="663"/>
      <c r="ULW120" s="663"/>
      <c r="ULX120" s="663"/>
      <c r="ULY120" s="663"/>
      <c r="ULZ120" s="663"/>
      <c r="UMA120" s="663"/>
      <c r="UMB120" s="663"/>
      <c r="UMC120" s="663"/>
      <c r="UMD120" s="663"/>
      <c r="UME120" s="663"/>
      <c r="UMF120" s="663"/>
      <c r="UMG120" s="663"/>
      <c r="UMH120" s="663"/>
      <c r="UMI120" s="663"/>
      <c r="UMJ120" s="663"/>
      <c r="UMK120" s="663"/>
      <c r="UML120" s="663"/>
      <c r="UMM120" s="663"/>
      <c r="UMN120" s="663"/>
      <c r="UMO120" s="663"/>
      <c r="UMP120" s="663"/>
      <c r="UMQ120" s="663"/>
      <c r="UMR120" s="663"/>
      <c r="UMS120" s="663"/>
      <c r="UMT120" s="663"/>
      <c r="UMU120" s="663"/>
      <c r="UMV120" s="663"/>
      <c r="UMW120" s="663"/>
      <c r="UMX120" s="663"/>
      <c r="UMY120" s="663"/>
      <c r="UMZ120" s="663"/>
      <c r="UNA120" s="663"/>
      <c r="UNB120" s="663"/>
      <c r="UNC120" s="663"/>
      <c r="UND120" s="663"/>
      <c r="UNE120" s="663"/>
      <c r="UNF120" s="663"/>
      <c r="UNG120" s="663"/>
      <c r="UNH120" s="663"/>
      <c r="UNI120" s="663"/>
      <c r="UNJ120" s="663"/>
      <c r="UNK120" s="663"/>
      <c r="UNL120" s="663"/>
      <c r="UNM120" s="663"/>
      <c r="UNN120" s="663"/>
      <c r="UNO120" s="663"/>
      <c r="UNP120" s="663"/>
      <c r="UNQ120" s="663"/>
      <c r="UNR120" s="663"/>
      <c r="UNS120" s="663"/>
      <c r="UNT120" s="663"/>
      <c r="UNU120" s="663"/>
      <c r="UNV120" s="663"/>
      <c r="UNW120" s="663"/>
      <c r="UNX120" s="663"/>
      <c r="UNY120" s="663"/>
      <c r="UNZ120" s="663"/>
      <c r="UOA120" s="663"/>
      <c r="UOB120" s="663"/>
      <c r="UOC120" s="663"/>
      <c r="UOD120" s="663"/>
      <c r="UOE120" s="663"/>
      <c r="UOF120" s="663"/>
      <c r="UOG120" s="663"/>
      <c r="UOH120" s="663"/>
      <c r="UOI120" s="663"/>
      <c r="UOJ120" s="663"/>
      <c r="UOK120" s="663"/>
      <c r="UOL120" s="663"/>
      <c r="UOM120" s="663"/>
      <c r="UON120" s="663"/>
      <c r="UOO120" s="663"/>
      <c r="UOP120" s="663"/>
      <c r="UOQ120" s="663"/>
      <c r="UOR120" s="663"/>
      <c r="UOS120" s="663"/>
      <c r="UOT120" s="663"/>
      <c r="UOU120" s="663"/>
      <c r="UOV120" s="663"/>
      <c r="UOW120" s="663"/>
      <c r="UOX120" s="663"/>
      <c r="UOY120" s="663"/>
      <c r="UOZ120" s="663"/>
      <c r="UPA120" s="663"/>
      <c r="UPB120" s="663"/>
      <c r="UPC120" s="663"/>
      <c r="UPD120" s="663"/>
      <c r="UPE120" s="663"/>
      <c r="UPF120" s="663"/>
      <c r="UPG120" s="663"/>
      <c r="UPH120" s="663"/>
      <c r="UPI120" s="663"/>
      <c r="UPJ120" s="663"/>
      <c r="UPK120" s="663"/>
      <c r="UPL120" s="663"/>
      <c r="UPM120" s="663"/>
      <c r="UPN120" s="663"/>
      <c r="UPO120" s="663"/>
      <c r="UPP120" s="663"/>
      <c r="UPQ120" s="663"/>
      <c r="UPR120" s="663"/>
      <c r="UPS120" s="663"/>
      <c r="UPT120" s="663"/>
      <c r="UPU120" s="663"/>
      <c r="UPV120" s="663"/>
      <c r="UPW120" s="663"/>
      <c r="UPX120" s="663"/>
      <c r="UPY120" s="663"/>
      <c r="UPZ120" s="663"/>
      <c r="UQA120" s="663"/>
      <c r="UQB120" s="663"/>
      <c r="UQC120" s="663"/>
      <c r="UQD120" s="663"/>
      <c r="UQE120" s="663"/>
      <c r="UQF120" s="663"/>
      <c r="UQG120" s="663"/>
      <c r="UQH120" s="663"/>
      <c r="UQI120" s="663"/>
      <c r="UQJ120" s="663"/>
      <c r="UQK120" s="663"/>
      <c r="UQL120" s="663"/>
      <c r="UQM120" s="663"/>
      <c r="UQN120" s="663"/>
      <c r="UQO120" s="663"/>
      <c r="UQP120" s="663"/>
      <c r="UQQ120" s="663"/>
      <c r="UQR120" s="663"/>
      <c r="UQS120" s="663"/>
      <c r="UQT120" s="663"/>
      <c r="UQU120" s="663"/>
      <c r="UQV120" s="663"/>
      <c r="UQW120" s="663"/>
      <c r="UQX120" s="663"/>
      <c r="UQY120" s="663"/>
      <c r="UQZ120" s="663"/>
      <c r="URA120" s="663"/>
      <c r="URB120" s="663"/>
      <c r="URC120" s="663"/>
      <c r="URD120" s="663"/>
      <c r="URE120" s="663"/>
      <c r="URF120" s="663"/>
      <c r="URG120" s="663"/>
      <c r="URH120" s="663"/>
      <c r="URI120" s="663"/>
      <c r="URJ120" s="663"/>
      <c r="URK120" s="663"/>
      <c r="URL120" s="663"/>
      <c r="URM120" s="663"/>
      <c r="URN120" s="663"/>
      <c r="URO120" s="663"/>
      <c r="URP120" s="663"/>
      <c r="URQ120" s="663"/>
      <c r="URR120" s="663"/>
      <c r="URS120" s="663"/>
      <c r="URT120" s="663"/>
      <c r="URU120" s="663"/>
      <c r="URV120" s="663"/>
      <c r="URW120" s="663"/>
      <c r="URX120" s="663"/>
      <c r="URY120" s="663"/>
      <c r="URZ120" s="663"/>
      <c r="USA120" s="663"/>
      <c r="USB120" s="663"/>
      <c r="USC120" s="663"/>
      <c r="USD120" s="663"/>
      <c r="USE120" s="663"/>
      <c r="USF120" s="663"/>
      <c r="USG120" s="663"/>
      <c r="USH120" s="663"/>
      <c r="USI120" s="663"/>
      <c r="USJ120" s="663"/>
      <c r="USK120" s="663"/>
      <c r="USL120" s="663"/>
      <c r="USM120" s="663"/>
      <c r="USN120" s="663"/>
      <c r="USO120" s="663"/>
      <c r="USP120" s="663"/>
      <c r="USQ120" s="663"/>
      <c r="USR120" s="663"/>
      <c r="USS120" s="663"/>
      <c r="UST120" s="663"/>
      <c r="USU120" s="663"/>
      <c r="USV120" s="663"/>
      <c r="USW120" s="663"/>
      <c r="USX120" s="663"/>
      <c r="USY120" s="663"/>
      <c r="USZ120" s="663"/>
      <c r="UTA120" s="663"/>
      <c r="UTB120" s="663"/>
      <c r="UTC120" s="663"/>
      <c r="UTD120" s="663"/>
      <c r="UTE120" s="663"/>
      <c r="UTF120" s="663"/>
      <c r="UTG120" s="663"/>
      <c r="UTH120" s="663"/>
      <c r="UTI120" s="663"/>
      <c r="UTJ120" s="663"/>
      <c r="UTK120" s="663"/>
      <c r="UTL120" s="663"/>
      <c r="UTM120" s="663"/>
      <c r="UTN120" s="663"/>
      <c r="UTO120" s="663"/>
      <c r="UTP120" s="663"/>
      <c r="UTQ120" s="663"/>
      <c r="UTR120" s="663"/>
      <c r="UTS120" s="663"/>
      <c r="UTT120" s="663"/>
      <c r="UTU120" s="663"/>
      <c r="UTV120" s="663"/>
      <c r="UTW120" s="663"/>
      <c r="UTX120" s="663"/>
      <c r="UTY120" s="663"/>
      <c r="UTZ120" s="663"/>
      <c r="UUA120" s="663"/>
      <c r="UUB120" s="663"/>
      <c r="UUC120" s="663"/>
      <c r="UUD120" s="663"/>
      <c r="UUE120" s="663"/>
      <c r="UUF120" s="663"/>
      <c r="UUG120" s="663"/>
      <c r="UUH120" s="663"/>
      <c r="UUI120" s="663"/>
      <c r="UUJ120" s="663"/>
      <c r="UUK120" s="663"/>
      <c r="UUL120" s="663"/>
      <c r="UUM120" s="663"/>
      <c r="UUN120" s="663"/>
      <c r="UUO120" s="663"/>
      <c r="UUP120" s="663"/>
      <c r="UUQ120" s="663"/>
      <c r="UUR120" s="663"/>
      <c r="UUS120" s="663"/>
      <c r="UUT120" s="663"/>
      <c r="UUU120" s="663"/>
      <c r="UUV120" s="663"/>
      <c r="UUW120" s="663"/>
      <c r="UUX120" s="663"/>
      <c r="UUY120" s="663"/>
      <c r="UUZ120" s="663"/>
      <c r="UVA120" s="663"/>
      <c r="UVB120" s="663"/>
      <c r="UVC120" s="663"/>
      <c r="UVD120" s="663"/>
      <c r="UVE120" s="663"/>
      <c r="UVF120" s="663"/>
      <c r="UVG120" s="663"/>
      <c r="UVH120" s="663"/>
      <c r="UVI120" s="663"/>
      <c r="UVJ120" s="663"/>
      <c r="UVK120" s="663"/>
      <c r="UVL120" s="663"/>
      <c r="UVM120" s="663"/>
      <c r="UVN120" s="663"/>
      <c r="UVO120" s="663"/>
      <c r="UVP120" s="663"/>
      <c r="UVQ120" s="663"/>
      <c r="UVR120" s="663"/>
      <c r="UVS120" s="663"/>
      <c r="UVT120" s="663"/>
      <c r="UVU120" s="663"/>
      <c r="UVV120" s="663"/>
      <c r="UVW120" s="663"/>
      <c r="UVX120" s="663"/>
      <c r="UVY120" s="663"/>
      <c r="UVZ120" s="663"/>
      <c r="UWA120" s="663"/>
      <c r="UWB120" s="663"/>
      <c r="UWC120" s="663"/>
      <c r="UWD120" s="663"/>
      <c r="UWE120" s="663"/>
      <c r="UWF120" s="663"/>
      <c r="UWG120" s="663"/>
      <c r="UWH120" s="663"/>
      <c r="UWI120" s="663"/>
      <c r="UWJ120" s="663"/>
      <c r="UWK120" s="663"/>
      <c r="UWL120" s="663"/>
      <c r="UWM120" s="663"/>
      <c r="UWN120" s="663"/>
      <c r="UWO120" s="663"/>
      <c r="UWP120" s="663"/>
      <c r="UWQ120" s="663"/>
      <c r="UWR120" s="663"/>
      <c r="UWS120" s="663"/>
      <c r="UWT120" s="663"/>
      <c r="UWU120" s="663"/>
      <c r="UWV120" s="663"/>
      <c r="UWW120" s="663"/>
      <c r="UWX120" s="663"/>
      <c r="UWY120" s="663"/>
      <c r="UWZ120" s="663"/>
      <c r="UXA120" s="663"/>
      <c r="UXB120" s="663"/>
      <c r="UXC120" s="663"/>
      <c r="UXD120" s="663"/>
      <c r="UXE120" s="663"/>
      <c r="UXF120" s="663"/>
      <c r="UXG120" s="663"/>
      <c r="UXH120" s="663"/>
      <c r="UXI120" s="663"/>
      <c r="UXJ120" s="663"/>
      <c r="UXK120" s="663"/>
      <c r="UXL120" s="663"/>
      <c r="UXM120" s="663"/>
      <c r="UXN120" s="663"/>
      <c r="UXO120" s="663"/>
      <c r="UXP120" s="663"/>
      <c r="UXQ120" s="663"/>
      <c r="UXR120" s="663"/>
      <c r="UXS120" s="663"/>
      <c r="UXT120" s="663"/>
      <c r="UXU120" s="663"/>
      <c r="UXV120" s="663"/>
      <c r="UXW120" s="663"/>
      <c r="UXX120" s="663"/>
      <c r="UXY120" s="663"/>
      <c r="UXZ120" s="663"/>
      <c r="UYA120" s="663"/>
      <c r="UYB120" s="663"/>
      <c r="UYC120" s="663"/>
      <c r="UYD120" s="663"/>
      <c r="UYE120" s="663"/>
      <c r="UYF120" s="663"/>
      <c r="UYG120" s="663"/>
      <c r="UYH120" s="663"/>
      <c r="UYI120" s="663"/>
      <c r="UYJ120" s="663"/>
      <c r="UYK120" s="663"/>
      <c r="UYL120" s="663"/>
      <c r="UYM120" s="663"/>
      <c r="UYN120" s="663"/>
      <c r="UYO120" s="663"/>
      <c r="UYP120" s="663"/>
      <c r="UYQ120" s="663"/>
      <c r="UYR120" s="663"/>
      <c r="UYS120" s="663"/>
      <c r="UYT120" s="663"/>
      <c r="UYU120" s="663"/>
      <c r="UYV120" s="663"/>
      <c r="UYW120" s="663"/>
      <c r="UYX120" s="663"/>
      <c r="UYY120" s="663"/>
      <c r="UYZ120" s="663"/>
      <c r="UZA120" s="663"/>
      <c r="UZB120" s="663"/>
      <c r="UZC120" s="663"/>
      <c r="UZD120" s="663"/>
      <c r="UZE120" s="663"/>
      <c r="UZF120" s="663"/>
      <c r="UZG120" s="663"/>
      <c r="UZH120" s="663"/>
      <c r="UZI120" s="663"/>
      <c r="UZJ120" s="663"/>
      <c r="UZK120" s="663"/>
      <c r="UZL120" s="663"/>
      <c r="UZM120" s="663"/>
      <c r="UZN120" s="663"/>
      <c r="UZO120" s="663"/>
      <c r="UZP120" s="663"/>
      <c r="UZQ120" s="663"/>
      <c r="UZR120" s="663"/>
      <c r="UZS120" s="663"/>
      <c r="UZT120" s="663"/>
      <c r="UZU120" s="663"/>
      <c r="UZV120" s="663"/>
      <c r="UZW120" s="663"/>
      <c r="UZX120" s="663"/>
      <c r="UZY120" s="663"/>
      <c r="UZZ120" s="663"/>
      <c r="VAA120" s="663"/>
      <c r="VAB120" s="663"/>
      <c r="VAC120" s="663"/>
      <c r="VAD120" s="663"/>
      <c r="VAE120" s="663"/>
      <c r="VAF120" s="663"/>
      <c r="VAG120" s="663"/>
      <c r="VAH120" s="663"/>
      <c r="VAI120" s="663"/>
      <c r="VAJ120" s="663"/>
      <c r="VAK120" s="663"/>
      <c r="VAL120" s="663"/>
      <c r="VAM120" s="663"/>
      <c r="VAN120" s="663"/>
      <c r="VAO120" s="663"/>
      <c r="VAP120" s="663"/>
      <c r="VAQ120" s="663"/>
      <c r="VAR120" s="663"/>
      <c r="VAS120" s="663"/>
      <c r="VAT120" s="663"/>
      <c r="VAU120" s="663"/>
      <c r="VAV120" s="663"/>
      <c r="VAW120" s="663"/>
      <c r="VAX120" s="663"/>
      <c r="VAY120" s="663"/>
      <c r="VAZ120" s="663"/>
      <c r="VBA120" s="663"/>
      <c r="VBB120" s="663"/>
      <c r="VBC120" s="663"/>
      <c r="VBD120" s="663"/>
      <c r="VBE120" s="663"/>
      <c r="VBF120" s="663"/>
      <c r="VBG120" s="663"/>
      <c r="VBH120" s="663"/>
      <c r="VBI120" s="663"/>
      <c r="VBJ120" s="663"/>
      <c r="VBK120" s="663"/>
      <c r="VBL120" s="663"/>
      <c r="VBM120" s="663"/>
      <c r="VBN120" s="663"/>
      <c r="VBO120" s="663"/>
      <c r="VBP120" s="663"/>
      <c r="VBQ120" s="663"/>
      <c r="VBR120" s="663"/>
      <c r="VBS120" s="663"/>
      <c r="VBT120" s="663"/>
      <c r="VBU120" s="663"/>
      <c r="VBV120" s="663"/>
      <c r="VBW120" s="663"/>
      <c r="VBX120" s="663"/>
      <c r="VBY120" s="663"/>
      <c r="VBZ120" s="663"/>
      <c r="VCA120" s="663"/>
      <c r="VCB120" s="663"/>
      <c r="VCC120" s="663"/>
      <c r="VCD120" s="663"/>
      <c r="VCE120" s="663"/>
      <c r="VCF120" s="663"/>
      <c r="VCG120" s="663"/>
      <c r="VCH120" s="663"/>
      <c r="VCI120" s="663"/>
      <c r="VCJ120" s="663"/>
      <c r="VCK120" s="663"/>
      <c r="VCL120" s="663"/>
      <c r="VCM120" s="663"/>
      <c r="VCN120" s="663"/>
      <c r="VCO120" s="663"/>
      <c r="VCP120" s="663"/>
      <c r="VCQ120" s="663"/>
      <c r="VCR120" s="663"/>
      <c r="VCS120" s="663"/>
      <c r="VCT120" s="663"/>
      <c r="VCU120" s="663"/>
      <c r="VCV120" s="663"/>
      <c r="VCW120" s="663"/>
      <c r="VCX120" s="663"/>
      <c r="VCY120" s="663"/>
      <c r="VCZ120" s="663"/>
      <c r="VDA120" s="663"/>
      <c r="VDB120" s="663"/>
      <c r="VDC120" s="663"/>
      <c r="VDD120" s="663"/>
      <c r="VDE120" s="663"/>
      <c r="VDF120" s="663"/>
      <c r="VDG120" s="663"/>
      <c r="VDH120" s="663"/>
      <c r="VDI120" s="663"/>
      <c r="VDJ120" s="663"/>
      <c r="VDK120" s="663"/>
      <c r="VDL120" s="663"/>
      <c r="VDM120" s="663"/>
      <c r="VDN120" s="663"/>
      <c r="VDO120" s="663"/>
      <c r="VDP120" s="663"/>
      <c r="VDQ120" s="663"/>
      <c r="VDR120" s="663"/>
      <c r="VDS120" s="663"/>
      <c r="VDT120" s="663"/>
      <c r="VDU120" s="663"/>
      <c r="VDV120" s="663"/>
      <c r="VDW120" s="663"/>
      <c r="VDX120" s="663"/>
      <c r="VDY120" s="663"/>
      <c r="VDZ120" s="663"/>
      <c r="VEA120" s="663"/>
      <c r="VEB120" s="663"/>
      <c r="VEC120" s="663"/>
      <c r="VED120" s="663"/>
      <c r="VEE120" s="663"/>
      <c r="VEF120" s="663"/>
      <c r="VEG120" s="663"/>
      <c r="VEH120" s="663"/>
      <c r="VEI120" s="663"/>
      <c r="VEJ120" s="663"/>
      <c r="VEK120" s="663"/>
      <c r="VEL120" s="663"/>
      <c r="VEM120" s="663"/>
      <c r="VEN120" s="663"/>
      <c r="VEO120" s="663"/>
      <c r="VEP120" s="663"/>
      <c r="VEQ120" s="663"/>
      <c r="VER120" s="663"/>
      <c r="VES120" s="663"/>
      <c r="VET120" s="663"/>
      <c r="VEU120" s="663"/>
      <c r="VEV120" s="663"/>
      <c r="VEW120" s="663"/>
      <c r="VEX120" s="663"/>
      <c r="VEY120" s="663"/>
      <c r="VEZ120" s="663"/>
      <c r="VFA120" s="663"/>
      <c r="VFB120" s="663"/>
      <c r="VFC120" s="663"/>
      <c r="VFD120" s="663"/>
      <c r="VFE120" s="663"/>
      <c r="VFF120" s="663"/>
      <c r="VFG120" s="663"/>
      <c r="VFH120" s="663"/>
      <c r="VFI120" s="663"/>
      <c r="VFJ120" s="663"/>
      <c r="VFK120" s="663"/>
      <c r="VFL120" s="663"/>
      <c r="VFM120" s="663"/>
      <c r="VFN120" s="663"/>
      <c r="VFO120" s="663"/>
      <c r="VFP120" s="663"/>
      <c r="VFQ120" s="663"/>
      <c r="VFR120" s="663"/>
      <c r="VFS120" s="663"/>
      <c r="VFT120" s="663"/>
      <c r="VFU120" s="663"/>
      <c r="VFV120" s="663"/>
      <c r="VFW120" s="663"/>
      <c r="VFX120" s="663"/>
      <c r="VFY120" s="663"/>
      <c r="VFZ120" s="663"/>
      <c r="VGA120" s="663"/>
      <c r="VGB120" s="663"/>
      <c r="VGC120" s="663"/>
      <c r="VGD120" s="663"/>
      <c r="VGE120" s="663"/>
      <c r="VGF120" s="663"/>
      <c r="VGG120" s="663"/>
      <c r="VGH120" s="663"/>
      <c r="VGI120" s="663"/>
      <c r="VGJ120" s="663"/>
      <c r="VGK120" s="663"/>
      <c r="VGL120" s="663"/>
      <c r="VGM120" s="663"/>
      <c r="VGN120" s="663"/>
      <c r="VGO120" s="663"/>
      <c r="VGP120" s="663"/>
      <c r="VGQ120" s="663"/>
      <c r="VGR120" s="663"/>
      <c r="VGS120" s="663"/>
      <c r="VGT120" s="663"/>
      <c r="VGU120" s="663"/>
      <c r="VGV120" s="663"/>
      <c r="VGW120" s="663"/>
      <c r="VGX120" s="663"/>
      <c r="VGY120" s="663"/>
      <c r="VGZ120" s="663"/>
      <c r="VHA120" s="663"/>
      <c r="VHB120" s="663"/>
      <c r="VHC120" s="663"/>
      <c r="VHD120" s="663"/>
      <c r="VHE120" s="663"/>
      <c r="VHF120" s="663"/>
      <c r="VHG120" s="663"/>
      <c r="VHH120" s="663"/>
      <c r="VHI120" s="663"/>
      <c r="VHJ120" s="663"/>
      <c r="VHK120" s="663"/>
      <c r="VHL120" s="663"/>
      <c r="VHM120" s="663"/>
      <c r="VHN120" s="663"/>
      <c r="VHO120" s="663"/>
      <c r="VHP120" s="663"/>
      <c r="VHQ120" s="663"/>
      <c r="VHR120" s="663"/>
      <c r="VHS120" s="663"/>
      <c r="VHT120" s="663"/>
      <c r="VHU120" s="663"/>
      <c r="VHV120" s="663"/>
      <c r="VHW120" s="663"/>
      <c r="VHX120" s="663"/>
      <c r="VHY120" s="663"/>
      <c r="VHZ120" s="663"/>
      <c r="VIA120" s="663"/>
      <c r="VIB120" s="663"/>
      <c r="VIC120" s="663"/>
      <c r="VID120" s="663"/>
      <c r="VIE120" s="663"/>
      <c r="VIF120" s="663"/>
      <c r="VIG120" s="663"/>
      <c r="VIH120" s="663"/>
      <c r="VII120" s="663"/>
      <c r="VIJ120" s="663"/>
      <c r="VIK120" s="663"/>
      <c r="VIL120" s="663"/>
      <c r="VIM120" s="663"/>
      <c r="VIN120" s="663"/>
      <c r="VIO120" s="663"/>
      <c r="VIP120" s="663"/>
      <c r="VIQ120" s="663"/>
      <c r="VIR120" s="663"/>
      <c r="VIS120" s="663"/>
      <c r="VIT120" s="663"/>
      <c r="VIU120" s="663"/>
      <c r="VIV120" s="663"/>
      <c r="VIW120" s="663"/>
      <c r="VIX120" s="663"/>
      <c r="VIY120" s="663"/>
      <c r="VIZ120" s="663"/>
      <c r="VJA120" s="663"/>
      <c r="VJB120" s="663"/>
      <c r="VJC120" s="663"/>
      <c r="VJD120" s="663"/>
      <c r="VJE120" s="663"/>
      <c r="VJF120" s="663"/>
      <c r="VJG120" s="663"/>
      <c r="VJH120" s="663"/>
      <c r="VJI120" s="663"/>
      <c r="VJJ120" s="663"/>
      <c r="VJK120" s="663"/>
      <c r="VJL120" s="663"/>
      <c r="VJM120" s="663"/>
      <c r="VJN120" s="663"/>
      <c r="VJO120" s="663"/>
      <c r="VJP120" s="663"/>
      <c r="VJQ120" s="663"/>
      <c r="VJR120" s="663"/>
      <c r="VJS120" s="663"/>
      <c r="VJT120" s="663"/>
      <c r="VJU120" s="663"/>
      <c r="VJV120" s="663"/>
      <c r="VJW120" s="663"/>
      <c r="VJX120" s="663"/>
      <c r="VJY120" s="663"/>
      <c r="VJZ120" s="663"/>
      <c r="VKA120" s="663"/>
      <c r="VKB120" s="663"/>
      <c r="VKC120" s="663"/>
      <c r="VKD120" s="663"/>
      <c r="VKE120" s="663"/>
      <c r="VKF120" s="663"/>
      <c r="VKG120" s="663"/>
      <c r="VKH120" s="663"/>
      <c r="VKI120" s="663"/>
      <c r="VKJ120" s="663"/>
      <c r="VKK120" s="663"/>
      <c r="VKL120" s="663"/>
      <c r="VKM120" s="663"/>
      <c r="VKN120" s="663"/>
      <c r="VKO120" s="663"/>
      <c r="VKP120" s="663"/>
      <c r="VKQ120" s="663"/>
      <c r="VKR120" s="663"/>
      <c r="VKS120" s="663"/>
      <c r="VKT120" s="663"/>
      <c r="VKU120" s="663"/>
      <c r="VKV120" s="663"/>
      <c r="VKW120" s="663"/>
      <c r="VKX120" s="663"/>
      <c r="VKY120" s="663"/>
      <c r="VKZ120" s="663"/>
      <c r="VLA120" s="663"/>
      <c r="VLB120" s="663"/>
      <c r="VLC120" s="663"/>
      <c r="VLD120" s="663"/>
      <c r="VLE120" s="663"/>
      <c r="VLF120" s="663"/>
      <c r="VLG120" s="663"/>
      <c r="VLH120" s="663"/>
      <c r="VLI120" s="663"/>
      <c r="VLJ120" s="663"/>
      <c r="VLK120" s="663"/>
      <c r="VLL120" s="663"/>
      <c r="VLM120" s="663"/>
      <c r="VLN120" s="663"/>
      <c r="VLO120" s="663"/>
      <c r="VLP120" s="663"/>
      <c r="VLQ120" s="663"/>
      <c r="VLR120" s="663"/>
      <c r="VLS120" s="663"/>
      <c r="VLT120" s="663"/>
      <c r="VLU120" s="663"/>
      <c r="VLV120" s="663"/>
      <c r="VLW120" s="663"/>
      <c r="VLX120" s="663"/>
      <c r="VLY120" s="663"/>
      <c r="VLZ120" s="663"/>
      <c r="VMA120" s="663"/>
      <c r="VMB120" s="663"/>
      <c r="VMC120" s="663"/>
      <c r="VMD120" s="663"/>
      <c r="VME120" s="663"/>
      <c r="VMF120" s="663"/>
      <c r="VMG120" s="663"/>
      <c r="VMH120" s="663"/>
      <c r="VMI120" s="663"/>
      <c r="VMJ120" s="663"/>
      <c r="VMK120" s="663"/>
      <c r="VML120" s="663"/>
      <c r="VMM120" s="663"/>
      <c r="VMN120" s="663"/>
      <c r="VMO120" s="663"/>
      <c r="VMP120" s="663"/>
      <c r="VMQ120" s="663"/>
      <c r="VMR120" s="663"/>
      <c r="VMS120" s="663"/>
      <c r="VMT120" s="663"/>
      <c r="VMU120" s="663"/>
      <c r="VMV120" s="663"/>
      <c r="VMW120" s="663"/>
      <c r="VMX120" s="663"/>
      <c r="VMY120" s="663"/>
      <c r="VMZ120" s="663"/>
      <c r="VNA120" s="663"/>
      <c r="VNB120" s="663"/>
      <c r="VNC120" s="663"/>
      <c r="VND120" s="663"/>
      <c r="VNE120" s="663"/>
      <c r="VNF120" s="663"/>
      <c r="VNG120" s="663"/>
      <c r="VNH120" s="663"/>
      <c r="VNI120" s="663"/>
      <c r="VNJ120" s="663"/>
      <c r="VNK120" s="663"/>
      <c r="VNL120" s="663"/>
      <c r="VNM120" s="663"/>
      <c r="VNN120" s="663"/>
      <c r="VNO120" s="663"/>
      <c r="VNP120" s="663"/>
      <c r="VNQ120" s="663"/>
      <c r="VNR120" s="663"/>
      <c r="VNS120" s="663"/>
      <c r="VNT120" s="663"/>
      <c r="VNU120" s="663"/>
      <c r="VNV120" s="663"/>
      <c r="VNW120" s="663"/>
      <c r="VNX120" s="663"/>
      <c r="VNY120" s="663"/>
      <c r="VNZ120" s="663"/>
      <c r="VOA120" s="663"/>
      <c r="VOB120" s="663"/>
      <c r="VOC120" s="663"/>
      <c r="VOD120" s="663"/>
      <c r="VOE120" s="663"/>
      <c r="VOF120" s="663"/>
      <c r="VOG120" s="663"/>
      <c r="VOH120" s="663"/>
      <c r="VOI120" s="663"/>
      <c r="VOJ120" s="663"/>
      <c r="VOK120" s="663"/>
      <c r="VOL120" s="663"/>
      <c r="VOM120" s="663"/>
      <c r="VON120" s="663"/>
      <c r="VOO120" s="663"/>
      <c r="VOP120" s="663"/>
      <c r="VOQ120" s="663"/>
      <c r="VOR120" s="663"/>
      <c r="VOS120" s="663"/>
      <c r="VOT120" s="663"/>
      <c r="VOU120" s="663"/>
      <c r="VOV120" s="663"/>
      <c r="VOW120" s="663"/>
      <c r="VOX120" s="663"/>
      <c r="VOY120" s="663"/>
      <c r="VOZ120" s="663"/>
      <c r="VPA120" s="663"/>
      <c r="VPB120" s="663"/>
      <c r="VPC120" s="663"/>
      <c r="VPD120" s="663"/>
      <c r="VPE120" s="663"/>
      <c r="VPF120" s="663"/>
      <c r="VPG120" s="663"/>
      <c r="VPH120" s="663"/>
      <c r="VPI120" s="663"/>
      <c r="VPJ120" s="663"/>
      <c r="VPK120" s="663"/>
      <c r="VPL120" s="663"/>
      <c r="VPM120" s="663"/>
      <c r="VPN120" s="663"/>
      <c r="VPO120" s="663"/>
      <c r="VPP120" s="663"/>
      <c r="VPQ120" s="663"/>
      <c r="VPR120" s="663"/>
      <c r="VPS120" s="663"/>
      <c r="VPT120" s="663"/>
      <c r="VPU120" s="663"/>
      <c r="VPV120" s="663"/>
      <c r="VPW120" s="663"/>
      <c r="VPX120" s="663"/>
      <c r="VPY120" s="663"/>
      <c r="VPZ120" s="663"/>
      <c r="VQA120" s="663"/>
      <c r="VQB120" s="663"/>
      <c r="VQC120" s="663"/>
      <c r="VQD120" s="663"/>
      <c r="VQE120" s="663"/>
      <c r="VQF120" s="663"/>
      <c r="VQG120" s="663"/>
      <c r="VQH120" s="663"/>
      <c r="VQI120" s="663"/>
      <c r="VQJ120" s="663"/>
      <c r="VQK120" s="663"/>
      <c r="VQL120" s="663"/>
      <c r="VQM120" s="663"/>
      <c r="VQN120" s="663"/>
      <c r="VQO120" s="663"/>
      <c r="VQP120" s="663"/>
      <c r="VQQ120" s="663"/>
      <c r="VQR120" s="663"/>
      <c r="VQS120" s="663"/>
      <c r="VQT120" s="663"/>
      <c r="VQU120" s="663"/>
      <c r="VQV120" s="663"/>
      <c r="VQW120" s="663"/>
      <c r="VQX120" s="663"/>
      <c r="VQY120" s="663"/>
      <c r="VQZ120" s="663"/>
      <c r="VRA120" s="663"/>
      <c r="VRB120" s="663"/>
      <c r="VRC120" s="663"/>
      <c r="VRD120" s="663"/>
      <c r="VRE120" s="663"/>
      <c r="VRF120" s="663"/>
      <c r="VRG120" s="663"/>
      <c r="VRH120" s="663"/>
      <c r="VRI120" s="663"/>
      <c r="VRJ120" s="663"/>
      <c r="VRK120" s="663"/>
      <c r="VRL120" s="663"/>
      <c r="VRM120" s="663"/>
      <c r="VRN120" s="663"/>
      <c r="VRO120" s="663"/>
      <c r="VRP120" s="663"/>
      <c r="VRQ120" s="663"/>
      <c r="VRR120" s="663"/>
      <c r="VRS120" s="663"/>
      <c r="VRT120" s="663"/>
      <c r="VRU120" s="663"/>
      <c r="VRV120" s="663"/>
      <c r="VRW120" s="663"/>
      <c r="VRX120" s="663"/>
      <c r="VRY120" s="663"/>
      <c r="VRZ120" s="663"/>
      <c r="VSA120" s="663"/>
      <c r="VSB120" s="663"/>
      <c r="VSC120" s="663"/>
      <c r="VSD120" s="663"/>
      <c r="VSE120" s="663"/>
      <c r="VSF120" s="663"/>
      <c r="VSG120" s="663"/>
      <c r="VSH120" s="663"/>
      <c r="VSI120" s="663"/>
      <c r="VSJ120" s="663"/>
      <c r="VSK120" s="663"/>
      <c r="VSL120" s="663"/>
      <c r="VSM120" s="663"/>
      <c r="VSN120" s="663"/>
      <c r="VSO120" s="663"/>
      <c r="VSP120" s="663"/>
      <c r="VSQ120" s="663"/>
      <c r="VSR120" s="663"/>
      <c r="VSS120" s="663"/>
      <c r="VST120" s="663"/>
      <c r="VSU120" s="663"/>
      <c r="VSV120" s="663"/>
      <c r="VSW120" s="663"/>
      <c r="VSX120" s="663"/>
      <c r="VSY120" s="663"/>
      <c r="VSZ120" s="663"/>
      <c r="VTA120" s="663"/>
      <c r="VTB120" s="663"/>
      <c r="VTC120" s="663"/>
      <c r="VTD120" s="663"/>
      <c r="VTE120" s="663"/>
      <c r="VTF120" s="663"/>
      <c r="VTG120" s="663"/>
      <c r="VTH120" s="663"/>
      <c r="VTI120" s="663"/>
      <c r="VTJ120" s="663"/>
      <c r="VTK120" s="663"/>
      <c r="VTL120" s="663"/>
      <c r="VTM120" s="663"/>
      <c r="VTN120" s="663"/>
      <c r="VTO120" s="663"/>
      <c r="VTP120" s="663"/>
      <c r="VTQ120" s="663"/>
      <c r="VTR120" s="663"/>
      <c r="VTS120" s="663"/>
      <c r="VTT120" s="663"/>
      <c r="VTU120" s="663"/>
      <c r="VTV120" s="663"/>
      <c r="VTW120" s="663"/>
      <c r="VTX120" s="663"/>
      <c r="VTY120" s="663"/>
      <c r="VTZ120" s="663"/>
      <c r="VUA120" s="663"/>
      <c r="VUB120" s="663"/>
      <c r="VUC120" s="663"/>
      <c r="VUD120" s="663"/>
      <c r="VUE120" s="663"/>
      <c r="VUF120" s="663"/>
      <c r="VUG120" s="663"/>
      <c r="VUH120" s="663"/>
      <c r="VUI120" s="663"/>
      <c r="VUJ120" s="663"/>
      <c r="VUK120" s="663"/>
      <c r="VUL120" s="663"/>
      <c r="VUM120" s="663"/>
      <c r="VUN120" s="663"/>
      <c r="VUO120" s="663"/>
      <c r="VUP120" s="663"/>
      <c r="VUQ120" s="663"/>
      <c r="VUR120" s="663"/>
      <c r="VUS120" s="663"/>
      <c r="VUT120" s="663"/>
      <c r="VUU120" s="663"/>
      <c r="VUV120" s="663"/>
      <c r="VUW120" s="663"/>
      <c r="VUX120" s="663"/>
      <c r="VUY120" s="663"/>
      <c r="VUZ120" s="663"/>
      <c r="VVA120" s="663"/>
      <c r="VVB120" s="663"/>
      <c r="VVC120" s="663"/>
      <c r="VVD120" s="663"/>
      <c r="VVE120" s="663"/>
      <c r="VVF120" s="663"/>
      <c r="VVG120" s="663"/>
      <c r="VVH120" s="663"/>
      <c r="VVI120" s="663"/>
      <c r="VVJ120" s="663"/>
      <c r="VVK120" s="663"/>
      <c r="VVL120" s="663"/>
      <c r="VVM120" s="663"/>
      <c r="VVN120" s="663"/>
      <c r="VVO120" s="663"/>
      <c r="VVP120" s="663"/>
      <c r="VVQ120" s="663"/>
      <c r="VVR120" s="663"/>
      <c r="VVS120" s="663"/>
      <c r="VVT120" s="663"/>
      <c r="VVU120" s="663"/>
      <c r="VVV120" s="663"/>
      <c r="VVW120" s="663"/>
      <c r="VVX120" s="663"/>
      <c r="VVY120" s="663"/>
      <c r="VVZ120" s="663"/>
      <c r="VWA120" s="663"/>
      <c r="VWB120" s="663"/>
      <c r="VWC120" s="663"/>
      <c r="VWD120" s="663"/>
      <c r="VWE120" s="663"/>
      <c r="VWF120" s="663"/>
      <c r="VWG120" s="663"/>
      <c r="VWH120" s="663"/>
      <c r="VWI120" s="663"/>
      <c r="VWJ120" s="663"/>
      <c r="VWK120" s="663"/>
      <c r="VWL120" s="663"/>
      <c r="VWM120" s="663"/>
      <c r="VWN120" s="663"/>
      <c r="VWO120" s="663"/>
      <c r="VWP120" s="663"/>
      <c r="VWQ120" s="663"/>
      <c r="VWR120" s="663"/>
      <c r="VWS120" s="663"/>
      <c r="VWT120" s="663"/>
      <c r="VWU120" s="663"/>
      <c r="VWV120" s="663"/>
      <c r="VWW120" s="663"/>
      <c r="VWX120" s="663"/>
      <c r="VWY120" s="663"/>
      <c r="VWZ120" s="663"/>
      <c r="VXA120" s="663"/>
      <c r="VXB120" s="663"/>
      <c r="VXC120" s="663"/>
      <c r="VXD120" s="663"/>
      <c r="VXE120" s="663"/>
      <c r="VXF120" s="663"/>
      <c r="VXG120" s="663"/>
      <c r="VXH120" s="663"/>
      <c r="VXI120" s="663"/>
      <c r="VXJ120" s="663"/>
      <c r="VXK120" s="663"/>
      <c r="VXL120" s="663"/>
      <c r="VXM120" s="663"/>
      <c r="VXN120" s="663"/>
      <c r="VXO120" s="663"/>
      <c r="VXP120" s="663"/>
      <c r="VXQ120" s="663"/>
      <c r="VXR120" s="663"/>
      <c r="VXS120" s="663"/>
      <c r="VXT120" s="663"/>
      <c r="VXU120" s="663"/>
      <c r="VXV120" s="663"/>
      <c r="VXW120" s="663"/>
      <c r="VXX120" s="663"/>
      <c r="VXY120" s="663"/>
      <c r="VXZ120" s="663"/>
      <c r="VYA120" s="663"/>
      <c r="VYB120" s="663"/>
      <c r="VYC120" s="663"/>
      <c r="VYD120" s="663"/>
      <c r="VYE120" s="663"/>
      <c r="VYF120" s="663"/>
      <c r="VYG120" s="663"/>
      <c r="VYH120" s="663"/>
      <c r="VYI120" s="663"/>
      <c r="VYJ120" s="663"/>
      <c r="VYK120" s="663"/>
      <c r="VYL120" s="663"/>
      <c r="VYM120" s="663"/>
      <c r="VYN120" s="663"/>
      <c r="VYO120" s="663"/>
      <c r="VYP120" s="663"/>
      <c r="VYQ120" s="663"/>
      <c r="VYR120" s="663"/>
      <c r="VYS120" s="663"/>
      <c r="VYT120" s="663"/>
      <c r="VYU120" s="663"/>
      <c r="VYV120" s="663"/>
      <c r="VYW120" s="663"/>
      <c r="VYX120" s="663"/>
      <c r="VYY120" s="663"/>
      <c r="VYZ120" s="663"/>
      <c r="VZA120" s="663"/>
      <c r="VZB120" s="663"/>
      <c r="VZC120" s="663"/>
      <c r="VZD120" s="663"/>
      <c r="VZE120" s="663"/>
      <c r="VZF120" s="663"/>
      <c r="VZG120" s="663"/>
      <c r="VZH120" s="663"/>
      <c r="VZI120" s="663"/>
      <c r="VZJ120" s="663"/>
      <c r="VZK120" s="663"/>
      <c r="VZL120" s="663"/>
      <c r="VZM120" s="663"/>
      <c r="VZN120" s="663"/>
      <c r="VZO120" s="663"/>
      <c r="VZP120" s="663"/>
      <c r="VZQ120" s="663"/>
      <c r="VZR120" s="663"/>
      <c r="VZS120" s="663"/>
      <c r="VZT120" s="663"/>
      <c r="VZU120" s="663"/>
      <c r="VZV120" s="663"/>
      <c r="VZW120" s="663"/>
      <c r="VZX120" s="663"/>
      <c r="VZY120" s="663"/>
      <c r="VZZ120" s="663"/>
      <c r="WAA120" s="663"/>
      <c r="WAB120" s="663"/>
      <c r="WAC120" s="663"/>
      <c r="WAD120" s="663"/>
      <c r="WAE120" s="663"/>
      <c r="WAF120" s="663"/>
      <c r="WAG120" s="663"/>
      <c r="WAH120" s="663"/>
      <c r="WAI120" s="663"/>
      <c r="WAJ120" s="663"/>
      <c r="WAK120" s="663"/>
      <c r="WAL120" s="663"/>
      <c r="WAM120" s="663"/>
      <c r="WAN120" s="663"/>
      <c r="WAO120" s="663"/>
      <c r="WAP120" s="663"/>
      <c r="WAQ120" s="663"/>
      <c r="WAR120" s="663"/>
      <c r="WAS120" s="663"/>
      <c r="WAT120" s="663"/>
      <c r="WAU120" s="663"/>
      <c r="WAV120" s="663"/>
      <c r="WAW120" s="663"/>
      <c r="WAX120" s="663"/>
      <c r="WAY120" s="663"/>
      <c r="WAZ120" s="663"/>
      <c r="WBA120" s="663"/>
      <c r="WBB120" s="663"/>
      <c r="WBC120" s="663"/>
      <c r="WBD120" s="663"/>
      <c r="WBE120" s="663"/>
      <c r="WBF120" s="663"/>
      <c r="WBG120" s="663"/>
      <c r="WBH120" s="663"/>
      <c r="WBI120" s="663"/>
      <c r="WBJ120" s="663"/>
      <c r="WBK120" s="663"/>
      <c r="WBL120" s="663"/>
      <c r="WBM120" s="663"/>
      <c r="WBN120" s="663"/>
      <c r="WBO120" s="663"/>
      <c r="WBP120" s="663"/>
      <c r="WBQ120" s="663"/>
      <c r="WBR120" s="663"/>
      <c r="WBS120" s="663"/>
      <c r="WBT120" s="663"/>
      <c r="WBU120" s="663"/>
      <c r="WBV120" s="663"/>
      <c r="WBW120" s="663"/>
      <c r="WBX120" s="663"/>
      <c r="WBY120" s="663"/>
      <c r="WBZ120" s="663"/>
      <c r="WCA120" s="663"/>
      <c r="WCB120" s="663"/>
      <c r="WCC120" s="663"/>
      <c r="WCD120" s="663"/>
      <c r="WCE120" s="663"/>
      <c r="WCF120" s="663"/>
      <c r="WCG120" s="663"/>
      <c r="WCH120" s="663"/>
      <c r="WCI120" s="663"/>
      <c r="WCJ120" s="663"/>
      <c r="WCK120" s="663"/>
      <c r="WCL120" s="663"/>
      <c r="WCM120" s="663"/>
      <c r="WCN120" s="663"/>
      <c r="WCO120" s="663"/>
      <c r="WCP120" s="663"/>
      <c r="WCQ120" s="663"/>
      <c r="WCR120" s="663"/>
      <c r="WCS120" s="663"/>
      <c r="WCT120" s="663"/>
      <c r="WCU120" s="663"/>
      <c r="WCV120" s="663"/>
      <c r="WCW120" s="663"/>
      <c r="WCX120" s="663"/>
      <c r="WCY120" s="663"/>
      <c r="WCZ120" s="663"/>
      <c r="WDA120" s="663"/>
      <c r="WDB120" s="663"/>
      <c r="WDC120" s="663"/>
      <c r="WDD120" s="663"/>
      <c r="WDE120" s="663"/>
      <c r="WDF120" s="663"/>
      <c r="WDG120" s="663"/>
      <c r="WDH120" s="663"/>
      <c r="WDI120" s="663"/>
      <c r="WDJ120" s="663"/>
      <c r="WDK120" s="663"/>
      <c r="WDL120" s="663"/>
      <c r="WDM120" s="663"/>
      <c r="WDN120" s="663"/>
      <c r="WDO120" s="663"/>
      <c r="WDP120" s="663"/>
      <c r="WDQ120" s="663"/>
      <c r="WDR120" s="663"/>
      <c r="WDS120" s="663"/>
      <c r="WDT120" s="663"/>
      <c r="WDU120" s="663"/>
      <c r="WDV120" s="663"/>
      <c r="WDW120" s="663"/>
      <c r="WDX120" s="663"/>
      <c r="WDY120" s="663"/>
      <c r="WDZ120" s="663"/>
      <c r="WEA120" s="663"/>
      <c r="WEB120" s="663"/>
      <c r="WEC120" s="663"/>
      <c r="WED120" s="663"/>
      <c r="WEE120" s="663"/>
      <c r="WEF120" s="663"/>
      <c r="WEG120" s="663"/>
      <c r="WEH120" s="663"/>
      <c r="WEI120" s="663"/>
      <c r="WEJ120" s="663"/>
      <c r="WEK120" s="663"/>
      <c r="WEL120" s="663"/>
      <c r="WEM120" s="663"/>
      <c r="WEN120" s="663"/>
      <c r="WEO120" s="663"/>
      <c r="WEP120" s="663"/>
      <c r="WEQ120" s="663"/>
      <c r="WER120" s="663"/>
      <c r="WES120" s="663"/>
      <c r="WET120" s="663"/>
      <c r="WEU120" s="663"/>
      <c r="WEV120" s="663"/>
      <c r="WEW120" s="663"/>
      <c r="WEX120" s="663"/>
      <c r="WEY120" s="663"/>
      <c r="WEZ120" s="663"/>
      <c r="WFA120" s="663"/>
      <c r="WFB120" s="663"/>
      <c r="WFC120" s="663"/>
      <c r="WFD120" s="663"/>
      <c r="WFE120" s="663"/>
      <c r="WFF120" s="663"/>
      <c r="WFG120" s="663"/>
      <c r="WFH120" s="663"/>
      <c r="WFI120" s="663"/>
      <c r="WFJ120" s="663"/>
      <c r="WFK120" s="663"/>
      <c r="WFL120" s="663"/>
      <c r="WFM120" s="663"/>
      <c r="WFN120" s="663"/>
      <c r="WFO120" s="663"/>
      <c r="WFP120" s="663"/>
      <c r="WFQ120" s="663"/>
      <c r="WFR120" s="663"/>
      <c r="WFS120" s="663"/>
      <c r="WFT120" s="663"/>
      <c r="WFU120" s="663"/>
      <c r="WFV120" s="663"/>
      <c r="WFW120" s="663"/>
      <c r="WFX120" s="663"/>
      <c r="WFY120" s="663"/>
      <c r="WFZ120" s="663"/>
      <c r="WGA120" s="663"/>
      <c r="WGB120" s="663"/>
      <c r="WGC120" s="663"/>
      <c r="WGD120" s="663"/>
      <c r="WGE120" s="663"/>
      <c r="WGF120" s="663"/>
      <c r="WGG120" s="663"/>
      <c r="WGH120" s="663"/>
      <c r="WGI120" s="663"/>
      <c r="WGJ120" s="663"/>
      <c r="WGK120" s="663"/>
      <c r="WGL120" s="663"/>
      <c r="WGM120" s="663"/>
      <c r="WGN120" s="663"/>
      <c r="WGO120" s="663"/>
      <c r="WGP120" s="663"/>
      <c r="WGQ120" s="663"/>
      <c r="WGR120" s="663"/>
      <c r="WGS120" s="663"/>
      <c r="WGT120" s="663"/>
      <c r="WGU120" s="663"/>
      <c r="WGV120" s="663"/>
      <c r="WGW120" s="663"/>
      <c r="WGX120" s="663"/>
      <c r="WGY120" s="663"/>
      <c r="WGZ120" s="663"/>
      <c r="WHA120" s="663"/>
      <c r="WHB120" s="663"/>
      <c r="WHC120" s="663"/>
      <c r="WHD120" s="663"/>
      <c r="WHE120" s="663"/>
      <c r="WHF120" s="663"/>
      <c r="WHG120" s="663"/>
      <c r="WHH120" s="663"/>
      <c r="WHI120" s="663"/>
      <c r="WHJ120" s="663"/>
      <c r="WHK120" s="663"/>
      <c r="WHL120" s="663"/>
      <c r="WHM120" s="663"/>
      <c r="WHN120" s="663"/>
      <c r="WHO120" s="663"/>
      <c r="WHP120" s="663"/>
      <c r="WHQ120" s="663"/>
      <c r="WHR120" s="663"/>
      <c r="WHS120" s="663"/>
      <c r="WHT120" s="663"/>
      <c r="WHU120" s="663"/>
      <c r="WHV120" s="663"/>
      <c r="WHW120" s="663"/>
      <c r="WHX120" s="663"/>
      <c r="WHY120" s="663"/>
      <c r="WHZ120" s="663"/>
      <c r="WIA120" s="663"/>
      <c r="WIB120" s="663"/>
      <c r="WIC120" s="663"/>
      <c r="WID120" s="663"/>
      <c r="WIE120" s="663"/>
      <c r="WIF120" s="663"/>
      <c r="WIG120" s="663"/>
      <c r="WIH120" s="663"/>
      <c r="WII120" s="663"/>
      <c r="WIJ120" s="663"/>
      <c r="WIK120" s="663"/>
      <c r="WIL120" s="663"/>
      <c r="WIM120" s="663"/>
      <c r="WIN120" s="663"/>
      <c r="WIO120" s="663"/>
      <c r="WIP120" s="663"/>
      <c r="WIQ120" s="663"/>
      <c r="WIR120" s="663"/>
      <c r="WIS120" s="663"/>
      <c r="WIT120" s="663"/>
      <c r="WIU120" s="663"/>
      <c r="WIV120" s="663"/>
      <c r="WIW120" s="663"/>
      <c r="WIX120" s="663"/>
      <c r="WIY120" s="663"/>
      <c r="WIZ120" s="663"/>
      <c r="WJA120" s="663"/>
      <c r="WJB120" s="663"/>
      <c r="WJC120" s="663"/>
      <c r="WJD120" s="663"/>
      <c r="WJE120" s="663"/>
      <c r="WJF120" s="663"/>
      <c r="WJG120" s="663"/>
      <c r="WJH120" s="663"/>
      <c r="WJI120" s="663"/>
      <c r="WJJ120" s="663"/>
      <c r="WJK120" s="663"/>
      <c r="WJL120" s="663"/>
      <c r="WJM120" s="663"/>
      <c r="WJN120" s="663"/>
      <c r="WJO120" s="663"/>
      <c r="WJP120" s="663"/>
      <c r="WJQ120" s="663"/>
      <c r="WJR120" s="663"/>
      <c r="WJS120" s="663"/>
      <c r="WJT120" s="663"/>
      <c r="WJU120" s="663"/>
      <c r="WJV120" s="663"/>
      <c r="WJW120" s="663"/>
      <c r="WJX120" s="663"/>
      <c r="WJY120" s="663"/>
      <c r="WJZ120" s="663"/>
      <c r="WKA120" s="663"/>
      <c r="WKB120" s="663"/>
      <c r="WKC120" s="663"/>
      <c r="WKD120" s="663"/>
      <c r="WKE120" s="663"/>
      <c r="WKF120" s="663"/>
      <c r="WKG120" s="663"/>
      <c r="WKH120" s="663"/>
      <c r="WKI120" s="663"/>
      <c r="WKJ120" s="663"/>
      <c r="WKK120" s="663"/>
      <c r="WKL120" s="663"/>
      <c r="WKM120" s="663"/>
      <c r="WKN120" s="663"/>
      <c r="WKO120" s="663"/>
      <c r="WKP120" s="663"/>
      <c r="WKQ120" s="663"/>
      <c r="WKR120" s="663"/>
      <c r="WKS120" s="663"/>
      <c r="WKT120" s="663"/>
      <c r="WKU120" s="663"/>
      <c r="WKV120" s="663"/>
      <c r="WKW120" s="663"/>
      <c r="WKX120" s="663"/>
      <c r="WKY120" s="663"/>
      <c r="WKZ120" s="663"/>
      <c r="WLA120" s="663"/>
      <c r="WLB120" s="663"/>
      <c r="WLC120" s="663"/>
      <c r="WLD120" s="663"/>
      <c r="WLE120" s="663"/>
      <c r="WLF120" s="663"/>
      <c r="WLG120" s="663"/>
      <c r="WLH120" s="663"/>
      <c r="WLI120" s="663"/>
      <c r="WLJ120" s="663"/>
      <c r="WLK120" s="663"/>
      <c r="WLL120" s="663"/>
      <c r="WLM120" s="663"/>
      <c r="WLN120" s="663"/>
      <c r="WLO120" s="663"/>
      <c r="WLP120" s="663"/>
      <c r="WLQ120" s="663"/>
      <c r="WLR120" s="663"/>
      <c r="WLS120" s="663"/>
      <c r="WLT120" s="663"/>
      <c r="WLU120" s="663"/>
      <c r="WLV120" s="663"/>
      <c r="WLW120" s="663"/>
      <c r="WLX120" s="663"/>
      <c r="WLY120" s="663"/>
      <c r="WLZ120" s="663"/>
      <c r="WMA120" s="663"/>
      <c r="WMB120" s="663"/>
      <c r="WMC120" s="663"/>
      <c r="WMD120" s="663"/>
      <c r="WME120" s="663"/>
      <c r="WMF120" s="663"/>
      <c r="WMG120" s="663"/>
      <c r="WMH120" s="663"/>
      <c r="WMI120" s="663"/>
      <c r="WMJ120" s="663"/>
      <c r="WMK120" s="663"/>
      <c r="WML120" s="663"/>
      <c r="WMM120" s="663"/>
      <c r="WMN120" s="663"/>
      <c r="WMO120" s="663"/>
      <c r="WMP120" s="663"/>
      <c r="WMQ120" s="663"/>
      <c r="WMR120" s="663"/>
      <c r="WMS120" s="663"/>
      <c r="WMT120" s="663"/>
      <c r="WMU120" s="663"/>
      <c r="WMV120" s="663"/>
      <c r="WMW120" s="663"/>
      <c r="WMX120" s="663"/>
      <c r="WMY120" s="663"/>
      <c r="WMZ120" s="663"/>
      <c r="WNA120" s="663"/>
      <c r="WNB120" s="663"/>
      <c r="WNC120" s="663"/>
      <c r="WND120" s="663"/>
      <c r="WNE120" s="663"/>
      <c r="WNF120" s="663"/>
      <c r="WNG120" s="663"/>
      <c r="WNH120" s="663"/>
      <c r="WNI120" s="663"/>
      <c r="WNJ120" s="663"/>
      <c r="WNK120" s="663"/>
      <c r="WNL120" s="663"/>
      <c r="WNM120" s="663"/>
      <c r="WNN120" s="663"/>
      <c r="WNO120" s="663"/>
      <c r="WNP120" s="663"/>
      <c r="WNQ120" s="663"/>
      <c r="WNR120" s="663"/>
      <c r="WNS120" s="663"/>
      <c r="WNT120" s="663"/>
      <c r="WNU120" s="663"/>
      <c r="WNV120" s="663"/>
      <c r="WNW120" s="663"/>
      <c r="WNX120" s="663"/>
      <c r="WNY120" s="663"/>
      <c r="WNZ120" s="663"/>
      <c r="WOA120" s="663"/>
      <c r="WOB120" s="663"/>
      <c r="WOC120" s="663"/>
      <c r="WOD120" s="663"/>
      <c r="WOE120" s="663"/>
      <c r="WOF120" s="663"/>
      <c r="WOG120" s="663"/>
      <c r="WOH120" s="663"/>
      <c r="WOI120" s="663"/>
      <c r="WOJ120" s="663"/>
      <c r="WOK120" s="663"/>
      <c r="WOL120" s="663"/>
      <c r="WOM120" s="663"/>
      <c r="WON120" s="663"/>
      <c r="WOO120" s="663"/>
      <c r="WOP120" s="663"/>
      <c r="WOQ120" s="663"/>
      <c r="WOR120" s="663"/>
      <c r="WOS120" s="663"/>
      <c r="WOT120" s="663"/>
      <c r="WOU120" s="663"/>
      <c r="WOV120" s="663"/>
      <c r="WOW120" s="663"/>
      <c r="WOX120" s="663"/>
      <c r="WOY120" s="663"/>
      <c r="WOZ120" s="663"/>
      <c r="WPA120" s="663"/>
      <c r="WPB120" s="663"/>
      <c r="WPC120" s="663"/>
      <c r="WPD120" s="663"/>
      <c r="WPE120" s="663"/>
      <c r="WPF120" s="663"/>
      <c r="WPG120" s="663"/>
      <c r="WPH120" s="663"/>
      <c r="WPI120" s="663"/>
      <c r="WPJ120" s="663"/>
      <c r="WPK120" s="663"/>
      <c r="WPL120" s="663"/>
      <c r="WPM120" s="663"/>
      <c r="WPN120" s="663"/>
      <c r="WPO120" s="663"/>
      <c r="WPP120" s="663"/>
      <c r="WPQ120" s="663"/>
      <c r="WPR120" s="663"/>
      <c r="WPS120" s="663"/>
      <c r="WPT120" s="663"/>
      <c r="WPU120" s="663"/>
      <c r="WPV120" s="663"/>
      <c r="WPW120" s="663"/>
      <c r="WPX120" s="663"/>
      <c r="WPY120" s="663"/>
      <c r="WPZ120" s="663"/>
      <c r="WQA120" s="663"/>
      <c r="WQB120" s="663"/>
      <c r="WQC120" s="663"/>
      <c r="WQD120" s="663"/>
      <c r="WQE120" s="663"/>
      <c r="WQF120" s="663"/>
      <c r="WQG120" s="663"/>
      <c r="WQH120" s="663"/>
      <c r="WQI120" s="663"/>
      <c r="WQJ120" s="663"/>
      <c r="WQK120" s="663"/>
      <c r="WQL120" s="663"/>
      <c r="WQM120" s="663"/>
      <c r="WQN120" s="663"/>
      <c r="WQO120" s="663"/>
      <c r="WQP120" s="663"/>
      <c r="WQQ120" s="663"/>
      <c r="WQR120" s="663"/>
      <c r="WQS120" s="663"/>
      <c r="WQT120" s="663"/>
      <c r="WQU120" s="663"/>
      <c r="WQV120" s="663"/>
      <c r="WQW120" s="663"/>
      <c r="WQX120" s="663"/>
      <c r="WQY120" s="663"/>
      <c r="WQZ120" s="663"/>
      <c r="WRA120" s="663"/>
      <c r="WRB120" s="663"/>
      <c r="WRC120" s="663"/>
      <c r="WRD120" s="663"/>
      <c r="WRE120" s="663"/>
      <c r="WRF120" s="663"/>
      <c r="WRG120" s="663"/>
      <c r="WRH120" s="663"/>
      <c r="WRI120" s="663"/>
      <c r="WRJ120" s="663"/>
      <c r="WRK120" s="663"/>
      <c r="WRL120" s="663"/>
      <c r="WRM120" s="663"/>
      <c r="WRN120" s="663"/>
      <c r="WRO120" s="663"/>
      <c r="WRP120" s="663"/>
      <c r="WRQ120" s="663"/>
      <c r="WRR120" s="663"/>
      <c r="WRS120" s="663"/>
      <c r="WRT120" s="663"/>
      <c r="WRU120" s="663"/>
      <c r="WRV120" s="663"/>
      <c r="WRW120" s="663"/>
      <c r="WRX120" s="663"/>
      <c r="WRY120" s="663"/>
      <c r="WRZ120" s="663"/>
      <c r="WSA120" s="663"/>
      <c r="WSB120" s="663"/>
      <c r="WSC120" s="663"/>
      <c r="WSD120" s="663"/>
      <c r="WSE120" s="663"/>
      <c r="WSF120" s="663"/>
      <c r="WSG120" s="663"/>
      <c r="WSH120" s="663"/>
      <c r="WSI120" s="663"/>
      <c r="WSJ120" s="663"/>
      <c r="WSK120" s="663"/>
      <c r="WSL120" s="663"/>
      <c r="WSM120" s="663"/>
      <c r="WSN120" s="663"/>
      <c r="WSO120" s="663"/>
      <c r="WSP120" s="663"/>
      <c r="WSQ120" s="663"/>
      <c r="WSR120" s="663"/>
      <c r="WSS120" s="663"/>
      <c r="WST120" s="663"/>
      <c r="WSU120" s="663"/>
      <c r="WSV120" s="663"/>
      <c r="WSW120" s="663"/>
      <c r="WSX120" s="663"/>
      <c r="WSY120" s="663"/>
      <c r="WSZ120" s="663"/>
      <c r="WTA120" s="663"/>
      <c r="WTB120" s="663"/>
      <c r="WTC120" s="663"/>
      <c r="WTD120" s="663"/>
      <c r="WTE120" s="663"/>
      <c r="WTF120" s="663"/>
      <c r="WTG120" s="663"/>
      <c r="WTH120" s="663"/>
      <c r="WTI120" s="663"/>
      <c r="WTJ120" s="663"/>
      <c r="WTK120" s="663"/>
      <c r="WTL120" s="663"/>
      <c r="WTM120" s="663"/>
      <c r="WTN120" s="663"/>
      <c r="WTO120" s="663"/>
      <c r="WTP120" s="663"/>
      <c r="WTQ120" s="663"/>
      <c r="WTR120" s="663"/>
      <c r="WTS120" s="663"/>
      <c r="WTT120" s="663"/>
      <c r="WTU120" s="663"/>
      <c r="WTV120" s="663"/>
      <c r="WTW120" s="663"/>
      <c r="WTX120" s="663"/>
      <c r="WTY120" s="663"/>
      <c r="WTZ120" s="663"/>
      <c r="WUA120" s="663"/>
      <c r="WUB120" s="663"/>
      <c r="WUC120" s="663"/>
      <c r="WUD120" s="663"/>
      <c r="WUE120" s="663"/>
      <c r="WUF120" s="663"/>
      <c r="WUG120" s="663"/>
      <c r="WUH120" s="663"/>
      <c r="WUI120" s="663"/>
      <c r="WUJ120" s="663"/>
      <c r="WUK120" s="663"/>
      <c r="WUL120" s="663"/>
      <c r="WUM120" s="663"/>
      <c r="WUN120" s="663"/>
      <c r="WUO120" s="663"/>
      <c r="WUP120" s="663"/>
      <c r="WUQ120" s="663"/>
      <c r="WUR120" s="663"/>
      <c r="WUS120" s="663"/>
      <c r="WUT120" s="663"/>
      <c r="WUU120" s="663"/>
      <c r="WUV120" s="663"/>
      <c r="WUW120" s="663"/>
      <c r="WUX120" s="663"/>
      <c r="WUY120" s="663"/>
      <c r="WUZ120" s="663"/>
      <c r="WVA120" s="663"/>
      <c r="WVB120" s="663"/>
      <c r="WVC120" s="663"/>
      <c r="WVD120" s="663"/>
      <c r="WVE120" s="663"/>
      <c r="WVF120" s="663"/>
      <c r="WVG120" s="663"/>
      <c r="WVH120" s="663"/>
      <c r="WVI120" s="663"/>
      <c r="WVJ120" s="663"/>
      <c r="WVK120" s="663"/>
      <c r="WVL120" s="663"/>
      <c r="WVM120" s="663"/>
      <c r="WVN120" s="663"/>
      <c r="WVO120" s="663"/>
      <c r="WVP120" s="663"/>
      <c r="WVQ120" s="663"/>
      <c r="WVR120" s="663"/>
      <c r="WVS120" s="663"/>
      <c r="WVT120" s="663"/>
      <c r="WVU120" s="663"/>
      <c r="WVV120" s="663"/>
      <c r="WVW120" s="663"/>
      <c r="WVX120" s="663"/>
      <c r="WVY120" s="663"/>
      <c r="WVZ120" s="663"/>
      <c r="WWA120" s="663"/>
      <c r="WWB120" s="663"/>
      <c r="WWC120" s="663"/>
      <c r="WWD120" s="663"/>
      <c r="WWE120" s="663"/>
      <c r="WWF120" s="663"/>
      <c r="WWG120" s="663"/>
      <c r="WWH120" s="663"/>
      <c r="WWI120" s="663"/>
      <c r="WWJ120" s="663"/>
      <c r="WWK120" s="663"/>
      <c r="WWL120" s="663"/>
      <c r="WWM120" s="663"/>
      <c r="WWN120" s="663"/>
      <c r="WWO120" s="663"/>
      <c r="WWP120" s="663"/>
      <c r="WWQ120" s="663"/>
      <c r="WWR120" s="663"/>
      <c r="WWS120" s="663"/>
      <c r="WWT120" s="663"/>
      <c r="WWU120" s="663"/>
      <c r="WWV120" s="663"/>
      <c r="WWW120" s="663"/>
      <c r="WWX120" s="663"/>
      <c r="WWY120" s="663"/>
      <c r="WWZ120" s="663"/>
      <c r="WXA120" s="663"/>
      <c r="WXB120" s="663"/>
      <c r="WXC120" s="663"/>
      <c r="WXD120" s="663"/>
      <c r="WXE120" s="663"/>
      <c r="WXF120" s="663"/>
      <c r="WXG120" s="663"/>
      <c r="WXH120" s="663"/>
      <c r="WXI120" s="663"/>
      <c r="WXJ120" s="663"/>
      <c r="WXK120" s="663"/>
      <c r="WXL120" s="663"/>
      <c r="WXM120" s="663"/>
      <c r="WXN120" s="663"/>
      <c r="WXO120" s="663"/>
      <c r="WXP120" s="663"/>
      <c r="WXQ120" s="663"/>
      <c r="WXR120" s="663"/>
      <c r="WXS120" s="663"/>
      <c r="WXT120" s="663"/>
      <c r="WXU120" s="663"/>
      <c r="WXV120" s="663"/>
      <c r="WXW120" s="663"/>
      <c r="WXX120" s="663"/>
      <c r="WXY120" s="663"/>
      <c r="WXZ120" s="663"/>
      <c r="WYA120" s="663"/>
      <c r="WYB120" s="663"/>
      <c r="WYC120" s="663"/>
      <c r="WYD120" s="663"/>
      <c r="WYE120" s="663"/>
      <c r="WYF120" s="663"/>
      <c r="WYG120" s="663"/>
      <c r="WYH120" s="663"/>
      <c r="WYI120" s="663"/>
      <c r="WYJ120" s="663"/>
      <c r="WYK120" s="663"/>
      <c r="WYL120" s="663"/>
      <c r="WYM120" s="663"/>
      <c r="WYN120" s="663"/>
      <c r="WYO120" s="663"/>
      <c r="WYP120" s="663"/>
      <c r="WYQ120" s="663"/>
      <c r="WYR120" s="663"/>
      <c r="WYS120" s="663"/>
      <c r="WYT120" s="663"/>
      <c r="WYU120" s="663"/>
      <c r="WYV120" s="663"/>
      <c r="WYW120" s="663"/>
      <c r="WYX120" s="663"/>
      <c r="WYY120" s="663"/>
      <c r="WYZ120" s="663"/>
      <c r="WZA120" s="663"/>
      <c r="WZB120" s="663"/>
      <c r="WZC120" s="663"/>
      <c r="WZD120" s="663"/>
      <c r="WZE120" s="663"/>
      <c r="WZF120" s="663"/>
      <c r="WZG120" s="663"/>
      <c r="WZH120" s="663"/>
      <c r="WZI120" s="663"/>
      <c r="WZJ120" s="663"/>
      <c r="WZK120" s="663"/>
      <c r="WZL120" s="663"/>
      <c r="WZM120" s="663"/>
      <c r="WZN120" s="663"/>
      <c r="WZO120" s="663"/>
      <c r="WZP120" s="663"/>
      <c r="WZQ120" s="663"/>
      <c r="WZR120" s="663"/>
      <c r="WZS120" s="663"/>
      <c r="WZT120" s="663"/>
      <c r="WZU120" s="663"/>
      <c r="WZV120" s="663"/>
      <c r="WZW120" s="663"/>
      <c r="WZX120" s="663"/>
      <c r="WZY120" s="663"/>
      <c r="WZZ120" s="663"/>
      <c r="XAA120" s="663"/>
      <c r="XAB120" s="663"/>
      <c r="XAC120" s="663"/>
      <c r="XAD120" s="663"/>
      <c r="XAE120" s="663"/>
      <c r="XAF120" s="663"/>
      <c r="XAG120" s="663"/>
      <c r="XAH120" s="663"/>
      <c r="XAI120" s="663"/>
      <c r="XAJ120" s="663"/>
      <c r="XAK120" s="663"/>
      <c r="XAL120" s="663"/>
      <c r="XAM120" s="663"/>
      <c r="XAN120" s="663"/>
      <c r="XAO120" s="663"/>
      <c r="XAP120" s="663"/>
      <c r="XAQ120" s="663"/>
      <c r="XAR120" s="663"/>
      <c r="XAS120" s="663"/>
      <c r="XAT120" s="663"/>
      <c r="XAU120" s="663"/>
      <c r="XAV120" s="663"/>
      <c r="XAW120" s="663"/>
      <c r="XAX120" s="663"/>
      <c r="XAY120" s="663"/>
      <c r="XAZ120" s="663"/>
      <c r="XBA120" s="663"/>
      <c r="XBB120" s="663"/>
      <c r="XBC120" s="663"/>
      <c r="XBD120" s="663"/>
      <c r="XBE120" s="663"/>
      <c r="XBF120" s="663"/>
      <c r="XBG120" s="663"/>
      <c r="XBH120" s="663"/>
      <c r="XBI120" s="663"/>
      <c r="XBJ120" s="663"/>
      <c r="XBK120" s="663"/>
      <c r="XBL120" s="663"/>
      <c r="XBM120" s="663"/>
      <c r="XBN120" s="663"/>
      <c r="XBO120" s="663"/>
      <c r="XBP120" s="663"/>
      <c r="XBQ120" s="663"/>
      <c r="XBR120" s="663"/>
      <c r="XBS120" s="663"/>
      <c r="XBT120" s="663"/>
      <c r="XBU120" s="663"/>
      <c r="XBV120" s="663"/>
      <c r="XBW120" s="663"/>
      <c r="XBX120" s="663"/>
      <c r="XBY120" s="663"/>
      <c r="XBZ120" s="663"/>
      <c r="XCA120" s="663"/>
      <c r="XCB120" s="663"/>
      <c r="XCC120" s="663"/>
      <c r="XCD120" s="663"/>
      <c r="XCE120" s="663"/>
      <c r="XCF120" s="663"/>
      <c r="XCG120" s="663"/>
      <c r="XCH120" s="663"/>
      <c r="XCI120" s="663"/>
      <c r="XCJ120" s="663"/>
      <c r="XCK120" s="663"/>
      <c r="XCL120" s="663"/>
      <c r="XCM120" s="663"/>
      <c r="XCN120" s="663"/>
      <c r="XCO120" s="663"/>
      <c r="XCP120" s="663"/>
      <c r="XCQ120" s="663"/>
      <c r="XCR120" s="663"/>
      <c r="XCS120" s="663"/>
      <c r="XCT120" s="663"/>
      <c r="XCU120" s="663"/>
      <c r="XCV120" s="663"/>
      <c r="XCW120" s="663"/>
      <c r="XCX120" s="663"/>
      <c r="XCY120" s="663"/>
      <c r="XCZ120" s="663"/>
      <c r="XDA120" s="663"/>
      <c r="XDB120" s="663"/>
      <c r="XDC120" s="663"/>
      <c r="XDD120" s="663"/>
      <c r="XDE120" s="663"/>
      <c r="XDF120" s="663"/>
      <c r="XDG120" s="663"/>
      <c r="XDH120" s="663"/>
      <c r="XDI120" s="663"/>
      <c r="XDJ120" s="663"/>
      <c r="XDK120" s="663"/>
      <c r="XDL120" s="663"/>
      <c r="XDM120" s="663"/>
      <c r="XDN120" s="663"/>
      <c r="XDO120" s="663"/>
      <c r="XDP120" s="663"/>
      <c r="XDQ120" s="663"/>
      <c r="XDR120" s="663"/>
      <c r="XDS120" s="663"/>
      <c r="XDT120" s="663"/>
      <c r="XDU120" s="663"/>
      <c r="XDV120" s="663"/>
      <c r="XDW120" s="663"/>
      <c r="XDX120" s="663"/>
      <c r="XDY120" s="663"/>
      <c r="XDZ120" s="663"/>
      <c r="XEA120" s="663"/>
      <c r="XEB120" s="663"/>
      <c r="XEC120" s="663"/>
      <c r="XED120" s="663"/>
      <c r="XEE120" s="663"/>
      <c r="XEF120" s="663"/>
      <c r="XEG120" s="663"/>
      <c r="XEH120" s="663"/>
      <c r="XEI120" s="663"/>
      <c r="XEJ120" s="663"/>
      <c r="XEK120" s="663"/>
      <c r="XEL120" s="663"/>
      <c r="XEM120" s="663"/>
      <c r="XEN120" s="663"/>
      <c r="XEO120" s="663"/>
      <c r="XEP120" s="663"/>
      <c r="XEQ120" s="663"/>
      <c r="XER120" s="663"/>
      <c r="XES120" s="663"/>
      <c r="XET120" s="663"/>
      <c r="XEU120" s="663"/>
      <c r="XEV120" s="663"/>
      <c r="XEW120" s="663"/>
      <c r="XEX120" s="663"/>
      <c r="XEY120" s="663"/>
      <c r="XEZ120" s="663"/>
      <c r="XFA120" s="663"/>
      <c r="XFB120" s="663"/>
      <c r="XFC120" s="663"/>
      <c r="XFD120" s="663"/>
    </row>
    <row r="121" spans="1:16384" x14ac:dyDescent="0.2">
      <c r="A121" s="563" t="s">
        <v>274</v>
      </c>
      <c r="B121" s="10"/>
      <c r="C121" s="563"/>
      <c r="D121" s="222"/>
      <c r="E121" s="222"/>
      <c r="F121" s="222"/>
      <c r="G121" s="222"/>
      <c r="H121" s="222"/>
      <c r="I121" s="222"/>
      <c r="J121" s="222"/>
      <c r="K121" s="222"/>
      <c r="L121" s="222"/>
      <c r="M121" s="220"/>
      <c r="N121" s="220"/>
      <c r="O121" s="220"/>
      <c r="P121" s="220"/>
      <c r="Q121" s="220"/>
      <c r="R121" s="223"/>
    </row>
    <row r="122" spans="1:16384" x14ac:dyDescent="0.2">
      <c r="A122" s="652" t="s">
        <v>382</v>
      </c>
      <c r="B122" s="652"/>
      <c r="C122" s="652"/>
      <c r="D122" s="652"/>
      <c r="E122" s="652"/>
      <c r="F122" s="652"/>
      <c r="G122" s="652"/>
      <c r="H122" s="652"/>
      <c r="I122" s="652"/>
      <c r="J122" s="652"/>
      <c r="K122" s="652"/>
      <c r="L122" s="652"/>
      <c r="M122" s="652"/>
      <c r="N122" s="652"/>
      <c r="O122" s="652"/>
      <c r="P122" s="652"/>
      <c r="Q122" s="652"/>
      <c r="R122" s="652"/>
    </row>
    <row r="123" spans="1:16384" x14ac:dyDescent="0.2">
      <c r="A123" s="295"/>
      <c r="B123" s="295"/>
      <c r="C123" s="295"/>
      <c r="D123" s="295"/>
      <c r="E123" s="295"/>
      <c r="F123" s="295"/>
      <c r="G123" s="295"/>
      <c r="H123" s="295"/>
      <c r="I123" s="295"/>
      <c r="J123" s="295"/>
      <c r="K123" s="295"/>
      <c r="L123" s="295"/>
      <c r="M123" s="295"/>
      <c r="N123" s="295"/>
      <c r="O123" s="295"/>
      <c r="P123" s="295"/>
      <c r="Q123" s="295"/>
      <c r="R123" s="295"/>
    </row>
    <row r="124" spans="1:16384" x14ac:dyDescent="0.2">
      <c r="A124" s="686" t="s">
        <v>243</v>
      </c>
      <c r="B124" s="686"/>
      <c r="C124" s="686"/>
      <c r="D124" s="686"/>
      <c r="E124" s="686"/>
      <c r="F124" s="686"/>
      <c r="G124" s="686"/>
      <c r="H124" s="686"/>
      <c r="I124" s="686"/>
      <c r="J124" s="686"/>
      <c r="K124" s="686"/>
      <c r="L124" s="686"/>
      <c r="M124" s="686"/>
      <c r="N124" s="686"/>
      <c r="O124" s="686"/>
      <c r="P124" s="686"/>
      <c r="Q124" s="686"/>
      <c r="R124" s="686"/>
      <c r="S124" s="686"/>
    </row>
    <row r="125" spans="1:16384" x14ac:dyDescent="0.2">
      <c r="A125" s="310" t="s">
        <v>332</v>
      </c>
      <c r="B125" s="306"/>
      <c r="C125" s="306"/>
      <c r="D125" s="306"/>
      <c r="E125" s="306"/>
      <c r="F125" s="306"/>
      <c r="G125" s="306"/>
      <c r="H125" s="306"/>
      <c r="I125" s="306"/>
      <c r="J125" s="306"/>
      <c r="K125" s="306"/>
      <c r="L125" s="306"/>
      <c r="M125" s="306"/>
      <c r="N125" s="306"/>
      <c r="O125" s="306"/>
      <c r="P125" s="306"/>
      <c r="Q125" s="306"/>
      <c r="R125" s="306"/>
      <c r="S125" s="306"/>
    </row>
    <row r="126" spans="1:16384" x14ac:dyDescent="0.2">
      <c r="A126" s="295"/>
      <c r="B126" s="295"/>
      <c r="C126" s="295"/>
      <c r="D126" s="295"/>
      <c r="E126" s="295"/>
      <c r="F126" s="295"/>
      <c r="G126" s="295"/>
      <c r="H126" s="295"/>
      <c r="I126" s="295"/>
      <c r="J126" s="295"/>
      <c r="K126" s="295"/>
      <c r="L126" s="295"/>
      <c r="M126" s="295"/>
      <c r="N126" s="295"/>
      <c r="O126" s="295"/>
      <c r="P126" s="295"/>
      <c r="Q126" s="295"/>
      <c r="R126" s="295"/>
    </row>
    <row r="127" spans="1:16384" x14ac:dyDescent="0.2">
      <c r="A127" s="652" t="s">
        <v>23</v>
      </c>
      <c r="B127" s="652"/>
      <c r="C127" s="652"/>
      <c r="D127" s="652"/>
      <c r="E127" s="652"/>
      <c r="F127" s="652"/>
      <c r="G127" s="652"/>
      <c r="H127" s="652"/>
      <c r="I127" s="652"/>
      <c r="J127" s="652"/>
      <c r="K127" s="652"/>
      <c r="L127" s="652"/>
      <c r="M127" s="652"/>
      <c r="N127" s="652"/>
      <c r="O127" s="652"/>
      <c r="P127" s="652"/>
      <c r="Q127" s="652"/>
      <c r="R127" s="652"/>
    </row>
    <row r="128" spans="1:16384" ht="30" x14ac:dyDescent="0.2">
      <c r="A128" s="12" t="s">
        <v>24</v>
      </c>
      <c r="B128" s="664" t="s">
        <v>226</v>
      </c>
      <c r="C128" s="670"/>
      <c r="D128" s="232">
        <v>2001</v>
      </c>
      <c r="E128" s="232">
        <v>2002</v>
      </c>
      <c r="F128" s="232">
        <v>2003</v>
      </c>
      <c r="G128" s="232">
        <v>2004</v>
      </c>
      <c r="H128" s="232">
        <v>2005</v>
      </c>
      <c r="I128" s="232">
        <v>2006</v>
      </c>
      <c r="J128" s="232">
        <v>2007</v>
      </c>
      <c r="K128" s="232">
        <v>2008</v>
      </c>
      <c r="L128" s="232">
        <v>2009</v>
      </c>
      <c r="M128" s="232">
        <v>2010</v>
      </c>
      <c r="N128" s="232">
        <v>2011</v>
      </c>
      <c r="O128" s="232">
        <v>2012</v>
      </c>
      <c r="P128" s="232">
        <v>2013</v>
      </c>
      <c r="Q128" s="232">
        <v>2014</v>
      </c>
      <c r="R128" s="242">
        <v>2015</v>
      </c>
      <c r="S128" s="233">
        <v>2016</v>
      </c>
      <c r="T128" s="233">
        <v>2017</v>
      </c>
      <c r="U128" s="233">
        <v>2018</v>
      </c>
      <c r="V128" s="233">
        <v>2019</v>
      </c>
    </row>
    <row r="129" spans="1:22" ht="15" x14ac:dyDescent="0.2">
      <c r="A129" s="27">
        <v>84</v>
      </c>
      <c r="B129" s="28" t="s">
        <v>5</v>
      </c>
      <c r="C129" s="29"/>
      <c r="D129" s="422">
        <v>387057.18238000007</v>
      </c>
      <c r="E129" s="422">
        <v>424206.52821796789</v>
      </c>
      <c r="F129" s="422">
        <v>451638.59726999997</v>
      </c>
      <c r="G129" s="422">
        <v>513794.84268</v>
      </c>
      <c r="H129" s="422">
        <v>521986.04503608262</v>
      </c>
      <c r="I129" s="422">
        <v>603190.69909999997</v>
      </c>
      <c r="J129" s="422">
        <v>628595.63205999997</v>
      </c>
      <c r="K129" s="422">
        <v>709615.40309766331</v>
      </c>
      <c r="L129" s="422">
        <v>770485.97109105345</v>
      </c>
      <c r="M129" s="422">
        <v>831801.1700323415</v>
      </c>
      <c r="N129" s="422">
        <v>887197.5352239284</v>
      </c>
      <c r="O129" s="422">
        <v>932337.63880996604</v>
      </c>
      <c r="P129" s="422">
        <v>952241.07598099997</v>
      </c>
      <c r="Q129" s="422">
        <v>986135.30406999995</v>
      </c>
      <c r="R129" s="422">
        <v>1011799.567</v>
      </c>
      <c r="S129" s="468">
        <v>1038997.8764999999</v>
      </c>
      <c r="T129" s="468">
        <v>1080471.3164300001</v>
      </c>
      <c r="U129" s="468">
        <v>1089797.6235199997</v>
      </c>
      <c r="V129" s="468">
        <v>1107565.6989300004</v>
      </c>
    </row>
    <row r="130" spans="1:22" ht="15" x14ac:dyDescent="0.2">
      <c r="A130" s="30">
        <v>27</v>
      </c>
      <c r="B130" s="31" t="s">
        <v>14</v>
      </c>
      <c r="C130" s="32"/>
      <c r="D130" s="422">
        <v>175080.62182000003</v>
      </c>
      <c r="E130" s="422">
        <v>189975.19460999998</v>
      </c>
      <c r="F130" s="422">
        <v>196838.56495</v>
      </c>
      <c r="G130" s="422">
        <v>217688.44792869422</v>
      </c>
      <c r="H130" s="422">
        <v>227098.80460999999</v>
      </c>
      <c r="I130" s="422">
        <v>243373.58931791392</v>
      </c>
      <c r="J130" s="422">
        <v>263202.079295189</v>
      </c>
      <c r="K130" s="422">
        <v>285778.93625000003</v>
      </c>
      <c r="L130" s="422">
        <v>310982.89274280699</v>
      </c>
      <c r="M130" s="422">
        <v>330583.51772</v>
      </c>
      <c r="N130" s="422">
        <v>339753.83877999999</v>
      </c>
      <c r="O130" s="422">
        <v>353879.88105417462</v>
      </c>
      <c r="P130" s="422">
        <v>356957.51190883125</v>
      </c>
      <c r="Q130" s="422">
        <v>363093.39511000004</v>
      </c>
      <c r="R130" s="422">
        <v>371382.14600000001</v>
      </c>
      <c r="S130" s="468">
        <v>378121.72104999999</v>
      </c>
      <c r="T130" s="468">
        <v>386548.07033000002</v>
      </c>
      <c r="U130" s="468">
        <v>393197.99091000005</v>
      </c>
      <c r="V130" s="468">
        <v>401536.9697800001</v>
      </c>
    </row>
    <row r="131" spans="1:22" ht="15" x14ac:dyDescent="0.2">
      <c r="A131" s="30">
        <v>53</v>
      </c>
      <c r="B131" s="31" t="s">
        <v>15</v>
      </c>
      <c r="C131" s="32"/>
      <c r="D131" s="422">
        <v>146581.82171774065</v>
      </c>
      <c r="E131" s="422">
        <v>158269.30993000002</v>
      </c>
      <c r="F131" s="422">
        <v>169342.21187</v>
      </c>
      <c r="G131" s="422">
        <v>181489.60615000001</v>
      </c>
      <c r="H131" s="422">
        <v>198456.05175000001</v>
      </c>
      <c r="I131" s="422">
        <v>222928.55250999998</v>
      </c>
      <c r="J131" s="422">
        <v>245594.27509000001</v>
      </c>
      <c r="K131" s="422">
        <v>276030.72850000003</v>
      </c>
      <c r="L131" s="422">
        <v>296364.64598000003</v>
      </c>
      <c r="M131" s="422">
        <v>321722.59522000002</v>
      </c>
      <c r="N131" s="422">
        <v>343619.41664000001</v>
      </c>
      <c r="O131" s="422">
        <v>366875.05196000001</v>
      </c>
      <c r="P131" s="422">
        <v>374567.05205999996</v>
      </c>
      <c r="Q131" s="422">
        <v>392414.20594000001</v>
      </c>
      <c r="R131" s="422">
        <v>403960.95899999997</v>
      </c>
      <c r="S131" s="468">
        <v>415531.38831999997</v>
      </c>
      <c r="T131" s="468">
        <v>426513.40130999999</v>
      </c>
      <c r="U131" s="468">
        <v>436601.08305999998</v>
      </c>
      <c r="V131" s="468">
        <v>444752.93182999996</v>
      </c>
    </row>
    <row r="132" spans="1:22" ht="15" x14ac:dyDescent="0.2">
      <c r="A132" s="30">
        <v>24</v>
      </c>
      <c r="B132" s="31" t="s">
        <v>12</v>
      </c>
      <c r="C132" s="32"/>
      <c r="D132" s="422">
        <v>144539.20053862728</v>
      </c>
      <c r="E132" s="422">
        <v>153559.62054520941</v>
      </c>
      <c r="F132" s="422">
        <v>163142.48692</v>
      </c>
      <c r="G132" s="422">
        <v>177793.40837000002</v>
      </c>
      <c r="H132" s="422">
        <v>191919.8082</v>
      </c>
      <c r="I132" s="422">
        <v>202017.28770000002</v>
      </c>
      <c r="J132" s="422">
        <v>223975.77225476925</v>
      </c>
      <c r="K132" s="422">
        <v>233687.13681999999</v>
      </c>
      <c r="L132" s="422">
        <v>245883.78914032018</v>
      </c>
      <c r="M132" s="422">
        <v>268255.05723999999</v>
      </c>
      <c r="N132" s="422">
        <v>283245.50497000001</v>
      </c>
      <c r="O132" s="422">
        <v>292061.20573000005</v>
      </c>
      <c r="P132" s="422">
        <v>307911.65771000006</v>
      </c>
      <c r="Q132" s="422">
        <v>322035.38312127674</v>
      </c>
      <c r="R132" s="422">
        <v>330156.44799999997</v>
      </c>
      <c r="S132" s="468">
        <v>327280.44906000001</v>
      </c>
      <c r="T132" s="468">
        <v>346803.0735</v>
      </c>
      <c r="U132" s="468">
        <v>348774.91953999997</v>
      </c>
      <c r="V132" s="468">
        <v>349838.17459000001</v>
      </c>
    </row>
    <row r="133" spans="1:22" ht="15" x14ac:dyDescent="0.2">
      <c r="A133" s="30">
        <v>94</v>
      </c>
      <c r="B133" s="31" t="s">
        <v>13</v>
      </c>
      <c r="C133" s="32"/>
      <c r="D133" s="422">
        <v>20325.8387</v>
      </c>
      <c r="E133" s="422">
        <v>16616.417410000002</v>
      </c>
      <c r="F133" s="422">
        <v>17426.311249999999</v>
      </c>
      <c r="G133" s="422">
        <v>17637.530999999999</v>
      </c>
      <c r="H133" s="422">
        <v>16733.412</v>
      </c>
      <c r="I133" s="422">
        <v>16736.568111782501</v>
      </c>
      <c r="J133" s="422">
        <v>20720.89359</v>
      </c>
      <c r="K133" s="422">
        <v>24261.154579999999</v>
      </c>
      <c r="L133" s="422">
        <v>27484.921999999999</v>
      </c>
      <c r="M133" s="422">
        <v>30402.08684</v>
      </c>
      <c r="N133" s="422">
        <v>35025.178814324237</v>
      </c>
      <c r="O133" s="422">
        <v>39421.441036151278</v>
      </c>
      <c r="P133" s="422">
        <v>35533.754000000001</v>
      </c>
      <c r="Q133" s="422">
        <v>34039.673000000003</v>
      </c>
      <c r="R133" s="422">
        <v>35208</v>
      </c>
      <c r="S133" s="468">
        <v>36725.561679722967</v>
      </c>
      <c r="T133" s="468">
        <v>39912.329719999994</v>
      </c>
      <c r="U133" s="468">
        <v>42432.761870000002</v>
      </c>
      <c r="V133" s="468">
        <v>45244.192999999999</v>
      </c>
    </row>
    <row r="134" spans="1:22" ht="15" x14ac:dyDescent="0.2">
      <c r="A134" s="30">
        <v>44</v>
      </c>
      <c r="B134" s="31" t="s">
        <v>227</v>
      </c>
      <c r="C134" s="32"/>
      <c r="D134" s="422">
        <v>218407.11752733783</v>
      </c>
      <c r="E134" s="422">
        <v>240795.38385999997</v>
      </c>
      <c r="F134" s="422">
        <v>255738.77606929612</v>
      </c>
      <c r="G134" s="422">
        <v>280859.95750999998</v>
      </c>
      <c r="H134" s="422">
        <v>300408.79869999998</v>
      </c>
      <c r="I134" s="422">
        <v>330317.00031999999</v>
      </c>
      <c r="J134" s="422">
        <v>353210.1834584162</v>
      </c>
      <c r="K134" s="422">
        <v>388543.63920500001</v>
      </c>
      <c r="L134" s="422">
        <v>438704.6989098998</v>
      </c>
      <c r="M134" s="422">
        <v>472612.77756454441</v>
      </c>
      <c r="N134" s="422">
        <v>505496.35429035261</v>
      </c>
      <c r="O134" s="422">
        <v>531905.31702565518</v>
      </c>
      <c r="P134" s="422">
        <v>547186.33593077271</v>
      </c>
      <c r="Q134" s="422">
        <v>581093.82919000008</v>
      </c>
      <c r="R134" s="422">
        <v>593095.77399999998</v>
      </c>
      <c r="S134" s="468">
        <v>588270.6021299999</v>
      </c>
      <c r="T134" s="468">
        <v>605253.99168000009</v>
      </c>
      <c r="U134" s="468">
        <v>619054.23777000012</v>
      </c>
      <c r="V134" s="468">
        <v>631492.24037000013</v>
      </c>
    </row>
    <row r="135" spans="1:22" ht="15" x14ac:dyDescent="0.2">
      <c r="A135" s="30">
        <v>32</v>
      </c>
      <c r="B135" s="31" t="s">
        <v>228</v>
      </c>
      <c r="C135" s="32"/>
      <c r="D135" s="422">
        <v>291203.50307167775</v>
      </c>
      <c r="E135" s="422">
        <v>318065.49183000007</v>
      </c>
      <c r="F135" s="422">
        <v>345802.84399999998</v>
      </c>
      <c r="G135" s="422">
        <v>382347.86661244213</v>
      </c>
      <c r="H135" s="422">
        <v>399595.83839999995</v>
      </c>
      <c r="I135" s="422">
        <v>455024.05538723001</v>
      </c>
      <c r="J135" s="422">
        <v>491718.12997380539</v>
      </c>
      <c r="K135" s="422">
        <v>520927.57697300002</v>
      </c>
      <c r="L135" s="422">
        <v>591613.50149350998</v>
      </c>
      <c r="M135" s="422">
        <v>618881.41552000016</v>
      </c>
      <c r="N135" s="422">
        <v>662202.91164000006</v>
      </c>
      <c r="O135" s="422">
        <v>696346.26449112536</v>
      </c>
      <c r="P135" s="422">
        <v>730124.6156629133</v>
      </c>
      <c r="Q135" s="422">
        <v>746324.29302999994</v>
      </c>
      <c r="R135" s="422">
        <v>774718.16099999996</v>
      </c>
      <c r="S135" s="468">
        <v>753256.92174999998</v>
      </c>
      <c r="T135" s="468">
        <v>780204.54483000003</v>
      </c>
      <c r="U135" s="468">
        <v>795730.7084</v>
      </c>
      <c r="V135" s="468">
        <v>820263.95464000001</v>
      </c>
    </row>
    <row r="136" spans="1:22" ht="15" x14ac:dyDescent="0.2">
      <c r="A136" s="30">
        <v>11</v>
      </c>
      <c r="B136" s="31" t="s">
        <v>17</v>
      </c>
      <c r="C136" s="32"/>
      <c r="D136" s="422">
        <v>536827.62445</v>
      </c>
      <c r="E136" s="422">
        <v>567590.44025999994</v>
      </c>
      <c r="F136" s="422">
        <v>606887.99282000004</v>
      </c>
      <c r="G136" s="422">
        <v>668577.24325000006</v>
      </c>
      <c r="H136" s="422">
        <v>717163.44169618783</v>
      </c>
      <c r="I136" s="422">
        <v>782886.40969999996</v>
      </c>
      <c r="J136" s="422">
        <v>855672.29791571503</v>
      </c>
      <c r="K136" s="422">
        <v>929984.7682346009</v>
      </c>
      <c r="L136" s="422">
        <v>1009425.5321927187</v>
      </c>
      <c r="M136" s="422">
        <v>1086841.34926</v>
      </c>
      <c r="N136" s="422">
        <v>1144924.7355632205</v>
      </c>
      <c r="O136" s="422">
        <v>1211609.9041091218</v>
      </c>
      <c r="P136" s="422">
        <v>1249154.4557100001</v>
      </c>
      <c r="Q136" s="422">
        <v>1289540.2569700007</v>
      </c>
      <c r="R136" s="422">
        <v>1318737.24</v>
      </c>
      <c r="S136" s="468">
        <v>1392483.5787799999</v>
      </c>
      <c r="T136" s="468">
        <v>1385390.90873</v>
      </c>
      <c r="U136" s="468">
        <v>1374777.5454500001</v>
      </c>
      <c r="V136" s="468">
        <v>1410771.6434200001</v>
      </c>
    </row>
    <row r="137" spans="1:22" ht="15" x14ac:dyDescent="0.2">
      <c r="A137" s="30">
        <v>28</v>
      </c>
      <c r="B137" s="31" t="s">
        <v>11</v>
      </c>
      <c r="C137" s="32"/>
      <c r="D137" s="422">
        <v>179336.28842000003</v>
      </c>
      <c r="E137" s="422">
        <v>193886.99501999997</v>
      </c>
      <c r="F137" s="422">
        <v>203717.11306</v>
      </c>
      <c r="G137" s="422">
        <v>215028.92624317895</v>
      </c>
      <c r="H137" s="422">
        <v>226717.21438999998</v>
      </c>
      <c r="I137" s="422">
        <v>246702.85818000001</v>
      </c>
      <c r="J137" s="422">
        <v>260427.25112999999</v>
      </c>
      <c r="K137" s="422">
        <v>295004.92505000002</v>
      </c>
      <c r="L137" s="422">
        <v>308213.92689999996</v>
      </c>
      <c r="M137" s="422">
        <v>331694.24735000002</v>
      </c>
      <c r="N137" s="422">
        <v>345482.57737999997</v>
      </c>
      <c r="O137" s="422">
        <v>363321.74755999999</v>
      </c>
      <c r="P137" s="422">
        <v>371815.32634000003</v>
      </c>
      <c r="Q137" s="422">
        <v>373686.69418000005</v>
      </c>
      <c r="R137" s="422">
        <v>381427.94</v>
      </c>
      <c r="S137" s="468">
        <v>393515.22497000004</v>
      </c>
      <c r="T137" s="468">
        <v>395149.09476999997</v>
      </c>
      <c r="U137" s="468">
        <v>396976.20861999999</v>
      </c>
      <c r="V137" s="468">
        <v>390641.86802999995</v>
      </c>
    </row>
    <row r="138" spans="1:22" ht="15" x14ac:dyDescent="0.2">
      <c r="A138" s="30">
        <v>75</v>
      </c>
      <c r="B138" s="31" t="s">
        <v>229</v>
      </c>
      <c r="C138" s="32"/>
      <c r="D138" s="422">
        <v>294042.14636352315</v>
      </c>
      <c r="E138" s="422">
        <v>312490.03737999999</v>
      </c>
      <c r="F138" s="422">
        <v>332034.47202999995</v>
      </c>
      <c r="G138" s="422">
        <v>365401.96494617633</v>
      </c>
      <c r="H138" s="422">
        <v>397994.59182070469</v>
      </c>
      <c r="I138" s="422">
        <v>441549.88038999995</v>
      </c>
      <c r="J138" s="422">
        <v>483202.93529819616</v>
      </c>
      <c r="K138" s="422">
        <v>524868.90978213225</v>
      </c>
      <c r="L138" s="422">
        <v>574191.8493170212</v>
      </c>
      <c r="M138" s="422">
        <v>617244.61944080121</v>
      </c>
      <c r="N138" s="422">
        <v>664999.14744000009</v>
      </c>
      <c r="O138" s="422">
        <v>691081.72393999994</v>
      </c>
      <c r="P138" s="422">
        <v>720757.02883700014</v>
      </c>
      <c r="Q138" s="422">
        <v>755127.81563000008</v>
      </c>
      <c r="R138" s="422">
        <v>767989.63600000006</v>
      </c>
      <c r="S138" s="468">
        <v>793770.98618000012</v>
      </c>
      <c r="T138" s="468">
        <v>810365.60878999997</v>
      </c>
      <c r="U138" s="468">
        <v>841289.22574000002</v>
      </c>
      <c r="V138" s="468">
        <v>865234.54261</v>
      </c>
    </row>
    <row r="139" spans="1:22" ht="15" x14ac:dyDescent="0.2">
      <c r="A139" s="30">
        <v>76</v>
      </c>
      <c r="B139" s="31" t="s">
        <v>230</v>
      </c>
      <c r="C139" s="32"/>
      <c r="D139" s="422">
        <v>295312.72011433332</v>
      </c>
      <c r="E139" s="422">
        <v>325391.16898000002</v>
      </c>
      <c r="F139" s="422">
        <v>330635.33299595048</v>
      </c>
      <c r="G139" s="422">
        <v>373768.69448000001</v>
      </c>
      <c r="H139" s="422">
        <v>388290.91946999996</v>
      </c>
      <c r="I139" s="422">
        <v>426510.81226248277</v>
      </c>
      <c r="J139" s="422">
        <v>463205.17700769845</v>
      </c>
      <c r="K139" s="422">
        <v>513503.50651205424</v>
      </c>
      <c r="L139" s="422">
        <v>568150.67421000008</v>
      </c>
      <c r="M139" s="422">
        <v>612058.3886368759</v>
      </c>
      <c r="N139" s="422">
        <v>657942.79710890434</v>
      </c>
      <c r="O139" s="422">
        <v>698573.26227664086</v>
      </c>
      <c r="P139" s="422">
        <v>734299.31793000002</v>
      </c>
      <c r="Q139" s="422">
        <v>744424.44695000001</v>
      </c>
      <c r="R139" s="422">
        <v>758520.67</v>
      </c>
      <c r="S139" s="468">
        <v>779020.67020000005</v>
      </c>
      <c r="T139" s="468">
        <v>802727.22827000008</v>
      </c>
      <c r="U139" s="468">
        <v>818024.50959999999</v>
      </c>
      <c r="V139" s="468">
        <v>832646.77257000003</v>
      </c>
    </row>
    <row r="140" spans="1:22" ht="15" x14ac:dyDescent="0.2">
      <c r="A140" s="30">
        <v>52</v>
      </c>
      <c r="B140" s="31" t="s">
        <v>16</v>
      </c>
      <c r="C140" s="32"/>
      <c r="D140" s="422">
        <v>163124.33369999999</v>
      </c>
      <c r="E140" s="422">
        <v>176053.18286</v>
      </c>
      <c r="F140" s="422">
        <v>185970.92789000002</v>
      </c>
      <c r="G140" s="422">
        <v>205338.15665455241</v>
      </c>
      <c r="H140" s="422">
        <v>221215.6847941922</v>
      </c>
      <c r="I140" s="422">
        <v>243405.40372116969</v>
      </c>
      <c r="J140" s="422">
        <v>266646.03039999999</v>
      </c>
      <c r="K140" s="422">
        <v>291220.42092</v>
      </c>
      <c r="L140" s="422">
        <v>320689.13735999999</v>
      </c>
      <c r="M140" s="422">
        <v>353697.08299999998</v>
      </c>
      <c r="N140" s="422">
        <v>373867.64543999999</v>
      </c>
      <c r="O140" s="422">
        <v>408167.47886999999</v>
      </c>
      <c r="P140" s="422">
        <v>414706.52798000001</v>
      </c>
      <c r="Q140" s="422">
        <v>433053.86888224032</v>
      </c>
      <c r="R140" s="422">
        <v>440306.804</v>
      </c>
      <c r="S140" s="468">
        <v>448975.89575999998</v>
      </c>
      <c r="T140" s="468">
        <v>460425.38692000002</v>
      </c>
      <c r="U140" s="468">
        <v>467659.90461000003</v>
      </c>
      <c r="V140" s="468">
        <v>481971.15948999999</v>
      </c>
    </row>
    <row r="141" spans="1:22" ht="15" x14ac:dyDescent="0.2">
      <c r="A141" s="33">
        <v>93</v>
      </c>
      <c r="B141" s="34" t="s">
        <v>9</v>
      </c>
      <c r="C141" s="35"/>
      <c r="D141" s="422">
        <v>204201.09262367702</v>
      </c>
      <c r="E141" s="422">
        <v>227416.16206</v>
      </c>
      <c r="F141" s="422">
        <v>227463.6148810334</v>
      </c>
      <c r="G141" s="422">
        <v>246574.48502000002</v>
      </c>
      <c r="H141" s="422">
        <v>264802.60492000001</v>
      </c>
      <c r="I141" s="422">
        <v>283135.20631581394</v>
      </c>
      <c r="J141" s="422">
        <v>304436.12251707516</v>
      </c>
      <c r="K141" s="422">
        <v>340535.66655000002</v>
      </c>
      <c r="L141" s="422">
        <v>382980.53070999996</v>
      </c>
      <c r="M141" s="422">
        <v>424210.74712000001</v>
      </c>
      <c r="N141" s="422">
        <v>460774.55878000002</v>
      </c>
      <c r="O141" s="422">
        <v>492082.13712999999</v>
      </c>
      <c r="P141" s="422">
        <v>522674.00354000001</v>
      </c>
      <c r="Q141" s="422">
        <v>542607.54368000012</v>
      </c>
      <c r="R141" s="422">
        <v>557282.40599999996</v>
      </c>
      <c r="S141" s="468">
        <v>590996.86461000005</v>
      </c>
      <c r="T141" s="468">
        <v>612276.80077999993</v>
      </c>
      <c r="U141" s="468">
        <v>627640.03346000006</v>
      </c>
      <c r="V141" s="468">
        <v>656325.40338000003</v>
      </c>
    </row>
    <row r="142" spans="1:22" ht="15" x14ac:dyDescent="0.25">
      <c r="A142" s="41" t="s">
        <v>223</v>
      </c>
      <c r="B142" s="36"/>
      <c r="C142" s="37"/>
      <c r="D142" s="466">
        <v>3056039.4914269173</v>
      </c>
      <c r="E142" s="466">
        <v>3304315.9329631776</v>
      </c>
      <c r="F142" s="466">
        <v>3486639.2460062797</v>
      </c>
      <c r="G142" s="466">
        <v>3846301.1308450443</v>
      </c>
      <c r="H142" s="466">
        <v>4072383.2157871672</v>
      </c>
      <c r="I142" s="466">
        <v>4497778.323016393</v>
      </c>
      <c r="J142" s="466">
        <v>4860606.779990864</v>
      </c>
      <c r="K142" s="466">
        <v>5333962.772474451</v>
      </c>
      <c r="L142" s="466">
        <v>5845172.0720473295</v>
      </c>
      <c r="M142" s="466">
        <v>6300005.0549445637</v>
      </c>
      <c r="N142" s="466">
        <v>6704532.2020707298</v>
      </c>
      <c r="O142" s="466">
        <v>7077663.0539928349</v>
      </c>
      <c r="P142" s="466">
        <v>7317928.6635905169</v>
      </c>
      <c r="Q142" s="466">
        <v>7563576.709753518</v>
      </c>
      <c r="R142" s="466">
        <v>7744585.7510000002</v>
      </c>
      <c r="S142" s="366">
        <v>7936947.7409897223</v>
      </c>
      <c r="T142" s="366">
        <v>8132041.7560600005</v>
      </c>
      <c r="U142" s="366">
        <v>8251956.7525499985</v>
      </c>
      <c r="V142" s="366">
        <v>8438285.5526400004</v>
      </c>
    </row>
    <row r="143" spans="1:22" s="264" customFormat="1" ht="15" x14ac:dyDescent="0.25">
      <c r="A143" s="61">
        <v>101</v>
      </c>
      <c r="B143" s="62" t="s">
        <v>231</v>
      </c>
      <c r="C143" s="63"/>
      <c r="D143" s="435">
        <v>14368.426956989042</v>
      </c>
      <c r="E143" s="435">
        <v>15389.677450000001</v>
      </c>
      <c r="F143" s="435">
        <v>17426.977159999999</v>
      </c>
      <c r="G143" s="435">
        <v>17737.846000000001</v>
      </c>
      <c r="H143" s="435">
        <v>18794.225999999999</v>
      </c>
      <c r="I143" s="435">
        <v>25473.346799999999</v>
      </c>
      <c r="J143" s="435">
        <v>28187.77957549211</v>
      </c>
      <c r="K143" s="435">
        <v>33372.551503016861</v>
      </c>
      <c r="L143" s="435">
        <v>30684.64618</v>
      </c>
      <c r="M143" s="435">
        <v>33738.639497562537</v>
      </c>
      <c r="N143" s="375">
        <v>33928.330070000004</v>
      </c>
      <c r="O143" s="375">
        <v>31747.365730000001</v>
      </c>
      <c r="P143" s="375">
        <v>36598.145139999993</v>
      </c>
      <c r="Q143" s="375">
        <v>29880.483419999997</v>
      </c>
      <c r="R143" s="469">
        <v>30923.344000000001</v>
      </c>
      <c r="S143" s="468">
        <v>37014.336689999996</v>
      </c>
      <c r="T143" s="468">
        <v>39867.532030000002</v>
      </c>
      <c r="U143" s="468">
        <v>37177.857000000004</v>
      </c>
      <c r="V143" s="468">
        <v>41755.287109999997</v>
      </c>
    </row>
    <row r="144" spans="1:22" s="264" customFormat="1" ht="15" x14ac:dyDescent="0.25">
      <c r="A144" s="61">
        <v>102</v>
      </c>
      <c r="B144" s="64" t="s">
        <v>232</v>
      </c>
      <c r="C144" s="63"/>
      <c r="D144" s="435">
        <v>8422.0879999999997</v>
      </c>
      <c r="E144" s="435">
        <v>7578.7060000000001</v>
      </c>
      <c r="F144" s="435">
        <v>8699.0049999999992</v>
      </c>
      <c r="G144" s="435">
        <v>8829.2450000000008</v>
      </c>
      <c r="H144" s="435">
        <v>10294.449000000001</v>
      </c>
      <c r="I144" s="435">
        <v>13303.578</v>
      </c>
      <c r="J144" s="435">
        <v>11368.045</v>
      </c>
      <c r="K144" s="435">
        <v>13576.518</v>
      </c>
      <c r="L144" s="435">
        <v>14700.842000000001</v>
      </c>
      <c r="M144" s="435">
        <v>16409.567470000002</v>
      </c>
      <c r="N144" s="375">
        <v>21086.442130000003</v>
      </c>
      <c r="O144" s="375">
        <v>22195.894320000003</v>
      </c>
      <c r="P144" s="375">
        <v>23758.414049999996</v>
      </c>
      <c r="Q144" s="375">
        <v>24919.237450000008</v>
      </c>
      <c r="R144" s="469">
        <v>25625.487000000001</v>
      </c>
      <c r="S144" s="468">
        <v>30470.978322460294</v>
      </c>
      <c r="T144" s="468">
        <v>31665.234189999999</v>
      </c>
      <c r="U144" s="468">
        <v>33194.177639999994</v>
      </c>
      <c r="V144" s="468">
        <v>33768.909619999999</v>
      </c>
    </row>
    <row r="145" spans="1:22" s="264" customFormat="1" ht="15" x14ac:dyDescent="0.25">
      <c r="A145" s="61">
        <v>103</v>
      </c>
      <c r="B145" s="64" t="s">
        <v>20</v>
      </c>
      <c r="C145" s="63"/>
      <c r="D145" s="435">
        <v>3394.0654499999996</v>
      </c>
      <c r="E145" s="435">
        <v>3101.5839999999998</v>
      </c>
      <c r="F145" s="435">
        <v>2825.8380400000001</v>
      </c>
      <c r="G145" s="435">
        <v>3148.0309999999999</v>
      </c>
      <c r="H145" s="435">
        <v>4051.4929999999999</v>
      </c>
      <c r="I145" s="435">
        <v>6062.0453845654374</v>
      </c>
      <c r="J145" s="435">
        <v>4184.0382145395115</v>
      </c>
      <c r="K145" s="435">
        <v>5137.991</v>
      </c>
      <c r="L145" s="435">
        <v>6171.8760000000002</v>
      </c>
      <c r="M145" s="435">
        <v>6485.0003899999992</v>
      </c>
      <c r="N145" s="375">
        <v>10960.260580978451</v>
      </c>
      <c r="O145" s="375">
        <v>12159.472090790705</v>
      </c>
      <c r="P145" s="375">
        <v>8112.29882</v>
      </c>
      <c r="Q145" s="375">
        <v>8399.5793599999997</v>
      </c>
      <c r="R145" s="469">
        <v>8039.9539999999997</v>
      </c>
      <c r="S145" s="468">
        <v>8692.2057700000023</v>
      </c>
      <c r="T145" s="468">
        <v>9052.1233599999996</v>
      </c>
      <c r="U145" s="468">
        <v>8608.4055300000018</v>
      </c>
      <c r="V145" s="468">
        <v>8693.4950300000019</v>
      </c>
    </row>
    <row r="146" spans="1:22" s="264" customFormat="1" ht="15" x14ac:dyDescent="0.25">
      <c r="A146" s="65">
        <v>104</v>
      </c>
      <c r="B146" s="66" t="s">
        <v>21</v>
      </c>
      <c r="C146" s="67"/>
      <c r="D146" s="435">
        <v>27634.132000000001</v>
      </c>
      <c r="E146" s="435">
        <v>27355.91229</v>
      </c>
      <c r="F146" s="435">
        <v>24330.728070000001</v>
      </c>
      <c r="G146" s="435">
        <v>27383.435000000001</v>
      </c>
      <c r="H146" s="435">
        <v>30774.273300000001</v>
      </c>
      <c r="I146" s="435">
        <v>37003.635999999999</v>
      </c>
      <c r="J146" s="435">
        <v>43002.859149999997</v>
      </c>
      <c r="K146" s="435">
        <v>48610.900453999995</v>
      </c>
      <c r="L146" s="435">
        <v>56995.098669999999</v>
      </c>
      <c r="M146" s="435">
        <v>60161.007730000005</v>
      </c>
      <c r="N146" s="375">
        <v>71952.969370000006</v>
      </c>
      <c r="O146" s="375">
        <v>69612.039000000004</v>
      </c>
      <c r="P146" s="375">
        <v>78074.600000000006</v>
      </c>
      <c r="Q146" s="375">
        <v>89125.445999999996</v>
      </c>
      <c r="R146" s="469">
        <v>95616.832999999999</v>
      </c>
      <c r="S146" s="468">
        <v>101771.88102</v>
      </c>
      <c r="T146" s="468">
        <v>107003.66785</v>
      </c>
      <c r="U146" s="468">
        <v>108699.57096000001</v>
      </c>
      <c r="V146" s="468">
        <v>113767.04644999999</v>
      </c>
    </row>
    <row r="147" spans="1:22" ht="15" x14ac:dyDescent="0.25">
      <c r="A147" s="18" t="s">
        <v>233</v>
      </c>
      <c r="B147" s="40"/>
      <c r="C147" s="57"/>
      <c r="D147" s="466">
        <v>53818.712406989041</v>
      </c>
      <c r="E147" s="466">
        <v>53425.879740000004</v>
      </c>
      <c r="F147" s="466">
        <v>53282.548269999999</v>
      </c>
      <c r="G147" s="466">
        <v>57098.557000000001</v>
      </c>
      <c r="H147" s="466">
        <v>63914.441299999999</v>
      </c>
      <c r="I147" s="466">
        <v>81842.606184565433</v>
      </c>
      <c r="J147" s="466">
        <v>86742.721940031624</v>
      </c>
      <c r="K147" s="466">
        <v>100697.96095701685</v>
      </c>
      <c r="L147" s="466">
        <v>108552.46285000001</v>
      </c>
      <c r="M147" s="466">
        <v>116794.21508756254</v>
      </c>
      <c r="N147" s="466">
        <v>137928.00215097846</v>
      </c>
      <c r="O147" s="466">
        <v>135714.77114079072</v>
      </c>
      <c r="P147" s="466">
        <v>146543.45801</v>
      </c>
      <c r="Q147" s="466">
        <v>152324.74622999999</v>
      </c>
      <c r="R147" s="466">
        <v>160205.61800000002</v>
      </c>
      <c r="S147" s="467">
        <v>177949.40180246028</v>
      </c>
      <c r="T147" s="467">
        <v>187588.55742999999</v>
      </c>
      <c r="U147" s="467">
        <v>187680.01113</v>
      </c>
      <c r="V147" s="467">
        <v>197984.73820999998</v>
      </c>
    </row>
    <row r="148" spans="1:22" ht="15" x14ac:dyDescent="0.25">
      <c r="A148" s="657" t="s">
        <v>225</v>
      </c>
      <c r="B148" s="658"/>
      <c r="C148" s="658"/>
      <c r="D148" s="466">
        <v>3109858.2038339064</v>
      </c>
      <c r="E148" s="466">
        <v>3357741.8127031773</v>
      </c>
      <c r="F148" s="466">
        <v>3539921.7942762799</v>
      </c>
      <c r="G148" s="466">
        <v>3903399.6878450443</v>
      </c>
      <c r="H148" s="466">
        <v>4136297.6570871673</v>
      </c>
      <c r="I148" s="466">
        <v>4579620.9292009585</v>
      </c>
      <c r="J148" s="466">
        <v>4947349.5019308953</v>
      </c>
      <c r="K148" s="466">
        <v>5434660.7334314678</v>
      </c>
      <c r="L148" s="466">
        <v>5953724.5348973293</v>
      </c>
      <c r="M148" s="466">
        <v>6416799.2700321265</v>
      </c>
      <c r="N148" s="466">
        <v>6842460.2042217087</v>
      </c>
      <c r="O148" s="466">
        <v>7213377.8251336254</v>
      </c>
      <c r="P148" s="466">
        <v>7464472.1216005171</v>
      </c>
      <c r="Q148" s="466">
        <v>7715901.4559835177</v>
      </c>
      <c r="R148" s="466">
        <v>7904791.3689999999</v>
      </c>
      <c r="S148" s="470">
        <v>8114897.142792183</v>
      </c>
      <c r="T148" s="470">
        <v>8319630.3134900006</v>
      </c>
      <c r="U148" s="470">
        <v>8439636.7636800017</v>
      </c>
      <c r="V148" s="470">
        <v>8636270.2908500023</v>
      </c>
    </row>
    <row r="149" spans="1:22" x14ac:dyDescent="0.2">
      <c r="A149" s="659"/>
      <c r="B149" s="660"/>
      <c r="C149" s="660"/>
      <c r="D149" s="660"/>
      <c r="E149" s="660"/>
      <c r="F149" s="660"/>
      <c r="G149" s="660"/>
      <c r="H149" s="660"/>
      <c r="I149" s="660"/>
      <c r="J149" s="660"/>
      <c r="K149" s="660"/>
      <c r="L149" s="660"/>
      <c r="M149" s="660"/>
      <c r="N149" s="660"/>
      <c r="O149" s="660"/>
      <c r="P149" s="660"/>
      <c r="Q149" s="660"/>
      <c r="R149" s="681"/>
      <c r="T149" s="605"/>
    </row>
    <row r="150" spans="1:22" x14ac:dyDescent="0.2">
      <c r="A150" s="678"/>
      <c r="B150" s="681"/>
      <c r="C150" s="681"/>
      <c r="D150" s="681"/>
      <c r="E150" s="681"/>
      <c r="F150" s="681"/>
      <c r="G150" s="681"/>
      <c r="H150" s="681"/>
      <c r="I150" s="681"/>
      <c r="J150" s="681"/>
      <c r="K150" s="681"/>
      <c r="L150" s="681"/>
      <c r="M150" s="681"/>
      <c r="N150" s="681"/>
      <c r="O150" s="681"/>
      <c r="P150" s="681"/>
      <c r="Q150" s="681"/>
      <c r="R150" s="681"/>
    </row>
    <row r="151" spans="1:22" x14ac:dyDescent="0.2">
      <c r="M151" s="98"/>
      <c r="N151" s="98"/>
      <c r="O151" s="98"/>
      <c r="P151" s="98"/>
      <c r="Q151" s="98"/>
      <c r="R151" s="98"/>
      <c r="S151" s="98"/>
      <c r="T151" s="98"/>
      <c r="U151" s="98"/>
      <c r="V151" s="98"/>
    </row>
    <row r="152" spans="1:22" x14ac:dyDescent="0.2">
      <c r="M152" s="98"/>
      <c r="N152" s="98"/>
      <c r="O152" s="98"/>
      <c r="P152" s="98"/>
      <c r="Q152" s="98"/>
      <c r="R152" s="98"/>
      <c r="S152" s="98"/>
      <c r="T152" s="98"/>
      <c r="U152" s="98"/>
      <c r="V152" s="98"/>
    </row>
    <row r="153" spans="1:22" x14ac:dyDescent="0.2">
      <c r="M153" s="98"/>
      <c r="N153" s="98"/>
      <c r="O153" s="98"/>
      <c r="P153" s="98"/>
      <c r="Q153" s="98"/>
      <c r="R153" s="98"/>
      <c r="S153" s="98"/>
      <c r="T153" s="98"/>
      <c r="U153" s="98"/>
      <c r="V153" s="98"/>
    </row>
  </sheetData>
  <mergeCells count="833">
    <mergeCell ref="A150:R150"/>
    <mergeCell ref="A3:R3"/>
    <mergeCell ref="A8:R8"/>
    <mergeCell ref="A113:C113"/>
    <mergeCell ref="A114:C114"/>
    <mergeCell ref="A115:C115"/>
    <mergeCell ref="A127:R127"/>
    <mergeCell ref="B128:C128"/>
    <mergeCell ref="A148:C148"/>
    <mergeCell ref="A149:R149"/>
    <mergeCell ref="A5:S5"/>
    <mergeCell ref="A124:S124"/>
    <mergeCell ref="A120:T120"/>
    <mergeCell ref="A122:R122"/>
    <mergeCell ref="DQ120:EJ120"/>
    <mergeCell ref="EK120:FD120"/>
    <mergeCell ref="FE120:FX120"/>
    <mergeCell ref="FY120:GR120"/>
    <mergeCell ref="GS120:HL120"/>
    <mergeCell ref="U120:AN120"/>
    <mergeCell ref="AO120:BH120"/>
    <mergeCell ref="BI120:CB120"/>
    <mergeCell ref="CC120:CV120"/>
    <mergeCell ref="CW120:DP120"/>
    <mergeCell ref="LI120:MB120"/>
    <mergeCell ref="MC120:MV120"/>
    <mergeCell ref="MW120:NP120"/>
    <mergeCell ref="NQ120:OJ120"/>
    <mergeCell ref="OK120:PD120"/>
    <mergeCell ref="HM120:IF120"/>
    <mergeCell ref="IG120:IZ120"/>
    <mergeCell ref="JA120:JT120"/>
    <mergeCell ref="JU120:KN120"/>
    <mergeCell ref="KO120:LH120"/>
    <mergeCell ref="TA120:TT120"/>
    <mergeCell ref="TU120:UN120"/>
    <mergeCell ref="UO120:VH120"/>
    <mergeCell ref="VI120:WB120"/>
    <mergeCell ref="WC120:WV120"/>
    <mergeCell ref="PE120:PX120"/>
    <mergeCell ref="PY120:QR120"/>
    <mergeCell ref="QS120:RL120"/>
    <mergeCell ref="RM120:SF120"/>
    <mergeCell ref="SG120:SZ120"/>
    <mergeCell ref="AAS120:ABL120"/>
    <mergeCell ref="ABM120:ACF120"/>
    <mergeCell ref="ACG120:ACZ120"/>
    <mergeCell ref="ADA120:ADT120"/>
    <mergeCell ref="ADU120:AEN120"/>
    <mergeCell ref="WW120:XP120"/>
    <mergeCell ref="XQ120:YJ120"/>
    <mergeCell ref="YK120:ZD120"/>
    <mergeCell ref="ZE120:ZX120"/>
    <mergeCell ref="ZY120:AAR120"/>
    <mergeCell ref="AIK120:AJD120"/>
    <mergeCell ref="AJE120:AJX120"/>
    <mergeCell ref="AJY120:AKR120"/>
    <mergeCell ref="AKS120:ALL120"/>
    <mergeCell ref="ALM120:AMF120"/>
    <mergeCell ref="AEO120:AFH120"/>
    <mergeCell ref="AFI120:AGB120"/>
    <mergeCell ref="AGC120:AGV120"/>
    <mergeCell ref="AGW120:AHP120"/>
    <mergeCell ref="AHQ120:AIJ120"/>
    <mergeCell ref="AQC120:AQV120"/>
    <mergeCell ref="AQW120:ARP120"/>
    <mergeCell ref="ARQ120:ASJ120"/>
    <mergeCell ref="ASK120:ATD120"/>
    <mergeCell ref="ATE120:ATX120"/>
    <mergeCell ref="AMG120:AMZ120"/>
    <mergeCell ref="ANA120:ANT120"/>
    <mergeCell ref="ANU120:AON120"/>
    <mergeCell ref="AOO120:APH120"/>
    <mergeCell ref="API120:AQB120"/>
    <mergeCell ref="AXU120:AYN120"/>
    <mergeCell ref="AYO120:AZH120"/>
    <mergeCell ref="AZI120:BAB120"/>
    <mergeCell ref="BAC120:BAV120"/>
    <mergeCell ref="BAW120:BBP120"/>
    <mergeCell ref="ATY120:AUR120"/>
    <mergeCell ref="AUS120:AVL120"/>
    <mergeCell ref="AVM120:AWF120"/>
    <mergeCell ref="AWG120:AWZ120"/>
    <mergeCell ref="AXA120:AXT120"/>
    <mergeCell ref="BFM120:BGF120"/>
    <mergeCell ref="BGG120:BGZ120"/>
    <mergeCell ref="BHA120:BHT120"/>
    <mergeCell ref="BHU120:BIN120"/>
    <mergeCell ref="BIO120:BJH120"/>
    <mergeCell ref="BBQ120:BCJ120"/>
    <mergeCell ref="BCK120:BDD120"/>
    <mergeCell ref="BDE120:BDX120"/>
    <mergeCell ref="BDY120:BER120"/>
    <mergeCell ref="BES120:BFL120"/>
    <mergeCell ref="BNE120:BNX120"/>
    <mergeCell ref="BNY120:BOR120"/>
    <mergeCell ref="BOS120:BPL120"/>
    <mergeCell ref="BPM120:BQF120"/>
    <mergeCell ref="BQG120:BQZ120"/>
    <mergeCell ref="BJI120:BKB120"/>
    <mergeCell ref="BKC120:BKV120"/>
    <mergeCell ref="BKW120:BLP120"/>
    <mergeCell ref="BLQ120:BMJ120"/>
    <mergeCell ref="BMK120:BND120"/>
    <mergeCell ref="BUW120:BVP120"/>
    <mergeCell ref="BVQ120:BWJ120"/>
    <mergeCell ref="BWK120:BXD120"/>
    <mergeCell ref="BXE120:BXX120"/>
    <mergeCell ref="BXY120:BYR120"/>
    <mergeCell ref="BRA120:BRT120"/>
    <mergeCell ref="BRU120:BSN120"/>
    <mergeCell ref="BSO120:BTH120"/>
    <mergeCell ref="BTI120:BUB120"/>
    <mergeCell ref="BUC120:BUV120"/>
    <mergeCell ref="CCO120:CDH120"/>
    <mergeCell ref="CDI120:CEB120"/>
    <mergeCell ref="CEC120:CEV120"/>
    <mergeCell ref="CEW120:CFP120"/>
    <mergeCell ref="CFQ120:CGJ120"/>
    <mergeCell ref="BYS120:BZL120"/>
    <mergeCell ref="BZM120:CAF120"/>
    <mergeCell ref="CAG120:CAZ120"/>
    <mergeCell ref="CBA120:CBT120"/>
    <mergeCell ref="CBU120:CCN120"/>
    <mergeCell ref="CKG120:CKZ120"/>
    <mergeCell ref="CLA120:CLT120"/>
    <mergeCell ref="CLU120:CMN120"/>
    <mergeCell ref="CMO120:CNH120"/>
    <mergeCell ref="CNI120:COB120"/>
    <mergeCell ref="CGK120:CHD120"/>
    <mergeCell ref="CHE120:CHX120"/>
    <mergeCell ref="CHY120:CIR120"/>
    <mergeCell ref="CIS120:CJL120"/>
    <mergeCell ref="CJM120:CKF120"/>
    <mergeCell ref="CRY120:CSR120"/>
    <mergeCell ref="CSS120:CTL120"/>
    <mergeCell ref="CTM120:CUF120"/>
    <mergeCell ref="CUG120:CUZ120"/>
    <mergeCell ref="CVA120:CVT120"/>
    <mergeCell ref="COC120:COV120"/>
    <mergeCell ref="COW120:CPP120"/>
    <mergeCell ref="CPQ120:CQJ120"/>
    <mergeCell ref="CQK120:CRD120"/>
    <mergeCell ref="CRE120:CRX120"/>
    <mergeCell ref="CZQ120:DAJ120"/>
    <mergeCell ref="DAK120:DBD120"/>
    <mergeCell ref="DBE120:DBX120"/>
    <mergeCell ref="DBY120:DCR120"/>
    <mergeCell ref="DCS120:DDL120"/>
    <mergeCell ref="CVU120:CWN120"/>
    <mergeCell ref="CWO120:CXH120"/>
    <mergeCell ref="CXI120:CYB120"/>
    <mergeCell ref="CYC120:CYV120"/>
    <mergeCell ref="CYW120:CZP120"/>
    <mergeCell ref="DHI120:DIB120"/>
    <mergeCell ref="DIC120:DIV120"/>
    <mergeCell ref="DIW120:DJP120"/>
    <mergeCell ref="DJQ120:DKJ120"/>
    <mergeCell ref="DKK120:DLD120"/>
    <mergeCell ref="DDM120:DEF120"/>
    <mergeCell ref="DEG120:DEZ120"/>
    <mergeCell ref="DFA120:DFT120"/>
    <mergeCell ref="DFU120:DGN120"/>
    <mergeCell ref="DGO120:DHH120"/>
    <mergeCell ref="DPA120:DPT120"/>
    <mergeCell ref="DPU120:DQN120"/>
    <mergeCell ref="DQO120:DRH120"/>
    <mergeCell ref="DRI120:DSB120"/>
    <mergeCell ref="DSC120:DSV120"/>
    <mergeCell ref="DLE120:DLX120"/>
    <mergeCell ref="DLY120:DMR120"/>
    <mergeCell ref="DMS120:DNL120"/>
    <mergeCell ref="DNM120:DOF120"/>
    <mergeCell ref="DOG120:DOZ120"/>
    <mergeCell ref="DWS120:DXL120"/>
    <mergeCell ref="DXM120:DYF120"/>
    <mergeCell ref="DYG120:DYZ120"/>
    <mergeCell ref="DZA120:DZT120"/>
    <mergeCell ref="DZU120:EAN120"/>
    <mergeCell ref="DSW120:DTP120"/>
    <mergeCell ref="DTQ120:DUJ120"/>
    <mergeCell ref="DUK120:DVD120"/>
    <mergeCell ref="DVE120:DVX120"/>
    <mergeCell ref="DVY120:DWR120"/>
    <mergeCell ref="EEK120:EFD120"/>
    <mergeCell ref="EFE120:EFX120"/>
    <mergeCell ref="EFY120:EGR120"/>
    <mergeCell ref="EGS120:EHL120"/>
    <mergeCell ref="EHM120:EIF120"/>
    <mergeCell ref="EAO120:EBH120"/>
    <mergeCell ref="EBI120:ECB120"/>
    <mergeCell ref="ECC120:ECV120"/>
    <mergeCell ref="ECW120:EDP120"/>
    <mergeCell ref="EDQ120:EEJ120"/>
    <mergeCell ref="EMC120:EMV120"/>
    <mergeCell ref="EMW120:ENP120"/>
    <mergeCell ref="ENQ120:EOJ120"/>
    <mergeCell ref="EOK120:EPD120"/>
    <mergeCell ref="EPE120:EPX120"/>
    <mergeCell ref="EIG120:EIZ120"/>
    <mergeCell ref="EJA120:EJT120"/>
    <mergeCell ref="EJU120:EKN120"/>
    <mergeCell ref="EKO120:ELH120"/>
    <mergeCell ref="ELI120:EMB120"/>
    <mergeCell ref="ETU120:EUN120"/>
    <mergeCell ref="EUO120:EVH120"/>
    <mergeCell ref="EVI120:EWB120"/>
    <mergeCell ref="EWC120:EWV120"/>
    <mergeCell ref="EWW120:EXP120"/>
    <mergeCell ref="EPY120:EQR120"/>
    <mergeCell ref="EQS120:ERL120"/>
    <mergeCell ref="ERM120:ESF120"/>
    <mergeCell ref="ESG120:ESZ120"/>
    <mergeCell ref="ETA120:ETT120"/>
    <mergeCell ref="FBM120:FCF120"/>
    <mergeCell ref="FCG120:FCZ120"/>
    <mergeCell ref="FDA120:FDT120"/>
    <mergeCell ref="FDU120:FEN120"/>
    <mergeCell ref="FEO120:FFH120"/>
    <mergeCell ref="EXQ120:EYJ120"/>
    <mergeCell ref="EYK120:EZD120"/>
    <mergeCell ref="EZE120:EZX120"/>
    <mergeCell ref="EZY120:FAR120"/>
    <mergeCell ref="FAS120:FBL120"/>
    <mergeCell ref="FJE120:FJX120"/>
    <mergeCell ref="FJY120:FKR120"/>
    <mergeCell ref="FKS120:FLL120"/>
    <mergeCell ref="FLM120:FMF120"/>
    <mergeCell ref="FMG120:FMZ120"/>
    <mergeCell ref="FFI120:FGB120"/>
    <mergeCell ref="FGC120:FGV120"/>
    <mergeCell ref="FGW120:FHP120"/>
    <mergeCell ref="FHQ120:FIJ120"/>
    <mergeCell ref="FIK120:FJD120"/>
    <mergeCell ref="FQW120:FRP120"/>
    <mergeCell ref="FRQ120:FSJ120"/>
    <mergeCell ref="FSK120:FTD120"/>
    <mergeCell ref="FTE120:FTX120"/>
    <mergeCell ref="FTY120:FUR120"/>
    <mergeCell ref="FNA120:FNT120"/>
    <mergeCell ref="FNU120:FON120"/>
    <mergeCell ref="FOO120:FPH120"/>
    <mergeCell ref="FPI120:FQB120"/>
    <mergeCell ref="FQC120:FQV120"/>
    <mergeCell ref="FYO120:FZH120"/>
    <mergeCell ref="FZI120:GAB120"/>
    <mergeCell ref="GAC120:GAV120"/>
    <mergeCell ref="GAW120:GBP120"/>
    <mergeCell ref="GBQ120:GCJ120"/>
    <mergeCell ref="FUS120:FVL120"/>
    <mergeCell ref="FVM120:FWF120"/>
    <mergeCell ref="FWG120:FWZ120"/>
    <mergeCell ref="FXA120:FXT120"/>
    <mergeCell ref="FXU120:FYN120"/>
    <mergeCell ref="GGG120:GGZ120"/>
    <mergeCell ref="GHA120:GHT120"/>
    <mergeCell ref="GHU120:GIN120"/>
    <mergeCell ref="GIO120:GJH120"/>
    <mergeCell ref="GJI120:GKB120"/>
    <mergeCell ref="GCK120:GDD120"/>
    <mergeCell ref="GDE120:GDX120"/>
    <mergeCell ref="GDY120:GER120"/>
    <mergeCell ref="GES120:GFL120"/>
    <mergeCell ref="GFM120:GGF120"/>
    <mergeCell ref="GNY120:GOR120"/>
    <mergeCell ref="GOS120:GPL120"/>
    <mergeCell ref="GPM120:GQF120"/>
    <mergeCell ref="GQG120:GQZ120"/>
    <mergeCell ref="GRA120:GRT120"/>
    <mergeCell ref="GKC120:GKV120"/>
    <mergeCell ref="GKW120:GLP120"/>
    <mergeCell ref="GLQ120:GMJ120"/>
    <mergeCell ref="GMK120:GND120"/>
    <mergeCell ref="GNE120:GNX120"/>
    <mergeCell ref="GVQ120:GWJ120"/>
    <mergeCell ref="GWK120:GXD120"/>
    <mergeCell ref="GXE120:GXX120"/>
    <mergeCell ref="GXY120:GYR120"/>
    <mergeCell ref="GYS120:GZL120"/>
    <mergeCell ref="GRU120:GSN120"/>
    <mergeCell ref="GSO120:GTH120"/>
    <mergeCell ref="GTI120:GUB120"/>
    <mergeCell ref="GUC120:GUV120"/>
    <mergeCell ref="GUW120:GVP120"/>
    <mergeCell ref="HDI120:HEB120"/>
    <mergeCell ref="HEC120:HEV120"/>
    <mergeCell ref="HEW120:HFP120"/>
    <mergeCell ref="HFQ120:HGJ120"/>
    <mergeCell ref="HGK120:HHD120"/>
    <mergeCell ref="GZM120:HAF120"/>
    <mergeCell ref="HAG120:HAZ120"/>
    <mergeCell ref="HBA120:HBT120"/>
    <mergeCell ref="HBU120:HCN120"/>
    <mergeCell ref="HCO120:HDH120"/>
    <mergeCell ref="HLA120:HLT120"/>
    <mergeCell ref="HLU120:HMN120"/>
    <mergeCell ref="HMO120:HNH120"/>
    <mergeCell ref="HNI120:HOB120"/>
    <mergeCell ref="HOC120:HOV120"/>
    <mergeCell ref="HHE120:HHX120"/>
    <mergeCell ref="HHY120:HIR120"/>
    <mergeCell ref="HIS120:HJL120"/>
    <mergeCell ref="HJM120:HKF120"/>
    <mergeCell ref="HKG120:HKZ120"/>
    <mergeCell ref="HSS120:HTL120"/>
    <mergeCell ref="HTM120:HUF120"/>
    <mergeCell ref="HUG120:HUZ120"/>
    <mergeCell ref="HVA120:HVT120"/>
    <mergeCell ref="HVU120:HWN120"/>
    <mergeCell ref="HOW120:HPP120"/>
    <mergeCell ref="HPQ120:HQJ120"/>
    <mergeCell ref="HQK120:HRD120"/>
    <mergeCell ref="HRE120:HRX120"/>
    <mergeCell ref="HRY120:HSR120"/>
    <mergeCell ref="IAK120:IBD120"/>
    <mergeCell ref="IBE120:IBX120"/>
    <mergeCell ref="IBY120:ICR120"/>
    <mergeCell ref="ICS120:IDL120"/>
    <mergeCell ref="IDM120:IEF120"/>
    <mergeCell ref="HWO120:HXH120"/>
    <mergeCell ref="HXI120:HYB120"/>
    <mergeCell ref="HYC120:HYV120"/>
    <mergeCell ref="HYW120:HZP120"/>
    <mergeCell ref="HZQ120:IAJ120"/>
    <mergeCell ref="IIC120:IIV120"/>
    <mergeCell ref="IIW120:IJP120"/>
    <mergeCell ref="IJQ120:IKJ120"/>
    <mergeCell ref="IKK120:ILD120"/>
    <mergeCell ref="ILE120:ILX120"/>
    <mergeCell ref="IEG120:IEZ120"/>
    <mergeCell ref="IFA120:IFT120"/>
    <mergeCell ref="IFU120:IGN120"/>
    <mergeCell ref="IGO120:IHH120"/>
    <mergeCell ref="IHI120:IIB120"/>
    <mergeCell ref="IPU120:IQN120"/>
    <mergeCell ref="IQO120:IRH120"/>
    <mergeCell ref="IRI120:ISB120"/>
    <mergeCell ref="ISC120:ISV120"/>
    <mergeCell ref="ISW120:ITP120"/>
    <mergeCell ref="ILY120:IMR120"/>
    <mergeCell ref="IMS120:INL120"/>
    <mergeCell ref="INM120:IOF120"/>
    <mergeCell ref="IOG120:IOZ120"/>
    <mergeCell ref="IPA120:IPT120"/>
    <mergeCell ref="IXM120:IYF120"/>
    <mergeCell ref="IYG120:IYZ120"/>
    <mergeCell ref="IZA120:IZT120"/>
    <mergeCell ref="IZU120:JAN120"/>
    <mergeCell ref="JAO120:JBH120"/>
    <mergeCell ref="ITQ120:IUJ120"/>
    <mergeCell ref="IUK120:IVD120"/>
    <mergeCell ref="IVE120:IVX120"/>
    <mergeCell ref="IVY120:IWR120"/>
    <mergeCell ref="IWS120:IXL120"/>
    <mergeCell ref="JFE120:JFX120"/>
    <mergeCell ref="JFY120:JGR120"/>
    <mergeCell ref="JGS120:JHL120"/>
    <mergeCell ref="JHM120:JIF120"/>
    <mergeCell ref="JIG120:JIZ120"/>
    <mergeCell ref="JBI120:JCB120"/>
    <mergeCell ref="JCC120:JCV120"/>
    <mergeCell ref="JCW120:JDP120"/>
    <mergeCell ref="JDQ120:JEJ120"/>
    <mergeCell ref="JEK120:JFD120"/>
    <mergeCell ref="JMW120:JNP120"/>
    <mergeCell ref="JNQ120:JOJ120"/>
    <mergeCell ref="JOK120:JPD120"/>
    <mergeCell ref="JPE120:JPX120"/>
    <mergeCell ref="JPY120:JQR120"/>
    <mergeCell ref="JJA120:JJT120"/>
    <mergeCell ref="JJU120:JKN120"/>
    <mergeCell ref="JKO120:JLH120"/>
    <mergeCell ref="JLI120:JMB120"/>
    <mergeCell ref="JMC120:JMV120"/>
    <mergeCell ref="JUO120:JVH120"/>
    <mergeCell ref="JVI120:JWB120"/>
    <mergeCell ref="JWC120:JWV120"/>
    <mergeCell ref="JWW120:JXP120"/>
    <mergeCell ref="JXQ120:JYJ120"/>
    <mergeCell ref="JQS120:JRL120"/>
    <mergeCell ref="JRM120:JSF120"/>
    <mergeCell ref="JSG120:JSZ120"/>
    <mergeCell ref="JTA120:JTT120"/>
    <mergeCell ref="JTU120:JUN120"/>
    <mergeCell ref="KCG120:KCZ120"/>
    <mergeCell ref="KDA120:KDT120"/>
    <mergeCell ref="KDU120:KEN120"/>
    <mergeCell ref="KEO120:KFH120"/>
    <mergeCell ref="KFI120:KGB120"/>
    <mergeCell ref="JYK120:JZD120"/>
    <mergeCell ref="JZE120:JZX120"/>
    <mergeCell ref="JZY120:KAR120"/>
    <mergeCell ref="KAS120:KBL120"/>
    <mergeCell ref="KBM120:KCF120"/>
    <mergeCell ref="KJY120:KKR120"/>
    <mergeCell ref="KKS120:KLL120"/>
    <mergeCell ref="KLM120:KMF120"/>
    <mergeCell ref="KMG120:KMZ120"/>
    <mergeCell ref="KNA120:KNT120"/>
    <mergeCell ref="KGC120:KGV120"/>
    <mergeCell ref="KGW120:KHP120"/>
    <mergeCell ref="KHQ120:KIJ120"/>
    <mergeCell ref="KIK120:KJD120"/>
    <mergeCell ref="KJE120:KJX120"/>
    <mergeCell ref="KRQ120:KSJ120"/>
    <mergeCell ref="KSK120:KTD120"/>
    <mergeCell ref="KTE120:KTX120"/>
    <mergeCell ref="KTY120:KUR120"/>
    <mergeCell ref="KUS120:KVL120"/>
    <mergeCell ref="KNU120:KON120"/>
    <mergeCell ref="KOO120:KPH120"/>
    <mergeCell ref="KPI120:KQB120"/>
    <mergeCell ref="KQC120:KQV120"/>
    <mergeCell ref="KQW120:KRP120"/>
    <mergeCell ref="KZI120:LAB120"/>
    <mergeCell ref="LAC120:LAV120"/>
    <mergeCell ref="LAW120:LBP120"/>
    <mergeCell ref="LBQ120:LCJ120"/>
    <mergeCell ref="LCK120:LDD120"/>
    <mergeCell ref="KVM120:KWF120"/>
    <mergeCell ref="KWG120:KWZ120"/>
    <mergeCell ref="KXA120:KXT120"/>
    <mergeCell ref="KXU120:KYN120"/>
    <mergeCell ref="KYO120:KZH120"/>
    <mergeCell ref="LHA120:LHT120"/>
    <mergeCell ref="LHU120:LIN120"/>
    <mergeCell ref="LIO120:LJH120"/>
    <mergeCell ref="LJI120:LKB120"/>
    <mergeCell ref="LKC120:LKV120"/>
    <mergeCell ref="LDE120:LDX120"/>
    <mergeCell ref="LDY120:LER120"/>
    <mergeCell ref="LES120:LFL120"/>
    <mergeCell ref="LFM120:LGF120"/>
    <mergeCell ref="LGG120:LGZ120"/>
    <mergeCell ref="LOS120:LPL120"/>
    <mergeCell ref="LPM120:LQF120"/>
    <mergeCell ref="LQG120:LQZ120"/>
    <mergeCell ref="LRA120:LRT120"/>
    <mergeCell ref="LRU120:LSN120"/>
    <mergeCell ref="LKW120:LLP120"/>
    <mergeCell ref="LLQ120:LMJ120"/>
    <mergeCell ref="LMK120:LND120"/>
    <mergeCell ref="LNE120:LNX120"/>
    <mergeCell ref="LNY120:LOR120"/>
    <mergeCell ref="LWK120:LXD120"/>
    <mergeCell ref="LXE120:LXX120"/>
    <mergeCell ref="LXY120:LYR120"/>
    <mergeCell ref="LYS120:LZL120"/>
    <mergeCell ref="LZM120:MAF120"/>
    <mergeCell ref="LSO120:LTH120"/>
    <mergeCell ref="LTI120:LUB120"/>
    <mergeCell ref="LUC120:LUV120"/>
    <mergeCell ref="LUW120:LVP120"/>
    <mergeCell ref="LVQ120:LWJ120"/>
    <mergeCell ref="MEC120:MEV120"/>
    <mergeCell ref="MEW120:MFP120"/>
    <mergeCell ref="MFQ120:MGJ120"/>
    <mergeCell ref="MGK120:MHD120"/>
    <mergeCell ref="MHE120:MHX120"/>
    <mergeCell ref="MAG120:MAZ120"/>
    <mergeCell ref="MBA120:MBT120"/>
    <mergeCell ref="MBU120:MCN120"/>
    <mergeCell ref="MCO120:MDH120"/>
    <mergeCell ref="MDI120:MEB120"/>
    <mergeCell ref="MLU120:MMN120"/>
    <mergeCell ref="MMO120:MNH120"/>
    <mergeCell ref="MNI120:MOB120"/>
    <mergeCell ref="MOC120:MOV120"/>
    <mergeCell ref="MOW120:MPP120"/>
    <mergeCell ref="MHY120:MIR120"/>
    <mergeCell ref="MIS120:MJL120"/>
    <mergeCell ref="MJM120:MKF120"/>
    <mergeCell ref="MKG120:MKZ120"/>
    <mergeCell ref="MLA120:MLT120"/>
    <mergeCell ref="MTM120:MUF120"/>
    <mergeCell ref="MUG120:MUZ120"/>
    <mergeCell ref="MVA120:MVT120"/>
    <mergeCell ref="MVU120:MWN120"/>
    <mergeCell ref="MWO120:MXH120"/>
    <mergeCell ref="MPQ120:MQJ120"/>
    <mergeCell ref="MQK120:MRD120"/>
    <mergeCell ref="MRE120:MRX120"/>
    <mergeCell ref="MRY120:MSR120"/>
    <mergeCell ref="MSS120:MTL120"/>
    <mergeCell ref="NBE120:NBX120"/>
    <mergeCell ref="NBY120:NCR120"/>
    <mergeCell ref="NCS120:NDL120"/>
    <mergeCell ref="NDM120:NEF120"/>
    <mergeCell ref="NEG120:NEZ120"/>
    <mergeCell ref="MXI120:MYB120"/>
    <mergeCell ref="MYC120:MYV120"/>
    <mergeCell ref="MYW120:MZP120"/>
    <mergeCell ref="MZQ120:NAJ120"/>
    <mergeCell ref="NAK120:NBD120"/>
    <mergeCell ref="NIW120:NJP120"/>
    <mergeCell ref="NJQ120:NKJ120"/>
    <mergeCell ref="NKK120:NLD120"/>
    <mergeCell ref="NLE120:NLX120"/>
    <mergeCell ref="NLY120:NMR120"/>
    <mergeCell ref="NFA120:NFT120"/>
    <mergeCell ref="NFU120:NGN120"/>
    <mergeCell ref="NGO120:NHH120"/>
    <mergeCell ref="NHI120:NIB120"/>
    <mergeCell ref="NIC120:NIV120"/>
    <mergeCell ref="NQO120:NRH120"/>
    <mergeCell ref="NRI120:NSB120"/>
    <mergeCell ref="NSC120:NSV120"/>
    <mergeCell ref="NSW120:NTP120"/>
    <mergeCell ref="NTQ120:NUJ120"/>
    <mergeCell ref="NMS120:NNL120"/>
    <mergeCell ref="NNM120:NOF120"/>
    <mergeCell ref="NOG120:NOZ120"/>
    <mergeCell ref="NPA120:NPT120"/>
    <mergeCell ref="NPU120:NQN120"/>
    <mergeCell ref="NYG120:NYZ120"/>
    <mergeCell ref="NZA120:NZT120"/>
    <mergeCell ref="NZU120:OAN120"/>
    <mergeCell ref="OAO120:OBH120"/>
    <mergeCell ref="OBI120:OCB120"/>
    <mergeCell ref="NUK120:NVD120"/>
    <mergeCell ref="NVE120:NVX120"/>
    <mergeCell ref="NVY120:NWR120"/>
    <mergeCell ref="NWS120:NXL120"/>
    <mergeCell ref="NXM120:NYF120"/>
    <mergeCell ref="OFY120:OGR120"/>
    <mergeCell ref="OGS120:OHL120"/>
    <mergeCell ref="OHM120:OIF120"/>
    <mergeCell ref="OIG120:OIZ120"/>
    <mergeCell ref="OJA120:OJT120"/>
    <mergeCell ref="OCC120:OCV120"/>
    <mergeCell ref="OCW120:ODP120"/>
    <mergeCell ref="ODQ120:OEJ120"/>
    <mergeCell ref="OEK120:OFD120"/>
    <mergeCell ref="OFE120:OFX120"/>
    <mergeCell ref="ONQ120:OOJ120"/>
    <mergeCell ref="OOK120:OPD120"/>
    <mergeCell ref="OPE120:OPX120"/>
    <mergeCell ref="OPY120:OQR120"/>
    <mergeCell ref="OQS120:ORL120"/>
    <mergeCell ref="OJU120:OKN120"/>
    <mergeCell ref="OKO120:OLH120"/>
    <mergeCell ref="OLI120:OMB120"/>
    <mergeCell ref="OMC120:OMV120"/>
    <mergeCell ref="OMW120:ONP120"/>
    <mergeCell ref="OVI120:OWB120"/>
    <mergeCell ref="OWC120:OWV120"/>
    <mergeCell ref="OWW120:OXP120"/>
    <mergeCell ref="OXQ120:OYJ120"/>
    <mergeCell ref="OYK120:OZD120"/>
    <mergeCell ref="ORM120:OSF120"/>
    <mergeCell ref="OSG120:OSZ120"/>
    <mergeCell ref="OTA120:OTT120"/>
    <mergeCell ref="OTU120:OUN120"/>
    <mergeCell ref="OUO120:OVH120"/>
    <mergeCell ref="PDA120:PDT120"/>
    <mergeCell ref="PDU120:PEN120"/>
    <mergeCell ref="PEO120:PFH120"/>
    <mergeCell ref="PFI120:PGB120"/>
    <mergeCell ref="PGC120:PGV120"/>
    <mergeCell ref="OZE120:OZX120"/>
    <mergeCell ref="OZY120:PAR120"/>
    <mergeCell ref="PAS120:PBL120"/>
    <mergeCell ref="PBM120:PCF120"/>
    <mergeCell ref="PCG120:PCZ120"/>
    <mergeCell ref="PKS120:PLL120"/>
    <mergeCell ref="PLM120:PMF120"/>
    <mergeCell ref="PMG120:PMZ120"/>
    <mergeCell ref="PNA120:PNT120"/>
    <mergeCell ref="PNU120:PON120"/>
    <mergeCell ref="PGW120:PHP120"/>
    <mergeCell ref="PHQ120:PIJ120"/>
    <mergeCell ref="PIK120:PJD120"/>
    <mergeCell ref="PJE120:PJX120"/>
    <mergeCell ref="PJY120:PKR120"/>
    <mergeCell ref="PSK120:PTD120"/>
    <mergeCell ref="PTE120:PTX120"/>
    <mergeCell ref="PTY120:PUR120"/>
    <mergeCell ref="PUS120:PVL120"/>
    <mergeCell ref="PVM120:PWF120"/>
    <mergeCell ref="POO120:PPH120"/>
    <mergeCell ref="PPI120:PQB120"/>
    <mergeCell ref="PQC120:PQV120"/>
    <mergeCell ref="PQW120:PRP120"/>
    <mergeCell ref="PRQ120:PSJ120"/>
    <mergeCell ref="QAC120:QAV120"/>
    <mergeCell ref="QAW120:QBP120"/>
    <mergeCell ref="QBQ120:QCJ120"/>
    <mergeCell ref="QCK120:QDD120"/>
    <mergeCell ref="QDE120:QDX120"/>
    <mergeCell ref="PWG120:PWZ120"/>
    <mergeCell ref="PXA120:PXT120"/>
    <mergeCell ref="PXU120:PYN120"/>
    <mergeCell ref="PYO120:PZH120"/>
    <mergeCell ref="PZI120:QAB120"/>
    <mergeCell ref="QHU120:QIN120"/>
    <mergeCell ref="QIO120:QJH120"/>
    <mergeCell ref="QJI120:QKB120"/>
    <mergeCell ref="QKC120:QKV120"/>
    <mergeCell ref="QKW120:QLP120"/>
    <mergeCell ref="QDY120:QER120"/>
    <mergeCell ref="QES120:QFL120"/>
    <mergeCell ref="QFM120:QGF120"/>
    <mergeCell ref="QGG120:QGZ120"/>
    <mergeCell ref="QHA120:QHT120"/>
    <mergeCell ref="QPM120:QQF120"/>
    <mergeCell ref="QQG120:QQZ120"/>
    <mergeCell ref="QRA120:QRT120"/>
    <mergeCell ref="QRU120:QSN120"/>
    <mergeCell ref="QSO120:QTH120"/>
    <mergeCell ref="QLQ120:QMJ120"/>
    <mergeCell ref="QMK120:QND120"/>
    <mergeCell ref="QNE120:QNX120"/>
    <mergeCell ref="QNY120:QOR120"/>
    <mergeCell ref="QOS120:QPL120"/>
    <mergeCell ref="QXE120:QXX120"/>
    <mergeCell ref="QXY120:QYR120"/>
    <mergeCell ref="QYS120:QZL120"/>
    <mergeCell ref="QZM120:RAF120"/>
    <mergeCell ref="RAG120:RAZ120"/>
    <mergeCell ref="QTI120:QUB120"/>
    <mergeCell ref="QUC120:QUV120"/>
    <mergeCell ref="QUW120:QVP120"/>
    <mergeCell ref="QVQ120:QWJ120"/>
    <mergeCell ref="QWK120:QXD120"/>
    <mergeCell ref="REW120:RFP120"/>
    <mergeCell ref="RFQ120:RGJ120"/>
    <mergeCell ref="RGK120:RHD120"/>
    <mergeCell ref="RHE120:RHX120"/>
    <mergeCell ref="RHY120:RIR120"/>
    <mergeCell ref="RBA120:RBT120"/>
    <mergeCell ref="RBU120:RCN120"/>
    <mergeCell ref="RCO120:RDH120"/>
    <mergeCell ref="RDI120:REB120"/>
    <mergeCell ref="REC120:REV120"/>
    <mergeCell ref="RMO120:RNH120"/>
    <mergeCell ref="RNI120:ROB120"/>
    <mergeCell ref="ROC120:ROV120"/>
    <mergeCell ref="ROW120:RPP120"/>
    <mergeCell ref="RPQ120:RQJ120"/>
    <mergeCell ref="RIS120:RJL120"/>
    <mergeCell ref="RJM120:RKF120"/>
    <mergeCell ref="RKG120:RKZ120"/>
    <mergeCell ref="RLA120:RLT120"/>
    <mergeCell ref="RLU120:RMN120"/>
    <mergeCell ref="RUG120:RUZ120"/>
    <mergeCell ref="RVA120:RVT120"/>
    <mergeCell ref="RVU120:RWN120"/>
    <mergeCell ref="RWO120:RXH120"/>
    <mergeCell ref="RXI120:RYB120"/>
    <mergeCell ref="RQK120:RRD120"/>
    <mergeCell ref="RRE120:RRX120"/>
    <mergeCell ref="RRY120:RSR120"/>
    <mergeCell ref="RSS120:RTL120"/>
    <mergeCell ref="RTM120:RUF120"/>
    <mergeCell ref="SBY120:SCR120"/>
    <mergeCell ref="SCS120:SDL120"/>
    <mergeCell ref="SDM120:SEF120"/>
    <mergeCell ref="SEG120:SEZ120"/>
    <mergeCell ref="SFA120:SFT120"/>
    <mergeCell ref="RYC120:RYV120"/>
    <mergeCell ref="RYW120:RZP120"/>
    <mergeCell ref="RZQ120:SAJ120"/>
    <mergeCell ref="SAK120:SBD120"/>
    <mergeCell ref="SBE120:SBX120"/>
    <mergeCell ref="SJQ120:SKJ120"/>
    <mergeCell ref="SKK120:SLD120"/>
    <mergeCell ref="SLE120:SLX120"/>
    <mergeCell ref="SLY120:SMR120"/>
    <mergeCell ref="SMS120:SNL120"/>
    <mergeCell ref="SFU120:SGN120"/>
    <mergeCell ref="SGO120:SHH120"/>
    <mergeCell ref="SHI120:SIB120"/>
    <mergeCell ref="SIC120:SIV120"/>
    <mergeCell ref="SIW120:SJP120"/>
    <mergeCell ref="SRI120:SSB120"/>
    <mergeCell ref="SSC120:SSV120"/>
    <mergeCell ref="SSW120:STP120"/>
    <mergeCell ref="STQ120:SUJ120"/>
    <mergeCell ref="SUK120:SVD120"/>
    <mergeCell ref="SNM120:SOF120"/>
    <mergeCell ref="SOG120:SOZ120"/>
    <mergeCell ref="SPA120:SPT120"/>
    <mergeCell ref="SPU120:SQN120"/>
    <mergeCell ref="SQO120:SRH120"/>
    <mergeCell ref="SZA120:SZT120"/>
    <mergeCell ref="SZU120:TAN120"/>
    <mergeCell ref="TAO120:TBH120"/>
    <mergeCell ref="TBI120:TCB120"/>
    <mergeCell ref="TCC120:TCV120"/>
    <mergeCell ref="SVE120:SVX120"/>
    <mergeCell ref="SVY120:SWR120"/>
    <mergeCell ref="SWS120:SXL120"/>
    <mergeCell ref="SXM120:SYF120"/>
    <mergeCell ref="SYG120:SYZ120"/>
    <mergeCell ref="TGS120:THL120"/>
    <mergeCell ref="THM120:TIF120"/>
    <mergeCell ref="TIG120:TIZ120"/>
    <mergeCell ref="TJA120:TJT120"/>
    <mergeCell ref="TJU120:TKN120"/>
    <mergeCell ref="TCW120:TDP120"/>
    <mergeCell ref="TDQ120:TEJ120"/>
    <mergeCell ref="TEK120:TFD120"/>
    <mergeCell ref="TFE120:TFX120"/>
    <mergeCell ref="TFY120:TGR120"/>
    <mergeCell ref="TOK120:TPD120"/>
    <mergeCell ref="TPE120:TPX120"/>
    <mergeCell ref="TPY120:TQR120"/>
    <mergeCell ref="TQS120:TRL120"/>
    <mergeCell ref="TRM120:TSF120"/>
    <mergeCell ref="TKO120:TLH120"/>
    <mergeCell ref="TLI120:TMB120"/>
    <mergeCell ref="TMC120:TMV120"/>
    <mergeCell ref="TMW120:TNP120"/>
    <mergeCell ref="TNQ120:TOJ120"/>
    <mergeCell ref="TWC120:TWV120"/>
    <mergeCell ref="TWW120:TXP120"/>
    <mergeCell ref="TXQ120:TYJ120"/>
    <mergeCell ref="TYK120:TZD120"/>
    <mergeCell ref="TZE120:TZX120"/>
    <mergeCell ref="TSG120:TSZ120"/>
    <mergeCell ref="TTA120:TTT120"/>
    <mergeCell ref="TTU120:TUN120"/>
    <mergeCell ref="TUO120:TVH120"/>
    <mergeCell ref="TVI120:TWB120"/>
    <mergeCell ref="UDU120:UEN120"/>
    <mergeCell ref="UEO120:UFH120"/>
    <mergeCell ref="UFI120:UGB120"/>
    <mergeCell ref="UGC120:UGV120"/>
    <mergeCell ref="UGW120:UHP120"/>
    <mergeCell ref="TZY120:UAR120"/>
    <mergeCell ref="UAS120:UBL120"/>
    <mergeCell ref="UBM120:UCF120"/>
    <mergeCell ref="UCG120:UCZ120"/>
    <mergeCell ref="UDA120:UDT120"/>
    <mergeCell ref="ULM120:UMF120"/>
    <mergeCell ref="UMG120:UMZ120"/>
    <mergeCell ref="UNA120:UNT120"/>
    <mergeCell ref="UNU120:UON120"/>
    <mergeCell ref="UOO120:UPH120"/>
    <mergeCell ref="UHQ120:UIJ120"/>
    <mergeCell ref="UIK120:UJD120"/>
    <mergeCell ref="UJE120:UJX120"/>
    <mergeCell ref="UJY120:UKR120"/>
    <mergeCell ref="UKS120:ULL120"/>
    <mergeCell ref="UTE120:UTX120"/>
    <mergeCell ref="UTY120:UUR120"/>
    <mergeCell ref="UUS120:UVL120"/>
    <mergeCell ref="UVM120:UWF120"/>
    <mergeCell ref="UWG120:UWZ120"/>
    <mergeCell ref="UPI120:UQB120"/>
    <mergeCell ref="UQC120:UQV120"/>
    <mergeCell ref="UQW120:URP120"/>
    <mergeCell ref="URQ120:USJ120"/>
    <mergeCell ref="USK120:UTD120"/>
    <mergeCell ref="VAW120:VBP120"/>
    <mergeCell ref="VBQ120:VCJ120"/>
    <mergeCell ref="VCK120:VDD120"/>
    <mergeCell ref="VDE120:VDX120"/>
    <mergeCell ref="VDY120:VER120"/>
    <mergeCell ref="UXA120:UXT120"/>
    <mergeCell ref="UXU120:UYN120"/>
    <mergeCell ref="UYO120:UZH120"/>
    <mergeCell ref="UZI120:VAB120"/>
    <mergeCell ref="VAC120:VAV120"/>
    <mergeCell ref="VIO120:VJH120"/>
    <mergeCell ref="VJI120:VKB120"/>
    <mergeCell ref="VKC120:VKV120"/>
    <mergeCell ref="VKW120:VLP120"/>
    <mergeCell ref="VLQ120:VMJ120"/>
    <mergeCell ref="VES120:VFL120"/>
    <mergeCell ref="VFM120:VGF120"/>
    <mergeCell ref="VGG120:VGZ120"/>
    <mergeCell ref="VHA120:VHT120"/>
    <mergeCell ref="VHU120:VIN120"/>
    <mergeCell ref="VQG120:VQZ120"/>
    <mergeCell ref="VRA120:VRT120"/>
    <mergeCell ref="VRU120:VSN120"/>
    <mergeCell ref="VSO120:VTH120"/>
    <mergeCell ref="VTI120:VUB120"/>
    <mergeCell ref="VMK120:VND120"/>
    <mergeCell ref="VNE120:VNX120"/>
    <mergeCell ref="VNY120:VOR120"/>
    <mergeCell ref="VOS120:VPL120"/>
    <mergeCell ref="VPM120:VQF120"/>
    <mergeCell ref="VXY120:VYR120"/>
    <mergeCell ref="VYS120:VZL120"/>
    <mergeCell ref="VZM120:WAF120"/>
    <mergeCell ref="WAG120:WAZ120"/>
    <mergeCell ref="WBA120:WBT120"/>
    <mergeCell ref="VUC120:VUV120"/>
    <mergeCell ref="VUW120:VVP120"/>
    <mergeCell ref="VVQ120:VWJ120"/>
    <mergeCell ref="VWK120:VXD120"/>
    <mergeCell ref="VXE120:VXX120"/>
    <mergeCell ref="WFQ120:WGJ120"/>
    <mergeCell ref="WGK120:WHD120"/>
    <mergeCell ref="WHE120:WHX120"/>
    <mergeCell ref="WHY120:WIR120"/>
    <mergeCell ref="WIS120:WJL120"/>
    <mergeCell ref="WBU120:WCN120"/>
    <mergeCell ref="WCO120:WDH120"/>
    <mergeCell ref="WDI120:WEB120"/>
    <mergeCell ref="WEC120:WEV120"/>
    <mergeCell ref="WEW120:WFP120"/>
    <mergeCell ref="WNI120:WOB120"/>
    <mergeCell ref="WOC120:WOV120"/>
    <mergeCell ref="WOW120:WPP120"/>
    <mergeCell ref="WPQ120:WQJ120"/>
    <mergeCell ref="WQK120:WRD120"/>
    <mergeCell ref="WJM120:WKF120"/>
    <mergeCell ref="WKG120:WKZ120"/>
    <mergeCell ref="WLA120:WLT120"/>
    <mergeCell ref="WLU120:WMN120"/>
    <mergeCell ref="WMO120:WNH120"/>
    <mergeCell ref="WVA120:WVT120"/>
    <mergeCell ref="WVU120:WWN120"/>
    <mergeCell ref="WWO120:WXH120"/>
    <mergeCell ref="WXI120:WYB120"/>
    <mergeCell ref="WYC120:WYV120"/>
    <mergeCell ref="WRE120:WRX120"/>
    <mergeCell ref="WRY120:WSR120"/>
    <mergeCell ref="WSS120:WTL120"/>
    <mergeCell ref="WTM120:WUF120"/>
    <mergeCell ref="WUG120:WUZ120"/>
    <mergeCell ref="XCS120:XDL120"/>
    <mergeCell ref="XDM120:XEF120"/>
    <mergeCell ref="XEG120:XEZ120"/>
    <mergeCell ref="XFA120:XFD120"/>
    <mergeCell ref="WYW120:WZP120"/>
    <mergeCell ref="WZQ120:XAJ120"/>
    <mergeCell ref="XAK120:XBD120"/>
    <mergeCell ref="XBE120:XBX120"/>
    <mergeCell ref="XBY120:XCR120"/>
  </mergeCells>
  <conditionalFormatting sqref="A150">
    <cfRule type="top10" dxfId="161" priority="3" percent="1" bottom="1" rank="10"/>
    <cfRule type="top10" dxfId="160" priority="4" percent="1" rank="10"/>
  </conditionalFormatting>
  <hyperlinks>
    <hyperlink ref="W1" location="Sommaire!A1" display="Retour sommaire"/>
  </hyperlinks>
  <pageMargins left="0.7" right="0.7" top="0.75" bottom="0.75" header="0.3" footer="0.3"/>
  <pageSetup paperSize="9" orientation="portrait" r:id="rId1"/>
  <ignoredErrors>
    <ignoredError sqref="A30:C115 A127:C128 A120:C120 A9:C28" numberStoredAsText="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Y152"/>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11" width="7.85546875" style="99" bestFit="1" customWidth="1"/>
    <col min="12" max="20" width="9.28515625" style="99" bestFit="1" customWidth="1"/>
    <col min="21" max="21" width="9.28515625" style="231" bestFit="1" customWidth="1"/>
    <col min="22" max="22" width="9.28515625" style="126" customWidth="1"/>
    <col min="23" max="24" width="9.28515625" style="2" customWidth="1"/>
    <col min="25" max="228" width="11.42578125" style="2"/>
    <col min="229" max="229" width="21.85546875" style="2" bestFit="1" customWidth="1"/>
    <col min="230" max="230" width="9.85546875" style="2" customWidth="1"/>
    <col min="231" max="231" width="3.5703125" style="2" customWidth="1"/>
    <col min="232" max="232" width="9.85546875" style="2" customWidth="1"/>
    <col min="233" max="233" width="3.5703125" style="2" customWidth="1"/>
    <col min="234" max="234" width="9.85546875" style="2" customWidth="1"/>
    <col min="235" max="235" width="3.5703125" style="2" customWidth="1"/>
    <col min="236" max="236" width="9.85546875" style="2" customWidth="1"/>
    <col min="237" max="237" width="3.5703125" style="2" customWidth="1"/>
    <col min="238" max="238" width="9.85546875" style="2" customWidth="1"/>
    <col min="239" max="239" width="3.5703125" style="2" customWidth="1"/>
    <col min="240" max="484" width="11.42578125" style="2"/>
    <col min="485" max="485" width="21.85546875" style="2" bestFit="1" customWidth="1"/>
    <col min="486" max="486" width="9.85546875" style="2" customWidth="1"/>
    <col min="487" max="487" width="3.5703125" style="2" customWidth="1"/>
    <col min="488" max="488" width="9.85546875" style="2" customWidth="1"/>
    <col min="489" max="489" width="3.5703125" style="2" customWidth="1"/>
    <col min="490" max="490" width="9.85546875" style="2" customWidth="1"/>
    <col min="491" max="491" width="3.5703125" style="2" customWidth="1"/>
    <col min="492" max="492" width="9.85546875" style="2" customWidth="1"/>
    <col min="493" max="493" width="3.5703125" style="2" customWidth="1"/>
    <col min="494" max="494" width="9.85546875" style="2" customWidth="1"/>
    <col min="495" max="495" width="3.5703125" style="2" customWidth="1"/>
    <col min="496" max="740" width="11.42578125" style="2"/>
    <col min="741" max="741" width="21.85546875" style="2" bestFit="1" customWidth="1"/>
    <col min="742" max="742" width="9.85546875" style="2" customWidth="1"/>
    <col min="743" max="743" width="3.5703125" style="2" customWidth="1"/>
    <col min="744" max="744" width="9.85546875" style="2" customWidth="1"/>
    <col min="745" max="745" width="3.5703125" style="2" customWidth="1"/>
    <col min="746" max="746" width="9.85546875" style="2" customWidth="1"/>
    <col min="747" max="747" width="3.5703125" style="2" customWidth="1"/>
    <col min="748" max="748" width="9.85546875" style="2" customWidth="1"/>
    <col min="749" max="749" width="3.5703125" style="2" customWidth="1"/>
    <col min="750" max="750" width="9.85546875" style="2" customWidth="1"/>
    <col min="751" max="751" width="3.5703125" style="2" customWidth="1"/>
    <col min="752" max="996" width="11.42578125" style="2"/>
    <col min="997" max="997" width="21.85546875" style="2" bestFit="1" customWidth="1"/>
    <col min="998" max="998" width="9.85546875" style="2" customWidth="1"/>
    <col min="999" max="999" width="3.5703125" style="2" customWidth="1"/>
    <col min="1000" max="1000" width="9.85546875" style="2" customWidth="1"/>
    <col min="1001" max="1001" width="3.5703125" style="2" customWidth="1"/>
    <col min="1002" max="1002" width="9.85546875" style="2" customWidth="1"/>
    <col min="1003" max="1003" width="3.5703125" style="2" customWidth="1"/>
    <col min="1004" max="1004" width="9.85546875" style="2" customWidth="1"/>
    <col min="1005" max="1005" width="3.5703125" style="2" customWidth="1"/>
    <col min="1006" max="1006" width="9.85546875" style="2" customWidth="1"/>
    <col min="1007" max="1007" width="3.5703125" style="2" customWidth="1"/>
    <col min="1008" max="1252" width="11.42578125" style="2"/>
    <col min="1253" max="1253" width="21.85546875" style="2" bestFit="1" customWidth="1"/>
    <col min="1254" max="1254" width="9.85546875" style="2" customWidth="1"/>
    <col min="1255" max="1255" width="3.5703125" style="2" customWidth="1"/>
    <col min="1256" max="1256" width="9.85546875" style="2" customWidth="1"/>
    <col min="1257" max="1257" width="3.5703125" style="2" customWidth="1"/>
    <col min="1258" max="1258" width="9.85546875" style="2" customWidth="1"/>
    <col min="1259" max="1259" width="3.5703125" style="2" customWidth="1"/>
    <col min="1260" max="1260" width="9.85546875" style="2" customWidth="1"/>
    <col min="1261" max="1261" width="3.5703125" style="2" customWidth="1"/>
    <col min="1262" max="1262" width="9.85546875" style="2" customWidth="1"/>
    <col min="1263" max="1263" width="3.5703125" style="2" customWidth="1"/>
    <col min="1264" max="1508" width="11.42578125" style="2"/>
    <col min="1509" max="1509" width="21.85546875" style="2" bestFit="1" customWidth="1"/>
    <col min="1510" max="1510" width="9.85546875" style="2" customWidth="1"/>
    <col min="1511" max="1511" width="3.5703125" style="2" customWidth="1"/>
    <col min="1512" max="1512" width="9.85546875" style="2" customWidth="1"/>
    <col min="1513" max="1513" width="3.5703125" style="2" customWidth="1"/>
    <col min="1514" max="1514" width="9.85546875" style="2" customWidth="1"/>
    <col min="1515" max="1515" width="3.5703125" style="2" customWidth="1"/>
    <col min="1516" max="1516" width="9.85546875" style="2" customWidth="1"/>
    <col min="1517" max="1517" width="3.5703125" style="2" customWidth="1"/>
    <col min="1518" max="1518" width="9.85546875" style="2" customWidth="1"/>
    <col min="1519" max="1519" width="3.5703125" style="2" customWidth="1"/>
    <col min="1520" max="1764" width="11.42578125" style="2"/>
    <col min="1765" max="1765" width="21.85546875" style="2" bestFit="1" customWidth="1"/>
    <col min="1766" max="1766" width="9.85546875" style="2" customWidth="1"/>
    <col min="1767" max="1767" width="3.5703125" style="2" customWidth="1"/>
    <col min="1768" max="1768" width="9.85546875" style="2" customWidth="1"/>
    <col min="1769" max="1769" width="3.5703125" style="2" customWidth="1"/>
    <col min="1770" max="1770" width="9.85546875" style="2" customWidth="1"/>
    <col min="1771" max="1771" width="3.5703125" style="2" customWidth="1"/>
    <col min="1772" max="1772" width="9.85546875" style="2" customWidth="1"/>
    <col min="1773" max="1773" width="3.5703125" style="2" customWidth="1"/>
    <col min="1774" max="1774" width="9.85546875" style="2" customWidth="1"/>
    <col min="1775" max="1775" width="3.5703125" style="2" customWidth="1"/>
    <col min="1776" max="2020" width="11.42578125" style="2"/>
    <col min="2021" max="2021" width="21.85546875" style="2" bestFit="1" customWidth="1"/>
    <col min="2022" max="2022" width="9.85546875" style="2" customWidth="1"/>
    <col min="2023" max="2023" width="3.5703125" style="2" customWidth="1"/>
    <col min="2024" max="2024" width="9.85546875" style="2" customWidth="1"/>
    <col min="2025" max="2025" width="3.5703125" style="2" customWidth="1"/>
    <col min="2026" max="2026" width="9.85546875" style="2" customWidth="1"/>
    <col min="2027" max="2027" width="3.5703125" style="2" customWidth="1"/>
    <col min="2028" max="2028" width="9.85546875" style="2" customWidth="1"/>
    <col min="2029" max="2029" width="3.5703125" style="2" customWidth="1"/>
    <col min="2030" max="2030" width="9.85546875" style="2" customWidth="1"/>
    <col min="2031" max="2031" width="3.5703125" style="2" customWidth="1"/>
    <col min="2032" max="2276" width="11.42578125" style="2"/>
    <col min="2277" max="2277" width="21.85546875" style="2" bestFit="1" customWidth="1"/>
    <col min="2278" max="2278" width="9.85546875" style="2" customWidth="1"/>
    <col min="2279" max="2279" width="3.5703125" style="2" customWidth="1"/>
    <col min="2280" max="2280" width="9.85546875" style="2" customWidth="1"/>
    <col min="2281" max="2281" width="3.5703125" style="2" customWidth="1"/>
    <col min="2282" max="2282" width="9.85546875" style="2" customWidth="1"/>
    <col min="2283" max="2283" width="3.5703125" style="2" customWidth="1"/>
    <col min="2284" max="2284" width="9.85546875" style="2" customWidth="1"/>
    <col min="2285" max="2285" width="3.5703125" style="2" customWidth="1"/>
    <col min="2286" max="2286" width="9.85546875" style="2" customWidth="1"/>
    <col min="2287" max="2287" width="3.5703125" style="2" customWidth="1"/>
    <col min="2288" max="2532" width="11.42578125" style="2"/>
    <col min="2533" max="2533" width="21.85546875" style="2" bestFit="1" customWidth="1"/>
    <col min="2534" max="2534" width="9.85546875" style="2" customWidth="1"/>
    <col min="2535" max="2535" width="3.5703125" style="2" customWidth="1"/>
    <col min="2536" max="2536" width="9.85546875" style="2" customWidth="1"/>
    <col min="2537" max="2537" width="3.5703125" style="2" customWidth="1"/>
    <col min="2538" max="2538" width="9.85546875" style="2" customWidth="1"/>
    <col min="2539" max="2539" width="3.5703125" style="2" customWidth="1"/>
    <col min="2540" max="2540" width="9.85546875" style="2" customWidth="1"/>
    <col min="2541" max="2541" width="3.5703125" style="2" customWidth="1"/>
    <col min="2542" max="2542" width="9.85546875" style="2" customWidth="1"/>
    <col min="2543" max="2543" width="3.5703125" style="2" customWidth="1"/>
    <col min="2544" max="2788" width="11.42578125" style="2"/>
    <col min="2789" max="2789" width="21.85546875" style="2" bestFit="1" customWidth="1"/>
    <col min="2790" max="2790" width="9.85546875" style="2" customWidth="1"/>
    <col min="2791" max="2791" width="3.5703125" style="2" customWidth="1"/>
    <col min="2792" max="2792" width="9.85546875" style="2" customWidth="1"/>
    <col min="2793" max="2793" width="3.5703125" style="2" customWidth="1"/>
    <col min="2794" max="2794" width="9.85546875" style="2" customWidth="1"/>
    <col min="2795" max="2795" width="3.5703125" style="2" customWidth="1"/>
    <col min="2796" max="2796" width="9.85546875" style="2" customWidth="1"/>
    <col min="2797" max="2797" width="3.5703125" style="2" customWidth="1"/>
    <col min="2798" max="2798" width="9.85546875" style="2" customWidth="1"/>
    <col min="2799" max="2799" width="3.5703125" style="2" customWidth="1"/>
    <col min="2800" max="3044" width="11.42578125" style="2"/>
    <col min="3045" max="3045" width="21.85546875" style="2" bestFit="1" customWidth="1"/>
    <col min="3046" max="3046" width="9.85546875" style="2" customWidth="1"/>
    <col min="3047" max="3047" width="3.5703125" style="2" customWidth="1"/>
    <col min="3048" max="3048" width="9.85546875" style="2" customWidth="1"/>
    <col min="3049" max="3049" width="3.5703125" style="2" customWidth="1"/>
    <col min="3050" max="3050" width="9.85546875" style="2" customWidth="1"/>
    <col min="3051" max="3051" width="3.5703125" style="2" customWidth="1"/>
    <col min="3052" max="3052" width="9.85546875" style="2" customWidth="1"/>
    <col min="3053" max="3053" width="3.5703125" style="2" customWidth="1"/>
    <col min="3054" max="3054" width="9.85546875" style="2" customWidth="1"/>
    <col min="3055" max="3055" width="3.5703125" style="2" customWidth="1"/>
    <col min="3056" max="3300" width="11.42578125" style="2"/>
    <col min="3301" max="3301" width="21.85546875" style="2" bestFit="1" customWidth="1"/>
    <col min="3302" max="3302" width="9.85546875" style="2" customWidth="1"/>
    <col min="3303" max="3303" width="3.5703125" style="2" customWidth="1"/>
    <col min="3304" max="3304" width="9.85546875" style="2" customWidth="1"/>
    <col min="3305" max="3305" width="3.5703125" style="2" customWidth="1"/>
    <col min="3306" max="3306" width="9.85546875" style="2" customWidth="1"/>
    <col min="3307" max="3307" width="3.5703125" style="2" customWidth="1"/>
    <col min="3308" max="3308" width="9.85546875" style="2" customWidth="1"/>
    <col min="3309" max="3309" width="3.5703125" style="2" customWidth="1"/>
    <col min="3310" max="3310" width="9.85546875" style="2" customWidth="1"/>
    <col min="3311" max="3311" width="3.5703125" style="2" customWidth="1"/>
    <col min="3312" max="3556" width="11.42578125" style="2"/>
    <col min="3557" max="3557" width="21.85546875" style="2" bestFit="1" customWidth="1"/>
    <col min="3558" max="3558" width="9.85546875" style="2" customWidth="1"/>
    <col min="3559" max="3559" width="3.5703125" style="2" customWidth="1"/>
    <col min="3560" max="3560" width="9.85546875" style="2" customWidth="1"/>
    <col min="3561" max="3561" width="3.5703125" style="2" customWidth="1"/>
    <col min="3562" max="3562" width="9.85546875" style="2" customWidth="1"/>
    <col min="3563" max="3563" width="3.5703125" style="2" customWidth="1"/>
    <col min="3564" max="3564" width="9.85546875" style="2" customWidth="1"/>
    <col min="3565" max="3565" width="3.5703125" style="2" customWidth="1"/>
    <col min="3566" max="3566" width="9.85546875" style="2" customWidth="1"/>
    <col min="3567" max="3567" width="3.5703125" style="2" customWidth="1"/>
    <col min="3568" max="3812" width="11.42578125" style="2"/>
    <col min="3813" max="3813" width="21.85546875" style="2" bestFit="1" customWidth="1"/>
    <col min="3814" max="3814" width="9.85546875" style="2" customWidth="1"/>
    <col min="3815" max="3815" width="3.5703125" style="2" customWidth="1"/>
    <col min="3816" max="3816" width="9.85546875" style="2" customWidth="1"/>
    <col min="3817" max="3817" width="3.5703125" style="2" customWidth="1"/>
    <col min="3818" max="3818" width="9.85546875" style="2" customWidth="1"/>
    <col min="3819" max="3819" width="3.5703125" style="2" customWidth="1"/>
    <col min="3820" max="3820" width="9.85546875" style="2" customWidth="1"/>
    <col min="3821" max="3821" width="3.5703125" style="2" customWidth="1"/>
    <col min="3822" max="3822" width="9.85546875" style="2" customWidth="1"/>
    <col min="3823" max="3823" width="3.5703125" style="2" customWidth="1"/>
    <col min="3824" max="4068" width="11.42578125" style="2"/>
    <col min="4069" max="4069" width="21.85546875" style="2" bestFit="1" customWidth="1"/>
    <col min="4070" max="4070" width="9.85546875" style="2" customWidth="1"/>
    <col min="4071" max="4071" width="3.5703125" style="2" customWidth="1"/>
    <col min="4072" max="4072" width="9.85546875" style="2" customWidth="1"/>
    <col min="4073" max="4073" width="3.5703125" style="2" customWidth="1"/>
    <col min="4074" max="4074" width="9.85546875" style="2" customWidth="1"/>
    <col min="4075" max="4075" width="3.5703125" style="2" customWidth="1"/>
    <col min="4076" max="4076" width="9.85546875" style="2" customWidth="1"/>
    <col min="4077" max="4077" width="3.5703125" style="2" customWidth="1"/>
    <col min="4078" max="4078" width="9.85546875" style="2" customWidth="1"/>
    <col min="4079" max="4079" width="3.5703125" style="2" customWidth="1"/>
    <col min="4080" max="4324" width="11.42578125" style="2"/>
    <col min="4325" max="4325" width="21.85546875" style="2" bestFit="1" customWidth="1"/>
    <col min="4326" max="4326" width="9.85546875" style="2" customWidth="1"/>
    <col min="4327" max="4327" width="3.5703125" style="2" customWidth="1"/>
    <col min="4328" max="4328" width="9.85546875" style="2" customWidth="1"/>
    <col min="4329" max="4329" width="3.5703125" style="2" customWidth="1"/>
    <col min="4330" max="4330" width="9.85546875" style="2" customWidth="1"/>
    <col min="4331" max="4331" width="3.5703125" style="2" customWidth="1"/>
    <col min="4332" max="4332" width="9.85546875" style="2" customWidth="1"/>
    <col min="4333" max="4333" width="3.5703125" style="2" customWidth="1"/>
    <col min="4334" max="4334" width="9.85546875" style="2" customWidth="1"/>
    <col min="4335" max="4335" width="3.5703125" style="2" customWidth="1"/>
    <col min="4336" max="4580" width="11.42578125" style="2"/>
    <col min="4581" max="4581" width="21.85546875" style="2" bestFit="1" customWidth="1"/>
    <col min="4582" max="4582" width="9.85546875" style="2" customWidth="1"/>
    <col min="4583" max="4583" width="3.5703125" style="2" customWidth="1"/>
    <col min="4584" max="4584" width="9.85546875" style="2" customWidth="1"/>
    <col min="4585" max="4585" width="3.5703125" style="2" customWidth="1"/>
    <col min="4586" max="4586" width="9.85546875" style="2" customWidth="1"/>
    <col min="4587" max="4587" width="3.5703125" style="2" customWidth="1"/>
    <col min="4588" max="4588" width="9.85546875" style="2" customWidth="1"/>
    <col min="4589" max="4589" width="3.5703125" style="2" customWidth="1"/>
    <col min="4590" max="4590" width="9.85546875" style="2" customWidth="1"/>
    <col min="4591" max="4591" width="3.5703125" style="2" customWidth="1"/>
    <col min="4592" max="4836" width="11.42578125" style="2"/>
    <col min="4837" max="4837" width="21.85546875" style="2" bestFit="1" customWidth="1"/>
    <col min="4838" max="4838" width="9.85546875" style="2" customWidth="1"/>
    <col min="4839" max="4839" width="3.5703125" style="2" customWidth="1"/>
    <col min="4840" max="4840" width="9.85546875" style="2" customWidth="1"/>
    <col min="4841" max="4841" width="3.5703125" style="2" customWidth="1"/>
    <col min="4842" max="4842" width="9.85546875" style="2" customWidth="1"/>
    <col min="4843" max="4843" width="3.5703125" style="2" customWidth="1"/>
    <col min="4844" max="4844" width="9.85546875" style="2" customWidth="1"/>
    <col min="4845" max="4845" width="3.5703125" style="2" customWidth="1"/>
    <col min="4846" max="4846" width="9.85546875" style="2" customWidth="1"/>
    <col min="4847" max="4847" width="3.5703125" style="2" customWidth="1"/>
    <col min="4848" max="5092" width="11.42578125" style="2"/>
    <col min="5093" max="5093" width="21.85546875" style="2" bestFit="1" customWidth="1"/>
    <col min="5094" max="5094" width="9.85546875" style="2" customWidth="1"/>
    <col min="5095" max="5095" width="3.5703125" style="2" customWidth="1"/>
    <col min="5096" max="5096" width="9.85546875" style="2" customWidth="1"/>
    <col min="5097" max="5097" width="3.5703125" style="2" customWidth="1"/>
    <col min="5098" max="5098" width="9.85546875" style="2" customWidth="1"/>
    <col min="5099" max="5099" width="3.5703125" style="2" customWidth="1"/>
    <col min="5100" max="5100" width="9.85546875" style="2" customWidth="1"/>
    <col min="5101" max="5101" width="3.5703125" style="2" customWidth="1"/>
    <col min="5102" max="5102" width="9.85546875" style="2" customWidth="1"/>
    <col min="5103" max="5103" width="3.5703125" style="2" customWidth="1"/>
    <col min="5104" max="5348" width="11.42578125" style="2"/>
    <col min="5349" max="5349" width="21.85546875" style="2" bestFit="1" customWidth="1"/>
    <col min="5350" max="5350" width="9.85546875" style="2" customWidth="1"/>
    <col min="5351" max="5351" width="3.5703125" style="2" customWidth="1"/>
    <col min="5352" max="5352" width="9.85546875" style="2" customWidth="1"/>
    <col min="5353" max="5353" width="3.5703125" style="2" customWidth="1"/>
    <col min="5354" max="5354" width="9.85546875" style="2" customWidth="1"/>
    <col min="5355" max="5355" width="3.5703125" style="2" customWidth="1"/>
    <col min="5356" max="5356" width="9.85546875" style="2" customWidth="1"/>
    <col min="5357" max="5357" width="3.5703125" style="2" customWidth="1"/>
    <col min="5358" max="5358" width="9.85546875" style="2" customWidth="1"/>
    <col min="5359" max="5359" width="3.5703125" style="2" customWidth="1"/>
    <col min="5360" max="5604" width="11.42578125" style="2"/>
    <col min="5605" max="5605" width="21.85546875" style="2" bestFit="1" customWidth="1"/>
    <col min="5606" max="5606" width="9.85546875" style="2" customWidth="1"/>
    <col min="5607" max="5607" width="3.5703125" style="2" customWidth="1"/>
    <col min="5608" max="5608" width="9.85546875" style="2" customWidth="1"/>
    <col min="5609" max="5609" width="3.5703125" style="2" customWidth="1"/>
    <col min="5610" max="5610" width="9.85546875" style="2" customWidth="1"/>
    <col min="5611" max="5611" width="3.5703125" style="2" customWidth="1"/>
    <col min="5612" max="5612" width="9.85546875" style="2" customWidth="1"/>
    <col min="5613" max="5613" width="3.5703125" style="2" customWidth="1"/>
    <col min="5614" max="5614" width="9.85546875" style="2" customWidth="1"/>
    <col min="5615" max="5615" width="3.5703125" style="2" customWidth="1"/>
    <col min="5616" max="5860" width="11.42578125" style="2"/>
    <col min="5861" max="5861" width="21.85546875" style="2" bestFit="1" customWidth="1"/>
    <col min="5862" max="5862" width="9.85546875" style="2" customWidth="1"/>
    <col min="5863" max="5863" width="3.5703125" style="2" customWidth="1"/>
    <col min="5864" max="5864" width="9.85546875" style="2" customWidth="1"/>
    <col min="5865" max="5865" width="3.5703125" style="2" customWidth="1"/>
    <col min="5866" max="5866" width="9.85546875" style="2" customWidth="1"/>
    <col min="5867" max="5867" width="3.5703125" style="2" customWidth="1"/>
    <col min="5868" max="5868" width="9.85546875" style="2" customWidth="1"/>
    <col min="5869" max="5869" width="3.5703125" style="2" customWidth="1"/>
    <col min="5870" max="5870" width="9.85546875" style="2" customWidth="1"/>
    <col min="5871" max="5871" width="3.5703125" style="2" customWidth="1"/>
    <col min="5872" max="6116" width="11.42578125" style="2"/>
    <col min="6117" max="6117" width="21.85546875" style="2" bestFit="1" customWidth="1"/>
    <col min="6118" max="6118" width="9.85546875" style="2" customWidth="1"/>
    <col min="6119" max="6119" width="3.5703125" style="2" customWidth="1"/>
    <col min="6120" max="6120" width="9.85546875" style="2" customWidth="1"/>
    <col min="6121" max="6121" width="3.5703125" style="2" customWidth="1"/>
    <col min="6122" max="6122" width="9.85546875" style="2" customWidth="1"/>
    <col min="6123" max="6123" width="3.5703125" style="2" customWidth="1"/>
    <col min="6124" max="6124" width="9.85546875" style="2" customWidth="1"/>
    <col min="6125" max="6125" width="3.5703125" style="2" customWidth="1"/>
    <col min="6126" max="6126" width="9.85546875" style="2" customWidth="1"/>
    <col min="6127" max="6127" width="3.5703125" style="2" customWidth="1"/>
    <col min="6128" max="6372" width="11.42578125" style="2"/>
    <col min="6373" max="6373" width="21.85546875" style="2" bestFit="1" customWidth="1"/>
    <col min="6374" max="6374" width="9.85546875" style="2" customWidth="1"/>
    <col min="6375" max="6375" width="3.5703125" style="2" customWidth="1"/>
    <col min="6376" max="6376" width="9.85546875" style="2" customWidth="1"/>
    <col min="6377" max="6377" width="3.5703125" style="2" customWidth="1"/>
    <col min="6378" max="6378" width="9.85546875" style="2" customWidth="1"/>
    <col min="6379" max="6379" width="3.5703125" style="2" customWidth="1"/>
    <col min="6380" max="6380" width="9.85546875" style="2" customWidth="1"/>
    <col min="6381" max="6381" width="3.5703125" style="2" customWidth="1"/>
    <col min="6382" max="6382" width="9.85546875" style="2" customWidth="1"/>
    <col min="6383" max="6383" width="3.5703125" style="2" customWidth="1"/>
    <col min="6384" max="6628" width="11.42578125" style="2"/>
    <col min="6629" max="6629" width="21.85546875" style="2" bestFit="1" customWidth="1"/>
    <col min="6630" max="6630" width="9.85546875" style="2" customWidth="1"/>
    <col min="6631" max="6631" width="3.5703125" style="2" customWidth="1"/>
    <col min="6632" max="6632" width="9.85546875" style="2" customWidth="1"/>
    <col min="6633" max="6633" width="3.5703125" style="2" customWidth="1"/>
    <col min="6634" max="6634" width="9.85546875" style="2" customWidth="1"/>
    <col min="6635" max="6635" width="3.5703125" style="2" customWidth="1"/>
    <col min="6636" max="6636" width="9.85546875" style="2" customWidth="1"/>
    <col min="6637" max="6637" width="3.5703125" style="2" customWidth="1"/>
    <col min="6638" max="6638" width="9.85546875" style="2" customWidth="1"/>
    <col min="6639" max="6639" width="3.5703125" style="2" customWidth="1"/>
    <col min="6640" max="6884" width="11.42578125" style="2"/>
    <col min="6885" max="6885" width="21.85546875" style="2" bestFit="1" customWidth="1"/>
    <col min="6886" max="6886" width="9.85546875" style="2" customWidth="1"/>
    <col min="6887" max="6887" width="3.5703125" style="2" customWidth="1"/>
    <col min="6888" max="6888" width="9.85546875" style="2" customWidth="1"/>
    <col min="6889" max="6889" width="3.5703125" style="2" customWidth="1"/>
    <col min="6890" max="6890" width="9.85546875" style="2" customWidth="1"/>
    <col min="6891" max="6891" width="3.5703125" style="2" customWidth="1"/>
    <col min="6892" max="6892" width="9.85546875" style="2" customWidth="1"/>
    <col min="6893" max="6893" width="3.5703125" style="2" customWidth="1"/>
    <col min="6894" max="6894" width="9.85546875" style="2" customWidth="1"/>
    <col min="6895" max="6895" width="3.5703125" style="2" customWidth="1"/>
    <col min="6896" max="7140" width="11.42578125" style="2"/>
    <col min="7141" max="7141" width="21.85546875" style="2" bestFit="1" customWidth="1"/>
    <col min="7142" max="7142" width="9.85546875" style="2" customWidth="1"/>
    <col min="7143" max="7143" width="3.5703125" style="2" customWidth="1"/>
    <col min="7144" max="7144" width="9.85546875" style="2" customWidth="1"/>
    <col min="7145" max="7145" width="3.5703125" style="2" customWidth="1"/>
    <col min="7146" max="7146" width="9.85546875" style="2" customWidth="1"/>
    <col min="7147" max="7147" width="3.5703125" style="2" customWidth="1"/>
    <col min="7148" max="7148" width="9.85546875" style="2" customWidth="1"/>
    <col min="7149" max="7149" width="3.5703125" style="2" customWidth="1"/>
    <col min="7150" max="7150" width="9.85546875" style="2" customWidth="1"/>
    <col min="7151" max="7151" width="3.5703125" style="2" customWidth="1"/>
    <col min="7152" max="7396" width="11.42578125" style="2"/>
    <col min="7397" max="7397" width="21.85546875" style="2" bestFit="1" customWidth="1"/>
    <col min="7398" max="7398" width="9.85546875" style="2" customWidth="1"/>
    <col min="7399" max="7399" width="3.5703125" style="2" customWidth="1"/>
    <col min="7400" max="7400" width="9.85546875" style="2" customWidth="1"/>
    <col min="7401" max="7401" width="3.5703125" style="2" customWidth="1"/>
    <col min="7402" max="7402" width="9.85546875" style="2" customWidth="1"/>
    <col min="7403" max="7403" width="3.5703125" style="2" customWidth="1"/>
    <col min="7404" max="7404" width="9.85546875" style="2" customWidth="1"/>
    <col min="7405" max="7405" width="3.5703125" style="2" customWidth="1"/>
    <col min="7406" max="7406" width="9.85546875" style="2" customWidth="1"/>
    <col min="7407" max="7407" width="3.5703125" style="2" customWidth="1"/>
    <col min="7408" max="7652" width="11.42578125" style="2"/>
    <col min="7653" max="7653" width="21.85546875" style="2" bestFit="1" customWidth="1"/>
    <col min="7654" max="7654" width="9.85546875" style="2" customWidth="1"/>
    <col min="7655" max="7655" width="3.5703125" style="2" customWidth="1"/>
    <col min="7656" max="7656" width="9.85546875" style="2" customWidth="1"/>
    <col min="7657" max="7657" width="3.5703125" style="2" customWidth="1"/>
    <col min="7658" max="7658" width="9.85546875" style="2" customWidth="1"/>
    <col min="7659" max="7659" width="3.5703125" style="2" customWidth="1"/>
    <col min="7660" max="7660" width="9.85546875" style="2" customWidth="1"/>
    <col min="7661" max="7661" width="3.5703125" style="2" customWidth="1"/>
    <col min="7662" max="7662" width="9.85546875" style="2" customWidth="1"/>
    <col min="7663" max="7663" width="3.5703125" style="2" customWidth="1"/>
    <col min="7664" max="7908" width="11.42578125" style="2"/>
    <col min="7909" max="7909" width="21.85546875" style="2" bestFit="1" customWidth="1"/>
    <col min="7910" max="7910" width="9.85546875" style="2" customWidth="1"/>
    <col min="7911" max="7911" width="3.5703125" style="2" customWidth="1"/>
    <col min="7912" max="7912" width="9.85546875" style="2" customWidth="1"/>
    <col min="7913" max="7913" width="3.5703125" style="2" customWidth="1"/>
    <col min="7914" max="7914" width="9.85546875" style="2" customWidth="1"/>
    <col min="7915" max="7915" width="3.5703125" style="2" customWidth="1"/>
    <col min="7916" max="7916" width="9.85546875" style="2" customWidth="1"/>
    <col min="7917" max="7917" width="3.5703125" style="2" customWidth="1"/>
    <col min="7918" max="7918" width="9.85546875" style="2" customWidth="1"/>
    <col min="7919" max="7919" width="3.5703125" style="2" customWidth="1"/>
    <col min="7920" max="8164" width="11.42578125" style="2"/>
    <col min="8165" max="8165" width="21.85546875" style="2" bestFit="1" customWidth="1"/>
    <col min="8166" max="8166" width="9.85546875" style="2" customWidth="1"/>
    <col min="8167" max="8167" width="3.5703125" style="2" customWidth="1"/>
    <col min="8168" max="8168" width="9.85546875" style="2" customWidth="1"/>
    <col min="8169" max="8169" width="3.5703125" style="2" customWidth="1"/>
    <col min="8170" max="8170" width="9.85546875" style="2" customWidth="1"/>
    <col min="8171" max="8171" width="3.5703125" style="2" customWidth="1"/>
    <col min="8172" max="8172" width="9.85546875" style="2" customWidth="1"/>
    <col min="8173" max="8173" width="3.5703125" style="2" customWidth="1"/>
    <col min="8174" max="8174" width="9.85546875" style="2" customWidth="1"/>
    <col min="8175" max="8175" width="3.5703125" style="2" customWidth="1"/>
    <col min="8176" max="8420" width="11.42578125" style="2"/>
    <col min="8421" max="8421" width="21.85546875" style="2" bestFit="1" customWidth="1"/>
    <col min="8422" max="8422" width="9.85546875" style="2" customWidth="1"/>
    <col min="8423" max="8423" width="3.5703125" style="2" customWidth="1"/>
    <col min="8424" max="8424" width="9.85546875" style="2" customWidth="1"/>
    <col min="8425" max="8425" width="3.5703125" style="2" customWidth="1"/>
    <col min="8426" max="8426" width="9.85546875" style="2" customWidth="1"/>
    <col min="8427" max="8427" width="3.5703125" style="2" customWidth="1"/>
    <col min="8428" max="8428" width="9.85546875" style="2" customWidth="1"/>
    <col min="8429" max="8429" width="3.5703125" style="2" customWidth="1"/>
    <col min="8430" max="8430" width="9.85546875" style="2" customWidth="1"/>
    <col min="8431" max="8431" width="3.5703125" style="2" customWidth="1"/>
    <col min="8432" max="8676" width="11.42578125" style="2"/>
    <col min="8677" max="8677" width="21.85546875" style="2" bestFit="1" customWidth="1"/>
    <col min="8678" max="8678" width="9.85546875" style="2" customWidth="1"/>
    <col min="8679" max="8679" width="3.5703125" style="2" customWidth="1"/>
    <col min="8680" max="8680" width="9.85546875" style="2" customWidth="1"/>
    <col min="8681" max="8681" width="3.5703125" style="2" customWidth="1"/>
    <col min="8682" max="8682" width="9.85546875" style="2" customWidth="1"/>
    <col min="8683" max="8683" width="3.5703125" style="2" customWidth="1"/>
    <col min="8684" max="8684" width="9.85546875" style="2" customWidth="1"/>
    <col min="8685" max="8685" width="3.5703125" style="2" customWidth="1"/>
    <col min="8686" max="8686" width="9.85546875" style="2" customWidth="1"/>
    <col min="8687" max="8687" width="3.5703125" style="2" customWidth="1"/>
    <col min="8688" max="8932" width="11.42578125" style="2"/>
    <col min="8933" max="8933" width="21.85546875" style="2" bestFit="1" customWidth="1"/>
    <col min="8934" max="8934" width="9.85546875" style="2" customWidth="1"/>
    <col min="8935" max="8935" width="3.5703125" style="2" customWidth="1"/>
    <col min="8936" max="8936" width="9.85546875" style="2" customWidth="1"/>
    <col min="8937" max="8937" width="3.5703125" style="2" customWidth="1"/>
    <col min="8938" max="8938" width="9.85546875" style="2" customWidth="1"/>
    <col min="8939" max="8939" width="3.5703125" style="2" customWidth="1"/>
    <col min="8940" max="8940" width="9.85546875" style="2" customWidth="1"/>
    <col min="8941" max="8941" width="3.5703125" style="2" customWidth="1"/>
    <col min="8942" max="8942" width="9.85546875" style="2" customWidth="1"/>
    <col min="8943" max="8943" width="3.5703125" style="2" customWidth="1"/>
    <col min="8944" max="9188" width="11.42578125" style="2"/>
    <col min="9189" max="9189" width="21.85546875" style="2" bestFit="1" customWidth="1"/>
    <col min="9190" max="9190" width="9.85546875" style="2" customWidth="1"/>
    <col min="9191" max="9191" width="3.5703125" style="2" customWidth="1"/>
    <col min="9192" max="9192" width="9.85546875" style="2" customWidth="1"/>
    <col min="9193" max="9193" width="3.5703125" style="2" customWidth="1"/>
    <col min="9194" max="9194" width="9.85546875" style="2" customWidth="1"/>
    <col min="9195" max="9195" width="3.5703125" style="2" customWidth="1"/>
    <col min="9196" max="9196" width="9.85546875" style="2" customWidth="1"/>
    <col min="9197" max="9197" width="3.5703125" style="2" customWidth="1"/>
    <col min="9198" max="9198" width="9.85546875" style="2" customWidth="1"/>
    <col min="9199" max="9199" width="3.5703125" style="2" customWidth="1"/>
    <col min="9200" max="9444" width="11.42578125" style="2"/>
    <col min="9445" max="9445" width="21.85546875" style="2" bestFit="1" customWidth="1"/>
    <col min="9446" max="9446" width="9.85546875" style="2" customWidth="1"/>
    <col min="9447" max="9447" width="3.5703125" style="2" customWidth="1"/>
    <col min="9448" max="9448" width="9.85546875" style="2" customWidth="1"/>
    <col min="9449" max="9449" width="3.5703125" style="2" customWidth="1"/>
    <col min="9450" max="9450" width="9.85546875" style="2" customWidth="1"/>
    <col min="9451" max="9451" width="3.5703125" style="2" customWidth="1"/>
    <col min="9452" max="9452" width="9.85546875" style="2" customWidth="1"/>
    <col min="9453" max="9453" width="3.5703125" style="2" customWidth="1"/>
    <col min="9454" max="9454" width="9.85546875" style="2" customWidth="1"/>
    <col min="9455" max="9455" width="3.5703125" style="2" customWidth="1"/>
    <col min="9456" max="9700" width="11.42578125" style="2"/>
    <col min="9701" max="9701" width="21.85546875" style="2" bestFit="1" customWidth="1"/>
    <col min="9702" max="9702" width="9.85546875" style="2" customWidth="1"/>
    <col min="9703" max="9703" width="3.5703125" style="2" customWidth="1"/>
    <col min="9704" max="9704" width="9.85546875" style="2" customWidth="1"/>
    <col min="9705" max="9705" width="3.5703125" style="2" customWidth="1"/>
    <col min="9706" max="9706" width="9.85546875" style="2" customWidth="1"/>
    <col min="9707" max="9707" width="3.5703125" style="2" customWidth="1"/>
    <col min="9708" max="9708" width="9.85546875" style="2" customWidth="1"/>
    <col min="9709" max="9709" width="3.5703125" style="2" customWidth="1"/>
    <col min="9710" max="9710" width="9.85546875" style="2" customWidth="1"/>
    <col min="9711" max="9711" width="3.5703125" style="2" customWidth="1"/>
    <col min="9712" max="9956" width="11.42578125" style="2"/>
    <col min="9957" max="9957" width="21.85546875" style="2" bestFit="1" customWidth="1"/>
    <col min="9958" max="9958" width="9.85546875" style="2" customWidth="1"/>
    <col min="9959" max="9959" width="3.5703125" style="2" customWidth="1"/>
    <col min="9960" max="9960" width="9.85546875" style="2" customWidth="1"/>
    <col min="9961" max="9961" width="3.5703125" style="2" customWidth="1"/>
    <col min="9962" max="9962" width="9.85546875" style="2" customWidth="1"/>
    <col min="9963" max="9963" width="3.5703125" style="2" customWidth="1"/>
    <col min="9964" max="9964" width="9.85546875" style="2" customWidth="1"/>
    <col min="9965" max="9965" width="3.5703125" style="2" customWidth="1"/>
    <col min="9966" max="9966" width="9.85546875" style="2" customWidth="1"/>
    <col min="9967" max="9967" width="3.5703125" style="2" customWidth="1"/>
    <col min="9968" max="10212" width="11.42578125" style="2"/>
    <col min="10213" max="10213" width="21.85546875" style="2" bestFit="1" customWidth="1"/>
    <col min="10214" max="10214" width="9.85546875" style="2" customWidth="1"/>
    <col min="10215" max="10215" width="3.5703125" style="2" customWidth="1"/>
    <col min="10216" max="10216" width="9.85546875" style="2" customWidth="1"/>
    <col min="10217" max="10217" width="3.5703125" style="2" customWidth="1"/>
    <col min="10218" max="10218" width="9.85546875" style="2" customWidth="1"/>
    <col min="10219" max="10219" width="3.5703125" style="2" customWidth="1"/>
    <col min="10220" max="10220" width="9.85546875" style="2" customWidth="1"/>
    <col min="10221" max="10221" width="3.5703125" style="2" customWidth="1"/>
    <col min="10222" max="10222" width="9.85546875" style="2" customWidth="1"/>
    <col min="10223" max="10223" width="3.5703125" style="2" customWidth="1"/>
    <col min="10224" max="10468" width="11.42578125" style="2"/>
    <col min="10469" max="10469" width="21.85546875" style="2" bestFit="1" customWidth="1"/>
    <col min="10470" max="10470" width="9.85546875" style="2" customWidth="1"/>
    <col min="10471" max="10471" width="3.5703125" style="2" customWidth="1"/>
    <col min="10472" max="10472" width="9.85546875" style="2" customWidth="1"/>
    <col min="10473" max="10473" width="3.5703125" style="2" customWidth="1"/>
    <col min="10474" max="10474" width="9.85546875" style="2" customWidth="1"/>
    <col min="10475" max="10475" width="3.5703125" style="2" customWidth="1"/>
    <col min="10476" max="10476" width="9.85546875" style="2" customWidth="1"/>
    <col min="10477" max="10477" width="3.5703125" style="2" customWidth="1"/>
    <col min="10478" max="10478" width="9.85546875" style="2" customWidth="1"/>
    <col min="10479" max="10479" width="3.5703125" style="2" customWidth="1"/>
    <col min="10480" max="10724" width="11.42578125" style="2"/>
    <col min="10725" max="10725" width="21.85546875" style="2" bestFit="1" customWidth="1"/>
    <col min="10726" max="10726" width="9.85546875" style="2" customWidth="1"/>
    <col min="10727" max="10727" width="3.5703125" style="2" customWidth="1"/>
    <col min="10728" max="10728" width="9.85546875" style="2" customWidth="1"/>
    <col min="10729" max="10729" width="3.5703125" style="2" customWidth="1"/>
    <col min="10730" max="10730" width="9.85546875" style="2" customWidth="1"/>
    <col min="10731" max="10731" width="3.5703125" style="2" customWidth="1"/>
    <col min="10732" max="10732" width="9.85546875" style="2" customWidth="1"/>
    <col min="10733" max="10733" width="3.5703125" style="2" customWidth="1"/>
    <col min="10734" max="10734" width="9.85546875" style="2" customWidth="1"/>
    <col min="10735" max="10735" width="3.5703125" style="2" customWidth="1"/>
    <col min="10736" max="10980" width="11.42578125" style="2"/>
    <col min="10981" max="10981" width="21.85546875" style="2" bestFit="1" customWidth="1"/>
    <col min="10982" max="10982" width="9.85546875" style="2" customWidth="1"/>
    <col min="10983" max="10983" width="3.5703125" style="2" customWidth="1"/>
    <col min="10984" max="10984" width="9.85546875" style="2" customWidth="1"/>
    <col min="10985" max="10985" width="3.5703125" style="2" customWidth="1"/>
    <col min="10986" max="10986" width="9.85546875" style="2" customWidth="1"/>
    <col min="10987" max="10987" width="3.5703125" style="2" customWidth="1"/>
    <col min="10988" max="10988" width="9.85546875" style="2" customWidth="1"/>
    <col min="10989" max="10989" width="3.5703125" style="2" customWidth="1"/>
    <col min="10990" max="10990" width="9.85546875" style="2" customWidth="1"/>
    <col min="10991" max="10991" width="3.5703125" style="2" customWidth="1"/>
    <col min="10992" max="11236" width="11.42578125" style="2"/>
    <col min="11237" max="11237" width="21.85546875" style="2" bestFit="1" customWidth="1"/>
    <col min="11238" max="11238" width="9.85546875" style="2" customWidth="1"/>
    <col min="11239" max="11239" width="3.5703125" style="2" customWidth="1"/>
    <col min="11240" max="11240" width="9.85546875" style="2" customWidth="1"/>
    <col min="11241" max="11241" width="3.5703125" style="2" customWidth="1"/>
    <col min="11242" max="11242" width="9.85546875" style="2" customWidth="1"/>
    <col min="11243" max="11243" width="3.5703125" style="2" customWidth="1"/>
    <col min="11244" max="11244" width="9.85546875" style="2" customWidth="1"/>
    <col min="11245" max="11245" width="3.5703125" style="2" customWidth="1"/>
    <col min="11246" max="11246" width="9.85546875" style="2" customWidth="1"/>
    <col min="11247" max="11247" width="3.5703125" style="2" customWidth="1"/>
    <col min="11248" max="11492" width="11.42578125" style="2"/>
    <col min="11493" max="11493" width="21.85546875" style="2" bestFit="1" customWidth="1"/>
    <col min="11494" max="11494" width="9.85546875" style="2" customWidth="1"/>
    <col min="11495" max="11495" width="3.5703125" style="2" customWidth="1"/>
    <col min="11496" max="11496" width="9.85546875" style="2" customWidth="1"/>
    <col min="11497" max="11497" width="3.5703125" style="2" customWidth="1"/>
    <col min="11498" max="11498" width="9.85546875" style="2" customWidth="1"/>
    <col min="11499" max="11499" width="3.5703125" style="2" customWidth="1"/>
    <col min="11500" max="11500" width="9.85546875" style="2" customWidth="1"/>
    <col min="11501" max="11501" width="3.5703125" style="2" customWidth="1"/>
    <col min="11502" max="11502" width="9.85546875" style="2" customWidth="1"/>
    <col min="11503" max="11503" width="3.5703125" style="2" customWidth="1"/>
    <col min="11504" max="11748" width="11.42578125" style="2"/>
    <col min="11749" max="11749" width="21.85546875" style="2" bestFit="1" customWidth="1"/>
    <col min="11750" max="11750" width="9.85546875" style="2" customWidth="1"/>
    <col min="11751" max="11751" width="3.5703125" style="2" customWidth="1"/>
    <col min="11752" max="11752" width="9.85546875" style="2" customWidth="1"/>
    <col min="11753" max="11753" width="3.5703125" style="2" customWidth="1"/>
    <col min="11754" max="11754" width="9.85546875" style="2" customWidth="1"/>
    <col min="11755" max="11755" width="3.5703125" style="2" customWidth="1"/>
    <col min="11756" max="11756" width="9.85546875" style="2" customWidth="1"/>
    <col min="11757" max="11757" width="3.5703125" style="2" customWidth="1"/>
    <col min="11758" max="11758" width="9.85546875" style="2" customWidth="1"/>
    <col min="11759" max="11759" width="3.5703125" style="2" customWidth="1"/>
    <col min="11760" max="12004" width="11.42578125" style="2"/>
    <col min="12005" max="12005" width="21.85546875" style="2" bestFit="1" customWidth="1"/>
    <col min="12006" max="12006" width="9.85546875" style="2" customWidth="1"/>
    <col min="12007" max="12007" width="3.5703125" style="2" customWidth="1"/>
    <col min="12008" max="12008" width="9.85546875" style="2" customWidth="1"/>
    <col min="12009" max="12009" width="3.5703125" style="2" customWidth="1"/>
    <col min="12010" max="12010" width="9.85546875" style="2" customWidth="1"/>
    <col min="12011" max="12011" width="3.5703125" style="2" customWidth="1"/>
    <col min="12012" max="12012" width="9.85546875" style="2" customWidth="1"/>
    <col min="12013" max="12013" width="3.5703125" style="2" customWidth="1"/>
    <col min="12014" max="12014" width="9.85546875" style="2" customWidth="1"/>
    <col min="12015" max="12015" width="3.5703125" style="2" customWidth="1"/>
    <col min="12016" max="12260" width="11.42578125" style="2"/>
    <col min="12261" max="12261" width="21.85546875" style="2" bestFit="1" customWidth="1"/>
    <col min="12262" max="12262" width="9.85546875" style="2" customWidth="1"/>
    <col min="12263" max="12263" width="3.5703125" style="2" customWidth="1"/>
    <col min="12264" max="12264" width="9.85546875" style="2" customWidth="1"/>
    <col min="12265" max="12265" width="3.5703125" style="2" customWidth="1"/>
    <col min="12266" max="12266" width="9.85546875" style="2" customWidth="1"/>
    <col min="12267" max="12267" width="3.5703125" style="2" customWidth="1"/>
    <col min="12268" max="12268" width="9.85546875" style="2" customWidth="1"/>
    <col min="12269" max="12269" width="3.5703125" style="2" customWidth="1"/>
    <col min="12270" max="12270" width="9.85546875" style="2" customWidth="1"/>
    <col min="12271" max="12271" width="3.5703125" style="2" customWidth="1"/>
    <col min="12272" max="12516" width="11.42578125" style="2"/>
    <col min="12517" max="12517" width="21.85546875" style="2" bestFit="1" customWidth="1"/>
    <col min="12518" max="12518" width="9.85546875" style="2" customWidth="1"/>
    <col min="12519" max="12519" width="3.5703125" style="2" customWidth="1"/>
    <col min="12520" max="12520" width="9.85546875" style="2" customWidth="1"/>
    <col min="12521" max="12521" width="3.5703125" style="2" customWidth="1"/>
    <col min="12522" max="12522" width="9.85546875" style="2" customWidth="1"/>
    <col min="12523" max="12523" width="3.5703125" style="2" customWidth="1"/>
    <col min="12524" max="12524" width="9.85546875" style="2" customWidth="1"/>
    <col min="12525" max="12525" width="3.5703125" style="2" customWidth="1"/>
    <col min="12526" max="12526" width="9.85546875" style="2" customWidth="1"/>
    <col min="12527" max="12527" width="3.5703125" style="2" customWidth="1"/>
    <col min="12528" max="12772" width="11.42578125" style="2"/>
    <col min="12773" max="12773" width="21.85546875" style="2" bestFit="1" customWidth="1"/>
    <col min="12774" max="12774" width="9.85546875" style="2" customWidth="1"/>
    <col min="12775" max="12775" width="3.5703125" style="2" customWidth="1"/>
    <col min="12776" max="12776" width="9.85546875" style="2" customWidth="1"/>
    <col min="12777" max="12777" width="3.5703125" style="2" customWidth="1"/>
    <col min="12778" max="12778" width="9.85546875" style="2" customWidth="1"/>
    <col min="12779" max="12779" width="3.5703125" style="2" customWidth="1"/>
    <col min="12780" max="12780" width="9.85546875" style="2" customWidth="1"/>
    <col min="12781" max="12781" width="3.5703125" style="2" customWidth="1"/>
    <col min="12782" max="12782" width="9.85546875" style="2" customWidth="1"/>
    <col min="12783" max="12783" width="3.5703125" style="2" customWidth="1"/>
    <col min="12784" max="13028" width="11.42578125" style="2"/>
    <col min="13029" max="13029" width="21.85546875" style="2" bestFit="1" customWidth="1"/>
    <col min="13030" max="13030" width="9.85546875" style="2" customWidth="1"/>
    <col min="13031" max="13031" width="3.5703125" style="2" customWidth="1"/>
    <col min="13032" max="13032" width="9.85546875" style="2" customWidth="1"/>
    <col min="13033" max="13033" width="3.5703125" style="2" customWidth="1"/>
    <col min="13034" max="13034" width="9.85546875" style="2" customWidth="1"/>
    <col min="13035" max="13035" width="3.5703125" style="2" customWidth="1"/>
    <col min="13036" max="13036" width="9.85546875" style="2" customWidth="1"/>
    <col min="13037" max="13037" width="3.5703125" style="2" customWidth="1"/>
    <col min="13038" max="13038" width="9.85546875" style="2" customWidth="1"/>
    <col min="13039" max="13039" width="3.5703125" style="2" customWidth="1"/>
    <col min="13040" max="13284" width="11.42578125" style="2"/>
    <col min="13285" max="13285" width="21.85546875" style="2" bestFit="1" customWidth="1"/>
    <col min="13286" max="13286" width="9.85546875" style="2" customWidth="1"/>
    <col min="13287" max="13287" width="3.5703125" style="2" customWidth="1"/>
    <col min="13288" max="13288" width="9.85546875" style="2" customWidth="1"/>
    <col min="13289" max="13289" width="3.5703125" style="2" customWidth="1"/>
    <col min="13290" max="13290" width="9.85546875" style="2" customWidth="1"/>
    <col min="13291" max="13291" width="3.5703125" style="2" customWidth="1"/>
    <col min="13292" max="13292" width="9.85546875" style="2" customWidth="1"/>
    <col min="13293" max="13293" width="3.5703125" style="2" customWidth="1"/>
    <col min="13294" max="13294" width="9.85546875" style="2" customWidth="1"/>
    <col min="13295" max="13295" width="3.5703125" style="2" customWidth="1"/>
    <col min="13296" max="13540" width="11.42578125" style="2"/>
    <col min="13541" max="13541" width="21.85546875" style="2" bestFit="1" customWidth="1"/>
    <col min="13542" max="13542" width="9.85546875" style="2" customWidth="1"/>
    <col min="13543" max="13543" width="3.5703125" style="2" customWidth="1"/>
    <col min="13544" max="13544" width="9.85546875" style="2" customWidth="1"/>
    <col min="13545" max="13545" width="3.5703125" style="2" customWidth="1"/>
    <col min="13546" max="13546" width="9.85546875" style="2" customWidth="1"/>
    <col min="13547" max="13547" width="3.5703125" style="2" customWidth="1"/>
    <col min="13548" max="13548" width="9.85546875" style="2" customWidth="1"/>
    <col min="13549" max="13549" width="3.5703125" style="2" customWidth="1"/>
    <col min="13550" max="13550" width="9.85546875" style="2" customWidth="1"/>
    <col min="13551" max="13551" width="3.5703125" style="2" customWidth="1"/>
    <col min="13552" max="13796" width="11.42578125" style="2"/>
    <col min="13797" max="13797" width="21.85546875" style="2" bestFit="1" customWidth="1"/>
    <col min="13798" max="13798" width="9.85546875" style="2" customWidth="1"/>
    <col min="13799" max="13799" width="3.5703125" style="2" customWidth="1"/>
    <col min="13800" max="13800" width="9.85546875" style="2" customWidth="1"/>
    <col min="13801" max="13801" width="3.5703125" style="2" customWidth="1"/>
    <col min="13802" max="13802" width="9.85546875" style="2" customWidth="1"/>
    <col min="13803" max="13803" width="3.5703125" style="2" customWidth="1"/>
    <col min="13804" max="13804" width="9.85546875" style="2" customWidth="1"/>
    <col min="13805" max="13805" width="3.5703125" style="2" customWidth="1"/>
    <col min="13806" max="13806" width="9.85546875" style="2" customWidth="1"/>
    <col min="13807" max="13807" width="3.5703125" style="2" customWidth="1"/>
    <col min="13808" max="14052" width="11.42578125" style="2"/>
    <col min="14053" max="14053" width="21.85546875" style="2" bestFit="1" customWidth="1"/>
    <col min="14054" max="14054" width="9.85546875" style="2" customWidth="1"/>
    <col min="14055" max="14055" width="3.5703125" style="2" customWidth="1"/>
    <col min="14056" max="14056" width="9.85546875" style="2" customWidth="1"/>
    <col min="14057" max="14057" width="3.5703125" style="2" customWidth="1"/>
    <col min="14058" max="14058" width="9.85546875" style="2" customWidth="1"/>
    <col min="14059" max="14059" width="3.5703125" style="2" customWidth="1"/>
    <col min="14060" max="14060" width="9.85546875" style="2" customWidth="1"/>
    <col min="14061" max="14061" width="3.5703125" style="2" customWidth="1"/>
    <col min="14062" max="14062" width="9.85546875" style="2" customWidth="1"/>
    <col min="14063" max="14063" width="3.5703125" style="2" customWidth="1"/>
    <col min="14064" max="14308" width="11.42578125" style="2"/>
    <col min="14309" max="14309" width="21.85546875" style="2" bestFit="1" customWidth="1"/>
    <col min="14310" max="14310" width="9.85546875" style="2" customWidth="1"/>
    <col min="14311" max="14311" width="3.5703125" style="2" customWidth="1"/>
    <col min="14312" max="14312" width="9.85546875" style="2" customWidth="1"/>
    <col min="14313" max="14313" width="3.5703125" style="2" customWidth="1"/>
    <col min="14314" max="14314" width="9.85546875" style="2" customWidth="1"/>
    <col min="14315" max="14315" width="3.5703125" style="2" customWidth="1"/>
    <col min="14316" max="14316" width="9.85546875" style="2" customWidth="1"/>
    <col min="14317" max="14317" width="3.5703125" style="2" customWidth="1"/>
    <col min="14318" max="14318" width="9.85546875" style="2" customWidth="1"/>
    <col min="14319" max="14319" width="3.5703125" style="2" customWidth="1"/>
    <col min="14320" max="14564" width="11.42578125" style="2"/>
    <col min="14565" max="14565" width="21.85546875" style="2" bestFit="1" customWidth="1"/>
    <col min="14566" max="14566" width="9.85546875" style="2" customWidth="1"/>
    <col min="14567" max="14567" width="3.5703125" style="2" customWidth="1"/>
    <col min="14568" max="14568" width="9.85546875" style="2" customWidth="1"/>
    <col min="14569" max="14569" width="3.5703125" style="2" customWidth="1"/>
    <col min="14570" max="14570" width="9.85546875" style="2" customWidth="1"/>
    <col min="14571" max="14571" width="3.5703125" style="2" customWidth="1"/>
    <col min="14572" max="14572" width="9.85546875" style="2" customWidth="1"/>
    <col min="14573" max="14573" width="3.5703125" style="2" customWidth="1"/>
    <col min="14574" max="14574" width="9.85546875" style="2" customWidth="1"/>
    <col min="14575" max="14575" width="3.5703125" style="2" customWidth="1"/>
    <col min="14576" max="14820" width="11.42578125" style="2"/>
    <col min="14821" max="14821" width="21.85546875" style="2" bestFit="1" customWidth="1"/>
    <col min="14822" max="14822" width="9.85546875" style="2" customWidth="1"/>
    <col min="14823" max="14823" width="3.5703125" style="2" customWidth="1"/>
    <col min="14824" max="14824" width="9.85546875" style="2" customWidth="1"/>
    <col min="14825" max="14825" width="3.5703125" style="2" customWidth="1"/>
    <col min="14826" max="14826" width="9.85546875" style="2" customWidth="1"/>
    <col min="14827" max="14827" width="3.5703125" style="2" customWidth="1"/>
    <col min="14828" max="14828" width="9.85546875" style="2" customWidth="1"/>
    <col min="14829" max="14829" width="3.5703125" style="2" customWidth="1"/>
    <col min="14830" max="14830" width="9.85546875" style="2" customWidth="1"/>
    <col min="14831" max="14831" width="3.5703125" style="2" customWidth="1"/>
    <col min="14832" max="15076" width="11.42578125" style="2"/>
    <col min="15077" max="15077" width="21.85546875" style="2" bestFit="1" customWidth="1"/>
    <col min="15078" max="15078" width="9.85546875" style="2" customWidth="1"/>
    <col min="15079" max="15079" width="3.5703125" style="2" customWidth="1"/>
    <col min="15080" max="15080" width="9.85546875" style="2" customWidth="1"/>
    <col min="15081" max="15081" width="3.5703125" style="2" customWidth="1"/>
    <col min="15082" max="15082" width="9.85546875" style="2" customWidth="1"/>
    <col min="15083" max="15083" width="3.5703125" style="2" customWidth="1"/>
    <col min="15084" max="15084" width="9.85546875" style="2" customWidth="1"/>
    <col min="15085" max="15085" width="3.5703125" style="2" customWidth="1"/>
    <col min="15086" max="15086" width="9.85546875" style="2" customWidth="1"/>
    <col min="15087" max="15087" width="3.5703125" style="2" customWidth="1"/>
    <col min="15088" max="15332" width="11.42578125" style="2"/>
    <col min="15333" max="15333" width="21.85546875" style="2" bestFit="1" customWidth="1"/>
    <col min="15334" max="15334" width="9.85546875" style="2" customWidth="1"/>
    <col min="15335" max="15335" width="3.5703125" style="2" customWidth="1"/>
    <col min="15336" max="15336" width="9.85546875" style="2" customWidth="1"/>
    <col min="15337" max="15337" width="3.5703125" style="2" customWidth="1"/>
    <col min="15338" max="15338" width="9.85546875" style="2" customWidth="1"/>
    <col min="15339" max="15339" width="3.5703125" style="2" customWidth="1"/>
    <col min="15340" max="15340" width="9.85546875" style="2" customWidth="1"/>
    <col min="15341" max="15341" width="3.5703125" style="2" customWidth="1"/>
    <col min="15342" max="15342" width="9.85546875" style="2" customWidth="1"/>
    <col min="15343" max="15343" width="3.5703125" style="2" customWidth="1"/>
    <col min="15344" max="15588" width="11.42578125" style="2"/>
    <col min="15589" max="15589" width="21.85546875" style="2" bestFit="1" customWidth="1"/>
    <col min="15590" max="15590" width="9.85546875" style="2" customWidth="1"/>
    <col min="15591" max="15591" width="3.5703125" style="2" customWidth="1"/>
    <col min="15592" max="15592" width="9.85546875" style="2" customWidth="1"/>
    <col min="15593" max="15593" width="3.5703125" style="2" customWidth="1"/>
    <col min="15594" max="15594" width="9.85546875" style="2" customWidth="1"/>
    <col min="15595" max="15595" width="3.5703125" style="2" customWidth="1"/>
    <col min="15596" max="15596" width="9.85546875" style="2" customWidth="1"/>
    <col min="15597" max="15597" width="3.5703125" style="2" customWidth="1"/>
    <col min="15598" max="15598" width="9.85546875" style="2" customWidth="1"/>
    <col min="15599" max="15599" width="3.5703125" style="2" customWidth="1"/>
    <col min="15600" max="15844" width="11.42578125" style="2"/>
    <col min="15845" max="15845" width="21.85546875" style="2" bestFit="1" customWidth="1"/>
    <col min="15846" max="15846" width="9.85546875" style="2" customWidth="1"/>
    <col min="15847" max="15847" width="3.5703125" style="2" customWidth="1"/>
    <col min="15848" max="15848" width="9.85546875" style="2" customWidth="1"/>
    <col min="15849" max="15849" width="3.5703125" style="2" customWidth="1"/>
    <col min="15850" max="15850" width="9.85546875" style="2" customWidth="1"/>
    <col min="15851" max="15851" width="3.5703125" style="2" customWidth="1"/>
    <col min="15852" max="15852" width="9.85546875" style="2" customWidth="1"/>
    <col min="15853" max="15853" width="3.5703125" style="2" customWidth="1"/>
    <col min="15854" max="15854" width="9.85546875" style="2" customWidth="1"/>
    <col min="15855" max="15855" width="3.5703125" style="2" customWidth="1"/>
    <col min="15856" max="16100" width="11.42578125" style="2"/>
    <col min="16101" max="16101" width="21.85546875" style="2" bestFit="1" customWidth="1"/>
    <col min="16102" max="16102" width="9.85546875" style="2" customWidth="1"/>
    <col min="16103" max="16103" width="3.5703125" style="2" customWidth="1"/>
    <col min="16104" max="16104" width="9.85546875" style="2" customWidth="1"/>
    <col min="16105" max="16105" width="3.5703125" style="2" customWidth="1"/>
    <col min="16106" max="16106" width="9.85546875" style="2" customWidth="1"/>
    <col min="16107" max="16107" width="3.5703125" style="2" customWidth="1"/>
    <col min="16108" max="16108" width="9.85546875" style="2" customWidth="1"/>
    <col min="16109" max="16109" width="3.5703125" style="2" customWidth="1"/>
    <col min="16110" max="16110" width="9.85546875" style="2" customWidth="1"/>
    <col min="16111" max="16111" width="3.5703125" style="2" customWidth="1"/>
    <col min="16112" max="16384" width="11.42578125" style="2"/>
  </cols>
  <sheetData>
    <row r="1" spans="1:25" s="503" customFormat="1" ht="15.75" customHeight="1" x14ac:dyDescent="0.25">
      <c r="A1" s="5" t="s">
        <v>343</v>
      </c>
      <c r="B1" s="505"/>
      <c r="C1" s="506"/>
      <c r="D1" s="507"/>
      <c r="E1" s="507"/>
      <c r="F1" s="507"/>
      <c r="G1" s="507"/>
      <c r="H1" s="507"/>
      <c r="I1" s="507"/>
      <c r="J1" s="507"/>
      <c r="K1" s="507"/>
      <c r="L1" s="507"/>
      <c r="M1" s="507"/>
      <c r="N1" s="507"/>
      <c r="O1" s="507"/>
      <c r="P1" s="507"/>
      <c r="Q1" s="507"/>
      <c r="R1" s="508"/>
      <c r="S1" s="508"/>
      <c r="T1" s="508"/>
      <c r="Y1" s="221" t="s">
        <v>244</v>
      </c>
    </row>
    <row r="2" spans="1:25" x14ac:dyDescent="0.2">
      <c r="A2" s="52" t="s">
        <v>274</v>
      </c>
      <c r="B2" s="10"/>
      <c r="C2" s="52"/>
      <c r="D2" s="230"/>
      <c r="E2" s="230"/>
      <c r="F2" s="230"/>
      <c r="G2" s="230"/>
      <c r="H2" s="230"/>
      <c r="I2" s="230"/>
      <c r="J2" s="230"/>
      <c r="K2" s="230"/>
      <c r="L2" s="230"/>
      <c r="M2" s="230"/>
      <c r="N2" s="230"/>
      <c r="O2" s="251"/>
      <c r="P2" s="251"/>
      <c r="Q2" s="251"/>
      <c r="R2" s="251"/>
      <c r="S2" s="251"/>
      <c r="T2" s="223"/>
    </row>
    <row r="3" spans="1:25" x14ac:dyDescent="0.2">
      <c r="A3" s="652" t="s">
        <v>382</v>
      </c>
      <c r="B3" s="652"/>
      <c r="C3" s="652"/>
      <c r="D3" s="652"/>
      <c r="E3" s="652"/>
      <c r="F3" s="652"/>
      <c r="G3" s="652"/>
      <c r="H3" s="652"/>
      <c r="I3" s="652"/>
      <c r="J3" s="652"/>
      <c r="K3" s="652"/>
      <c r="L3" s="652"/>
      <c r="M3" s="652"/>
      <c r="N3" s="652"/>
      <c r="O3" s="652"/>
      <c r="P3" s="652"/>
      <c r="Q3" s="652"/>
      <c r="R3" s="652"/>
      <c r="S3" s="652"/>
      <c r="T3" s="652"/>
    </row>
    <row r="4" spans="1:25" x14ac:dyDescent="0.2">
      <c r="A4" s="299"/>
      <c r="B4" s="299"/>
      <c r="C4" s="299"/>
      <c r="D4" s="299"/>
      <c r="E4" s="299"/>
      <c r="F4" s="299"/>
      <c r="G4" s="299"/>
      <c r="H4" s="299"/>
      <c r="I4" s="299"/>
      <c r="J4" s="299"/>
      <c r="K4" s="299"/>
      <c r="L4" s="299"/>
      <c r="M4" s="299"/>
      <c r="N4" s="299"/>
      <c r="O4" s="299"/>
      <c r="P4" s="299"/>
      <c r="Q4" s="299"/>
      <c r="R4" s="299"/>
      <c r="S4" s="299"/>
      <c r="T4" s="299"/>
    </row>
    <row r="5" spans="1:25" s="503" customFormat="1" x14ac:dyDescent="0.2">
      <c r="A5" s="500" t="s">
        <v>315</v>
      </c>
      <c r="B5" s="500"/>
      <c r="C5" s="500"/>
      <c r="D5" s="500"/>
      <c r="E5" s="500"/>
      <c r="F5" s="500"/>
      <c r="G5" s="500"/>
      <c r="H5" s="500"/>
      <c r="I5" s="500"/>
      <c r="J5" s="500"/>
      <c r="K5" s="500"/>
      <c r="L5" s="500"/>
      <c r="M5" s="500"/>
      <c r="N5" s="500"/>
      <c r="O5" s="500"/>
      <c r="P5" s="500"/>
      <c r="Q5" s="500"/>
      <c r="R5" s="500"/>
      <c r="S5" s="500"/>
      <c r="T5" s="500"/>
      <c r="U5" s="501"/>
      <c r="V5" s="502"/>
    </row>
    <row r="6" spans="1:25" x14ac:dyDescent="0.2">
      <c r="A6" s="336" t="s">
        <v>332</v>
      </c>
      <c r="B6" s="336"/>
      <c r="C6" s="336"/>
      <c r="D6" s="336"/>
      <c r="E6" s="336"/>
      <c r="F6" s="336"/>
      <c r="G6" s="336"/>
      <c r="H6" s="336"/>
      <c r="I6" s="336"/>
      <c r="J6" s="336"/>
      <c r="K6" s="336"/>
      <c r="L6" s="336"/>
      <c r="M6" s="336"/>
      <c r="N6" s="336"/>
      <c r="O6" s="336"/>
      <c r="P6" s="336"/>
      <c r="Q6" s="336"/>
      <c r="R6" s="336"/>
      <c r="S6" s="336"/>
      <c r="T6" s="336"/>
    </row>
    <row r="7" spans="1:25" ht="11.25" customHeight="1" x14ac:dyDescent="0.2">
      <c r="A7" s="52"/>
      <c r="B7" s="52"/>
      <c r="C7" s="52"/>
      <c r="D7" s="230"/>
      <c r="E7" s="230"/>
      <c r="F7" s="230"/>
      <c r="G7" s="230"/>
      <c r="H7" s="230"/>
      <c r="I7" s="230"/>
      <c r="J7" s="230"/>
      <c r="K7" s="230"/>
      <c r="L7" s="230"/>
      <c r="M7" s="230"/>
      <c r="N7" s="230"/>
      <c r="O7" s="230"/>
      <c r="P7" s="230"/>
      <c r="Q7" s="230"/>
      <c r="R7" s="230"/>
      <c r="S7" s="230"/>
      <c r="T7" s="230"/>
    </row>
    <row r="8" spans="1:25" ht="11.25" customHeight="1" x14ac:dyDescent="0.2">
      <c r="A8" s="652" t="s">
        <v>23</v>
      </c>
      <c r="B8" s="652"/>
      <c r="C8" s="652"/>
      <c r="D8" s="652"/>
      <c r="E8" s="652"/>
      <c r="F8" s="652"/>
      <c r="G8" s="652"/>
      <c r="H8" s="652"/>
      <c r="I8" s="652"/>
      <c r="J8" s="652"/>
      <c r="K8" s="652"/>
      <c r="L8" s="652"/>
      <c r="M8" s="652"/>
      <c r="N8" s="652"/>
      <c r="O8" s="652"/>
      <c r="P8" s="652"/>
      <c r="Q8" s="652"/>
      <c r="R8" s="652"/>
      <c r="S8" s="652"/>
      <c r="T8" s="652"/>
      <c r="V8" s="7"/>
      <c r="W8" s="1"/>
      <c r="X8" s="1"/>
      <c r="Y8" s="1"/>
    </row>
    <row r="9" spans="1:25" ht="30" x14ac:dyDescent="0.2">
      <c r="A9" s="12" t="s">
        <v>24</v>
      </c>
      <c r="B9" s="13" t="s">
        <v>25</v>
      </c>
      <c r="C9" s="14" t="s">
        <v>26</v>
      </c>
      <c r="D9" s="232">
        <v>1999</v>
      </c>
      <c r="E9" s="232">
        <v>2000</v>
      </c>
      <c r="F9" s="232">
        <v>2001</v>
      </c>
      <c r="G9" s="232">
        <v>2002</v>
      </c>
      <c r="H9" s="232">
        <v>2003</v>
      </c>
      <c r="I9" s="232">
        <v>2004</v>
      </c>
      <c r="J9" s="232">
        <v>2005</v>
      </c>
      <c r="K9" s="232">
        <v>2006</v>
      </c>
      <c r="L9" s="232">
        <v>2007</v>
      </c>
      <c r="M9" s="232">
        <v>2008</v>
      </c>
      <c r="N9" s="232">
        <v>2009</v>
      </c>
      <c r="O9" s="232">
        <v>2010</v>
      </c>
      <c r="P9" s="232">
        <v>2011</v>
      </c>
      <c r="Q9" s="232">
        <v>2012</v>
      </c>
      <c r="R9" s="232">
        <v>2013</v>
      </c>
      <c r="S9" s="232">
        <v>2014</v>
      </c>
      <c r="T9" s="242">
        <v>2015</v>
      </c>
      <c r="U9" s="233">
        <v>2016</v>
      </c>
      <c r="V9" s="233">
        <v>2017</v>
      </c>
      <c r="W9" s="233">
        <v>2018</v>
      </c>
      <c r="X9" s="233">
        <v>2019</v>
      </c>
    </row>
    <row r="10" spans="1:25" x14ac:dyDescent="0.2">
      <c r="A10" s="20">
        <v>84</v>
      </c>
      <c r="B10" s="21" t="s">
        <v>6</v>
      </c>
      <c r="C10" s="22" t="s">
        <v>27</v>
      </c>
      <c r="D10" s="357">
        <v>5154.0132600155193</v>
      </c>
      <c r="E10" s="357">
        <v>4560.0551804462793</v>
      </c>
      <c r="F10" s="357">
        <v>4278.58</v>
      </c>
      <c r="G10" s="357">
        <v>3972.6194061872443</v>
      </c>
      <c r="H10" s="357">
        <v>4411.93613</v>
      </c>
      <c r="I10" s="357">
        <v>4849.1809999999996</v>
      </c>
      <c r="J10" s="357">
        <v>5165.2349999999997</v>
      </c>
      <c r="K10" s="357">
        <v>5213.1012199999996</v>
      </c>
      <c r="L10" s="357">
        <v>6350.4977100000006</v>
      </c>
      <c r="M10" s="357">
        <v>8212.7958200000012</v>
      </c>
      <c r="N10" s="357">
        <v>9853.902900000001</v>
      </c>
      <c r="O10" s="357">
        <v>11288.89033</v>
      </c>
      <c r="P10" s="357">
        <v>12011.81632</v>
      </c>
      <c r="Q10" s="357">
        <v>13185.719309999999</v>
      </c>
      <c r="R10" s="357">
        <v>14023.632810000001</v>
      </c>
      <c r="S10" s="357">
        <v>15167.85765481236</v>
      </c>
      <c r="T10" s="357">
        <v>16241.199000000001</v>
      </c>
      <c r="U10" s="357">
        <v>17086.023390000002</v>
      </c>
      <c r="V10" s="357">
        <v>18183.759834931894</v>
      </c>
      <c r="W10" s="357">
        <v>18923.92193</v>
      </c>
      <c r="X10" s="357">
        <v>18979.552399999997</v>
      </c>
    </row>
    <row r="11" spans="1:25" x14ac:dyDescent="0.2">
      <c r="A11" s="23">
        <v>32</v>
      </c>
      <c r="B11" s="24" t="s">
        <v>7</v>
      </c>
      <c r="C11" s="25" t="s">
        <v>28</v>
      </c>
      <c r="D11" s="357">
        <v>8877.4015674807943</v>
      </c>
      <c r="E11" s="357">
        <v>7521.4884878124631</v>
      </c>
      <c r="F11" s="357">
        <v>6987.2430000000004</v>
      </c>
      <c r="G11" s="357">
        <v>6910.9359999999997</v>
      </c>
      <c r="H11" s="357">
        <v>7441.8890000000001</v>
      </c>
      <c r="I11" s="357">
        <v>7699.3180000000002</v>
      </c>
      <c r="J11" s="357">
        <v>8407.68</v>
      </c>
      <c r="K11" s="357">
        <v>9412.69</v>
      </c>
      <c r="L11" s="357">
        <v>10918.649973805372</v>
      </c>
      <c r="M11" s="357">
        <v>12386.978999999999</v>
      </c>
      <c r="N11" s="357">
        <v>13866.677</v>
      </c>
      <c r="O11" s="357">
        <v>14361.379000000001</v>
      </c>
      <c r="P11" s="357">
        <v>14752.478999999999</v>
      </c>
      <c r="Q11" s="357">
        <v>15521.191999999999</v>
      </c>
      <c r="R11" s="357">
        <v>15825.98</v>
      </c>
      <c r="S11" s="357">
        <v>16409.214960000001</v>
      </c>
      <c r="T11" s="357">
        <v>16677.09</v>
      </c>
      <c r="U11" s="357">
        <v>16715.031999999999</v>
      </c>
      <c r="V11" s="357">
        <v>17802.637986364709</v>
      </c>
      <c r="W11" s="357">
        <v>17552.526652053406</v>
      </c>
      <c r="X11" s="357">
        <v>17773.594000000001</v>
      </c>
    </row>
    <row r="12" spans="1:25" x14ac:dyDescent="0.2">
      <c r="A12" s="23">
        <v>84</v>
      </c>
      <c r="B12" s="24" t="s">
        <v>8</v>
      </c>
      <c r="C12" s="25" t="s">
        <v>29</v>
      </c>
      <c r="D12" s="357">
        <v>5945.511062462936</v>
      </c>
      <c r="E12" s="357">
        <v>4631.7996575995066</v>
      </c>
      <c r="F12" s="357">
        <v>3956.9195</v>
      </c>
      <c r="G12" s="357">
        <v>3892.8819600000002</v>
      </c>
      <c r="H12" s="357">
        <v>4265.0389999999998</v>
      </c>
      <c r="I12" s="357">
        <v>4356.2669999999998</v>
      </c>
      <c r="J12" s="357">
        <v>4572.1930000000002</v>
      </c>
      <c r="K12" s="357">
        <v>4746.9350000000004</v>
      </c>
      <c r="L12" s="357">
        <v>6391.9430000000002</v>
      </c>
      <c r="M12" s="357">
        <v>7529.1930000000002</v>
      </c>
      <c r="N12" s="357">
        <v>8450.3269999999993</v>
      </c>
      <c r="O12" s="357">
        <v>9480.9650000000001</v>
      </c>
      <c r="P12" s="357">
        <v>10836.69339</v>
      </c>
      <c r="Q12" s="357">
        <v>12212.84791</v>
      </c>
      <c r="R12" s="357">
        <v>13061.449699999999</v>
      </c>
      <c r="S12" s="357">
        <v>14082.743190000001</v>
      </c>
      <c r="T12" s="357">
        <v>14594.205</v>
      </c>
      <c r="U12" s="357">
        <v>14643.22371</v>
      </c>
      <c r="V12" s="357">
        <v>15107.69184</v>
      </c>
      <c r="W12" s="357">
        <v>15289.47</v>
      </c>
      <c r="X12" s="357">
        <v>15470.66719</v>
      </c>
    </row>
    <row r="13" spans="1:25" x14ac:dyDescent="0.2">
      <c r="A13" s="23">
        <v>93</v>
      </c>
      <c r="B13" s="24" t="s">
        <v>10</v>
      </c>
      <c r="C13" s="25" t="s">
        <v>30</v>
      </c>
      <c r="D13" s="357">
        <v>1944.0333284041483</v>
      </c>
      <c r="E13" s="357">
        <v>1864.5583353786908</v>
      </c>
      <c r="F13" s="357">
        <v>1792.079</v>
      </c>
      <c r="G13" s="357">
        <v>1663.2829999999999</v>
      </c>
      <c r="H13" s="357">
        <v>1660.9207351512075</v>
      </c>
      <c r="I13" s="357">
        <v>1591.79</v>
      </c>
      <c r="J13" s="357">
        <v>1710.5889999999999</v>
      </c>
      <c r="K13" s="357">
        <v>1621.1310000000001</v>
      </c>
      <c r="L13" s="357">
        <v>1990.777</v>
      </c>
      <c r="M13" s="357">
        <v>2202.5656600000002</v>
      </c>
      <c r="N13" s="357">
        <v>2612.335</v>
      </c>
      <c r="O13" s="357">
        <v>2980.527</v>
      </c>
      <c r="P13" s="357">
        <v>3394.7469999999998</v>
      </c>
      <c r="Q13" s="357">
        <v>3563.2849999999999</v>
      </c>
      <c r="R13" s="357">
        <v>3962.97</v>
      </c>
      <c r="S13" s="357">
        <v>3902.192</v>
      </c>
      <c r="T13" s="357">
        <v>3991.0129999999999</v>
      </c>
      <c r="U13" s="357">
        <v>4196.4139999999998</v>
      </c>
      <c r="V13" s="357">
        <v>4392.5420000000004</v>
      </c>
      <c r="W13" s="357">
        <v>4268.9430000000002</v>
      </c>
      <c r="X13" s="357">
        <v>4269.4390000000003</v>
      </c>
    </row>
    <row r="14" spans="1:25" x14ac:dyDescent="0.2">
      <c r="A14" s="23">
        <v>93</v>
      </c>
      <c r="B14" s="24" t="s">
        <v>31</v>
      </c>
      <c r="C14" s="25" t="s">
        <v>32</v>
      </c>
      <c r="D14" s="357">
        <v>1987.0480702241155</v>
      </c>
      <c r="E14" s="357">
        <v>1702.1497018859466</v>
      </c>
      <c r="F14" s="357">
        <v>1060.1099999999999</v>
      </c>
      <c r="G14" s="357">
        <v>1848.0219999999999</v>
      </c>
      <c r="H14" s="357">
        <v>1549.6133</v>
      </c>
      <c r="I14" s="357">
        <v>1540.78225</v>
      </c>
      <c r="J14" s="357">
        <v>1737.1598600000002</v>
      </c>
      <c r="K14" s="357">
        <v>2043.9460309944975</v>
      </c>
      <c r="L14" s="357">
        <v>2350.7064070751348</v>
      </c>
      <c r="M14" s="357">
        <v>2745.3470000000002</v>
      </c>
      <c r="N14" s="357">
        <v>3088.0189999999998</v>
      </c>
      <c r="O14" s="357">
        <v>3565.0301399999998</v>
      </c>
      <c r="P14" s="357">
        <v>3763.5709999999999</v>
      </c>
      <c r="Q14" s="357">
        <v>4147.7669999999998</v>
      </c>
      <c r="R14" s="357">
        <v>4292.3177999999998</v>
      </c>
      <c r="S14" s="357">
        <v>4633.3780900000002</v>
      </c>
      <c r="T14" s="357">
        <v>4793.1239999999998</v>
      </c>
      <c r="U14" s="357">
        <v>5221.42749</v>
      </c>
      <c r="V14" s="357">
        <v>5348.69884</v>
      </c>
      <c r="W14" s="357">
        <v>5668.01379</v>
      </c>
      <c r="X14" s="357">
        <v>6137.8198599999996</v>
      </c>
    </row>
    <row r="15" spans="1:25" x14ac:dyDescent="0.2">
      <c r="A15" s="23">
        <v>93</v>
      </c>
      <c r="B15" s="24" t="s">
        <v>33</v>
      </c>
      <c r="C15" s="25" t="s">
        <v>34</v>
      </c>
      <c r="D15" s="357">
        <v>21179.824430564811</v>
      </c>
      <c r="E15" s="357">
        <v>18264.537736467486</v>
      </c>
      <c r="F15" s="357">
        <v>16484.004000000001</v>
      </c>
      <c r="G15" s="357">
        <v>16077.378000000001</v>
      </c>
      <c r="H15" s="357">
        <v>14309.065000000001</v>
      </c>
      <c r="I15" s="357">
        <v>15359.385</v>
      </c>
      <c r="J15" s="357">
        <v>15907.565000000001</v>
      </c>
      <c r="K15" s="357">
        <v>16909.73</v>
      </c>
      <c r="L15" s="357">
        <v>18176.774109999998</v>
      </c>
      <c r="M15" s="357">
        <v>24812.95722</v>
      </c>
      <c r="N15" s="357">
        <v>31899.667000000001</v>
      </c>
      <c r="O15" s="357">
        <v>36113.620999999999</v>
      </c>
      <c r="P15" s="357">
        <v>39375.620000000003</v>
      </c>
      <c r="Q15" s="357">
        <v>38892.551789999998</v>
      </c>
      <c r="R15" s="357">
        <v>38888.686689999995</v>
      </c>
      <c r="S15" s="357">
        <v>39259.186000000002</v>
      </c>
      <c r="T15" s="357">
        <v>36195.500999999997</v>
      </c>
      <c r="U15" s="357">
        <v>40213.438840000003</v>
      </c>
      <c r="V15" s="357">
        <v>39881.39</v>
      </c>
      <c r="W15" s="357">
        <v>42312.821000000004</v>
      </c>
      <c r="X15" s="357">
        <v>44596.338739999999</v>
      </c>
    </row>
    <row r="16" spans="1:25" x14ac:dyDescent="0.2">
      <c r="A16" s="23">
        <v>84</v>
      </c>
      <c r="B16" s="24" t="s">
        <v>35</v>
      </c>
      <c r="C16" s="25" t="s">
        <v>36</v>
      </c>
      <c r="D16" s="357">
        <v>2747.7548070986359</v>
      </c>
      <c r="E16" s="357">
        <v>2339.979602321494</v>
      </c>
      <c r="F16" s="357">
        <v>2476.7714000000001</v>
      </c>
      <c r="G16" s="357">
        <v>2570.5397400000002</v>
      </c>
      <c r="H16" s="357">
        <v>2665.0369999999998</v>
      </c>
      <c r="I16" s="357">
        <v>2860.212</v>
      </c>
      <c r="J16" s="357">
        <v>3111.203</v>
      </c>
      <c r="K16" s="357">
        <v>3662.7742400000002</v>
      </c>
      <c r="L16" s="357">
        <v>5044.5416500000001</v>
      </c>
      <c r="M16" s="357">
        <v>6079.6443600000002</v>
      </c>
      <c r="N16" s="357">
        <v>7190.68217</v>
      </c>
      <c r="O16" s="357">
        <v>8100.1267699999999</v>
      </c>
      <c r="P16" s="357">
        <v>8695.8860000000004</v>
      </c>
      <c r="Q16" s="357">
        <v>9287.4128299999993</v>
      </c>
      <c r="R16" s="357">
        <v>9536.4090199999991</v>
      </c>
      <c r="S16" s="357">
        <v>9472.8336899999995</v>
      </c>
      <c r="T16" s="357">
        <v>9506.7289999999994</v>
      </c>
      <c r="U16" s="357">
        <v>9493.0180300000011</v>
      </c>
      <c r="V16" s="357">
        <v>9374.3762699999988</v>
      </c>
      <c r="W16" s="357">
        <v>9898.2390200000009</v>
      </c>
      <c r="X16" s="357">
        <v>9845.6409899999999</v>
      </c>
    </row>
    <row r="17" spans="1:24" x14ac:dyDescent="0.2">
      <c r="A17" s="23">
        <v>44</v>
      </c>
      <c r="B17" s="24" t="s">
        <v>37</v>
      </c>
      <c r="C17" s="25" t="s">
        <v>38</v>
      </c>
      <c r="D17" s="357">
        <v>5762.0039118417817</v>
      </c>
      <c r="E17" s="357">
        <v>5561.0170346531868</v>
      </c>
      <c r="F17" s="357">
        <v>4592.7839999999997</v>
      </c>
      <c r="G17" s="357">
        <v>4941.5155800000002</v>
      </c>
      <c r="H17" s="357">
        <v>5206.05</v>
      </c>
      <c r="I17" s="357">
        <v>5516.6139999999996</v>
      </c>
      <c r="J17" s="357">
        <v>5640.0919999999996</v>
      </c>
      <c r="K17" s="357">
        <v>6075.3909999999996</v>
      </c>
      <c r="L17" s="357">
        <v>6184.0242984161914</v>
      </c>
      <c r="M17" s="357">
        <v>6705.3919999999998</v>
      </c>
      <c r="N17" s="357">
        <v>7353.4856384961995</v>
      </c>
      <c r="O17" s="357">
        <v>7966.0079999999998</v>
      </c>
      <c r="P17" s="357">
        <v>8362.8379999999997</v>
      </c>
      <c r="Q17" s="357">
        <v>8433.5504499999988</v>
      </c>
      <c r="R17" s="357">
        <v>8554.2489499999992</v>
      </c>
      <c r="S17" s="357">
        <v>8622.6355199999998</v>
      </c>
      <c r="T17" s="357">
        <v>8585.6880000000001</v>
      </c>
      <c r="U17" s="357">
        <v>8722.1093499999988</v>
      </c>
      <c r="V17" s="357">
        <v>8985.1301500000009</v>
      </c>
      <c r="W17" s="357">
        <v>8963.78809</v>
      </c>
      <c r="X17" s="357">
        <v>9620.8157200000005</v>
      </c>
    </row>
    <row r="18" spans="1:24" x14ac:dyDescent="0.2">
      <c r="A18" s="23">
        <v>76</v>
      </c>
      <c r="B18" s="24" t="s">
        <v>39</v>
      </c>
      <c r="C18" s="25" t="s">
        <v>40</v>
      </c>
      <c r="D18" s="357">
        <v>3183.7317080235443</v>
      </c>
      <c r="E18" s="357">
        <v>2671.3392295531571</v>
      </c>
      <c r="F18" s="357">
        <v>2431.0160000000001</v>
      </c>
      <c r="G18" s="357">
        <v>2467.2359999999999</v>
      </c>
      <c r="H18" s="357">
        <v>2531.29637</v>
      </c>
      <c r="I18" s="357">
        <v>2508.6999999999998</v>
      </c>
      <c r="J18" s="357">
        <v>2562.0059999999999</v>
      </c>
      <c r="K18" s="357">
        <v>2243.6449400000001</v>
      </c>
      <c r="L18" s="357">
        <v>2948.4189999999999</v>
      </c>
      <c r="M18" s="357">
        <v>3650.4070000000002</v>
      </c>
      <c r="N18" s="357">
        <v>4179.3710000000001</v>
      </c>
      <c r="O18" s="357">
        <v>4839.625</v>
      </c>
      <c r="P18" s="357">
        <v>5095.1589999999997</v>
      </c>
      <c r="Q18" s="357">
        <v>4908.5280000000002</v>
      </c>
      <c r="R18" s="357">
        <v>5013.2389999999996</v>
      </c>
      <c r="S18" s="357">
        <v>5501.8869999999997</v>
      </c>
      <c r="T18" s="357">
        <v>5801.36</v>
      </c>
      <c r="U18" s="357">
        <v>6046.0680000000002</v>
      </c>
      <c r="V18" s="357">
        <v>6373</v>
      </c>
      <c r="W18" s="357">
        <v>6415.299</v>
      </c>
      <c r="X18" s="357">
        <v>5847.8950000000004</v>
      </c>
    </row>
    <row r="19" spans="1:24" x14ac:dyDescent="0.2">
      <c r="A19" s="23">
        <v>44</v>
      </c>
      <c r="B19" s="24" t="s">
        <v>41</v>
      </c>
      <c r="C19" s="25" t="s">
        <v>42</v>
      </c>
      <c r="D19" s="357">
        <v>4310.0340174737057</v>
      </c>
      <c r="E19" s="357">
        <v>3456.9771097800622</v>
      </c>
      <c r="F19" s="357">
        <v>2895.6105363686193</v>
      </c>
      <c r="G19" s="357">
        <v>3011.1590000000001</v>
      </c>
      <c r="H19" s="357">
        <v>2183.6998200000003</v>
      </c>
      <c r="I19" s="357">
        <v>3120.047</v>
      </c>
      <c r="J19" s="357">
        <v>2830.05</v>
      </c>
      <c r="K19" s="357">
        <v>2696.69</v>
      </c>
      <c r="L19" s="357">
        <v>3963.5949999999998</v>
      </c>
      <c r="M19" s="357">
        <v>4648.3320000000003</v>
      </c>
      <c r="N19" s="357">
        <v>5684.5142171200032</v>
      </c>
      <c r="O19" s="357">
        <v>6451.0959999999995</v>
      </c>
      <c r="P19" s="357">
        <v>6761.7280000000001</v>
      </c>
      <c r="Q19" s="357">
        <v>7499.8190000000004</v>
      </c>
      <c r="R19" s="357">
        <v>7671.6170000000002</v>
      </c>
      <c r="S19" s="357">
        <v>7981.3559999999998</v>
      </c>
      <c r="T19" s="357">
        <v>8395.6139999999996</v>
      </c>
      <c r="U19" s="357">
        <v>8717.152</v>
      </c>
      <c r="V19" s="357">
        <v>8920.4369999999999</v>
      </c>
      <c r="W19" s="357">
        <v>9197.5750000000007</v>
      </c>
      <c r="X19" s="357">
        <v>9677.5259999999998</v>
      </c>
    </row>
    <row r="20" spans="1:24" x14ac:dyDescent="0.2">
      <c r="A20" s="23">
        <v>76</v>
      </c>
      <c r="B20" s="24" t="s">
        <v>43</v>
      </c>
      <c r="C20" s="25" t="s">
        <v>44</v>
      </c>
      <c r="D20" s="357">
        <v>7684.6568281152577</v>
      </c>
      <c r="E20" s="357">
        <v>6900.4072401087278</v>
      </c>
      <c r="F20" s="357">
        <v>6188.8591999999999</v>
      </c>
      <c r="G20" s="357">
        <v>5628.2662099999998</v>
      </c>
      <c r="H20" s="357">
        <v>5352.973</v>
      </c>
      <c r="I20" s="357">
        <v>5391.1570000000002</v>
      </c>
      <c r="J20" s="357">
        <v>5611.0739999999996</v>
      </c>
      <c r="K20" s="357">
        <v>6046.43354</v>
      </c>
      <c r="L20" s="357">
        <v>7114.99791</v>
      </c>
      <c r="M20" s="357">
        <v>8909.727600000002</v>
      </c>
      <c r="N20" s="357">
        <v>12094.99</v>
      </c>
      <c r="O20" s="357">
        <v>14028.05</v>
      </c>
      <c r="P20" s="357">
        <v>16422.77</v>
      </c>
      <c r="Q20" s="357">
        <v>17551.949000000001</v>
      </c>
      <c r="R20" s="357">
        <v>18072.026000000002</v>
      </c>
      <c r="S20" s="357">
        <v>19126.327000000001</v>
      </c>
      <c r="T20" s="357">
        <v>19175.569</v>
      </c>
      <c r="U20" s="357">
        <v>20121.126</v>
      </c>
      <c r="V20" s="357">
        <v>21314.755000000001</v>
      </c>
      <c r="W20" s="357">
        <v>21872.350999999999</v>
      </c>
      <c r="X20" s="357">
        <v>24298.5501</v>
      </c>
    </row>
    <row r="21" spans="1:24" x14ac:dyDescent="0.2">
      <c r="A21" s="23">
        <v>76</v>
      </c>
      <c r="B21" s="24" t="s">
        <v>45</v>
      </c>
      <c r="C21" s="25" t="s">
        <v>46</v>
      </c>
      <c r="D21" s="357">
        <v>5044.3782138158449</v>
      </c>
      <c r="E21" s="357">
        <v>3881.55293411001</v>
      </c>
      <c r="F21" s="357">
        <v>3178.0958999999998</v>
      </c>
      <c r="G21" s="357">
        <v>2749.7301400000001</v>
      </c>
      <c r="H21" s="357">
        <v>2672.527</v>
      </c>
      <c r="I21" s="357">
        <v>2657.1444500000002</v>
      </c>
      <c r="J21" s="357">
        <v>2683.4217699999999</v>
      </c>
      <c r="K21" s="357">
        <v>2866.89579</v>
      </c>
      <c r="L21" s="357">
        <v>3963.9843700000001</v>
      </c>
      <c r="M21" s="357">
        <v>5192.8688300000003</v>
      </c>
      <c r="N21" s="357">
        <v>7120.6186900000002</v>
      </c>
      <c r="O21" s="357">
        <v>7901.8550300000006</v>
      </c>
      <c r="P21" s="357">
        <v>8075.2415199999996</v>
      </c>
      <c r="Q21" s="357">
        <v>8706.1985199999999</v>
      </c>
      <c r="R21" s="357">
        <v>8960.7845699999998</v>
      </c>
      <c r="S21" s="357">
        <v>9438.5414499999988</v>
      </c>
      <c r="T21" s="357">
        <v>9681.0879999999997</v>
      </c>
      <c r="U21" s="357">
        <v>10109.67986</v>
      </c>
      <c r="V21" s="357">
        <v>10372.055900000001</v>
      </c>
      <c r="W21" s="357">
        <v>10474.43635</v>
      </c>
      <c r="X21" s="357">
        <v>10832.602159999999</v>
      </c>
    </row>
    <row r="22" spans="1:24" x14ac:dyDescent="0.2">
      <c r="A22" s="23">
        <v>93</v>
      </c>
      <c r="B22" s="24" t="s">
        <v>47</v>
      </c>
      <c r="C22" s="25" t="s">
        <v>48</v>
      </c>
      <c r="D22" s="357">
        <v>23745.020322978489</v>
      </c>
      <c r="E22" s="357">
        <v>21015.816684630241</v>
      </c>
      <c r="F22" s="357">
        <v>19209.934600000001</v>
      </c>
      <c r="G22" s="357">
        <v>18152.465</v>
      </c>
      <c r="H22" s="357">
        <v>18392.842000000001</v>
      </c>
      <c r="I22" s="357">
        <v>18465.717190000003</v>
      </c>
      <c r="J22" s="357">
        <v>18939.5962</v>
      </c>
      <c r="K22" s="357">
        <v>19310.729444819463</v>
      </c>
      <c r="L22" s="357">
        <v>22584.279520000004</v>
      </c>
      <c r="M22" s="357">
        <v>30623.71643</v>
      </c>
      <c r="N22" s="357">
        <v>37359.622340000002</v>
      </c>
      <c r="O22" s="357">
        <v>47580.309989999994</v>
      </c>
      <c r="P22" s="357">
        <v>58634.414640000003</v>
      </c>
      <c r="Q22" s="357">
        <v>68323.490010000009</v>
      </c>
      <c r="R22" s="357">
        <v>75574.432259999987</v>
      </c>
      <c r="S22" s="357">
        <v>80438.567999999999</v>
      </c>
      <c r="T22" s="357">
        <v>88963.955000000002</v>
      </c>
      <c r="U22" s="357">
        <v>97655.599000000017</v>
      </c>
      <c r="V22" s="357">
        <v>101725.9325200001</v>
      </c>
      <c r="W22" s="357">
        <v>107651.947</v>
      </c>
      <c r="X22" s="357">
        <v>116419.22364999999</v>
      </c>
    </row>
    <row r="23" spans="1:24" x14ac:dyDescent="0.2">
      <c r="A23" s="23">
        <v>28</v>
      </c>
      <c r="B23" s="24" t="s">
        <v>49</v>
      </c>
      <c r="C23" s="25" t="s">
        <v>50</v>
      </c>
      <c r="D23" s="357">
        <v>10571.131491850838</v>
      </c>
      <c r="E23" s="357">
        <v>8529.7918918465693</v>
      </c>
      <c r="F23" s="357">
        <v>7422.0625</v>
      </c>
      <c r="G23" s="357">
        <v>7519.0330000000004</v>
      </c>
      <c r="H23" s="357">
        <v>7914.3137500000003</v>
      </c>
      <c r="I23" s="357">
        <v>8523.8160000000007</v>
      </c>
      <c r="J23" s="357">
        <v>9270.1749999999993</v>
      </c>
      <c r="K23" s="357">
        <v>10367.645210000001</v>
      </c>
      <c r="L23" s="357">
        <v>11606.482</v>
      </c>
      <c r="M23" s="357">
        <v>13733.933999999999</v>
      </c>
      <c r="N23" s="357">
        <v>14582.557000000001</v>
      </c>
      <c r="O23" s="357">
        <v>16258.855</v>
      </c>
      <c r="P23" s="357">
        <v>21445.38521</v>
      </c>
      <c r="Q23" s="357">
        <v>23154.53789</v>
      </c>
      <c r="R23" s="357">
        <v>22827.448550000001</v>
      </c>
      <c r="S23" s="357">
        <v>21212.301629999998</v>
      </c>
      <c r="T23" s="357">
        <v>21416.868999999999</v>
      </c>
      <c r="U23" s="357">
        <v>21599.344000000001</v>
      </c>
      <c r="V23" s="357">
        <v>22638.89</v>
      </c>
      <c r="W23" s="357">
        <v>22050.791000000001</v>
      </c>
      <c r="X23" s="357">
        <v>22400.73171</v>
      </c>
    </row>
    <row r="24" spans="1:24" x14ac:dyDescent="0.2">
      <c r="A24" s="23">
        <v>84</v>
      </c>
      <c r="B24" s="24" t="s">
        <v>51</v>
      </c>
      <c r="C24" s="25" t="s">
        <v>52</v>
      </c>
      <c r="D24" s="357">
        <v>3596.6438348855186</v>
      </c>
      <c r="E24" s="357">
        <v>2808.7056011293425</v>
      </c>
      <c r="F24" s="357">
        <v>2151.4769999999999</v>
      </c>
      <c r="G24" s="357">
        <v>1964.1289999999999</v>
      </c>
      <c r="H24" s="357">
        <v>2025.96</v>
      </c>
      <c r="I24" s="357">
        <v>1924.7619999999999</v>
      </c>
      <c r="J24" s="357">
        <v>1972.5820000000001</v>
      </c>
      <c r="K24" s="357">
        <v>2292.4589999999998</v>
      </c>
      <c r="L24" s="357">
        <v>2328.4780000000001</v>
      </c>
      <c r="M24" s="357">
        <v>2663.2150000000001</v>
      </c>
      <c r="N24" s="357">
        <v>2812.6410000000001</v>
      </c>
      <c r="O24" s="357">
        <v>3081.201</v>
      </c>
      <c r="P24" s="357">
        <v>3303.7849999999999</v>
      </c>
      <c r="Q24" s="357">
        <v>3587.28</v>
      </c>
      <c r="R24" s="357">
        <v>3781.8809999999999</v>
      </c>
      <c r="S24" s="357">
        <v>3989.5909999999999</v>
      </c>
      <c r="T24" s="357">
        <v>3867.5230000000001</v>
      </c>
      <c r="U24" s="357">
        <v>4003.768</v>
      </c>
      <c r="V24" s="357">
        <v>4386.924</v>
      </c>
      <c r="W24" s="357">
        <v>4521.2219999999998</v>
      </c>
      <c r="X24" s="357">
        <v>4536.5249999999996</v>
      </c>
    </row>
    <row r="25" spans="1:24" x14ac:dyDescent="0.2">
      <c r="A25" s="23">
        <v>75</v>
      </c>
      <c r="B25" s="24" t="s">
        <v>53</v>
      </c>
      <c r="C25" s="25" t="s">
        <v>54</v>
      </c>
      <c r="D25" s="357">
        <v>6278.360014452167</v>
      </c>
      <c r="E25" s="357">
        <v>4947.13238367759</v>
      </c>
      <c r="F25" s="357">
        <v>4248.7820000000002</v>
      </c>
      <c r="G25" s="357">
        <v>4280.98945</v>
      </c>
      <c r="H25" s="357">
        <v>4412.39635</v>
      </c>
      <c r="I25" s="357">
        <v>4834.37</v>
      </c>
      <c r="J25" s="357">
        <v>5459.1809999999996</v>
      </c>
      <c r="K25" s="357">
        <v>5925.049</v>
      </c>
      <c r="L25" s="357">
        <v>8341.5257799999999</v>
      </c>
      <c r="M25" s="357">
        <v>9802.2691400000003</v>
      </c>
      <c r="N25" s="357">
        <v>12078.334000000001</v>
      </c>
      <c r="O25" s="357">
        <v>13353.688679999999</v>
      </c>
      <c r="P25" s="357">
        <v>12507.382649999998</v>
      </c>
      <c r="Q25" s="357">
        <v>13867.36814</v>
      </c>
      <c r="R25" s="357">
        <v>13257.06983</v>
      </c>
      <c r="S25" s="357">
        <v>14132.642</v>
      </c>
      <c r="T25" s="357">
        <v>13792.179</v>
      </c>
      <c r="U25" s="357">
        <v>13326.824000000001</v>
      </c>
      <c r="V25" s="357">
        <v>13507.646000000001</v>
      </c>
      <c r="W25" s="357">
        <v>13466.249</v>
      </c>
      <c r="X25" s="357">
        <v>12875.026</v>
      </c>
    </row>
    <row r="26" spans="1:24" x14ac:dyDescent="0.2">
      <c r="A26" s="23">
        <v>75</v>
      </c>
      <c r="B26" s="24" t="s">
        <v>55</v>
      </c>
      <c r="C26" s="25" t="s">
        <v>56</v>
      </c>
      <c r="D26" s="357">
        <v>8135.4861675384209</v>
      </c>
      <c r="E26" s="357">
        <v>6704.300919115125</v>
      </c>
      <c r="F26" s="357">
        <v>5897.6620000000003</v>
      </c>
      <c r="G26" s="357">
        <v>5475.1686</v>
      </c>
      <c r="H26" s="357">
        <v>6045.5995999999996</v>
      </c>
      <c r="I26" s="357">
        <v>6420.7880100000011</v>
      </c>
      <c r="J26" s="357">
        <v>7243.6075499999997</v>
      </c>
      <c r="K26" s="357">
        <v>7800.3709699999999</v>
      </c>
      <c r="L26" s="357">
        <v>9677.4614199999996</v>
      </c>
      <c r="M26" s="357">
        <v>11190.07281</v>
      </c>
      <c r="N26" s="357">
        <v>14430.763210000001</v>
      </c>
      <c r="O26" s="357">
        <v>15676.73882</v>
      </c>
      <c r="P26" s="357">
        <v>17195.065849999999</v>
      </c>
      <c r="Q26" s="357">
        <v>18325.815139999999</v>
      </c>
      <c r="R26" s="357">
        <v>20943.769250000001</v>
      </c>
      <c r="S26" s="357">
        <v>20037.935679999999</v>
      </c>
      <c r="T26" s="357">
        <v>22386.581999999999</v>
      </c>
      <c r="U26" s="357">
        <v>23354.88335</v>
      </c>
      <c r="V26" s="357">
        <v>24024.519029999999</v>
      </c>
      <c r="W26" s="357">
        <v>26334.513760000002</v>
      </c>
      <c r="X26" s="357">
        <v>24639.372319999999</v>
      </c>
    </row>
    <row r="27" spans="1:24" x14ac:dyDescent="0.2">
      <c r="A27" s="23">
        <v>24</v>
      </c>
      <c r="B27" s="24" t="s">
        <v>57</v>
      </c>
      <c r="C27" s="25" t="s">
        <v>58</v>
      </c>
      <c r="D27" s="357">
        <v>7583.1766411517829</v>
      </c>
      <c r="E27" s="357">
        <v>6878.2486275777219</v>
      </c>
      <c r="F27" s="357">
        <v>6110.5333152214562</v>
      </c>
      <c r="G27" s="357">
        <v>5441.7474265116543</v>
      </c>
      <c r="H27" s="357">
        <v>6804.1279999999997</v>
      </c>
      <c r="I27" s="357">
        <v>6419.5280000000002</v>
      </c>
      <c r="J27" s="357">
        <v>6598.9060399999998</v>
      </c>
      <c r="K27" s="357">
        <v>6702.67</v>
      </c>
      <c r="L27" s="357">
        <v>8508.3709999999992</v>
      </c>
      <c r="M27" s="357">
        <v>8598.2242100000003</v>
      </c>
      <c r="N27" s="357">
        <v>9451.4809999999998</v>
      </c>
      <c r="O27" s="357">
        <v>10589.525310000001</v>
      </c>
      <c r="P27" s="357">
        <v>11688.314059999999</v>
      </c>
      <c r="Q27" s="357">
        <v>12961.888379999999</v>
      </c>
      <c r="R27" s="357">
        <v>13264.94168</v>
      </c>
      <c r="S27" s="357">
        <v>13489.66403</v>
      </c>
      <c r="T27" s="357">
        <v>13660.659</v>
      </c>
      <c r="U27" s="357">
        <v>14998.756219999999</v>
      </c>
      <c r="V27" s="357">
        <v>14765.226339999999</v>
      </c>
      <c r="W27" s="357">
        <v>14422.006289999999</v>
      </c>
      <c r="X27" s="357">
        <v>15387.44824</v>
      </c>
    </row>
    <row r="28" spans="1:24" x14ac:dyDescent="0.2">
      <c r="A28" s="23">
        <v>75</v>
      </c>
      <c r="B28" s="24" t="s">
        <v>59</v>
      </c>
      <c r="C28" s="25" t="s">
        <v>60</v>
      </c>
      <c r="D28" s="357">
        <v>4258.9762438696434</v>
      </c>
      <c r="E28" s="357">
        <v>3532.0019864106948</v>
      </c>
      <c r="F28" s="357">
        <v>3224.0630000000001</v>
      </c>
      <c r="G28" s="357">
        <v>2881.7649999999999</v>
      </c>
      <c r="H28" s="357">
        <v>2804.2190000000001</v>
      </c>
      <c r="I28" s="357">
        <v>2889.4890661763488</v>
      </c>
      <c r="J28" s="357">
        <v>2599.9450000000002</v>
      </c>
      <c r="K28" s="357">
        <v>2911.1219999999998</v>
      </c>
      <c r="L28" s="357">
        <v>3492.6291453673307</v>
      </c>
      <c r="M28" s="357">
        <v>4305.674</v>
      </c>
      <c r="N28" s="357">
        <v>5174.7049999999999</v>
      </c>
      <c r="O28" s="357">
        <v>5599.8620000000001</v>
      </c>
      <c r="P28" s="357">
        <v>6473.9636799999998</v>
      </c>
      <c r="Q28" s="357">
        <v>6862.2443000000003</v>
      </c>
      <c r="R28" s="357">
        <v>7836.2504899999994</v>
      </c>
      <c r="S28" s="357">
        <v>7973.86445</v>
      </c>
      <c r="T28" s="357">
        <v>7670.4930000000004</v>
      </c>
      <c r="U28" s="357">
        <v>7284.8189900000007</v>
      </c>
      <c r="V28" s="357">
        <v>7154.1336500000007</v>
      </c>
      <c r="W28" s="357">
        <v>6849.5183899999993</v>
      </c>
      <c r="X28" s="357">
        <v>6503.7433499999997</v>
      </c>
    </row>
    <row r="29" spans="1:24" x14ac:dyDescent="0.2">
      <c r="A29" s="23">
        <v>94</v>
      </c>
      <c r="B29" s="24">
        <v>20</v>
      </c>
      <c r="C29" s="25" t="s">
        <v>398</v>
      </c>
      <c r="D29" s="450">
        <v>19447.51180336516</v>
      </c>
      <c r="E29" s="450">
        <v>16038.099558355196</v>
      </c>
      <c r="F29" s="450">
        <v>16185.174299999999</v>
      </c>
      <c r="G29" s="450">
        <v>12322.107219999998</v>
      </c>
      <c r="H29" s="450">
        <v>11874.183230000001</v>
      </c>
      <c r="I29" s="450">
        <v>11487.271000000001</v>
      </c>
      <c r="J29" s="450">
        <v>10982.942999999999</v>
      </c>
      <c r="K29" s="450">
        <v>9792.6549999999988</v>
      </c>
      <c r="L29" s="450">
        <v>12968.46255</v>
      </c>
      <c r="M29" s="450">
        <v>16072.453369999999</v>
      </c>
      <c r="N29" s="450">
        <v>17988.976000000002</v>
      </c>
      <c r="O29" s="450">
        <v>20404.399859999998</v>
      </c>
      <c r="P29" s="450">
        <v>23739.730385081442</v>
      </c>
      <c r="Q29" s="450">
        <v>26583.076356151279</v>
      </c>
      <c r="R29" s="450">
        <v>22382.694</v>
      </c>
      <c r="S29" s="450">
        <v>22080.917999999998</v>
      </c>
      <c r="T29" s="450">
        <v>21972.809000000001</v>
      </c>
      <c r="U29" s="450">
        <v>22952.571360000002</v>
      </c>
      <c r="V29" s="450">
        <v>23616.459289999999</v>
      </c>
      <c r="W29" s="450">
        <v>25673.03787</v>
      </c>
      <c r="X29" s="450">
        <v>26739.488000000001</v>
      </c>
    </row>
    <row r="30" spans="1:24" x14ac:dyDescent="0.2">
      <c r="A30" s="23">
        <v>94</v>
      </c>
      <c r="B30" s="24" t="s">
        <v>61</v>
      </c>
      <c r="C30" s="25" t="s">
        <v>62</v>
      </c>
      <c r="D30" s="357">
        <v>12322.128737097095</v>
      </c>
      <c r="E30" s="357">
        <v>10468.058798061458</v>
      </c>
      <c r="F30" s="357">
        <v>11657.168</v>
      </c>
      <c r="G30" s="357">
        <v>8222.3020799999995</v>
      </c>
      <c r="H30" s="357">
        <v>7826.5330000000004</v>
      </c>
      <c r="I30" s="357">
        <v>7452.1180000000004</v>
      </c>
      <c r="J30" s="357">
        <v>7088.7560000000003</v>
      </c>
      <c r="K30" s="357">
        <v>6992.6549999999997</v>
      </c>
      <c r="L30" s="357">
        <v>8016.2879999999996</v>
      </c>
      <c r="M30" s="357">
        <v>8892.8539999999994</v>
      </c>
      <c r="N30" s="357">
        <v>9449.1350000000002</v>
      </c>
      <c r="O30" s="357">
        <v>10414.23186</v>
      </c>
      <c r="P30" s="357">
        <v>11295.914385081443</v>
      </c>
      <c r="Q30" s="357">
        <v>12456.692356151279</v>
      </c>
      <c r="R30" s="357">
        <v>11206.983</v>
      </c>
      <c r="S30" s="357">
        <v>11140.297</v>
      </c>
      <c r="T30" s="357">
        <v>11834.937</v>
      </c>
      <c r="U30" s="357">
        <v>12178.774359999999</v>
      </c>
      <c r="V30" s="357">
        <v>12713.283289999999</v>
      </c>
      <c r="W30" s="358">
        <v>0</v>
      </c>
      <c r="X30" s="358">
        <v>0</v>
      </c>
    </row>
    <row r="31" spans="1:24" x14ac:dyDescent="0.2">
      <c r="A31" s="23">
        <v>94</v>
      </c>
      <c r="B31" s="24" t="s">
        <v>63</v>
      </c>
      <c r="C31" s="25" t="s">
        <v>64</v>
      </c>
      <c r="D31" s="357">
        <v>7125.383066268063</v>
      </c>
      <c r="E31" s="357">
        <v>5570.0407602937375</v>
      </c>
      <c r="F31" s="357">
        <v>4528.0063</v>
      </c>
      <c r="G31" s="357">
        <v>4099.8051399999995</v>
      </c>
      <c r="H31" s="357">
        <v>4047.6502300000002</v>
      </c>
      <c r="I31" s="357">
        <v>4035.1529999999998</v>
      </c>
      <c r="J31" s="357">
        <v>3894.1869999999999</v>
      </c>
      <c r="K31" s="357">
        <v>2800</v>
      </c>
      <c r="L31" s="357">
        <v>4952.1745499999997</v>
      </c>
      <c r="M31" s="357">
        <v>7179.599369999999</v>
      </c>
      <c r="N31" s="357">
        <v>8539.8410000000003</v>
      </c>
      <c r="O31" s="357">
        <v>9990.1679999999997</v>
      </c>
      <c r="P31" s="357">
        <v>12443.816000000001</v>
      </c>
      <c r="Q31" s="357">
        <v>14126.384</v>
      </c>
      <c r="R31" s="357">
        <v>11175.710999999999</v>
      </c>
      <c r="S31" s="357">
        <v>10940.620999999999</v>
      </c>
      <c r="T31" s="357">
        <v>10137.871999999999</v>
      </c>
      <c r="U31" s="357">
        <v>10773.797</v>
      </c>
      <c r="V31" s="357">
        <v>10903.175999999999</v>
      </c>
      <c r="W31" s="358">
        <v>0</v>
      </c>
      <c r="X31" s="358">
        <v>0</v>
      </c>
    </row>
    <row r="32" spans="1:24" x14ac:dyDescent="0.2">
      <c r="A32" s="23">
        <v>27</v>
      </c>
      <c r="B32" s="24" t="s">
        <v>65</v>
      </c>
      <c r="C32" s="25" t="s">
        <v>66</v>
      </c>
      <c r="D32" s="357">
        <v>6391.9084635120907</v>
      </c>
      <c r="E32" s="357">
        <v>5707.8765833736061</v>
      </c>
      <c r="F32" s="357">
        <v>5328.5640000000003</v>
      </c>
      <c r="G32" s="357">
        <v>4661.2240000000002</v>
      </c>
      <c r="H32" s="357">
        <v>5287.3320000000003</v>
      </c>
      <c r="I32" s="357">
        <v>5905.4030000000002</v>
      </c>
      <c r="J32" s="357">
        <v>6181.1120000000001</v>
      </c>
      <c r="K32" s="357">
        <v>6150.0221502888089</v>
      </c>
      <c r="L32" s="357">
        <v>7881.6518712656716</v>
      </c>
      <c r="M32" s="357">
        <v>10044.897000000001</v>
      </c>
      <c r="N32" s="357">
        <v>12759.978999999999</v>
      </c>
      <c r="O32" s="357">
        <v>14572.764370000001</v>
      </c>
      <c r="P32" s="357">
        <v>15294.960009999999</v>
      </c>
      <c r="Q32" s="357">
        <v>15288.140854174626</v>
      </c>
      <c r="R32" s="357">
        <v>15833.95366883118</v>
      </c>
      <c r="S32" s="357">
        <v>17024.003583406862</v>
      </c>
      <c r="T32" s="357">
        <v>17407.983</v>
      </c>
      <c r="U32" s="357">
        <v>17781.681122188169</v>
      </c>
      <c r="V32" s="357">
        <v>17887.191594777487</v>
      </c>
      <c r="W32" s="357">
        <v>18724.872440125535</v>
      </c>
      <c r="X32" s="357">
        <v>19776.207278707345</v>
      </c>
    </row>
    <row r="33" spans="1:24" x14ac:dyDescent="0.2">
      <c r="A33" s="23">
        <v>53</v>
      </c>
      <c r="B33" s="24" t="s">
        <v>67</v>
      </c>
      <c r="C33" s="25" t="s">
        <v>68</v>
      </c>
      <c r="D33" s="357">
        <v>8864.356901443236</v>
      </c>
      <c r="E33" s="357">
        <v>7132.9737437057611</v>
      </c>
      <c r="F33" s="357">
        <v>4945.5577177406376</v>
      </c>
      <c r="G33" s="357">
        <v>5394.5360000000001</v>
      </c>
      <c r="H33" s="357">
        <v>6490.6629999999996</v>
      </c>
      <c r="I33" s="357">
        <v>6555.4070000000002</v>
      </c>
      <c r="J33" s="357">
        <v>6981.7749999999996</v>
      </c>
      <c r="K33" s="357">
        <v>7793.5389999999998</v>
      </c>
      <c r="L33" s="357">
        <v>10292.686</v>
      </c>
      <c r="M33" s="357">
        <v>13016.169</v>
      </c>
      <c r="N33" s="357">
        <v>14681.643</v>
      </c>
      <c r="O33" s="357">
        <v>16624.621999999999</v>
      </c>
      <c r="P33" s="357">
        <v>18383.437999999998</v>
      </c>
      <c r="Q33" s="357">
        <v>20067.923989999999</v>
      </c>
      <c r="R33" s="357">
        <v>20495.935000000001</v>
      </c>
      <c r="S33" s="357">
        <v>21599.850409999999</v>
      </c>
      <c r="T33" s="357">
        <v>20633.472000000002</v>
      </c>
      <c r="U33" s="357">
        <v>20407.538219999999</v>
      </c>
      <c r="V33" s="357">
        <v>20927.658079999997</v>
      </c>
      <c r="W33" s="357">
        <v>20773.801070000001</v>
      </c>
      <c r="X33" s="357">
        <v>21363.310710000002</v>
      </c>
    </row>
    <row r="34" spans="1:24" x14ac:dyDescent="0.2">
      <c r="A34" s="23">
        <v>75</v>
      </c>
      <c r="B34" s="24" t="s">
        <v>69</v>
      </c>
      <c r="C34" s="25" t="s">
        <v>70</v>
      </c>
      <c r="D34" s="357">
        <v>3355.5591814707363</v>
      </c>
      <c r="E34" s="357">
        <v>2600.4341244929165</v>
      </c>
      <c r="F34" s="357">
        <v>1964.2819999999999</v>
      </c>
      <c r="G34" s="357">
        <v>2223.08</v>
      </c>
      <c r="H34" s="357">
        <v>2197.6729999999998</v>
      </c>
      <c r="I34" s="357">
        <v>2342.8190399999999</v>
      </c>
      <c r="J34" s="357">
        <v>2433.917870704719</v>
      </c>
      <c r="K34" s="357">
        <v>2482.4349999999999</v>
      </c>
      <c r="L34" s="357">
        <v>2464.8283028287647</v>
      </c>
      <c r="M34" s="357">
        <v>2943.7303200000001</v>
      </c>
      <c r="N34" s="357">
        <v>3676.8502485971439</v>
      </c>
      <c r="O34" s="357">
        <v>3602.172</v>
      </c>
      <c r="P34" s="357">
        <v>3851.7260899999997</v>
      </c>
      <c r="Q34" s="357">
        <v>3626.3829999999998</v>
      </c>
      <c r="R34" s="357">
        <v>3670.8490000000002</v>
      </c>
      <c r="S34" s="357">
        <v>3962.6460000000002</v>
      </c>
      <c r="T34" s="357">
        <v>4000.4989999999998</v>
      </c>
      <c r="U34" s="357">
        <v>4188.9164799999999</v>
      </c>
      <c r="V34" s="357">
        <v>4103.5658000000003</v>
      </c>
      <c r="W34" s="357">
        <v>4488.5933700000005</v>
      </c>
      <c r="X34" s="357">
        <v>4659.1859999999997</v>
      </c>
    </row>
    <row r="35" spans="1:24" x14ac:dyDescent="0.2">
      <c r="A35" s="23">
        <v>75</v>
      </c>
      <c r="B35" s="24" t="s">
        <v>71</v>
      </c>
      <c r="C35" s="25" t="s">
        <v>72</v>
      </c>
      <c r="D35" s="357">
        <v>6139.341298286321</v>
      </c>
      <c r="E35" s="357">
        <v>5311.1604876539168</v>
      </c>
      <c r="F35" s="357">
        <v>4804.92</v>
      </c>
      <c r="G35" s="357">
        <v>4808.125</v>
      </c>
      <c r="H35" s="357">
        <v>4928.3829999999998</v>
      </c>
      <c r="I35" s="357">
        <v>5197.7929999999997</v>
      </c>
      <c r="J35" s="357">
        <v>5631.3249999999998</v>
      </c>
      <c r="K35" s="357">
        <v>6362.8609999999999</v>
      </c>
      <c r="L35" s="357">
        <v>7513.4965999999995</v>
      </c>
      <c r="M35" s="357">
        <v>8834.8790000000008</v>
      </c>
      <c r="N35" s="357">
        <v>9703.6479999999992</v>
      </c>
      <c r="O35" s="357">
        <v>10817.093999999999</v>
      </c>
      <c r="P35" s="357">
        <v>11619.34</v>
      </c>
      <c r="Q35" s="357">
        <v>11006.48417</v>
      </c>
      <c r="R35" s="357">
        <v>10979.786</v>
      </c>
      <c r="S35" s="357">
        <v>10668.805</v>
      </c>
      <c r="T35" s="357">
        <v>10542.177</v>
      </c>
      <c r="U35" s="357">
        <v>10439.214759999999</v>
      </c>
      <c r="V35" s="357">
        <v>10976.363079999999</v>
      </c>
      <c r="W35" s="357">
        <v>11614.02025</v>
      </c>
      <c r="X35" s="357">
        <v>12076.632310000001</v>
      </c>
    </row>
    <row r="36" spans="1:24" x14ac:dyDescent="0.2">
      <c r="A36" s="23">
        <v>27</v>
      </c>
      <c r="B36" s="24" t="s">
        <v>73</v>
      </c>
      <c r="C36" s="25" t="s">
        <v>74</v>
      </c>
      <c r="D36" s="357">
        <v>6924.4034166873753</v>
      </c>
      <c r="E36" s="357">
        <v>5955.8527845575254</v>
      </c>
      <c r="F36" s="357">
        <v>5192.5180999999993</v>
      </c>
      <c r="G36" s="357">
        <v>5002.0349999999999</v>
      </c>
      <c r="H36" s="357">
        <v>5308.34872</v>
      </c>
      <c r="I36" s="357">
        <v>5745.0119999999997</v>
      </c>
      <c r="J36" s="357">
        <v>6044.9430000000002</v>
      </c>
      <c r="K36" s="357">
        <v>6544.1750000000002</v>
      </c>
      <c r="L36" s="357">
        <v>9319.5342039233401</v>
      </c>
      <c r="M36" s="357">
        <v>11676.811</v>
      </c>
      <c r="N36" s="357">
        <v>13134.996999999999</v>
      </c>
      <c r="O36" s="357">
        <v>14806.465340000001</v>
      </c>
      <c r="P36" s="357">
        <v>16011.194360000001</v>
      </c>
      <c r="Q36" s="357">
        <v>17169.058789999999</v>
      </c>
      <c r="R36" s="357">
        <v>17970.711420000003</v>
      </c>
      <c r="S36" s="357">
        <v>17552.93966</v>
      </c>
      <c r="T36" s="357">
        <v>17601.226999999999</v>
      </c>
      <c r="U36" s="357">
        <v>18136.045080000004</v>
      </c>
      <c r="V36" s="357">
        <v>18240.4666</v>
      </c>
      <c r="W36" s="357">
        <v>18469.417650000003</v>
      </c>
      <c r="X36" s="357">
        <v>18613.419289999998</v>
      </c>
    </row>
    <row r="37" spans="1:24" x14ac:dyDescent="0.2">
      <c r="A37" s="23">
        <v>84</v>
      </c>
      <c r="B37" s="24" t="s">
        <v>75</v>
      </c>
      <c r="C37" s="25" t="s">
        <v>76</v>
      </c>
      <c r="D37" s="357">
        <v>5861.3935059767637</v>
      </c>
      <c r="E37" s="357">
        <v>4785.8701027658826</v>
      </c>
      <c r="F37" s="357">
        <v>4398.9250000000002</v>
      </c>
      <c r="G37" s="357">
        <v>4269.0559999999996</v>
      </c>
      <c r="H37" s="357">
        <v>4119.7209999999995</v>
      </c>
      <c r="I37" s="357">
        <v>4628.38</v>
      </c>
      <c r="J37" s="357">
        <v>4840.0845713912067</v>
      </c>
      <c r="K37" s="357">
        <v>11142.315000000001</v>
      </c>
      <c r="L37" s="357">
        <v>7882.3739999999998</v>
      </c>
      <c r="M37" s="357">
        <v>10108.251</v>
      </c>
      <c r="N37" s="357">
        <v>14133.854359999999</v>
      </c>
      <c r="O37" s="357">
        <v>17381.543579999998</v>
      </c>
      <c r="P37" s="357">
        <v>20555.891640000002</v>
      </c>
      <c r="Q37" s="357">
        <v>20325.010549999999</v>
      </c>
      <c r="R37" s="357">
        <v>21292.52966</v>
      </c>
      <c r="S37" s="357">
        <v>19591.879559999998</v>
      </c>
      <c r="T37" s="357">
        <v>19504.96</v>
      </c>
      <c r="U37" s="357">
        <v>19965.782139999999</v>
      </c>
      <c r="V37" s="357">
        <v>21651.126319999996</v>
      </c>
      <c r="W37" s="357">
        <v>22676.978999999999</v>
      </c>
      <c r="X37" s="357">
        <v>23190.311000000002</v>
      </c>
    </row>
    <row r="38" spans="1:24" x14ac:dyDescent="0.2">
      <c r="A38" s="23">
        <v>28</v>
      </c>
      <c r="B38" s="24" t="s">
        <v>77</v>
      </c>
      <c r="C38" s="25" t="s">
        <v>78</v>
      </c>
      <c r="D38" s="357">
        <v>9831.0740978448302</v>
      </c>
      <c r="E38" s="357">
        <v>8521.34774078179</v>
      </c>
      <c r="F38" s="357">
        <v>7123.1093600000004</v>
      </c>
      <c r="G38" s="357">
        <v>6740.9774300000008</v>
      </c>
      <c r="H38" s="357">
        <v>6981.4417199999998</v>
      </c>
      <c r="I38" s="357">
        <v>7297.0200599999998</v>
      </c>
      <c r="J38" s="357">
        <v>8111.4267399999999</v>
      </c>
      <c r="K38" s="357">
        <v>8758.9092500000006</v>
      </c>
      <c r="L38" s="357">
        <v>9139.1734099999994</v>
      </c>
      <c r="M38" s="357">
        <v>10786.242269999999</v>
      </c>
      <c r="N38" s="357">
        <v>12448.23725</v>
      </c>
      <c r="O38" s="357">
        <v>12669.1589</v>
      </c>
      <c r="P38" s="357">
        <v>13305.923000000001</v>
      </c>
      <c r="Q38" s="357">
        <v>14365.357850000002</v>
      </c>
      <c r="R38" s="357">
        <v>15659.349249999999</v>
      </c>
      <c r="S38" s="357">
        <v>16121.624910000002</v>
      </c>
      <c r="T38" s="357">
        <v>17125.508000000002</v>
      </c>
      <c r="U38" s="357">
        <v>17580.593000000001</v>
      </c>
      <c r="V38" s="357">
        <v>18464.128549999998</v>
      </c>
      <c r="W38" s="357">
        <v>18224.062000000002</v>
      </c>
      <c r="X38" s="357">
        <v>18255.593000000001</v>
      </c>
    </row>
    <row r="39" spans="1:24" x14ac:dyDescent="0.2">
      <c r="A39" s="23">
        <v>24</v>
      </c>
      <c r="B39" s="24" t="s">
        <v>79</v>
      </c>
      <c r="C39" s="25" t="s">
        <v>80</v>
      </c>
      <c r="D39" s="357">
        <v>3879.7593439813891</v>
      </c>
      <c r="E39" s="357">
        <v>3533.1257994045341</v>
      </c>
      <c r="F39" s="357">
        <v>3071.1007</v>
      </c>
      <c r="G39" s="357">
        <v>2986.1782200000002</v>
      </c>
      <c r="H39" s="357">
        <v>3084.4757100000002</v>
      </c>
      <c r="I39" s="357">
        <v>3088.59132</v>
      </c>
      <c r="J39" s="357">
        <v>3372.7750000000001</v>
      </c>
      <c r="K39" s="357">
        <v>3608.2460599999999</v>
      </c>
      <c r="L39" s="357">
        <v>4782.4654108384448</v>
      </c>
      <c r="M39" s="357">
        <v>5234.5906799999993</v>
      </c>
      <c r="N39" s="357">
        <v>6054.7011500000008</v>
      </c>
      <c r="O39" s="357">
        <v>6404.1369999999997</v>
      </c>
      <c r="P39" s="357">
        <v>7089.8584299999993</v>
      </c>
      <c r="Q39" s="357">
        <v>7187.9187199999997</v>
      </c>
      <c r="R39" s="357">
        <v>7658.155279999999</v>
      </c>
      <c r="S39" s="357">
        <v>8110.2128200000006</v>
      </c>
      <c r="T39" s="357">
        <v>8327.83</v>
      </c>
      <c r="U39" s="357">
        <v>8547.795970000001</v>
      </c>
      <c r="V39" s="357">
        <v>8849.66</v>
      </c>
      <c r="W39" s="357">
        <v>9429.9841799999995</v>
      </c>
      <c r="X39" s="357">
        <v>10139.997140000001</v>
      </c>
    </row>
    <row r="40" spans="1:24" x14ac:dyDescent="0.2">
      <c r="A40" s="23">
        <v>53</v>
      </c>
      <c r="B40" s="24" t="s">
        <v>81</v>
      </c>
      <c r="C40" s="25" t="s">
        <v>82</v>
      </c>
      <c r="D40" s="357">
        <v>16135.813018231378</v>
      </c>
      <c r="E40" s="357">
        <v>12891.753316147247</v>
      </c>
      <c r="F40" s="357">
        <v>11508.288</v>
      </c>
      <c r="G40" s="357">
        <v>10741.746999999999</v>
      </c>
      <c r="H40" s="357">
        <v>10972.636629999999</v>
      </c>
      <c r="I40" s="357">
        <v>12272.240569999998</v>
      </c>
      <c r="J40" s="357">
        <v>13286.23</v>
      </c>
      <c r="K40" s="357">
        <v>14004.449000000001</v>
      </c>
      <c r="L40" s="357">
        <v>15701.111080000001</v>
      </c>
      <c r="M40" s="357">
        <v>18702.658640000001</v>
      </c>
      <c r="N40" s="357">
        <v>23057.598730000002</v>
      </c>
      <c r="O40" s="357">
        <v>26951.024399999998</v>
      </c>
      <c r="P40" s="357">
        <v>29447.09044</v>
      </c>
      <c r="Q40" s="357">
        <v>32708.118999999999</v>
      </c>
      <c r="R40" s="357">
        <v>34525.784719999996</v>
      </c>
      <c r="S40" s="357">
        <v>35225.202060000003</v>
      </c>
      <c r="T40" s="357">
        <v>34826.847999999998</v>
      </c>
      <c r="U40" s="357">
        <v>36004.514139999999</v>
      </c>
      <c r="V40" s="357">
        <v>35942.390220000001</v>
      </c>
      <c r="W40" s="357">
        <v>36943.308990000005</v>
      </c>
      <c r="X40" s="357">
        <v>38796.534169999992</v>
      </c>
    </row>
    <row r="41" spans="1:24" x14ac:dyDescent="0.2">
      <c r="A41" s="23">
        <v>76</v>
      </c>
      <c r="B41" s="24" t="s">
        <v>83</v>
      </c>
      <c r="C41" s="25" t="s">
        <v>84</v>
      </c>
      <c r="D41" s="357">
        <v>8075.3813207268167</v>
      </c>
      <c r="E41" s="357">
        <v>6440.642107638153</v>
      </c>
      <c r="F41" s="357">
        <v>5497.2520000000004</v>
      </c>
      <c r="G41" s="357">
        <v>5424.0113099999999</v>
      </c>
      <c r="H41" s="357">
        <v>5429.7361514945387</v>
      </c>
      <c r="I41" s="357">
        <v>5707.3990000000003</v>
      </c>
      <c r="J41" s="357">
        <v>6011.1840000000002</v>
      </c>
      <c r="K41" s="357">
        <v>6431.2420000000002</v>
      </c>
      <c r="L41" s="357">
        <v>8384.1219999999994</v>
      </c>
      <c r="M41" s="357">
        <v>11065.513000000001</v>
      </c>
      <c r="N41" s="357">
        <v>12903.082</v>
      </c>
      <c r="O41" s="357">
        <v>13379.356689999999</v>
      </c>
      <c r="P41" s="357">
        <v>13810.44261</v>
      </c>
      <c r="Q41" s="357">
        <v>16333.005330000002</v>
      </c>
      <c r="R41" s="357">
        <v>18260.27406</v>
      </c>
      <c r="S41" s="357">
        <v>17865.116670000003</v>
      </c>
      <c r="T41" s="357">
        <v>19178.727999999999</v>
      </c>
      <c r="U41" s="357">
        <v>18671.36</v>
      </c>
      <c r="V41" s="357">
        <v>20875.10671816138</v>
      </c>
      <c r="W41" s="357">
        <v>22400.282558189545</v>
      </c>
      <c r="X41" s="357">
        <v>24075.463230000001</v>
      </c>
    </row>
    <row r="42" spans="1:24" x14ac:dyDescent="0.2">
      <c r="A42" s="23">
        <v>76</v>
      </c>
      <c r="B42" s="24" t="s">
        <v>85</v>
      </c>
      <c r="C42" s="25" t="s">
        <v>86</v>
      </c>
      <c r="D42" s="357">
        <v>15857.337118134268</v>
      </c>
      <c r="E42" s="357">
        <v>12770.131196099743</v>
      </c>
      <c r="F42" s="357">
        <v>10453.75424</v>
      </c>
      <c r="G42" s="357">
        <v>9830.5444700000007</v>
      </c>
      <c r="H42" s="357">
        <v>10203.720409999998</v>
      </c>
      <c r="I42" s="357">
        <v>10626.2732</v>
      </c>
      <c r="J42" s="357">
        <v>11472.76844</v>
      </c>
      <c r="K42" s="357">
        <v>15195.553600000001</v>
      </c>
      <c r="L42" s="357">
        <v>20816.434499999999</v>
      </c>
      <c r="M42" s="357">
        <v>26644.361439999997</v>
      </c>
      <c r="N42" s="357">
        <v>31693.34779</v>
      </c>
      <c r="O42" s="357">
        <v>39209.132260000006</v>
      </c>
      <c r="P42" s="357">
        <v>43297.555909999995</v>
      </c>
      <c r="Q42" s="357">
        <v>47596.881000000001</v>
      </c>
      <c r="R42" s="357">
        <v>50901.342449999996</v>
      </c>
      <c r="S42" s="357">
        <v>53472.763420000003</v>
      </c>
      <c r="T42" s="357">
        <v>55506.677000000003</v>
      </c>
      <c r="U42" s="357">
        <v>58599.405060000005</v>
      </c>
      <c r="V42" s="357">
        <v>59138.9375</v>
      </c>
      <c r="W42" s="357">
        <v>64447.675000000003</v>
      </c>
      <c r="X42" s="357">
        <v>68784.17</v>
      </c>
    </row>
    <row r="43" spans="1:24" x14ac:dyDescent="0.2">
      <c r="A43" s="23">
        <v>76</v>
      </c>
      <c r="B43" s="24" t="s">
        <v>87</v>
      </c>
      <c r="C43" s="25" t="s">
        <v>88</v>
      </c>
      <c r="D43" s="357">
        <v>3260.4236253290997</v>
      </c>
      <c r="E43" s="357">
        <v>2730.5344328972787</v>
      </c>
      <c r="F43" s="357">
        <v>2370.9569999999999</v>
      </c>
      <c r="G43" s="357">
        <v>2359.6844900000001</v>
      </c>
      <c r="H43" s="357">
        <v>2346.8440000000001</v>
      </c>
      <c r="I43" s="357">
        <v>2693.3240000000001</v>
      </c>
      <c r="J43" s="357">
        <v>2636.299</v>
      </c>
      <c r="K43" s="357">
        <v>2944.6019999999999</v>
      </c>
      <c r="L43" s="357">
        <v>3748.3130000000001</v>
      </c>
      <c r="M43" s="357">
        <v>4529.3440000000001</v>
      </c>
      <c r="N43" s="357">
        <v>4520.6949999999997</v>
      </c>
      <c r="O43" s="357">
        <v>5022.1865599999992</v>
      </c>
      <c r="P43" s="357">
        <v>6569.4574599999996</v>
      </c>
      <c r="Q43" s="357">
        <v>6631.3361099999993</v>
      </c>
      <c r="R43" s="357">
        <v>7240.9870000000001</v>
      </c>
      <c r="S43" s="357">
        <v>7618.3119999999999</v>
      </c>
      <c r="T43" s="357">
        <v>7811.5940000000001</v>
      </c>
      <c r="U43" s="357">
        <v>7964.817</v>
      </c>
      <c r="V43" s="357">
        <v>8792.7790000000005</v>
      </c>
      <c r="W43" s="357">
        <v>9190.8260100000007</v>
      </c>
      <c r="X43" s="357">
        <v>9901.9879999999994</v>
      </c>
    </row>
    <row r="44" spans="1:24" x14ac:dyDescent="0.2">
      <c r="A44" s="23">
        <v>75</v>
      </c>
      <c r="B44" s="24" t="s">
        <v>89</v>
      </c>
      <c r="C44" s="25" t="s">
        <v>90</v>
      </c>
      <c r="D44" s="357">
        <v>19217.05430233994</v>
      </c>
      <c r="E44" s="357">
        <v>16982.149592122656</v>
      </c>
      <c r="F44" s="357">
        <v>15229.845630125146</v>
      </c>
      <c r="G44" s="357">
        <v>15407.12</v>
      </c>
      <c r="H44" s="357">
        <v>16155.19606</v>
      </c>
      <c r="I44" s="357">
        <v>16961.769</v>
      </c>
      <c r="J44" s="357">
        <v>18405.125</v>
      </c>
      <c r="K44" s="357">
        <v>23044.552749999999</v>
      </c>
      <c r="L44" s="357">
        <v>27744.958999999999</v>
      </c>
      <c r="M44" s="357">
        <v>33073.908620000002</v>
      </c>
      <c r="N44" s="357">
        <v>44830.013040439102</v>
      </c>
      <c r="O44" s="357">
        <v>48940.288999999997</v>
      </c>
      <c r="P44" s="357">
        <v>56625.88521</v>
      </c>
      <c r="Q44" s="357">
        <v>63520.105000000003</v>
      </c>
      <c r="R44" s="357">
        <v>67436.783980000007</v>
      </c>
      <c r="S44" s="357">
        <v>72952.092710000012</v>
      </c>
      <c r="T44" s="357">
        <v>78098.777000000002</v>
      </c>
      <c r="U44" s="357">
        <v>81685.754889999997</v>
      </c>
      <c r="V44" s="357">
        <v>87364.855530000001</v>
      </c>
      <c r="W44" s="357">
        <v>94618.105650000012</v>
      </c>
      <c r="X44" s="357">
        <v>101553.34629</v>
      </c>
    </row>
    <row r="45" spans="1:24" x14ac:dyDescent="0.2">
      <c r="A45" s="23">
        <v>76</v>
      </c>
      <c r="B45" s="24" t="s">
        <v>91</v>
      </c>
      <c r="C45" s="25" t="s">
        <v>92</v>
      </c>
      <c r="D45" s="357">
        <v>13096.372038106156</v>
      </c>
      <c r="E45" s="357">
        <v>11209.58193906003</v>
      </c>
      <c r="F45" s="357">
        <v>9745.8991999999998</v>
      </c>
      <c r="G45" s="357">
        <v>10682.093070000001</v>
      </c>
      <c r="H45" s="357">
        <v>10623.973980000001</v>
      </c>
      <c r="I45" s="357">
        <v>10708.262000000001</v>
      </c>
      <c r="J45" s="357">
        <v>11767.049000000001</v>
      </c>
      <c r="K45" s="357">
        <v>14864.047087867752</v>
      </c>
      <c r="L45" s="357">
        <v>16692.184898898169</v>
      </c>
      <c r="M45" s="357">
        <v>27701.785769999999</v>
      </c>
      <c r="N45" s="357">
        <v>35649.940999999999</v>
      </c>
      <c r="O45" s="357">
        <v>38778.711769999994</v>
      </c>
      <c r="P45" s="357">
        <v>43164.237618310821</v>
      </c>
      <c r="Q45" s="357">
        <v>45736.883999999998</v>
      </c>
      <c r="R45" s="357">
        <v>48603.386259999999</v>
      </c>
      <c r="S45" s="357">
        <v>52364.938709999937</v>
      </c>
      <c r="T45" s="357">
        <v>57115.824999999997</v>
      </c>
      <c r="U45" s="357">
        <v>64979.166770000003</v>
      </c>
      <c r="V45" s="357">
        <v>66277.062910000008</v>
      </c>
      <c r="W45" s="357">
        <v>69901.261270000017</v>
      </c>
      <c r="X45" s="357">
        <v>74782.819149999996</v>
      </c>
    </row>
    <row r="46" spans="1:24" x14ac:dyDescent="0.2">
      <c r="A46" s="23">
        <v>53</v>
      </c>
      <c r="B46" s="24" t="s">
        <v>93</v>
      </c>
      <c r="C46" s="25" t="s">
        <v>94</v>
      </c>
      <c r="D46" s="357">
        <v>11590.334060006982</v>
      </c>
      <c r="E46" s="357">
        <v>9392.5166680132988</v>
      </c>
      <c r="F46" s="357">
        <v>8348.6579999999994</v>
      </c>
      <c r="G46" s="357">
        <v>7979.73</v>
      </c>
      <c r="H46" s="357">
        <v>8432.4179999999997</v>
      </c>
      <c r="I46" s="357">
        <v>9051.7999999999993</v>
      </c>
      <c r="J46" s="357">
        <v>10065.049999999999</v>
      </c>
      <c r="K46" s="357">
        <v>11152.645629999999</v>
      </c>
      <c r="L46" s="357">
        <v>13743.90005</v>
      </c>
      <c r="M46" s="357">
        <v>17261.968840000001</v>
      </c>
      <c r="N46" s="357">
        <v>20031.239420000002</v>
      </c>
      <c r="O46" s="357">
        <v>25138.412420000001</v>
      </c>
      <c r="P46" s="357">
        <v>26582.25071</v>
      </c>
      <c r="Q46" s="357">
        <v>29512.95105</v>
      </c>
      <c r="R46" s="357">
        <v>30509.75736</v>
      </c>
      <c r="S46" s="357">
        <v>32265.432310000004</v>
      </c>
      <c r="T46" s="357">
        <v>32675.438999999998</v>
      </c>
      <c r="U46" s="357">
        <v>34044.315000000002</v>
      </c>
      <c r="V46" s="357">
        <v>36143.964999999997</v>
      </c>
      <c r="W46" s="357">
        <v>37744.148999999998</v>
      </c>
      <c r="X46" s="357">
        <v>39820.875999999997</v>
      </c>
    </row>
    <row r="47" spans="1:24" x14ac:dyDescent="0.2">
      <c r="A47" s="23">
        <v>24</v>
      </c>
      <c r="B47" s="24" t="s">
        <v>95</v>
      </c>
      <c r="C47" s="25" t="s">
        <v>96</v>
      </c>
      <c r="D47" s="357">
        <v>3733.9654885914783</v>
      </c>
      <c r="E47" s="357">
        <v>3195.5068701149621</v>
      </c>
      <c r="F47" s="357">
        <v>3264.2689999999998</v>
      </c>
      <c r="G47" s="357">
        <v>3433.2434199999998</v>
      </c>
      <c r="H47" s="357">
        <v>3496.2497999999996</v>
      </c>
      <c r="I47" s="357">
        <v>3524.0970000000002</v>
      </c>
      <c r="J47" s="357">
        <v>3669.0079999999998</v>
      </c>
      <c r="K47" s="357">
        <v>3742.6149999999998</v>
      </c>
      <c r="L47" s="357">
        <v>4259.683</v>
      </c>
      <c r="M47" s="357">
        <v>5038.973</v>
      </c>
      <c r="N47" s="357">
        <v>5480.3379999999997</v>
      </c>
      <c r="O47" s="357">
        <v>5875.4139999999998</v>
      </c>
      <c r="P47" s="357">
        <v>6246.7842000000001</v>
      </c>
      <c r="Q47" s="357">
        <v>6544.0447299999996</v>
      </c>
      <c r="R47" s="357">
        <v>6900.5010000000002</v>
      </c>
      <c r="S47" s="357">
        <v>6964.6670000000004</v>
      </c>
      <c r="T47" s="357">
        <v>7148.1260000000002</v>
      </c>
      <c r="U47" s="357">
        <v>7271.90542</v>
      </c>
      <c r="V47" s="357">
        <v>7398.6997099999999</v>
      </c>
      <c r="W47" s="357">
        <v>7575.0429999999997</v>
      </c>
      <c r="X47" s="357">
        <v>7454.35592</v>
      </c>
    </row>
    <row r="48" spans="1:24" x14ac:dyDescent="0.2">
      <c r="A48" s="23">
        <v>24</v>
      </c>
      <c r="B48" s="24" t="s">
        <v>97</v>
      </c>
      <c r="C48" s="25" t="s">
        <v>98</v>
      </c>
      <c r="D48" s="357">
        <v>4950.6350263813029</v>
      </c>
      <c r="E48" s="357">
        <v>4820.9511705797777</v>
      </c>
      <c r="F48" s="357">
        <v>4688.5119999999997</v>
      </c>
      <c r="G48" s="357">
        <v>4697.0528099999992</v>
      </c>
      <c r="H48" s="357">
        <v>4970.9359999999997</v>
      </c>
      <c r="I48" s="357">
        <v>5311.1971399999993</v>
      </c>
      <c r="J48" s="357">
        <v>5729.7640000000001</v>
      </c>
      <c r="K48" s="357">
        <v>6404.96</v>
      </c>
      <c r="L48" s="357">
        <v>8070.496252686944</v>
      </c>
      <c r="M48" s="357">
        <v>10215.392</v>
      </c>
      <c r="N48" s="357">
        <v>12436.79348</v>
      </c>
      <c r="O48" s="357">
        <v>13302.71415</v>
      </c>
      <c r="P48" s="357">
        <v>14040.087989999998</v>
      </c>
      <c r="Q48" s="357">
        <v>16029.727000000001</v>
      </c>
      <c r="R48" s="357">
        <v>16680.344000000001</v>
      </c>
      <c r="S48" s="357">
        <v>17354.226979999999</v>
      </c>
      <c r="T48" s="357">
        <v>17474.667000000001</v>
      </c>
      <c r="U48" s="357">
        <v>19017.55659</v>
      </c>
      <c r="V48" s="357">
        <v>20313.640149999999</v>
      </c>
      <c r="W48" s="357">
        <v>20874.453369999996</v>
      </c>
      <c r="X48" s="357">
        <v>21807.586769999998</v>
      </c>
    </row>
    <row r="49" spans="1:24" x14ac:dyDescent="0.2">
      <c r="A49" s="23">
        <v>84</v>
      </c>
      <c r="B49" s="24" t="s">
        <v>99</v>
      </c>
      <c r="C49" s="25" t="s">
        <v>100</v>
      </c>
      <c r="D49" s="357">
        <v>11767.000275932722</v>
      </c>
      <c r="E49" s="357">
        <v>10022.392696472483</v>
      </c>
      <c r="F49" s="357">
        <v>9917.268399999999</v>
      </c>
      <c r="G49" s="357">
        <v>9907.92425</v>
      </c>
      <c r="H49" s="357">
        <v>9827.1756600000008</v>
      </c>
      <c r="I49" s="357">
        <v>10135.160320000001</v>
      </c>
      <c r="J49" s="357">
        <v>11589.204790000002</v>
      </c>
      <c r="K49" s="357">
        <v>19730.064420000002</v>
      </c>
      <c r="L49" s="357">
        <v>11465.676389999999</v>
      </c>
      <c r="M49" s="357">
        <v>21168.899809999999</v>
      </c>
      <c r="N49" s="357">
        <v>27408.077559999998</v>
      </c>
      <c r="O49" s="357">
        <v>33501.594380000002</v>
      </c>
      <c r="P49" s="357">
        <v>35097.129160000004</v>
      </c>
      <c r="Q49" s="357">
        <v>38553.646179999996</v>
      </c>
      <c r="R49" s="357">
        <v>41390.308170000004</v>
      </c>
      <c r="S49" s="357">
        <v>43136.766680000001</v>
      </c>
      <c r="T49" s="357">
        <v>43696.85</v>
      </c>
      <c r="U49" s="357">
        <v>45490.457999999999</v>
      </c>
      <c r="V49" s="357">
        <v>46430.620999999999</v>
      </c>
      <c r="W49" s="357">
        <v>49335.557030000011</v>
      </c>
      <c r="X49" s="357">
        <v>50607.82172</v>
      </c>
    </row>
    <row r="50" spans="1:24" x14ac:dyDescent="0.2">
      <c r="A50" s="23">
        <v>27</v>
      </c>
      <c r="B50" s="24" t="s">
        <v>101</v>
      </c>
      <c r="C50" s="25" t="s">
        <v>102</v>
      </c>
      <c r="D50" s="357">
        <v>2058.7925732936765</v>
      </c>
      <c r="E50" s="357">
        <v>1913.2734782920222</v>
      </c>
      <c r="F50" s="357">
        <v>2612.4810000000002</v>
      </c>
      <c r="G50" s="357">
        <v>2875.7730000000001</v>
      </c>
      <c r="H50" s="357">
        <v>2925.7289999999998</v>
      </c>
      <c r="I50" s="357">
        <v>3101.1880000000001</v>
      </c>
      <c r="J50" s="357">
        <v>3189.8519999999999</v>
      </c>
      <c r="K50" s="357">
        <v>3532.7847900000002</v>
      </c>
      <c r="L50" s="357">
        <v>4388.6440000000002</v>
      </c>
      <c r="M50" s="357">
        <v>3814.0479999999998</v>
      </c>
      <c r="N50" s="357">
        <v>4221.8789999999999</v>
      </c>
      <c r="O50" s="357">
        <v>5023.9579999999996</v>
      </c>
      <c r="P50" s="357">
        <v>5250.5619999999999</v>
      </c>
      <c r="Q50" s="357">
        <v>5480.68</v>
      </c>
      <c r="R50" s="357">
        <v>5375.701</v>
      </c>
      <c r="S50" s="357">
        <v>5483.8364299999994</v>
      </c>
      <c r="T50" s="357">
        <v>5604.7439999999997</v>
      </c>
      <c r="U50" s="357">
        <v>5687.1118799999995</v>
      </c>
      <c r="V50" s="357">
        <v>6033.3521000000001</v>
      </c>
      <c r="W50" s="357">
        <v>6801.0379999999996</v>
      </c>
      <c r="X50" s="357">
        <v>7173.0206400000006</v>
      </c>
    </row>
    <row r="51" spans="1:24" x14ac:dyDescent="0.2">
      <c r="A51" s="23">
        <v>75</v>
      </c>
      <c r="B51" s="24" t="s">
        <v>103</v>
      </c>
      <c r="C51" s="25" t="s">
        <v>104</v>
      </c>
      <c r="D51" s="357">
        <v>4251.1548775300826</v>
      </c>
      <c r="E51" s="357">
        <v>3411.9052011031208</v>
      </c>
      <c r="F51" s="357">
        <v>2966.5935419547322</v>
      </c>
      <c r="G51" s="357">
        <v>2926.3864700000004</v>
      </c>
      <c r="H51" s="357">
        <v>2847.569</v>
      </c>
      <c r="I51" s="357">
        <v>2950.6149999999998</v>
      </c>
      <c r="J51" s="357">
        <v>3138.232</v>
      </c>
      <c r="K51" s="357">
        <v>3773.5790000000002</v>
      </c>
      <c r="L51" s="357">
        <v>5181.66</v>
      </c>
      <c r="M51" s="357">
        <v>6583.4530000000004</v>
      </c>
      <c r="N51" s="357">
        <v>7159.3919999999998</v>
      </c>
      <c r="O51" s="357">
        <v>7934.9369999999999</v>
      </c>
      <c r="P51" s="357">
        <v>8346.7309999999998</v>
      </c>
      <c r="Q51" s="357">
        <v>8719.7579999999998</v>
      </c>
      <c r="R51" s="357">
        <v>8881.0969999999998</v>
      </c>
      <c r="S51" s="357">
        <v>9363.6219999999994</v>
      </c>
      <c r="T51" s="357">
        <v>9558.5820000000003</v>
      </c>
      <c r="U51" s="357">
        <v>10181.226000000001</v>
      </c>
      <c r="V51" s="357">
        <v>10878.534</v>
      </c>
      <c r="W51" s="357">
        <v>11399.821</v>
      </c>
      <c r="X51" s="357">
        <v>11759.042529999999</v>
      </c>
    </row>
    <row r="52" spans="1:24" x14ac:dyDescent="0.2">
      <c r="A52" s="23">
        <v>24</v>
      </c>
      <c r="B52" s="24" t="s">
        <v>105</v>
      </c>
      <c r="C52" s="25" t="s">
        <v>106</v>
      </c>
      <c r="D52" s="357">
        <v>4283.6751738299918</v>
      </c>
      <c r="E52" s="357">
        <v>3811.0723721219529</v>
      </c>
      <c r="F52" s="357">
        <v>3389.45334</v>
      </c>
      <c r="G52" s="357">
        <v>3141.7096499999998</v>
      </c>
      <c r="H52" s="357">
        <v>2915.9609999999998</v>
      </c>
      <c r="I52" s="357">
        <v>2787.10475</v>
      </c>
      <c r="J52" s="357">
        <v>3571.6338099999998</v>
      </c>
      <c r="K52" s="357">
        <v>3794.5037700000003</v>
      </c>
      <c r="L52" s="357">
        <v>4475.2768799999994</v>
      </c>
      <c r="M52" s="357">
        <v>4684.4359999999997</v>
      </c>
      <c r="N52" s="357">
        <v>5567.0709999999999</v>
      </c>
      <c r="O52" s="357">
        <v>8528.77</v>
      </c>
      <c r="P52" s="357">
        <v>9120.7800000000007</v>
      </c>
      <c r="Q52" s="357">
        <v>9717.5302699999993</v>
      </c>
      <c r="R52" s="357">
        <v>10039.291140000001</v>
      </c>
      <c r="S52" s="357">
        <v>10118.40689</v>
      </c>
      <c r="T52" s="357">
        <v>10612.986999999999</v>
      </c>
      <c r="U52" s="357">
        <v>11108.421980000001</v>
      </c>
      <c r="V52" s="357">
        <v>11441.589230000001</v>
      </c>
      <c r="W52" s="357">
        <v>11883.839459999999</v>
      </c>
      <c r="X52" s="357">
        <v>12075.553250000001</v>
      </c>
    </row>
    <row r="53" spans="1:24" x14ac:dyDescent="0.2">
      <c r="A53" s="23">
        <v>84</v>
      </c>
      <c r="B53" s="24" t="s">
        <v>107</v>
      </c>
      <c r="C53" s="25" t="s">
        <v>108</v>
      </c>
      <c r="D53" s="357">
        <v>15030.011570880408</v>
      </c>
      <c r="E53" s="357">
        <v>12228.219482374607</v>
      </c>
      <c r="F53" s="357">
        <v>10783.679820000001</v>
      </c>
      <c r="G53" s="357">
        <v>10364.75475</v>
      </c>
      <c r="H53" s="357">
        <v>11102.771769999999</v>
      </c>
      <c r="I53" s="357">
        <v>11649.413</v>
      </c>
      <c r="J53" s="357">
        <v>12110.195</v>
      </c>
      <c r="K53" s="357">
        <v>13041.614</v>
      </c>
      <c r="L53" s="357">
        <v>14868.871519999999</v>
      </c>
      <c r="M53" s="357">
        <v>17497.871999999999</v>
      </c>
      <c r="N53" s="357">
        <v>20325.570456223661</v>
      </c>
      <c r="O53" s="357">
        <v>23866.681</v>
      </c>
      <c r="P53" s="357">
        <v>24916.476999999999</v>
      </c>
      <c r="Q53" s="357">
        <v>25319.016</v>
      </c>
      <c r="R53" s="357">
        <v>25605.115000000002</v>
      </c>
      <c r="S53" s="357">
        <v>26679.761999999999</v>
      </c>
      <c r="T53" s="357">
        <v>27604.673999999999</v>
      </c>
      <c r="U53" s="357">
        <v>28443.097000000002</v>
      </c>
      <c r="V53" s="357">
        <v>28965.656999999999</v>
      </c>
      <c r="W53" s="357">
        <v>29938.753310000004</v>
      </c>
      <c r="X53" s="357">
        <v>30524.213879999999</v>
      </c>
    </row>
    <row r="54" spans="1:24" x14ac:dyDescent="0.2">
      <c r="A54" s="23">
        <v>84</v>
      </c>
      <c r="B54" s="24" t="s">
        <v>109</v>
      </c>
      <c r="C54" s="25" t="s">
        <v>110</v>
      </c>
      <c r="D54" s="357">
        <v>3410.7830238872366</v>
      </c>
      <c r="E54" s="357">
        <v>2873.3123482179476</v>
      </c>
      <c r="F54" s="357">
        <v>2666.6783</v>
      </c>
      <c r="G54" s="357">
        <v>2610.2808599999998</v>
      </c>
      <c r="H54" s="357">
        <v>2628.1909999999998</v>
      </c>
      <c r="I54" s="357">
        <v>2748.6350000000002</v>
      </c>
      <c r="J54" s="357">
        <v>2847.453</v>
      </c>
      <c r="K54" s="357">
        <v>2876.3870000000002</v>
      </c>
      <c r="L54" s="357">
        <v>3823.953</v>
      </c>
      <c r="M54" s="357">
        <v>5145.8069999999998</v>
      </c>
      <c r="N54" s="357">
        <v>5436.7209999999995</v>
      </c>
      <c r="O54" s="357">
        <v>7044.5739999999996</v>
      </c>
      <c r="P54" s="357">
        <v>7245.7623900000008</v>
      </c>
      <c r="Q54" s="357">
        <v>7671.3440000000001</v>
      </c>
      <c r="R54" s="357">
        <v>7934.94</v>
      </c>
      <c r="S54" s="357">
        <v>7704.1459999999997</v>
      </c>
      <c r="T54" s="357">
        <v>7708.04</v>
      </c>
      <c r="U54" s="357">
        <v>7635.201</v>
      </c>
      <c r="V54" s="357">
        <v>8252.7090000000007</v>
      </c>
      <c r="W54" s="357">
        <v>8738.3369999999995</v>
      </c>
      <c r="X54" s="357">
        <v>8747.5349999999999</v>
      </c>
    </row>
    <row r="55" spans="1:24" x14ac:dyDescent="0.2">
      <c r="A55" s="23">
        <v>52</v>
      </c>
      <c r="B55" s="24" t="s">
        <v>111</v>
      </c>
      <c r="C55" s="25" t="s">
        <v>112</v>
      </c>
      <c r="D55" s="357">
        <v>9667.2147274897598</v>
      </c>
      <c r="E55" s="357">
        <v>8599.7006145219875</v>
      </c>
      <c r="F55" s="357">
        <v>8302.3057000000008</v>
      </c>
      <c r="G55" s="357">
        <v>8351.8160000000007</v>
      </c>
      <c r="H55" s="357">
        <v>8709.2139999999999</v>
      </c>
      <c r="I55" s="357">
        <v>9232.7829999999994</v>
      </c>
      <c r="J55" s="357">
        <v>9345.6980000000003</v>
      </c>
      <c r="K55" s="357">
        <v>10421.455469735962</v>
      </c>
      <c r="L55" s="357">
        <v>12500.302</v>
      </c>
      <c r="M55" s="357">
        <v>15282.734</v>
      </c>
      <c r="N55" s="357">
        <v>20365.796999999999</v>
      </c>
      <c r="O55" s="357">
        <v>26934.766</v>
      </c>
      <c r="P55" s="357">
        <v>29744.572</v>
      </c>
      <c r="Q55" s="357">
        <v>30690.006000000001</v>
      </c>
      <c r="R55" s="357">
        <v>32411.092000000001</v>
      </c>
      <c r="S55" s="357">
        <v>34420.31</v>
      </c>
      <c r="T55" s="357">
        <v>35538.663</v>
      </c>
      <c r="U55" s="357">
        <v>37349.519999999997</v>
      </c>
      <c r="V55" s="357">
        <v>39313.909</v>
      </c>
      <c r="W55" s="357">
        <v>41389.510999999999</v>
      </c>
      <c r="X55" s="357">
        <v>45070.9</v>
      </c>
    </row>
    <row r="56" spans="1:24" x14ac:dyDescent="0.2">
      <c r="A56" s="23">
        <v>24</v>
      </c>
      <c r="B56" s="24" t="s">
        <v>113</v>
      </c>
      <c r="C56" s="25" t="s">
        <v>114</v>
      </c>
      <c r="D56" s="357">
        <v>6415.7214497291743</v>
      </c>
      <c r="E56" s="357">
        <v>4508.2083124351138</v>
      </c>
      <c r="F56" s="357">
        <v>3602.6216833768103</v>
      </c>
      <c r="G56" s="357">
        <v>2888.3181687005981</v>
      </c>
      <c r="H56" s="357">
        <v>5880.1794800000007</v>
      </c>
      <c r="I56" s="357">
        <v>5384.66651</v>
      </c>
      <c r="J56" s="357">
        <v>6631.7085700000007</v>
      </c>
      <c r="K56" s="357">
        <v>5935.36096</v>
      </c>
      <c r="L56" s="357">
        <v>6918.3249800000003</v>
      </c>
      <c r="M56" s="357">
        <v>8683.580109999999</v>
      </c>
      <c r="N56" s="357">
        <v>9467.466993</v>
      </c>
      <c r="O56" s="357">
        <v>9880.5339999999997</v>
      </c>
      <c r="P56" s="357">
        <v>11054.551459999999</v>
      </c>
      <c r="Q56" s="357">
        <v>11142.02853</v>
      </c>
      <c r="R56" s="357">
        <v>11286.188749999999</v>
      </c>
      <c r="S56" s="357">
        <v>12094.07268998745</v>
      </c>
      <c r="T56" s="357">
        <v>11942.968000000001</v>
      </c>
      <c r="U56" s="357">
        <v>12209.159</v>
      </c>
      <c r="V56" s="357">
        <v>13112.175999999999</v>
      </c>
      <c r="W56" s="357">
        <v>13596.070134852305</v>
      </c>
      <c r="X56" s="357">
        <v>14519.640170000001</v>
      </c>
    </row>
    <row r="57" spans="1:24" x14ac:dyDescent="0.2">
      <c r="A57" s="23">
        <v>76</v>
      </c>
      <c r="B57" s="24" t="s">
        <v>115</v>
      </c>
      <c r="C57" s="25" t="s">
        <v>116</v>
      </c>
      <c r="D57" s="357">
        <v>3219.7540387555891</v>
      </c>
      <c r="E57" s="357">
        <v>2525.7581853688584</v>
      </c>
      <c r="F57" s="357">
        <v>2049.9650000000001</v>
      </c>
      <c r="G57" s="357">
        <v>1880.751</v>
      </c>
      <c r="H57" s="357">
        <v>2093.5700000000002</v>
      </c>
      <c r="I57" s="357">
        <v>2171.538</v>
      </c>
      <c r="J57" s="357">
        <v>2273.8249999999998</v>
      </c>
      <c r="K57" s="357">
        <v>3676.6590000000001</v>
      </c>
      <c r="L57" s="357">
        <v>3014.1309999999999</v>
      </c>
      <c r="M57" s="357">
        <v>5370.93</v>
      </c>
      <c r="N57" s="357">
        <v>5250.1690699999999</v>
      </c>
      <c r="O57" s="357">
        <v>5502.549356875802</v>
      </c>
      <c r="P57" s="357">
        <v>6490.0590000000002</v>
      </c>
      <c r="Q57" s="357">
        <v>6372.7389999999996</v>
      </c>
      <c r="R57" s="357">
        <v>6633.7079999999996</v>
      </c>
      <c r="S57" s="357">
        <v>6962.99</v>
      </c>
      <c r="T57" s="357">
        <v>7559.491</v>
      </c>
      <c r="U57" s="357">
        <v>7317.1144999999997</v>
      </c>
      <c r="V57" s="357">
        <v>7491.3725318009883</v>
      </c>
      <c r="W57" s="357">
        <v>7855.6806500000002</v>
      </c>
      <c r="X57" s="357">
        <v>7622.1579699999993</v>
      </c>
    </row>
    <row r="58" spans="1:24" x14ac:dyDescent="0.2">
      <c r="A58" s="23">
        <v>75</v>
      </c>
      <c r="B58" s="24" t="s">
        <v>117</v>
      </c>
      <c r="C58" s="25" t="s">
        <v>118</v>
      </c>
      <c r="D58" s="357">
        <v>4676.1967628975681</v>
      </c>
      <c r="E58" s="357">
        <v>4183.5720390208508</v>
      </c>
      <c r="F58" s="357">
        <v>4010.0731000000001</v>
      </c>
      <c r="G58" s="357">
        <v>3989.6759999999999</v>
      </c>
      <c r="H58" s="357">
        <v>3873.3150000000001</v>
      </c>
      <c r="I58" s="357">
        <v>4225.7985499999995</v>
      </c>
      <c r="J58" s="357">
        <v>4224.5439999999999</v>
      </c>
      <c r="K58" s="357">
        <v>4738.1273799999999</v>
      </c>
      <c r="L58" s="357">
        <v>6523.5839999999998</v>
      </c>
      <c r="M58" s="357">
        <v>8773.8829999999998</v>
      </c>
      <c r="N58" s="357">
        <v>9830.5349999999999</v>
      </c>
      <c r="O58" s="357">
        <v>10434.063</v>
      </c>
      <c r="P58" s="357">
        <v>10903.833620000001</v>
      </c>
      <c r="Q58" s="357">
        <v>11431.585120000002</v>
      </c>
      <c r="R58" s="357">
        <v>11297.308397000001</v>
      </c>
      <c r="S58" s="357">
        <v>10818.51684</v>
      </c>
      <c r="T58" s="357">
        <v>11218.724</v>
      </c>
      <c r="U58" s="357">
        <v>11423.56942</v>
      </c>
      <c r="V58" s="357">
        <v>11236.727790000001</v>
      </c>
      <c r="W58" s="357">
        <v>10711.22934</v>
      </c>
      <c r="X58" s="357">
        <v>10382.154530000002</v>
      </c>
    </row>
    <row r="59" spans="1:24" x14ac:dyDescent="0.2">
      <c r="A59" s="23">
        <v>76</v>
      </c>
      <c r="B59" s="24" t="s">
        <v>119</v>
      </c>
      <c r="C59" s="25" t="s">
        <v>120</v>
      </c>
      <c r="D59" s="357">
        <v>996.03411351658713</v>
      </c>
      <c r="E59" s="357">
        <v>802.24389708471745</v>
      </c>
      <c r="F59" s="357">
        <v>854.72219999999993</v>
      </c>
      <c r="G59" s="357">
        <v>838.04933999999992</v>
      </c>
      <c r="H59" s="357">
        <v>966.56500000000005</v>
      </c>
      <c r="I59" s="357">
        <v>956.61400000000003</v>
      </c>
      <c r="J59" s="357">
        <v>1054.6305500000001</v>
      </c>
      <c r="K59" s="357">
        <v>1229.9206846149946</v>
      </c>
      <c r="L59" s="357">
        <v>1545.107</v>
      </c>
      <c r="M59" s="357">
        <v>1840.4469999999999</v>
      </c>
      <c r="N59" s="357">
        <v>2134.2249999999999</v>
      </c>
      <c r="O59" s="357">
        <v>2928.9259999999999</v>
      </c>
      <c r="P59" s="357">
        <v>3596.0830099999998</v>
      </c>
      <c r="Q59" s="357">
        <v>3938.652</v>
      </c>
      <c r="R59" s="357">
        <v>4033.1210000000001</v>
      </c>
      <c r="S59" s="357">
        <v>4373.3500000000004</v>
      </c>
      <c r="T59" s="357">
        <v>4265.8789999999999</v>
      </c>
      <c r="U59" s="357">
        <v>4487.2910000000002</v>
      </c>
      <c r="V59" s="357">
        <v>4310.25839</v>
      </c>
      <c r="W59" s="357">
        <v>4433.2211299999999</v>
      </c>
      <c r="X59" s="357">
        <v>4301.3637700000008</v>
      </c>
    </row>
    <row r="60" spans="1:24" x14ac:dyDescent="0.2">
      <c r="A60" s="23">
        <v>52</v>
      </c>
      <c r="B60" s="24" t="s">
        <v>121</v>
      </c>
      <c r="C60" s="25" t="s">
        <v>122</v>
      </c>
      <c r="D60" s="357">
        <v>6063.0428518942554</v>
      </c>
      <c r="E60" s="357">
        <v>5148.909047391825</v>
      </c>
      <c r="F60" s="357">
        <v>5387.2846</v>
      </c>
      <c r="G60" s="357">
        <v>5734.9951300000002</v>
      </c>
      <c r="H60" s="357">
        <v>5857.8389999999999</v>
      </c>
      <c r="I60" s="357">
        <v>6213.61</v>
      </c>
      <c r="J60" s="357">
        <v>6627.2780000000002</v>
      </c>
      <c r="K60" s="357">
        <v>7247.9750000000004</v>
      </c>
      <c r="L60" s="357">
        <v>9081.6530000000002</v>
      </c>
      <c r="M60" s="357">
        <v>10955.308999999999</v>
      </c>
      <c r="N60" s="357">
        <v>14874.367</v>
      </c>
      <c r="O60" s="357">
        <v>18271.641</v>
      </c>
      <c r="P60" s="357">
        <v>21385.902999999998</v>
      </c>
      <c r="Q60" s="357">
        <v>23959.545600000001</v>
      </c>
      <c r="R60" s="357">
        <v>24204.393</v>
      </c>
      <c r="S60" s="357">
        <v>25935.375</v>
      </c>
      <c r="T60" s="357">
        <v>26622.54</v>
      </c>
      <c r="U60" s="357">
        <v>28131.077289999997</v>
      </c>
      <c r="V60" s="357">
        <v>30665.100719999999</v>
      </c>
      <c r="W60" s="357">
        <v>30474.535920000002</v>
      </c>
      <c r="X60" s="357">
        <v>30934.742890000001</v>
      </c>
    </row>
    <row r="61" spans="1:24" x14ac:dyDescent="0.2">
      <c r="A61" s="23">
        <v>28</v>
      </c>
      <c r="B61" s="24" t="s">
        <v>123</v>
      </c>
      <c r="C61" s="25" t="s">
        <v>124</v>
      </c>
      <c r="D61" s="357">
        <v>10519.876033032651</v>
      </c>
      <c r="E61" s="357">
        <v>8694.7701480432406</v>
      </c>
      <c r="F61" s="357">
        <v>7732.0055000000002</v>
      </c>
      <c r="G61" s="357">
        <v>7679.81693</v>
      </c>
      <c r="H61" s="357">
        <v>7624.58</v>
      </c>
      <c r="I61" s="357">
        <v>7779.2439999999997</v>
      </c>
      <c r="J61" s="357">
        <v>8025.5640000000003</v>
      </c>
      <c r="K61" s="357">
        <v>8307.9979999999996</v>
      </c>
      <c r="L61" s="357">
        <v>9777.174210000001</v>
      </c>
      <c r="M61" s="357">
        <v>11231.887000000001</v>
      </c>
      <c r="N61" s="357">
        <v>12913.877239999998</v>
      </c>
      <c r="O61" s="357">
        <v>14582.513999999999</v>
      </c>
      <c r="P61" s="357">
        <v>16208.361999999999</v>
      </c>
      <c r="Q61" s="357">
        <v>17893.773000000001</v>
      </c>
      <c r="R61" s="357">
        <v>18887.833999999999</v>
      </c>
      <c r="S61" s="357">
        <v>19117.971000000001</v>
      </c>
      <c r="T61" s="357">
        <v>19516.222000000002</v>
      </c>
      <c r="U61" s="357">
        <v>20566.519969999998</v>
      </c>
      <c r="V61" s="357">
        <v>22135.48415</v>
      </c>
      <c r="W61" s="357">
        <v>22757.659760000002</v>
      </c>
      <c r="X61" s="357">
        <v>22353.85831</v>
      </c>
    </row>
    <row r="62" spans="1:24" x14ac:dyDescent="0.2">
      <c r="A62" s="23">
        <v>44</v>
      </c>
      <c r="B62" s="24" t="s">
        <v>125</v>
      </c>
      <c r="C62" s="25" t="s">
        <v>126</v>
      </c>
      <c r="D62" s="357">
        <v>7062.2900586471369</v>
      </c>
      <c r="E62" s="357">
        <v>7209.6481934029216</v>
      </c>
      <c r="F62" s="357">
        <v>6849.527</v>
      </c>
      <c r="G62" s="357">
        <v>6930.7380000000003</v>
      </c>
      <c r="H62" s="357">
        <v>9275.6419999999998</v>
      </c>
      <c r="I62" s="357">
        <v>8652.8670000000002</v>
      </c>
      <c r="J62" s="357">
        <v>9450.4750000000004</v>
      </c>
      <c r="K62" s="357">
        <v>15528.004000000001</v>
      </c>
      <c r="L62" s="357">
        <v>10376.958000000001</v>
      </c>
      <c r="M62" s="357">
        <v>11810.968999999999</v>
      </c>
      <c r="N62" s="357">
        <v>13656.227999999999</v>
      </c>
      <c r="O62" s="357">
        <v>19183.755000000001</v>
      </c>
      <c r="P62" s="357">
        <v>19880.192999999999</v>
      </c>
      <c r="Q62" s="357">
        <v>19480.998</v>
      </c>
      <c r="R62" s="357">
        <v>20237.410259999997</v>
      </c>
      <c r="S62" s="357">
        <v>20854.471000000001</v>
      </c>
      <c r="T62" s="357">
        <v>21097.575000000001</v>
      </c>
      <c r="U62" s="357">
        <v>21122.233550000001</v>
      </c>
      <c r="V62" s="357">
        <v>21456.06366</v>
      </c>
      <c r="W62" s="357">
        <v>21964.691699999999</v>
      </c>
      <c r="X62" s="357">
        <v>22570.864140000005</v>
      </c>
    </row>
    <row r="63" spans="1:24" x14ac:dyDescent="0.2">
      <c r="A63" s="23">
        <v>44</v>
      </c>
      <c r="B63" s="24" t="s">
        <v>127</v>
      </c>
      <c r="C63" s="25" t="s">
        <v>128</v>
      </c>
      <c r="D63" s="357">
        <v>4342.7624066821454</v>
      </c>
      <c r="E63" s="357">
        <v>3866.4068559372035</v>
      </c>
      <c r="F63" s="357">
        <v>3627.058</v>
      </c>
      <c r="G63" s="357">
        <v>3565.5189999999998</v>
      </c>
      <c r="H63" s="357">
        <v>3497.73</v>
      </c>
      <c r="I63" s="357">
        <v>3506.7359999999999</v>
      </c>
      <c r="J63" s="357">
        <v>3585.2139999999999</v>
      </c>
      <c r="K63" s="357">
        <v>3566.3960000000002</v>
      </c>
      <c r="L63" s="357">
        <v>4141.7179999999998</v>
      </c>
      <c r="M63" s="357">
        <v>4712.8180000000002</v>
      </c>
      <c r="N63" s="357">
        <v>5322.2929999999997</v>
      </c>
      <c r="O63" s="357">
        <v>6099.7197145444079</v>
      </c>
      <c r="P63" s="357">
        <v>6170.5722607726402</v>
      </c>
      <c r="Q63" s="357">
        <v>6298.5682607726403</v>
      </c>
      <c r="R63" s="357">
        <v>6537.0792607726398</v>
      </c>
      <c r="S63" s="357">
        <v>6418.2898888925956</v>
      </c>
      <c r="T63" s="357">
        <v>6417.991</v>
      </c>
      <c r="U63" s="357">
        <v>6752.9133450485797</v>
      </c>
      <c r="V63" s="357">
        <v>6483.9515699999993</v>
      </c>
      <c r="W63" s="357">
        <v>6484.66561</v>
      </c>
      <c r="X63" s="357">
        <v>6276.2758299999996</v>
      </c>
    </row>
    <row r="64" spans="1:24" x14ac:dyDescent="0.2">
      <c r="A64" s="23">
        <v>52</v>
      </c>
      <c r="B64" s="24" t="s">
        <v>129</v>
      </c>
      <c r="C64" s="25" t="s">
        <v>130</v>
      </c>
      <c r="D64" s="357">
        <v>4551.327297368578</v>
      </c>
      <c r="E64" s="357">
        <v>3514.0685136373272</v>
      </c>
      <c r="F64" s="357">
        <v>2992.9490000000001</v>
      </c>
      <c r="G64" s="357">
        <v>2900.7069999999999</v>
      </c>
      <c r="H64" s="357">
        <v>2972.4690000000001</v>
      </c>
      <c r="I64" s="357">
        <v>2463.9366645524246</v>
      </c>
      <c r="J64" s="357">
        <v>2703.466754192209</v>
      </c>
      <c r="K64" s="357">
        <v>3585.444</v>
      </c>
      <c r="L64" s="357">
        <v>4866.5150000000003</v>
      </c>
      <c r="M64" s="357">
        <v>4928.1679999999997</v>
      </c>
      <c r="N64" s="357">
        <v>6250.7629999999999</v>
      </c>
      <c r="O64" s="357">
        <v>6576.701</v>
      </c>
      <c r="P64" s="357">
        <v>6511.1189999999997</v>
      </c>
      <c r="Q64" s="357">
        <v>6500.2640000000001</v>
      </c>
      <c r="R64" s="357">
        <v>6645.1469999999999</v>
      </c>
      <c r="S64" s="357">
        <v>6454.2380200000007</v>
      </c>
      <c r="T64" s="357">
        <v>6039.0330000000004</v>
      </c>
      <c r="U64" s="357">
        <v>6968.2637100000002</v>
      </c>
      <c r="V64" s="357">
        <v>7027.7794800000001</v>
      </c>
      <c r="W64" s="357">
        <v>7118.4870000000001</v>
      </c>
      <c r="X64" s="357">
        <v>7736.20525</v>
      </c>
    </row>
    <row r="65" spans="1:24" x14ac:dyDescent="0.2">
      <c r="A65" s="23">
        <v>44</v>
      </c>
      <c r="B65" s="24" t="s">
        <v>131</v>
      </c>
      <c r="C65" s="25" t="s">
        <v>132</v>
      </c>
      <c r="D65" s="357">
        <v>12527.056361926163</v>
      </c>
      <c r="E65" s="357">
        <v>8780.6863041327415</v>
      </c>
      <c r="F65" s="357">
        <v>8222.5951000000005</v>
      </c>
      <c r="G65" s="357">
        <v>8439.0242200000012</v>
      </c>
      <c r="H65" s="357">
        <v>8743.6760799999993</v>
      </c>
      <c r="I65" s="357">
        <v>8441.36</v>
      </c>
      <c r="J65" s="357">
        <v>9009.7289999999994</v>
      </c>
      <c r="K65" s="357">
        <v>11479.277</v>
      </c>
      <c r="L65" s="357">
        <v>12263.141</v>
      </c>
      <c r="M65" s="357">
        <v>15135.84</v>
      </c>
      <c r="N65" s="357">
        <v>22221.734909999999</v>
      </c>
      <c r="O65" s="357">
        <v>25738.230520000001</v>
      </c>
      <c r="P65" s="357">
        <v>27972.438010000002</v>
      </c>
      <c r="Q65" s="357">
        <v>30477.511999999999</v>
      </c>
      <c r="R65" s="357">
        <v>31481.316999999999</v>
      </c>
      <c r="S65" s="357">
        <v>33068.913</v>
      </c>
      <c r="T65" s="357">
        <v>32050.458999999999</v>
      </c>
      <c r="U65" s="357">
        <v>31096.652999999998</v>
      </c>
      <c r="V65" s="357">
        <v>31034.923999999999</v>
      </c>
      <c r="W65" s="357">
        <v>31981.528999999999</v>
      </c>
      <c r="X65" s="357">
        <v>31772.683000000001</v>
      </c>
    </row>
    <row r="66" spans="1:24" x14ac:dyDescent="0.2">
      <c r="A66" s="23">
        <v>44</v>
      </c>
      <c r="B66" s="24" t="s">
        <v>133</v>
      </c>
      <c r="C66" s="25" t="s">
        <v>134</v>
      </c>
      <c r="D66" s="357">
        <v>2182.1854176417055</v>
      </c>
      <c r="E66" s="357">
        <v>2029.9024265310074</v>
      </c>
      <c r="F66" s="357">
        <v>1980.1301799999999</v>
      </c>
      <c r="G66" s="357">
        <v>1913.731</v>
      </c>
      <c r="H66" s="357">
        <v>2002.873</v>
      </c>
      <c r="I66" s="357">
        <v>2056.643</v>
      </c>
      <c r="J66" s="357">
        <v>2832.5880000000002</v>
      </c>
      <c r="K66" s="357">
        <v>2614.5433099999996</v>
      </c>
      <c r="L66" s="357">
        <v>3399.5259999999998</v>
      </c>
      <c r="M66" s="357">
        <v>3637.2552000000001</v>
      </c>
      <c r="N66" s="357">
        <v>4058.0230000000001</v>
      </c>
      <c r="O66" s="357">
        <v>4301.0550000000003</v>
      </c>
      <c r="P66" s="357">
        <v>4701.0529999999999</v>
      </c>
      <c r="Q66" s="357">
        <v>5054.5694199999998</v>
      </c>
      <c r="R66" s="357">
        <v>5183.5947999999999</v>
      </c>
      <c r="S66" s="357">
        <v>4834.8982000000005</v>
      </c>
      <c r="T66" s="357">
        <v>5185.2629999999999</v>
      </c>
      <c r="U66" s="357">
        <v>5300.7654636116322</v>
      </c>
      <c r="V66" s="357">
        <v>5205.3144501076576</v>
      </c>
      <c r="W66" s="357">
        <v>5230.6336702320641</v>
      </c>
      <c r="X66" s="357">
        <v>4862.1693299999997</v>
      </c>
    </row>
    <row r="67" spans="1:24" x14ac:dyDescent="0.2">
      <c r="A67" s="23">
        <v>53</v>
      </c>
      <c r="B67" s="24" t="s">
        <v>135</v>
      </c>
      <c r="C67" s="25" t="s">
        <v>136</v>
      </c>
      <c r="D67" s="357">
        <v>11853.100149857386</v>
      </c>
      <c r="E67" s="357">
        <v>9698.0291467276074</v>
      </c>
      <c r="F67" s="357">
        <v>8160.598</v>
      </c>
      <c r="G67" s="357">
        <v>7890.0451800000001</v>
      </c>
      <c r="H67" s="357">
        <v>8054.4669999999996</v>
      </c>
      <c r="I67" s="357">
        <v>8709.9959999999992</v>
      </c>
      <c r="J67" s="357">
        <v>9270.5550000000003</v>
      </c>
      <c r="K67" s="357">
        <v>9622.6118100000003</v>
      </c>
      <c r="L67" s="357">
        <v>11298.68367</v>
      </c>
      <c r="M67" s="357">
        <v>13878.741880000001</v>
      </c>
      <c r="N67" s="357">
        <v>15856.457699999999</v>
      </c>
      <c r="O67" s="357">
        <v>18181.833260000003</v>
      </c>
      <c r="P67" s="357">
        <v>19440.794309999997</v>
      </c>
      <c r="Q67" s="357">
        <v>19648.168750000001</v>
      </c>
      <c r="R67" s="357">
        <v>19908.390789999998</v>
      </c>
      <c r="S67" s="357">
        <v>20380.379209999999</v>
      </c>
      <c r="T67" s="357">
        <v>21020.366000000002</v>
      </c>
      <c r="U67" s="357">
        <v>22076.37443</v>
      </c>
      <c r="V67" s="357">
        <v>22971.502200000003</v>
      </c>
      <c r="W67" s="357">
        <v>22725.928019999999</v>
      </c>
      <c r="X67" s="357">
        <v>23733.122910000006</v>
      </c>
    </row>
    <row r="68" spans="1:24" x14ac:dyDescent="0.2">
      <c r="A68" s="23">
        <v>44</v>
      </c>
      <c r="B68" s="24" t="s">
        <v>137</v>
      </c>
      <c r="C68" s="25" t="s">
        <v>138</v>
      </c>
      <c r="D68" s="357">
        <v>14746.514172422887</v>
      </c>
      <c r="E68" s="357">
        <v>12939.724661829969</v>
      </c>
      <c r="F68" s="357">
        <v>12273.757</v>
      </c>
      <c r="G68" s="357">
        <v>12039.964</v>
      </c>
      <c r="H68" s="357">
        <v>12885.596439999999</v>
      </c>
      <c r="I68" s="357">
        <v>13269.341530000002</v>
      </c>
      <c r="J68" s="357">
        <v>13839.441869999999</v>
      </c>
      <c r="K68" s="357">
        <v>14466.249</v>
      </c>
      <c r="L68" s="357">
        <v>16089.031000000001</v>
      </c>
      <c r="M68" s="357">
        <v>18673.241999999998</v>
      </c>
      <c r="N68" s="357">
        <v>20183.661</v>
      </c>
      <c r="O68" s="357">
        <v>21733.483769999995</v>
      </c>
      <c r="P68" s="357">
        <v>23048.189289999998</v>
      </c>
      <c r="Q68" s="357">
        <v>21562.259990000002</v>
      </c>
      <c r="R68" s="357">
        <v>24881.758160000001</v>
      </c>
      <c r="S68" s="357">
        <v>25442.689320000001</v>
      </c>
      <c r="T68" s="357">
        <v>25926.654999999999</v>
      </c>
      <c r="U68" s="357">
        <v>25904.844339999996</v>
      </c>
      <c r="V68" s="357">
        <v>26518.922460000002</v>
      </c>
      <c r="W68" s="357">
        <v>27094.372010000003</v>
      </c>
      <c r="X68" s="357">
        <v>26704.177929999998</v>
      </c>
    </row>
    <row r="69" spans="1:24" x14ac:dyDescent="0.2">
      <c r="A69" s="23">
        <v>27</v>
      </c>
      <c r="B69" s="24" t="s">
        <v>139</v>
      </c>
      <c r="C69" s="25" t="s">
        <v>140</v>
      </c>
      <c r="D69" s="357">
        <v>6285.2432400294529</v>
      </c>
      <c r="E69" s="357">
        <v>5124.374058055635</v>
      </c>
      <c r="F69" s="357">
        <v>4129.7118</v>
      </c>
      <c r="G69" s="357">
        <v>3696.2240000000002</v>
      </c>
      <c r="H69" s="357">
        <v>3633.1019999999999</v>
      </c>
      <c r="I69" s="357">
        <v>3963.288</v>
      </c>
      <c r="J69" s="357">
        <v>3774.7739999999999</v>
      </c>
      <c r="K69" s="357">
        <v>4321.6086799999994</v>
      </c>
      <c r="L69" s="357">
        <v>4893.4206199999999</v>
      </c>
      <c r="M69" s="357">
        <v>5877.1060099999995</v>
      </c>
      <c r="N69" s="357">
        <v>6563.5255499999994</v>
      </c>
      <c r="O69" s="357">
        <v>7131.1294900000003</v>
      </c>
      <c r="P69" s="357">
        <v>7505.1726199999994</v>
      </c>
      <c r="Q69" s="357">
        <v>8106.7186799999999</v>
      </c>
      <c r="R69" s="357">
        <v>8338.6437399999995</v>
      </c>
      <c r="S69" s="357">
        <v>8254.8426799999997</v>
      </c>
      <c r="T69" s="357">
        <v>8180.6689999999999</v>
      </c>
      <c r="U69" s="357">
        <v>8107.4211499999992</v>
      </c>
      <c r="V69" s="357">
        <v>8532.4778900000001</v>
      </c>
      <c r="W69" s="357">
        <v>8068.4949000000006</v>
      </c>
      <c r="X69" s="357">
        <v>8132.5179800000005</v>
      </c>
    </row>
    <row r="70" spans="1:24" x14ac:dyDescent="0.2">
      <c r="A70" s="23">
        <v>32</v>
      </c>
      <c r="B70" s="24" t="s">
        <v>141</v>
      </c>
      <c r="C70" s="25" t="s">
        <v>142</v>
      </c>
      <c r="D70" s="357">
        <v>33287.732427582901</v>
      </c>
      <c r="E70" s="357">
        <v>30333.217416690422</v>
      </c>
      <c r="F70" s="357">
        <v>30112.016769391899</v>
      </c>
      <c r="G70" s="357">
        <v>31115.56</v>
      </c>
      <c r="H70" s="357">
        <v>33840.294280000002</v>
      </c>
      <c r="I70" s="357">
        <v>34439.273052442149</v>
      </c>
      <c r="J70" s="357">
        <v>35713.05398974476</v>
      </c>
      <c r="K70" s="357">
        <v>42914.160387229989</v>
      </c>
      <c r="L70" s="357">
        <v>42876.214999999997</v>
      </c>
      <c r="M70" s="357">
        <v>53144.553</v>
      </c>
      <c r="N70" s="357">
        <v>65617.059599999993</v>
      </c>
      <c r="O70" s="357">
        <v>85620.437839999999</v>
      </c>
      <c r="P70" s="357">
        <v>81874.808650000006</v>
      </c>
      <c r="Q70" s="357">
        <v>94667.992809999996</v>
      </c>
      <c r="R70" s="357">
        <v>102221.05718</v>
      </c>
      <c r="S70" s="357">
        <v>94671.919680000006</v>
      </c>
      <c r="T70" s="357">
        <v>105813.23</v>
      </c>
      <c r="U70" s="357">
        <v>111431.07799999999</v>
      </c>
      <c r="V70" s="357">
        <v>119483.304</v>
      </c>
      <c r="W70" s="357">
        <v>128273.315</v>
      </c>
      <c r="X70" s="357">
        <v>128697.45</v>
      </c>
    </row>
    <row r="71" spans="1:24" x14ac:dyDescent="0.2">
      <c r="A71" s="23">
        <v>32</v>
      </c>
      <c r="B71" s="24" t="s">
        <v>143</v>
      </c>
      <c r="C71" s="25" t="s">
        <v>144</v>
      </c>
      <c r="D71" s="357">
        <v>7304.9779177598521</v>
      </c>
      <c r="E71" s="357">
        <v>6554.4228829023859</v>
      </c>
      <c r="F71" s="357">
        <v>6445.4562100000003</v>
      </c>
      <c r="G71" s="357">
        <v>6564.7449999999999</v>
      </c>
      <c r="H71" s="357">
        <v>6892.13</v>
      </c>
      <c r="I71" s="357">
        <v>6284.5450000000001</v>
      </c>
      <c r="J71" s="357">
        <v>6301.2070000000003</v>
      </c>
      <c r="K71" s="357">
        <v>8104.8609999999999</v>
      </c>
      <c r="L71" s="357">
        <v>10639.266</v>
      </c>
      <c r="M71" s="357">
        <v>12691.429</v>
      </c>
      <c r="N71" s="357">
        <v>17786.308000000001</v>
      </c>
      <c r="O71" s="357">
        <v>21605.2955</v>
      </c>
      <c r="P71" s="357">
        <v>22114.238089999999</v>
      </c>
      <c r="Q71" s="357">
        <v>23717.828960000003</v>
      </c>
      <c r="R71" s="357">
        <v>23987.606</v>
      </c>
      <c r="S71" s="357">
        <v>25706.57</v>
      </c>
      <c r="T71" s="357">
        <v>27485.205000000002</v>
      </c>
      <c r="U71" s="357">
        <v>27970.434710000001</v>
      </c>
      <c r="V71" s="357">
        <v>28189.762299999999</v>
      </c>
      <c r="W71" s="357">
        <v>29160.016419999996</v>
      </c>
      <c r="X71" s="357">
        <v>29286.198559999997</v>
      </c>
    </row>
    <row r="72" spans="1:24" x14ac:dyDescent="0.2">
      <c r="A72" s="23">
        <v>28</v>
      </c>
      <c r="B72" s="24" t="s">
        <v>145</v>
      </c>
      <c r="C72" s="25" t="s">
        <v>146</v>
      </c>
      <c r="D72" s="357">
        <v>6791.0175514553539</v>
      </c>
      <c r="E72" s="357">
        <v>5499.0427726207663</v>
      </c>
      <c r="F72" s="357">
        <v>4659.5360000000001</v>
      </c>
      <c r="G72" s="357">
        <v>4443.66</v>
      </c>
      <c r="H72" s="357">
        <v>4061.857</v>
      </c>
      <c r="I72" s="357">
        <v>4138.1970331789389</v>
      </c>
      <c r="J72" s="357">
        <v>4321.2349999999997</v>
      </c>
      <c r="K72" s="357">
        <v>4569.6037200000001</v>
      </c>
      <c r="L72" s="357">
        <v>5681.4830000000002</v>
      </c>
      <c r="M72" s="357">
        <v>6162.491</v>
      </c>
      <c r="N72" s="357">
        <v>8118.8090000000002</v>
      </c>
      <c r="O72" s="357">
        <v>9271.3880000000008</v>
      </c>
      <c r="P72" s="357">
        <v>9750.8211599999995</v>
      </c>
      <c r="Q72" s="357">
        <v>9734.4431000000022</v>
      </c>
      <c r="R72" s="357">
        <v>9938.3415999999997</v>
      </c>
      <c r="S72" s="357">
        <v>9963.9876000000022</v>
      </c>
      <c r="T72" s="357">
        <v>9822.1720000000005</v>
      </c>
      <c r="U72" s="357">
        <v>9890.2861300000004</v>
      </c>
      <c r="V72" s="357">
        <v>9529.7839000000004</v>
      </c>
      <c r="W72" s="357">
        <v>9825.8748500000002</v>
      </c>
      <c r="X72" s="357">
        <v>9573.6269699999993</v>
      </c>
    </row>
    <row r="73" spans="1:24" x14ac:dyDescent="0.2">
      <c r="A73" s="23">
        <v>32</v>
      </c>
      <c r="B73" s="24" t="s">
        <v>147</v>
      </c>
      <c r="C73" s="25" t="s">
        <v>148</v>
      </c>
      <c r="D73" s="357">
        <v>24719.834829112275</v>
      </c>
      <c r="E73" s="357">
        <v>19849.615226302943</v>
      </c>
      <c r="F73" s="357">
        <v>18116.7965</v>
      </c>
      <c r="G73" s="357">
        <v>17517.628000000001</v>
      </c>
      <c r="H73" s="357">
        <v>18221.728999999999</v>
      </c>
      <c r="I73" s="357">
        <v>18660.280999999999</v>
      </c>
      <c r="J73" s="357">
        <v>18842.82</v>
      </c>
      <c r="K73" s="357">
        <v>18959.624</v>
      </c>
      <c r="L73" s="357">
        <v>20105.960999999999</v>
      </c>
      <c r="M73" s="357">
        <v>25591.151000000002</v>
      </c>
      <c r="N73" s="357">
        <v>26815.944433510063</v>
      </c>
      <c r="O73" s="357">
        <v>29816.284</v>
      </c>
      <c r="P73" s="357">
        <v>32416.116999999998</v>
      </c>
      <c r="Q73" s="357">
        <v>36603.169000000002</v>
      </c>
      <c r="R73" s="357">
        <v>39838.663710000001</v>
      </c>
      <c r="S73" s="357">
        <v>42325.748</v>
      </c>
      <c r="T73" s="357">
        <v>46140.94</v>
      </c>
      <c r="U73" s="357">
        <v>48069.81768</v>
      </c>
      <c r="V73" s="357">
        <v>47839.495000000003</v>
      </c>
      <c r="W73" s="357">
        <v>49543.917999999998</v>
      </c>
      <c r="X73" s="357">
        <v>53790.826000000001</v>
      </c>
    </row>
    <row r="74" spans="1:24" x14ac:dyDescent="0.2">
      <c r="A74" s="23">
        <v>84</v>
      </c>
      <c r="B74" s="24" t="s">
        <v>149</v>
      </c>
      <c r="C74" s="25" t="s">
        <v>150</v>
      </c>
      <c r="D74" s="357">
        <v>9629.3232635675795</v>
      </c>
      <c r="E74" s="357">
        <v>7478.2815809572876</v>
      </c>
      <c r="F74" s="357">
        <v>6442.5760999999993</v>
      </c>
      <c r="G74" s="357">
        <v>6150.5112399999998</v>
      </c>
      <c r="H74" s="357">
        <v>6247.2619999999997</v>
      </c>
      <c r="I74" s="357">
        <v>6508.0280000000002</v>
      </c>
      <c r="J74" s="357">
        <v>6574.558</v>
      </c>
      <c r="K74" s="357">
        <v>7054</v>
      </c>
      <c r="L74" s="357">
        <v>8111</v>
      </c>
      <c r="M74" s="357">
        <v>9263</v>
      </c>
      <c r="N74" s="357">
        <v>13192</v>
      </c>
      <c r="O74" s="357">
        <v>12864</v>
      </c>
      <c r="P74" s="357">
        <v>16254</v>
      </c>
      <c r="Q74" s="357">
        <v>16288</v>
      </c>
      <c r="R74" s="357">
        <v>14929</v>
      </c>
      <c r="S74" s="357">
        <v>15223.054079999998</v>
      </c>
      <c r="T74" s="357">
        <v>15896.864</v>
      </c>
      <c r="U74" s="357">
        <v>18801.674999999999</v>
      </c>
      <c r="V74" s="357">
        <v>19351.59172</v>
      </c>
      <c r="W74" s="357">
        <v>19883.249339999998</v>
      </c>
      <c r="X74" s="357">
        <v>20065.10341</v>
      </c>
    </row>
    <row r="75" spans="1:24" x14ac:dyDescent="0.2">
      <c r="A75" s="23">
        <v>75</v>
      </c>
      <c r="B75" s="24" t="s">
        <v>151</v>
      </c>
      <c r="C75" s="25" t="s">
        <v>152</v>
      </c>
      <c r="D75" s="357">
        <v>10984.423369214748</v>
      </c>
      <c r="E75" s="357">
        <v>8676.8818687810326</v>
      </c>
      <c r="F75" s="357">
        <v>7554.5393981617699</v>
      </c>
      <c r="G75" s="357">
        <v>7356.4809999999998</v>
      </c>
      <c r="H75" s="357">
        <v>7863.7187400000003</v>
      </c>
      <c r="I75" s="357">
        <v>8111.2089999999998</v>
      </c>
      <c r="J75" s="357">
        <v>8585.6769999999997</v>
      </c>
      <c r="K75" s="357">
        <v>9225.9439999999995</v>
      </c>
      <c r="L75" s="357">
        <v>11125.671</v>
      </c>
      <c r="M75" s="357">
        <v>13043.95602</v>
      </c>
      <c r="N75" s="357">
        <v>13599.30308</v>
      </c>
      <c r="O75" s="357">
        <v>14551.04041</v>
      </c>
      <c r="P75" s="357">
        <v>15414.94137</v>
      </c>
      <c r="Q75" s="357">
        <v>16731.712199999998</v>
      </c>
      <c r="R75" s="357">
        <v>18324.565730000002</v>
      </c>
      <c r="S75" s="357">
        <v>19997.92698</v>
      </c>
      <c r="T75" s="357">
        <v>21726.858</v>
      </c>
      <c r="U75" s="357">
        <v>23600.301349999998</v>
      </c>
      <c r="V75" s="357">
        <v>24886.798739999998</v>
      </c>
      <c r="W75" s="357">
        <v>26656.95911</v>
      </c>
      <c r="X75" s="357">
        <v>27548.077759999996</v>
      </c>
    </row>
    <row r="76" spans="1:24" x14ac:dyDescent="0.2">
      <c r="A76" s="23">
        <v>76</v>
      </c>
      <c r="B76" s="24" t="s">
        <v>153</v>
      </c>
      <c r="C76" s="25" t="s">
        <v>154</v>
      </c>
      <c r="D76" s="357">
        <v>5433.6595234138822</v>
      </c>
      <c r="E76" s="357">
        <v>5095.9169884611338</v>
      </c>
      <c r="F76" s="357">
        <v>4262.4201453210762</v>
      </c>
      <c r="G76" s="357">
        <v>3899.50389</v>
      </c>
      <c r="H76" s="357">
        <v>4122.7579999999998</v>
      </c>
      <c r="I76" s="357">
        <v>4070.13202</v>
      </c>
      <c r="J76" s="357">
        <v>4659.29</v>
      </c>
      <c r="K76" s="357">
        <v>5617.8319300000003</v>
      </c>
      <c r="L76" s="357">
        <v>6466.2359999999999</v>
      </c>
      <c r="M76" s="357">
        <v>8126.8619200000003</v>
      </c>
      <c r="N76" s="357">
        <v>7473.03262</v>
      </c>
      <c r="O76" s="357">
        <v>9124.7886799999997</v>
      </c>
      <c r="P76" s="357">
        <v>10622.084359999999</v>
      </c>
      <c r="Q76" s="357">
        <v>10465.51496</v>
      </c>
      <c r="R76" s="357">
        <v>10681.981609999999</v>
      </c>
      <c r="S76" s="357">
        <v>10904.76533</v>
      </c>
      <c r="T76" s="357">
        <v>10969.879000000001</v>
      </c>
      <c r="U76" s="357">
        <v>11250.138000000001</v>
      </c>
      <c r="V76" s="357">
        <v>11612.236209999999</v>
      </c>
      <c r="W76" s="357">
        <v>11543.824990000001</v>
      </c>
      <c r="X76" s="357">
        <v>11704.471750000001</v>
      </c>
    </row>
    <row r="77" spans="1:24" x14ac:dyDescent="0.2">
      <c r="A77" s="23">
        <v>76</v>
      </c>
      <c r="B77" s="24" t="s">
        <v>155</v>
      </c>
      <c r="C77" s="25" t="s">
        <v>156</v>
      </c>
      <c r="D77" s="357">
        <v>9478.2686471826655</v>
      </c>
      <c r="E77" s="357">
        <v>8619.1674759168654</v>
      </c>
      <c r="F77" s="357">
        <v>8195.8981999999996</v>
      </c>
      <c r="G77" s="357">
        <v>7736.5011100000002</v>
      </c>
      <c r="H77" s="357">
        <v>7015.3593499999997</v>
      </c>
      <c r="I77" s="357">
        <v>7335.28</v>
      </c>
      <c r="J77" s="357">
        <v>7820.2370000000001</v>
      </c>
      <c r="K77" s="357">
        <v>8699.6290000000008</v>
      </c>
      <c r="L77" s="357">
        <v>10287.972</v>
      </c>
      <c r="M77" s="357">
        <v>12425.382669999999</v>
      </c>
      <c r="N77" s="357">
        <v>15550.925310000001</v>
      </c>
      <c r="O77" s="357">
        <v>17221.99352</v>
      </c>
      <c r="P77" s="357">
        <v>19268.904869999998</v>
      </c>
      <c r="Q77" s="357">
        <v>22864.163240000002</v>
      </c>
      <c r="R77" s="357">
        <v>23954.941999999999</v>
      </c>
      <c r="S77" s="357">
        <v>22669.205510000003</v>
      </c>
      <c r="T77" s="357">
        <v>21521.82</v>
      </c>
      <c r="U77" s="357">
        <v>21161.270210000002</v>
      </c>
      <c r="V77" s="357">
        <v>20766.723069999996</v>
      </c>
      <c r="W77" s="357">
        <v>22267.397249999995</v>
      </c>
      <c r="X77" s="357">
        <v>22926.822690000001</v>
      </c>
    </row>
    <row r="78" spans="1:24" x14ac:dyDescent="0.2">
      <c r="A78" s="23">
        <v>44</v>
      </c>
      <c r="B78" s="24" t="s">
        <v>157</v>
      </c>
      <c r="C78" s="25" t="s">
        <v>158</v>
      </c>
      <c r="D78" s="357">
        <v>14397.320539303644</v>
      </c>
      <c r="E78" s="357">
        <v>13795.436819791543</v>
      </c>
      <c r="F78" s="357">
        <v>13418.946</v>
      </c>
      <c r="G78" s="357">
        <v>13227.359990000001</v>
      </c>
      <c r="H78" s="357">
        <v>12403.557000000001</v>
      </c>
      <c r="I78" s="357">
        <v>12071.476000000001</v>
      </c>
      <c r="J78" s="357">
        <v>12953.21874</v>
      </c>
      <c r="K78" s="357">
        <v>13993.127</v>
      </c>
      <c r="L78" s="357">
        <v>15773.921920000001</v>
      </c>
      <c r="M78" s="357">
        <v>19656.91259</v>
      </c>
      <c r="N78" s="357">
        <v>22240.273280000001</v>
      </c>
      <c r="O78" s="357">
        <v>24660.154289999999</v>
      </c>
      <c r="P78" s="357">
        <v>28241.953850000002</v>
      </c>
      <c r="Q78" s="357">
        <v>29030.55325636136</v>
      </c>
      <c r="R78" s="357">
        <v>30444.50231</v>
      </c>
      <c r="S78" s="357">
        <v>29267.214789999998</v>
      </c>
      <c r="T78" s="357">
        <v>31771.517</v>
      </c>
      <c r="U78" s="357">
        <v>33189.330432750212</v>
      </c>
      <c r="V78" s="357">
        <v>33420.834280000003</v>
      </c>
      <c r="W78" s="357">
        <v>36579.281000000003</v>
      </c>
      <c r="X78" s="357">
        <v>37697.016000000003</v>
      </c>
    </row>
    <row r="79" spans="1:24" x14ac:dyDescent="0.2">
      <c r="A79" s="23">
        <v>44</v>
      </c>
      <c r="B79" s="24" t="s">
        <v>159</v>
      </c>
      <c r="C79" s="25" t="s">
        <v>160</v>
      </c>
      <c r="D79" s="357">
        <v>6975.691638323854</v>
      </c>
      <c r="E79" s="357">
        <v>6611.8150488522879</v>
      </c>
      <c r="F79" s="357">
        <v>6589.1559999999999</v>
      </c>
      <c r="G79" s="357">
        <v>6918.6629999999996</v>
      </c>
      <c r="H79" s="357">
        <v>6952.1017203869715</v>
      </c>
      <c r="I79" s="357">
        <v>7350.1704899999995</v>
      </c>
      <c r="J79" s="357">
        <v>8113.2089999999998</v>
      </c>
      <c r="K79" s="357">
        <v>9521.6190000000006</v>
      </c>
      <c r="L79" s="357">
        <v>11320.662</v>
      </c>
      <c r="M79" s="357">
        <v>13305.82</v>
      </c>
      <c r="N79" s="357">
        <v>17114.888999999999</v>
      </c>
      <c r="O79" s="357">
        <v>18827.146769999999</v>
      </c>
      <c r="P79" s="357">
        <v>20517.97378</v>
      </c>
      <c r="Q79" s="357">
        <v>22380.206149999998</v>
      </c>
      <c r="R79" s="357">
        <v>23302.881890000001</v>
      </c>
      <c r="S79" s="357">
        <v>25373.439200000001</v>
      </c>
      <c r="T79" s="357">
        <v>24977.991999999998</v>
      </c>
      <c r="U79" s="357">
        <v>25305.601149999999</v>
      </c>
      <c r="V79" s="357">
        <v>26319.239400000002</v>
      </c>
      <c r="W79" s="357">
        <v>26028.827000000001</v>
      </c>
      <c r="X79" s="357">
        <v>26540.366999999998</v>
      </c>
    </row>
    <row r="80" spans="1:24" x14ac:dyDescent="0.2">
      <c r="A80" s="23">
        <v>84</v>
      </c>
      <c r="B80" s="24" t="s">
        <v>161</v>
      </c>
      <c r="C80" s="25" t="s">
        <v>162</v>
      </c>
      <c r="D80" s="357">
        <v>23893.314958145122</v>
      </c>
      <c r="E80" s="357">
        <v>20666.96780429205</v>
      </c>
      <c r="F80" s="357">
        <v>18860.01298</v>
      </c>
      <c r="G80" s="357">
        <v>18511.553039999999</v>
      </c>
      <c r="H80" s="357">
        <v>19667.658440000003</v>
      </c>
      <c r="I80" s="357">
        <v>21207.715</v>
      </c>
      <c r="J80" s="357">
        <v>21596.717100000002</v>
      </c>
      <c r="K80" s="357">
        <v>28400.042280000001</v>
      </c>
      <c r="L80" s="357">
        <v>26448.29797</v>
      </c>
      <c r="M80" s="357">
        <v>37301.962489999998</v>
      </c>
      <c r="N80" s="357">
        <v>43867.36767</v>
      </c>
      <c r="O80" s="357">
        <v>45140.087820000001</v>
      </c>
      <c r="P80" s="357">
        <v>54256.447030000003</v>
      </c>
      <c r="Q80" s="357">
        <v>59231.6</v>
      </c>
      <c r="R80" s="357">
        <v>59459.77794</v>
      </c>
      <c r="S80" s="357">
        <v>65787.516340000002</v>
      </c>
      <c r="T80" s="357">
        <v>68718.224000000002</v>
      </c>
      <c r="U80" s="357">
        <v>67930.67684</v>
      </c>
      <c r="V80" s="357">
        <v>69034.513819999993</v>
      </c>
      <c r="W80" s="357">
        <v>70152.341799999995</v>
      </c>
      <c r="X80" s="357">
        <v>74449.255520000006</v>
      </c>
    </row>
    <row r="81" spans="1:24" s="140" customFormat="1" x14ac:dyDescent="0.2">
      <c r="A81" s="72">
        <v>84</v>
      </c>
      <c r="B81" s="53" t="s">
        <v>163</v>
      </c>
      <c r="C81" s="54" t="s">
        <v>164</v>
      </c>
      <c r="D81" s="358">
        <v>0</v>
      </c>
      <c r="E81" s="358">
        <v>0</v>
      </c>
      <c r="F81" s="358">
        <v>0</v>
      </c>
      <c r="G81" s="358">
        <v>0</v>
      </c>
      <c r="H81" s="358">
        <v>0</v>
      </c>
      <c r="I81" s="358">
        <v>0</v>
      </c>
      <c r="J81" s="358">
        <v>0</v>
      </c>
      <c r="K81" s="358">
        <v>0</v>
      </c>
      <c r="L81" s="358">
        <v>0</v>
      </c>
      <c r="M81" s="358">
        <v>0</v>
      </c>
      <c r="N81" s="358">
        <v>0</v>
      </c>
      <c r="O81" s="358">
        <v>0</v>
      </c>
      <c r="P81" s="358">
        <v>0</v>
      </c>
      <c r="Q81" s="358">
        <v>0</v>
      </c>
      <c r="R81" s="358">
        <v>0</v>
      </c>
      <c r="S81" s="358">
        <v>0</v>
      </c>
      <c r="T81" s="357">
        <v>12306.181</v>
      </c>
      <c r="U81" s="357">
        <v>11778.996700000002</v>
      </c>
      <c r="V81" s="357">
        <v>11850.582329999999</v>
      </c>
      <c r="W81" s="357">
        <v>12389.033369999999</v>
      </c>
      <c r="X81" s="357">
        <v>12908.94303</v>
      </c>
    </row>
    <row r="82" spans="1:24" s="140" customFormat="1" x14ac:dyDescent="0.2">
      <c r="A82" s="72">
        <v>84</v>
      </c>
      <c r="B82" s="53" t="s">
        <v>165</v>
      </c>
      <c r="C82" s="54" t="s">
        <v>166</v>
      </c>
      <c r="D82" s="358">
        <v>0</v>
      </c>
      <c r="E82" s="358">
        <v>0</v>
      </c>
      <c r="F82" s="358">
        <v>0</v>
      </c>
      <c r="G82" s="358">
        <v>0</v>
      </c>
      <c r="H82" s="358">
        <v>0</v>
      </c>
      <c r="I82" s="358">
        <v>0</v>
      </c>
      <c r="J82" s="358">
        <v>0</v>
      </c>
      <c r="K82" s="358">
        <v>0</v>
      </c>
      <c r="L82" s="358">
        <v>0</v>
      </c>
      <c r="M82" s="358">
        <v>0</v>
      </c>
      <c r="N82" s="358">
        <v>0</v>
      </c>
      <c r="O82" s="358">
        <v>0</v>
      </c>
      <c r="P82" s="358">
        <v>0</v>
      </c>
      <c r="Q82" s="358">
        <v>0</v>
      </c>
      <c r="R82" s="358">
        <v>0</v>
      </c>
      <c r="S82" s="358">
        <v>0</v>
      </c>
      <c r="T82" s="357">
        <v>56412.042999999998</v>
      </c>
      <c r="U82" s="357">
        <v>56151.680139999997</v>
      </c>
      <c r="V82" s="357">
        <v>57183.931489999995</v>
      </c>
      <c r="W82" s="357">
        <v>57763.308429999997</v>
      </c>
      <c r="X82" s="357">
        <v>61540.312490000004</v>
      </c>
    </row>
    <row r="83" spans="1:24" x14ac:dyDescent="0.2">
      <c r="A83" s="23">
        <v>27</v>
      </c>
      <c r="B83" s="24" t="s">
        <v>167</v>
      </c>
      <c r="C83" s="25" t="s">
        <v>168</v>
      </c>
      <c r="D83" s="357">
        <v>2462.9170814550348</v>
      </c>
      <c r="E83" s="357">
        <v>2060.4401584250186</v>
      </c>
      <c r="F83" s="357">
        <v>1842.86061</v>
      </c>
      <c r="G83" s="357">
        <v>1933.9490000000001</v>
      </c>
      <c r="H83" s="357">
        <v>1960.463</v>
      </c>
      <c r="I83" s="357">
        <v>2003.5280286942186</v>
      </c>
      <c r="J83" s="357">
        <v>2207.4070000000002</v>
      </c>
      <c r="K83" s="357">
        <v>2485.5659999999998</v>
      </c>
      <c r="L83" s="357">
        <v>2761.8084900000003</v>
      </c>
      <c r="M83" s="357">
        <v>3676.7930000000001</v>
      </c>
      <c r="N83" s="357">
        <v>4303.070515874967</v>
      </c>
      <c r="O83" s="357">
        <v>3648.7840899999997</v>
      </c>
      <c r="P83" s="357">
        <v>3654.73902</v>
      </c>
      <c r="Q83" s="357">
        <v>3577.8345100000001</v>
      </c>
      <c r="R83" s="357">
        <v>3493.4894599999998</v>
      </c>
      <c r="S83" s="357">
        <v>3616.5212099999999</v>
      </c>
      <c r="T83" s="357">
        <v>3934.1840000000002</v>
      </c>
      <c r="U83" s="357">
        <v>3945.6473700000001</v>
      </c>
      <c r="V83" s="357">
        <v>3976.3453399999999</v>
      </c>
      <c r="W83" s="357">
        <v>4107.266700000001</v>
      </c>
      <c r="X83" s="357">
        <v>4160.92461</v>
      </c>
    </row>
    <row r="84" spans="1:24" x14ac:dyDescent="0.2">
      <c r="A84" s="23">
        <v>27</v>
      </c>
      <c r="B84" s="24" t="s">
        <v>169</v>
      </c>
      <c r="C84" s="25" t="s">
        <v>170</v>
      </c>
      <c r="D84" s="357">
        <v>6189.6359669917383</v>
      </c>
      <c r="E84" s="357">
        <v>5314.4323042516517</v>
      </c>
      <c r="F84" s="357">
        <v>4883.0989</v>
      </c>
      <c r="G84" s="357">
        <v>4789.5374599999996</v>
      </c>
      <c r="H84" s="357">
        <v>4908.6469999999999</v>
      </c>
      <c r="I84" s="357">
        <v>5095.2730000000001</v>
      </c>
      <c r="J84" s="357">
        <v>5508.43804</v>
      </c>
      <c r="K84" s="357">
        <v>5789.0050000000001</v>
      </c>
      <c r="L84" s="357">
        <v>7526.7529599999998</v>
      </c>
      <c r="M84" s="357">
        <v>9745.5102400000014</v>
      </c>
      <c r="N84" s="357">
        <v>11436.47164</v>
      </c>
      <c r="O84" s="357">
        <v>13394.074259999999</v>
      </c>
      <c r="P84" s="357">
        <v>13352.82425</v>
      </c>
      <c r="Q84" s="357">
        <v>15014.557789999999</v>
      </c>
      <c r="R84" s="357">
        <v>14890.770420000001</v>
      </c>
      <c r="S84" s="357">
        <v>15309.75049</v>
      </c>
      <c r="T84" s="357">
        <v>15641.194</v>
      </c>
      <c r="U84" s="357">
        <v>16060.034969999999</v>
      </c>
      <c r="V84" s="357">
        <v>16510.485830000001</v>
      </c>
      <c r="W84" s="357">
        <v>17237.881000000001</v>
      </c>
      <c r="X84" s="357">
        <v>17782.662370000002</v>
      </c>
    </row>
    <row r="85" spans="1:24" x14ac:dyDescent="0.2">
      <c r="A85" s="23">
        <v>52</v>
      </c>
      <c r="B85" s="24" t="s">
        <v>171</v>
      </c>
      <c r="C85" s="25" t="s">
        <v>172</v>
      </c>
      <c r="D85" s="357">
        <v>6073.015049766982</v>
      </c>
      <c r="E85" s="357">
        <v>5179.2481961470039</v>
      </c>
      <c r="F85" s="357">
        <v>5292.7550999999994</v>
      </c>
      <c r="G85" s="357">
        <v>5587.3638199999996</v>
      </c>
      <c r="H85" s="357">
        <v>5806.0901099999992</v>
      </c>
      <c r="I85" s="357">
        <v>6074.1582600000002</v>
      </c>
      <c r="J85" s="357">
        <v>6269.55512</v>
      </c>
      <c r="K85" s="357">
        <v>6868.0060800000001</v>
      </c>
      <c r="L85" s="357">
        <v>8808.4169199999997</v>
      </c>
      <c r="M85" s="357">
        <v>10594.758760000001</v>
      </c>
      <c r="N85" s="357">
        <v>12431.563830000001</v>
      </c>
      <c r="O85" s="357">
        <v>14518.505940000001</v>
      </c>
      <c r="P85" s="357">
        <v>15501.60857</v>
      </c>
      <c r="Q85" s="357">
        <v>17227.992699999999</v>
      </c>
      <c r="R85" s="357">
        <v>17937.087729999999</v>
      </c>
      <c r="S85" s="357">
        <v>18252.766379634504</v>
      </c>
      <c r="T85" s="357">
        <v>18662.809000000001</v>
      </c>
      <c r="U85" s="357">
        <v>19025.026999999998</v>
      </c>
      <c r="V85" s="357">
        <v>19433.887999999999</v>
      </c>
      <c r="W85" s="357">
        <v>19572.52</v>
      </c>
      <c r="X85" s="357">
        <v>20646.959129999999</v>
      </c>
    </row>
    <row r="86" spans="1:24" x14ac:dyDescent="0.2">
      <c r="A86" s="23">
        <v>84</v>
      </c>
      <c r="B86" s="24" t="s">
        <v>173</v>
      </c>
      <c r="C86" s="25" t="s">
        <v>174</v>
      </c>
      <c r="D86" s="357">
        <v>3380.0979439201046</v>
      </c>
      <c r="E86" s="357">
        <v>2945.5650568558608</v>
      </c>
      <c r="F86" s="357">
        <v>3142.0124000000001</v>
      </c>
      <c r="G86" s="357">
        <v>3563.4319999999998</v>
      </c>
      <c r="H86" s="357">
        <v>3747.79477</v>
      </c>
      <c r="I86" s="357">
        <v>3733.3119999999999</v>
      </c>
      <c r="J86" s="357">
        <v>3980.33</v>
      </c>
      <c r="K86" s="357">
        <v>4407.2709999999997</v>
      </c>
      <c r="L86" s="357">
        <v>6002.8519999999999</v>
      </c>
      <c r="M86" s="357">
        <v>8064.2359999999999</v>
      </c>
      <c r="N86" s="357">
        <v>9936.4725199999993</v>
      </c>
      <c r="O86" s="357">
        <v>11435.26964</v>
      </c>
      <c r="P86" s="357">
        <v>13396.99343</v>
      </c>
      <c r="Q86" s="357">
        <v>14196.377440000002</v>
      </c>
      <c r="R86" s="357">
        <v>14407.92373</v>
      </c>
      <c r="S86" s="357">
        <v>14553.087740000001</v>
      </c>
      <c r="T86" s="357">
        <v>15330.273999999999</v>
      </c>
      <c r="U86" s="357">
        <v>15535.174000000001</v>
      </c>
      <c r="V86" s="357">
        <v>15544.0715</v>
      </c>
      <c r="W86" s="357">
        <v>14855.22637</v>
      </c>
      <c r="X86" s="357">
        <v>14896.147140000001</v>
      </c>
    </row>
    <row r="87" spans="1:24" x14ac:dyDescent="0.2">
      <c r="A87" s="23">
        <v>84</v>
      </c>
      <c r="B87" s="24" t="s">
        <v>175</v>
      </c>
      <c r="C87" s="25" t="s">
        <v>176</v>
      </c>
      <c r="D87" s="357">
        <v>3778.8316337808728</v>
      </c>
      <c r="E87" s="357">
        <v>3465.0942241640842</v>
      </c>
      <c r="F87" s="357">
        <v>4054.3090999999999</v>
      </c>
      <c r="G87" s="357">
        <v>3413.0462200000002</v>
      </c>
      <c r="H87" s="357">
        <v>4185.3710000000001</v>
      </c>
      <c r="I87" s="357">
        <v>3875.1230300000002</v>
      </c>
      <c r="J87" s="357">
        <v>4362.0790499999994</v>
      </c>
      <c r="K87" s="357">
        <v>5162.7984000000006</v>
      </c>
      <c r="L87" s="357">
        <v>7512.3252200000006</v>
      </c>
      <c r="M87" s="357">
        <v>11275.050999999999</v>
      </c>
      <c r="N87" s="357">
        <v>16539.337</v>
      </c>
      <c r="O87" s="357">
        <v>18877.057000000001</v>
      </c>
      <c r="P87" s="357">
        <v>20053.105829999997</v>
      </c>
      <c r="Q87" s="357">
        <v>21278.442999999999</v>
      </c>
      <c r="R87" s="357">
        <v>22143.965</v>
      </c>
      <c r="S87" s="357">
        <v>24107.170603940129</v>
      </c>
      <c r="T87" s="357">
        <v>24586.805</v>
      </c>
      <c r="U87" s="357">
        <v>25774.583340000001</v>
      </c>
      <c r="V87" s="357">
        <v>28133.505169999997</v>
      </c>
      <c r="W87" s="357">
        <v>28817.808789999999</v>
      </c>
      <c r="X87" s="357">
        <v>30692.090139999997</v>
      </c>
    </row>
    <row r="88" spans="1:24" x14ac:dyDescent="0.2">
      <c r="A88" s="23">
        <v>11</v>
      </c>
      <c r="B88" s="24" t="s">
        <v>177</v>
      </c>
      <c r="C88" s="25" t="s">
        <v>178</v>
      </c>
      <c r="D88" s="357">
        <v>35215.621472139181</v>
      </c>
      <c r="E88" s="357">
        <v>28704.551517858639</v>
      </c>
      <c r="F88" s="357">
        <v>27520.897000000001</v>
      </c>
      <c r="G88" s="357">
        <v>26901.375170000003</v>
      </c>
      <c r="H88" s="357">
        <v>28394.171999999999</v>
      </c>
      <c r="I88" s="357">
        <v>29148.651999999998</v>
      </c>
      <c r="J88" s="357">
        <v>30882.498</v>
      </c>
      <c r="K88" s="357">
        <v>40869.867409999999</v>
      </c>
      <c r="L88" s="357">
        <v>41017.403060000004</v>
      </c>
      <c r="M88" s="357">
        <v>47510.648999999998</v>
      </c>
      <c r="N88" s="357">
        <v>51534.798000000003</v>
      </c>
      <c r="O88" s="357">
        <v>52594.296000000002</v>
      </c>
      <c r="P88" s="357">
        <v>57557.49914</v>
      </c>
      <c r="Q88" s="357">
        <v>64873.992429999998</v>
      </c>
      <c r="R88" s="357">
        <v>69570.283100000001</v>
      </c>
      <c r="S88" s="357">
        <v>74346.645999999993</v>
      </c>
      <c r="T88" s="357">
        <v>75954.342000000004</v>
      </c>
      <c r="U88" s="357">
        <v>82950.259000000005</v>
      </c>
      <c r="V88" s="357">
        <v>80675.80214</v>
      </c>
      <c r="W88" s="357">
        <v>81821.17</v>
      </c>
      <c r="X88" s="357">
        <v>79817.823999999993</v>
      </c>
    </row>
    <row r="89" spans="1:24" x14ac:dyDescent="0.2">
      <c r="A89" s="23">
        <v>28</v>
      </c>
      <c r="B89" s="24" t="s">
        <v>179</v>
      </c>
      <c r="C89" s="25" t="s">
        <v>180</v>
      </c>
      <c r="D89" s="357">
        <v>21714.439169030898</v>
      </c>
      <c r="E89" s="357">
        <v>18053.713956859981</v>
      </c>
      <c r="F89" s="357">
        <v>14331.029000000002</v>
      </c>
      <c r="G89" s="357">
        <v>16902.11622</v>
      </c>
      <c r="H89" s="357">
        <v>17333.815999999999</v>
      </c>
      <c r="I89" s="357">
        <v>17173.210999999999</v>
      </c>
      <c r="J89" s="357">
        <v>18761.303549999997</v>
      </c>
      <c r="K89" s="357">
        <v>23035.044000000002</v>
      </c>
      <c r="L89" s="357">
        <v>25375.386999999999</v>
      </c>
      <c r="M89" s="357">
        <v>31523.094420000001</v>
      </c>
      <c r="N89" s="357">
        <v>37896.557000000001</v>
      </c>
      <c r="O89" s="357">
        <v>39503.82</v>
      </c>
      <c r="P89" s="357">
        <v>40256.786730000007</v>
      </c>
      <c r="Q89" s="357">
        <v>40706.851090000004</v>
      </c>
      <c r="R89" s="357">
        <v>39991.452960000002</v>
      </c>
      <c r="S89" s="357">
        <v>39454.605360000001</v>
      </c>
      <c r="T89" s="357">
        <v>39765.18</v>
      </c>
      <c r="U89" s="357">
        <v>39086.805080000006</v>
      </c>
      <c r="V89" s="357">
        <v>38580.553999999996</v>
      </c>
      <c r="W89" s="357">
        <v>38571.403689999999</v>
      </c>
      <c r="X89" s="357">
        <v>38816.610449999993</v>
      </c>
    </row>
    <row r="90" spans="1:24" x14ac:dyDescent="0.2">
      <c r="A90" s="23">
        <v>11</v>
      </c>
      <c r="B90" s="24" t="s">
        <v>181</v>
      </c>
      <c r="C90" s="25" t="s">
        <v>182</v>
      </c>
      <c r="D90" s="357">
        <v>11761.077245917035</v>
      </c>
      <c r="E90" s="357">
        <v>11046.21400488142</v>
      </c>
      <c r="F90" s="357">
        <v>10973.1131</v>
      </c>
      <c r="G90" s="357">
        <v>11347.258</v>
      </c>
      <c r="H90" s="357">
        <v>12279.295</v>
      </c>
      <c r="I90" s="357">
        <v>12731.654</v>
      </c>
      <c r="J90" s="357">
        <v>13413.397000000001</v>
      </c>
      <c r="K90" s="357">
        <v>14525.41</v>
      </c>
      <c r="L90" s="357">
        <v>16107.722</v>
      </c>
      <c r="M90" s="357">
        <v>19200.03</v>
      </c>
      <c r="N90" s="357">
        <v>23556.241000000002</v>
      </c>
      <c r="O90" s="357">
        <v>28134.92</v>
      </c>
      <c r="P90" s="357">
        <v>29555.591</v>
      </c>
      <c r="Q90" s="357">
        <v>29291.474999999999</v>
      </c>
      <c r="R90" s="357">
        <v>30587.786</v>
      </c>
      <c r="S90" s="357">
        <v>32956.624080000001</v>
      </c>
      <c r="T90" s="357">
        <v>33775.097000000002</v>
      </c>
      <c r="U90" s="357">
        <v>36886.972999999998</v>
      </c>
      <c r="V90" s="357">
        <v>36676.39</v>
      </c>
      <c r="W90" s="357">
        <v>39112.717149999997</v>
      </c>
      <c r="X90" s="357">
        <v>41792.260159999998</v>
      </c>
    </row>
    <row r="91" spans="1:24" x14ac:dyDescent="0.2">
      <c r="A91" s="23">
        <v>11</v>
      </c>
      <c r="B91" s="24" t="s">
        <v>183</v>
      </c>
      <c r="C91" s="25" t="s">
        <v>184</v>
      </c>
      <c r="D91" s="357">
        <v>10248.94162269783</v>
      </c>
      <c r="E91" s="357">
        <v>8953.6468091658444</v>
      </c>
      <c r="F91" s="357">
        <v>8607.9935100000002</v>
      </c>
      <c r="G91" s="357">
        <v>8888.9869999999992</v>
      </c>
      <c r="H91" s="357">
        <v>9859.9217399999998</v>
      </c>
      <c r="I91" s="357">
        <v>10609.536</v>
      </c>
      <c r="J91" s="357">
        <v>11288.938</v>
      </c>
      <c r="K91" s="357">
        <v>11898.892</v>
      </c>
      <c r="L91" s="357">
        <v>15846.038</v>
      </c>
      <c r="M91" s="357">
        <v>20740.940569999999</v>
      </c>
      <c r="N91" s="357">
        <v>25915.208859999995</v>
      </c>
      <c r="O91" s="357">
        <v>29586.610799999999</v>
      </c>
      <c r="P91" s="357">
        <v>33616.236299999997</v>
      </c>
      <c r="Q91" s="357">
        <v>38178.2281</v>
      </c>
      <c r="R91" s="357">
        <v>41030.585399999996</v>
      </c>
      <c r="S91" s="357">
        <v>38487.558969999998</v>
      </c>
      <c r="T91" s="357">
        <v>37723.675999999999</v>
      </c>
      <c r="U91" s="357">
        <v>37474.50765</v>
      </c>
      <c r="V91" s="357">
        <v>38056.992310000001</v>
      </c>
      <c r="W91" s="357">
        <v>39367.952219999999</v>
      </c>
      <c r="X91" s="357">
        <v>40278.953210000007</v>
      </c>
    </row>
    <row r="92" spans="1:24" x14ac:dyDescent="0.2">
      <c r="A92" s="23">
        <v>75</v>
      </c>
      <c r="B92" s="24" t="s">
        <v>185</v>
      </c>
      <c r="C92" s="25" t="s">
        <v>186</v>
      </c>
      <c r="D92" s="357">
        <v>5798.6245119725836</v>
      </c>
      <c r="E92" s="357">
        <v>4837.9304100726113</v>
      </c>
      <c r="F92" s="357">
        <v>4050.1734999999999</v>
      </c>
      <c r="G92" s="357">
        <v>3853.9079999999999</v>
      </c>
      <c r="H92" s="357">
        <v>4200.9780000000001</v>
      </c>
      <c r="I92" s="357">
        <v>4627.9040000000005</v>
      </c>
      <c r="J92" s="357">
        <v>4654.38</v>
      </c>
      <c r="K92" s="357">
        <v>4305.7700000000004</v>
      </c>
      <c r="L92" s="357">
        <v>5386.0969999999998</v>
      </c>
      <c r="M92" s="357">
        <v>7137.5330000000004</v>
      </c>
      <c r="N92" s="357">
        <v>9156.9040000000005</v>
      </c>
      <c r="O92" s="357">
        <v>8974.2887300000002</v>
      </c>
      <c r="P92" s="357">
        <v>10951.952080000001</v>
      </c>
      <c r="Q92" s="357">
        <v>11114.391</v>
      </c>
      <c r="R92" s="357">
        <v>11891.7</v>
      </c>
      <c r="S92" s="357">
        <v>11634.424000000001</v>
      </c>
      <c r="T92" s="357">
        <v>12310.212</v>
      </c>
      <c r="U92" s="357">
        <v>13120.266049999998</v>
      </c>
      <c r="V92" s="357">
        <v>13374.622360000001</v>
      </c>
      <c r="W92" s="357">
        <v>13330.937379999999</v>
      </c>
      <c r="X92" s="357">
        <v>13606.25317</v>
      </c>
    </row>
    <row r="93" spans="1:24" x14ac:dyDescent="0.2">
      <c r="A93" s="23">
        <v>32</v>
      </c>
      <c r="B93" s="24" t="s">
        <v>187</v>
      </c>
      <c r="C93" s="25" t="s">
        <v>188</v>
      </c>
      <c r="D93" s="357">
        <v>11357.068070010686</v>
      </c>
      <c r="E93" s="357">
        <v>10146.773276297075</v>
      </c>
      <c r="F93" s="357">
        <v>9215.656100000002</v>
      </c>
      <c r="G93" s="357">
        <v>9691.9050000000007</v>
      </c>
      <c r="H93" s="357">
        <v>9741.8269999999993</v>
      </c>
      <c r="I93" s="357">
        <v>10143.675009999999</v>
      </c>
      <c r="J93" s="357">
        <v>10477.632380000001</v>
      </c>
      <c r="K93" s="357">
        <v>11262.241</v>
      </c>
      <c r="L93" s="357">
        <v>12759.195</v>
      </c>
      <c r="M93" s="357">
        <v>15190.885372999999</v>
      </c>
      <c r="N93" s="357">
        <v>16587.646949999998</v>
      </c>
      <c r="O93" s="357">
        <v>17995.79882</v>
      </c>
      <c r="P93" s="357">
        <v>19512.127</v>
      </c>
      <c r="Q93" s="357">
        <v>20116.751</v>
      </c>
      <c r="R93" s="357">
        <v>19737.248</v>
      </c>
      <c r="S93" s="357">
        <v>19218.995999999999</v>
      </c>
      <c r="T93" s="357">
        <v>19634.736000000001</v>
      </c>
      <c r="U93" s="357">
        <v>19854.671999999999</v>
      </c>
      <c r="V93" s="357">
        <v>19344.197</v>
      </c>
      <c r="W93" s="357">
        <v>18578.416000000001</v>
      </c>
      <c r="X93" s="357">
        <v>19481.132000000001</v>
      </c>
    </row>
    <row r="94" spans="1:24" x14ac:dyDescent="0.2">
      <c r="A94" s="23">
        <v>76</v>
      </c>
      <c r="B94" s="24" t="s">
        <v>189</v>
      </c>
      <c r="C94" s="25" t="s">
        <v>190</v>
      </c>
      <c r="D94" s="357">
        <v>8952.4420198275184</v>
      </c>
      <c r="E94" s="357">
        <v>7892.1779537378216</v>
      </c>
      <c r="F94" s="357">
        <v>6980.05015</v>
      </c>
      <c r="G94" s="357">
        <v>6619.558</v>
      </c>
      <c r="H94" s="357">
        <v>6018.4987499999997</v>
      </c>
      <c r="I94" s="357">
        <v>5753.143</v>
      </c>
      <c r="J94" s="357">
        <v>5460.8280000000004</v>
      </c>
      <c r="K94" s="357">
        <v>5396.5820000000003</v>
      </c>
      <c r="L94" s="357">
        <v>5946.3916588003021</v>
      </c>
      <c r="M94" s="357">
        <v>7373.5380220542884</v>
      </c>
      <c r="N94" s="357">
        <v>9042.2109999999993</v>
      </c>
      <c r="O94" s="357">
        <v>9654.1078600000001</v>
      </c>
      <c r="P94" s="357">
        <v>10397.816929999999</v>
      </c>
      <c r="Q94" s="357">
        <v>10148.11621</v>
      </c>
      <c r="R94" s="357">
        <v>10303.83412</v>
      </c>
      <c r="S94" s="357">
        <v>10822.943190000002</v>
      </c>
      <c r="T94" s="357">
        <v>10843.300999999999</v>
      </c>
      <c r="U94" s="357">
        <v>11159.36717</v>
      </c>
      <c r="V94" s="357">
        <v>11725.81061</v>
      </c>
      <c r="W94" s="357">
        <v>12557.41085</v>
      </c>
      <c r="X94" s="357">
        <v>13064.463599999999</v>
      </c>
    </row>
    <row r="95" spans="1:24" x14ac:dyDescent="0.2">
      <c r="A95" s="23">
        <v>76</v>
      </c>
      <c r="B95" s="24" t="s">
        <v>191</v>
      </c>
      <c r="C95" s="25" t="s">
        <v>192</v>
      </c>
      <c r="D95" s="357">
        <v>3917.7786928106566</v>
      </c>
      <c r="E95" s="357">
        <v>3229.2594971926515</v>
      </c>
      <c r="F95" s="357">
        <v>2803.556</v>
      </c>
      <c r="G95" s="357">
        <v>2761.2089999999998</v>
      </c>
      <c r="H95" s="357">
        <v>2894.9540000000002</v>
      </c>
      <c r="I95" s="357">
        <v>2964.4659999999999</v>
      </c>
      <c r="J95" s="357">
        <v>3176.442</v>
      </c>
      <c r="K95" s="357">
        <v>3542.1559999999999</v>
      </c>
      <c r="L95" s="357">
        <v>4487.018</v>
      </c>
      <c r="M95" s="357">
        <v>5474.4279999999999</v>
      </c>
      <c r="N95" s="357">
        <v>5990.1689999999999</v>
      </c>
      <c r="O95" s="357">
        <v>6792.8360000000002</v>
      </c>
      <c r="P95" s="357">
        <v>7354.9560000000001</v>
      </c>
      <c r="Q95" s="357">
        <v>8327.2900000000009</v>
      </c>
      <c r="R95" s="357">
        <v>8159.12</v>
      </c>
      <c r="S95" s="357">
        <v>8094.5150000000003</v>
      </c>
      <c r="T95" s="357">
        <v>7990.3050000000003</v>
      </c>
      <c r="U95" s="357">
        <v>8289.0676199999998</v>
      </c>
      <c r="V95" s="357">
        <v>8439.9933099999998</v>
      </c>
      <c r="W95" s="357">
        <v>8903.5788100000009</v>
      </c>
      <c r="X95" s="357">
        <v>9140.9817400000011</v>
      </c>
    </row>
    <row r="96" spans="1:24" x14ac:dyDescent="0.2">
      <c r="A96" s="23">
        <v>93</v>
      </c>
      <c r="B96" s="24" t="s">
        <v>193</v>
      </c>
      <c r="C96" s="25" t="s">
        <v>194</v>
      </c>
      <c r="D96" s="357">
        <v>14275.745748578032</v>
      </c>
      <c r="E96" s="357">
        <v>12021.982393663</v>
      </c>
      <c r="F96" s="357">
        <v>10289.999</v>
      </c>
      <c r="G96" s="357">
        <v>10269.566999999999</v>
      </c>
      <c r="H96" s="357">
        <v>10405.686</v>
      </c>
      <c r="I96" s="357">
        <v>10635.331</v>
      </c>
      <c r="J96" s="357">
        <v>11096.48891</v>
      </c>
      <c r="K96" s="357">
        <v>11442.617139999998</v>
      </c>
      <c r="L96" s="357">
        <v>12495.385</v>
      </c>
      <c r="M96" s="357">
        <v>15307.38</v>
      </c>
      <c r="N96" s="357">
        <v>18103.11</v>
      </c>
      <c r="O96" s="357">
        <v>22637.208999999999</v>
      </c>
      <c r="P96" s="357">
        <v>24972.016</v>
      </c>
      <c r="Q96" s="357">
        <v>30083.892</v>
      </c>
      <c r="R96" s="357">
        <v>34049.374000000003</v>
      </c>
      <c r="S96" s="357">
        <v>37581.455649999996</v>
      </c>
      <c r="T96" s="357">
        <v>40589.81</v>
      </c>
      <c r="U96" s="357">
        <v>43178.228000000003</v>
      </c>
      <c r="V96" s="357">
        <v>46675.266000000003</v>
      </c>
      <c r="W96" s="357">
        <v>47974.07329</v>
      </c>
      <c r="X96" s="357">
        <v>49909.851119999999</v>
      </c>
    </row>
    <row r="97" spans="1:24" x14ac:dyDescent="0.2">
      <c r="A97" s="23">
        <v>93</v>
      </c>
      <c r="B97" s="24" t="s">
        <v>195</v>
      </c>
      <c r="C97" s="25" t="s">
        <v>196</v>
      </c>
      <c r="D97" s="357">
        <v>5477.9880693399118</v>
      </c>
      <c r="E97" s="357">
        <v>4630.4948052997388</v>
      </c>
      <c r="F97" s="357">
        <v>3535.3209999999999</v>
      </c>
      <c r="G97" s="357">
        <v>4981.482</v>
      </c>
      <c r="H97" s="357">
        <v>4352.7652700000008</v>
      </c>
      <c r="I97" s="357">
        <v>4687.3440000000001</v>
      </c>
      <c r="J97" s="357">
        <v>4793.9357900000005</v>
      </c>
      <c r="K97" s="357">
        <v>4922.2675200000003</v>
      </c>
      <c r="L97" s="357">
        <v>5515.0394999999999</v>
      </c>
      <c r="M97" s="357">
        <v>7098.9830000000002</v>
      </c>
      <c r="N97" s="357">
        <v>8544.190990000001</v>
      </c>
      <c r="O97" s="357">
        <v>10011.169169999997</v>
      </c>
      <c r="P97" s="357">
        <v>10905.241</v>
      </c>
      <c r="Q97" s="357">
        <v>11959.592000000001</v>
      </c>
      <c r="R97" s="357">
        <v>12969.877</v>
      </c>
      <c r="S97" s="357">
        <v>13933.073</v>
      </c>
      <c r="T97" s="357">
        <v>14601.366</v>
      </c>
      <c r="U97" s="357">
        <v>15218.196119999999</v>
      </c>
      <c r="V97" s="357">
        <v>15850.796450000002</v>
      </c>
      <c r="W97" s="357">
        <v>16138.349189999997</v>
      </c>
      <c r="X97" s="357">
        <v>17332.707050000001</v>
      </c>
    </row>
    <row r="98" spans="1:24" x14ac:dyDescent="0.2">
      <c r="A98" s="23">
        <v>52</v>
      </c>
      <c r="B98" s="24" t="s">
        <v>197</v>
      </c>
      <c r="C98" s="25" t="s">
        <v>198</v>
      </c>
      <c r="D98" s="357">
        <v>5479.5287374019936</v>
      </c>
      <c r="E98" s="357">
        <v>2592.8815455891163</v>
      </c>
      <c r="F98" s="357">
        <v>4230.5285000000003</v>
      </c>
      <c r="G98" s="357">
        <v>4248.7026999999998</v>
      </c>
      <c r="H98" s="357">
        <v>4458.634</v>
      </c>
      <c r="I98" s="357">
        <v>4945.7349999999997</v>
      </c>
      <c r="J98" s="357">
        <v>5128.6009999999997</v>
      </c>
      <c r="K98" s="357">
        <v>5225.1772914336871</v>
      </c>
      <c r="L98" s="357">
        <v>7484.8267400000004</v>
      </c>
      <c r="M98" s="357">
        <v>9987.2302400000008</v>
      </c>
      <c r="N98" s="357">
        <v>11682.61225</v>
      </c>
      <c r="O98" s="357">
        <v>13650.191000000001</v>
      </c>
      <c r="P98" s="357">
        <v>15605.604800000001</v>
      </c>
      <c r="Q98" s="357">
        <v>16999.951000000001</v>
      </c>
      <c r="R98" s="357">
        <v>17974.285</v>
      </c>
      <c r="S98" s="357">
        <v>18856.723000000002</v>
      </c>
      <c r="T98" s="357">
        <v>19919.848999999998</v>
      </c>
      <c r="U98" s="357">
        <v>20837.194</v>
      </c>
      <c r="V98" s="357">
        <v>22362.972000000002</v>
      </c>
      <c r="W98" s="357">
        <v>23257.407999999999</v>
      </c>
      <c r="X98" s="357">
        <v>23547.562000000002</v>
      </c>
    </row>
    <row r="99" spans="1:24" x14ac:dyDescent="0.2">
      <c r="A99" s="23">
        <v>75</v>
      </c>
      <c r="B99" s="24" t="s">
        <v>199</v>
      </c>
      <c r="C99" s="25" t="s">
        <v>200</v>
      </c>
      <c r="D99" s="357">
        <v>4138.2568415307715</v>
      </c>
      <c r="E99" s="357">
        <v>3467.1808350242468</v>
      </c>
      <c r="F99" s="357">
        <v>3281.9270000000001</v>
      </c>
      <c r="G99" s="357">
        <v>3315.16806</v>
      </c>
      <c r="H99" s="357">
        <v>3460.384</v>
      </c>
      <c r="I99" s="357">
        <v>3513.7829999999999</v>
      </c>
      <c r="J99" s="357">
        <v>3736.4059999999999</v>
      </c>
      <c r="K99" s="357">
        <v>5257.36859</v>
      </c>
      <c r="L99" s="357">
        <v>5987.2592000000004</v>
      </c>
      <c r="M99" s="357">
        <v>7342.52</v>
      </c>
      <c r="N99" s="357">
        <v>8724.7936300000001</v>
      </c>
      <c r="O99" s="357">
        <v>9790.9650000000001</v>
      </c>
      <c r="P99" s="357">
        <v>9178.4230000000007</v>
      </c>
      <c r="Q99" s="357">
        <v>9419.4525799999992</v>
      </c>
      <c r="R99" s="357">
        <v>9301.3349099999996</v>
      </c>
      <c r="S99" s="357">
        <v>9404.7074999999986</v>
      </c>
      <c r="T99" s="357">
        <v>9415.9050000000007</v>
      </c>
      <c r="U99" s="357">
        <v>9572.5134399999988</v>
      </c>
      <c r="V99" s="357">
        <v>10073.77298</v>
      </c>
      <c r="W99" s="357">
        <v>9844.6787299999996</v>
      </c>
      <c r="X99" s="357">
        <v>9963.3136599999998</v>
      </c>
    </row>
    <row r="100" spans="1:24" x14ac:dyDescent="0.2">
      <c r="A100" s="23">
        <v>75</v>
      </c>
      <c r="B100" s="24" t="s">
        <v>201</v>
      </c>
      <c r="C100" s="25" t="s">
        <v>202</v>
      </c>
      <c r="D100" s="357">
        <v>7917.5353704587342</v>
      </c>
      <c r="E100" s="357">
        <v>6579.1280526010096</v>
      </c>
      <c r="F100" s="357">
        <v>6386.0659999999998</v>
      </c>
      <c r="G100" s="357">
        <v>5356.2269999999999</v>
      </c>
      <c r="H100" s="357">
        <v>5435.4539999999997</v>
      </c>
      <c r="I100" s="357">
        <v>5441.3559999999998</v>
      </c>
      <c r="J100" s="357">
        <v>5643.0649999999996</v>
      </c>
      <c r="K100" s="357">
        <v>5633.9160000000002</v>
      </c>
      <c r="L100" s="357">
        <v>6732.7809999999999</v>
      </c>
      <c r="M100" s="357">
        <v>9230.6569999999992</v>
      </c>
      <c r="N100" s="357">
        <v>10931.669233732626</v>
      </c>
      <c r="O100" s="357">
        <v>13370.33786</v>
      </c>
      <c r="P100" s="357">
        <v>14598.57718</v>
      </c>
      <c r="Q100" s="357">
        <v>16162.538</v>
      </c>
      <c r="R100" s="357">
        <v>16125.533300000001</v>
      </c>
      <c r="S100" s="357">
        <v>15389.004349999999</v>
      </c>
      <c r="T100" s="357">
        <v>14823.503000000001</v>
      </c>
      <c r="U100" s="357">
        <v>15649.794089999999</v>
      </c>
      <c r="V100" s="357">
        <v>15462.990829999999</v>
      </c>
      <c r="W100" s="357">
        <v>15187.636889999998</v>
      </c>
      <c r="X100" s="357">
        <v>15417.507</v>
      </c>
    </row>
    <row r="101" spans="1:24" x14ac:dyDescent="0.2">
      <c r="A101" s="23">
        <v>44</v>
      </c>
      <c r="B101" s="24" t="s">
        <v>203</v>
      </c>
      <c r="C101" s="25" t="s">
        <v>204</v>
      </c>
      <c r="D101" s="357">
        <v>6924.079474721666</v>
      </c>
      <c r="E101" s="357">
        <v>5774.3098541520249</v>
      </c>
      <c r="F101" s="357">
        <v>5274.5897563163435</v>
      </c>
      <c r="G101" s="357">
        <v>4872.8204800000003</v>
      </c>
      <c r="H101" s="357">
        <v>5276.7681099999991</v>
      </c>
      <c r="I101" s="357">
        <v>5198.09</v>
      </c>
      <c r="J101" s="357">
        <v>5750</v>
      </c>
      <c r="K101" s="357">
        <v>4781.768</v>
      </c>
      <c r="L101" s="357">
        <v>5639.8860000000004</v>
      </c>
      <c r="M101" s="357">
        <v>7328.9070000000002</v>
      </c>
      <c r="N101" s="357">
        <v>7641.3984842836135</v>
      </c>
      <c r="O101" s="357">
        <v>8064.2374099999997</v>
      </c>
      <c r="P101" s="357">
        <v>8166.9049999999997</v>
      </c>
      <c r="Q101" s="357">
        <v>8426.2420000000002</v>
      </c>
      <c r="R101" s="357">
        <v>8506.84656</v>
      </c>
      <c r="S101" s="357">
        <v>8862.9500000000007</v>
      </c>
      <c r="T101" s="357">
        <v>9129.1129999999994</v>
      </c>
      <c r="U101" s="357">
        <v>9283.8729999999996</v>
      </c>
      <c r="V101" s="357">
        <v>9091.8296900000005</v>
      </c>
      <c r="W101" s="357">
        <v>9091.6019800000013</v>
      </c>
      <c r="X101" s="357">
        <v>9206.5982499999991</v>
      </c>
    </row>
    <row r="102" spans="1:24" x14ac:dyDescent="0.2">
      <c r="A102" s="23">
        <v>27</v>
      </c>
      <c r="B102" s="24" t="s">
        <v>205</v>
      </c>
      <c r="C102" s="25" t="s">
        <v>206</v>
      </c>
      <c r="D102" s="357">
        <v>7526.6458685554089</v>
      </c>
      <c r="E102" s="357">
        <v>6815.1491637409163</v>
      </c>
      <c r="F102" s="357">
        <v>6600.2867000000006</v>
      </c>
      <c r="G102" s="357">
        <v>6755.701</v>
      </c>
      <c r="H102" s="357">
        <v>6557.5649999999996</v>
      </c>
      <c r="I102" s="357">
        <v>6634.3190000000004</v>
      </c>
      <c r="J102" s="357">
        <v>6835.3140000000003</v>
      </c>
      <c r="K102" s="357">
        <v>6855.85</v>
      </c>
      <c r="L102" s="357">
        <v>7596.4526500000002</v>
      </c>
      <c r="M102" s="357">
        <v>8513.5228299999999</v>
      </c>
      <c r="N102" s="357">
        <v>8892.7095500000014</v>
      </c>
      <c r="O102" s="357">
        <v>9533.9591999999993</v>
      </c>
      <c r="P102" s="357">
        <v>9941.6631300000008</v>
      </c>
      <c r="Q102" s="357">
        <v>10801.812960000001</v>
      </c>
      <c r="R102" s="357">
        <v>9186.1512300000013</v>
      </c>
      <c r="S102" s="357">
        <v>9166.1074399999998</v>
      </c>
      <c r="T102" s="357">
        <v>9350.14</v>
      </c>
      <c r="U102" s="357">
        <v>10355.496019999999</v>
      </c>
      <c r="V102" s="357">
        <v>10695.074829999998</v>
      </c>
      <c r="W102" s="357">
        <v>12694.155000000001</v>
      </c>
      <c r="X102" s="357">
        <v>12324.11534</v>
      </c>
    </row>
    <row r="103" spans="1:24" x14ac:dyDescent="0.2">
      <c r="A103" s="23">
        <v>27</v>
      </c>
      <c r="B103" s="24" t="s">
        <v>207</v>
      </c>
      <c r="C103" s="25" t="s">
        <v>208</v>
      </c>
      <c r="D103" s="357">
        <v>1064.7068862745575</v>
      </c>
      <c r="E103" s="357">
        <v>910.27626963352782</v>
      </c>
      <c r="F103" s="357">
        <v>888.51179999999999</v>
      </c>
      <c r="G103" s="357">
        <v>897.19144999999992</v>
      </c>
      <c r="H103" s="357">
        <v>975.13552000000004</v>
      </c>
      <c r="I103" s="357">
        <v>998.851</v>
      </c>
      <c r="J103" s="357">
        <v>1064.819</v>
      </c>
      <c r="K103" s="357">
        <v>1273.93703762511</v>
      </c>
      <c r="L103" s="357">
        <v>1697.9680000000001</v>
      </c>
      <c r="M103" s="357">
        <v>1840.0530000000001</v>
      </c>
      <c r="N103" s="357">
        <v>2112.9360000000001</v>
      </c>
      <c r="O103" s="357">
        <v>2685.366</v>
      </c>
      <c r="P103" s="357">
        <v>2723.989</v>
      </c>
      <c r="Q103" s="357">
        <v>2757.5248199999996</v>
      </c>
      <c r="R103" s="357">
        <v>2825.60691</v>
      </c>
      <c r="S103" s="357">
        <v>2991.6682700000001</v>
      </c>
      <c r="T103" s="357">
        <v>2818.2939999999999</v>
      </c>
      <c r="U103" s="357">
        <v>2946.4476500000001</v>
      </c>
      <c r="V103" s="357">
        <v>2736.4930500000005</v>
      </c>
      <c r="W103" s="357">
        <v>2945.3977799999998</v>
      </c>
      <c r="X103" s="357">
        <v>3046.73261</v>
      </c>
    </row>
    <row r="104" spans="1:24" x14ac:dyDescent="0.2">
      <c r="A104" s="23">
        <v>11</v>
      </c>
      <c r="B104" s="24" t="s">
        <v>209</v>
      </c>
      <c r="C104" s="25" t="s">
        <v>210</v>
      </c>
      <c r="D104" s="357">
        <v>9288.3995444823358</v>
      </c>
      <c r="E104" s="357">
        <v>8692.1994886859975</v>
      </c>
      <c r="F104" s="357">
        <v>8964.66</v>
      </c>
      <c r="G104" s="357">
        <v>9509.6730000000007</v>
      </c>
      <c r="H104" s="357">
        <v>9913.9369999999999</v>
      </c>
      <c r="I104" s="357">
        <v>10356.300160000001</v>
      </c>
      <c r="J104" s="357">
        <v>11408.888000000001</v>
      </c>
      <c r="K104" s="357">
        <v>12464.058999999999</v>
      </c>
      <c r="L104" s="357">
        <v>14309.705890000001</v>
      </c>
      <c r="M104" s="357">
        <v>17350.089989999997</v>
      </c>
      <c r="N104" s="357">
        <v>20580.466</v>
      </c>
      <c r="O104" s="357">
        <v>24870.958999999999</v>
      </c>
      <c r="P104" s="357">
        <v>28291.605</v>
      </c>
      <c r="Q104" s="357">
        <v>28619.454000000002</v>
      </c>
      <c r="R104" s="357">
        <v>29648.507000000001</v>
      </c>
      <c r="S104" s="357">
        <v>35066.659</v>
      </c>
      <c r="T104" s="357">
        <v>37691.110999999997</v>
      </c>
      <c r="U104" s="357">
        <v>40337.500749999999</v>
      </c>
      <c r="V104" s="357">
        <v>40563.418469999997</v>
      </c>
      <c r="W104" s="357">
        <v>42087.143810000001</v>
      </c>
      <c r="X104" s="357">
        <v>43005.215280000004</v>
      </c>
    </row>
    <row r="105" spans="1:24" x14ac:dyDescent="0.2">
      <c r="A105" s="23">
        <v>11</v>
      </c>
      <c r="B105" s="24" t="s">
        <v>211</v>
      </c>
      <c r="C105" s="25" t="s">
        <v>212</v>
      </c>
      <c r="D105" s="357">
        <v>20235.946972133846</v>
      </c>
      <c r="E105" s="357">
        <v>18129.129043519624</v>
      </c>
      <c r="F105" s="357">
        <v>17139.853999999999</v>
      </c>
      <c r="G105" s="357">
        <v>16866.326829999998</v>
      </c>
      <c r="H105" s="357">
        <v>16964.248480000002</v>
      </c>
      <c r="I105" s="357">
        <v>17607.271430000001</v>
      </c>
      <c r="J105" s="357">
        <v>18329.971486187842</v>
      </c>
      <c r="K105" s="357">
        <v>19775.819810000001</v>
      </c>
      <c r="L105" s="357">
        <v>21645.422999999999</v>
      </c>
      <c r="M105" s="357">
        <v>25166.202740000001</v>
      </c>
      <c r="N105" s="357">
        <v>27854.443030000002</v>
      </c>
      <c r="O105" s="357">
        <v>30448.368730000002</v>
      </c>
      <c r="P105" s="357">
        <v>35121.353730000003</v>
      </c>
      <c r="Q105" s="357">
        <v>35500.0628</v>
      </c>
      <c r="R105" s="357">
        <v>38130.330320000001</v>
      </c>
      <c r="S105" s="357">
        <v>41844.52893</v>
      </c>
      <c r="T105" s="357">
        <v>42224.595999999998</v>
      </c>
      <c r="U105" s="357">
        <v>41243.616119999999</v>
      </c>
      <c r="V105" s="357">
        <v>42411.131630000003</v>
      </c>
      <c r="W105" s="357">
        <v>44993.869105579412</v>
      </c>
      <c r="X105" s="357">
        <v>46485.154999999999</v>
      </c>
    </row>
    <row r="106" spans="1:24" x14ac:dyDescent="0.2">
      <c r="A106" s="23">
        <v>11</v>
      </c>
      <c r="B106" s="24" t="s">
        <v>213</v>
      </c>
      <c r="C106" s="25" t="s">
        <v>214</v>
      </c>
      <c r="D106" s="357">
        <v>19231.4296745061</v>
      </c>
      <c r="E106" s="357">
        <v>18657.837</v>
      </c>
      <c r="F106" s="357">
        <v>16456.151719999998</v>
      </c>
      <c r="G106" s="357">
        <v>18482.661980000001</v>
      </c>
      <c r="H106" s="357">
        <v>16453.24713</v>
      </c>
      <c r="I106" s="357">
        <v>17801.930840000001</v>
      </c>
      <c r="J106" s="357">
        <v>18263.191800000001</v>
      </c>
      <c r="K106" s="357">
        <v>18304.333649999997</v>
      </c>
      <c r="L106" s="357">
        <v>21493.151440000001</v>
      </c>
      <c r="M106" s="357">
        <v>27193.249580000003</v>
      </c>
      <c r="N106" s="357">
        <v>32675.461079999997</v>
      </c>
      <c r="O106" s="357">
        <v>41983.324719999997</v>
      </c>
      <c r="P106" s="357">
        <v>43975.345659999999</v>
      </c>
      <c r="Q106" s="357">
        <v>50810.090530000001</v>
      </c>
      <c r="R106" s="357">
        <v>53599.158599999995</v>
      </c>
      <c r="S106" s="357">
        <v>54812.963889999999</v>
      </c>
      <c r="T106" s="357">
        <v>57872.02</v>
      </c>
      <c r="U106" s="357">
        <v>57946.104249999997</v>
      </c>
      <c r="V106" s="357">
        <v>63477.341899999999</v>
      </c>
      <c r="W106" s="357">
        <v>69794.822789999991</v>
      </c>
      <c r="X106" s="357">
        <v>79146.948169999989</v>
      </c>
    </row>
    <row r="107" spans="1:24" x14ac:dyDescent="0.2">
      <c r="A107" s="23">
        <v>11</v>
      </c>
      <c r="B107" s="24" t="s">
        <v>215</v>
      </c>
      <c r="C107" s="25" t="s">
        <v>216</v>
      </c>
      <c r="D107" s="357">
        <v>26901.981349387228</v>
      </c>
      <c r="E107" s="357">
        <v>24269.486778858984</v>
      </c>
      <c r="F107" s="357">
        <v>23885.47</v>
      </c>
      <c r="G107" s="357">
        <v>22684.992999999999</v>
      </c>
      <c r="H107" s="357">
        <v>22042.079000000002</v>
      </c>
      <c r="I107" s="357">
        <v>22054.043000000001</v>
      </c>
      <c r="J107" s="357">
        <v>22536.764999999999</v>
      </c>
      <c r="K107" s="357">
        <v>23271.417000000001</v>
      </c>
      <c r="L107" s="357">
        <v>26713.911065714921</v>
      </c>
      <c r="M107" s="357">
        <v>30918.467914600787</v>
      </c>
      <c r="N107" s="357">
        <v>33438.996142718854</v>
      </c>
      <c r="O107" s="357">
        <v>34731.086499999998</v>
      </c>
      <c r="P107" s="357">
        <v>36461.156339999994</v>
      </c>
      <c r="Q107" s="357">
        <v>36917.733319999992</v>
      </c>
      <c r="R107" s="357">
        <v>39112.351999999999</v>
      </c>
      <c r="S107" s="357">
        <v>39399.774749999997</v>
      </c>
      <c r="T107" s="357">
        <v>40009.256999999998</v>
      </c>
      <c r="U107" s="357">
        <v>40825.221809999995</v>
      </c>
      <c r="V107" s="357">
        <v>40152.691149999999</v>
      </c>
      <c r="W107" s="357">
        <v>40287.760000000002</v>
      </c>
      <c r="X107" s="357">
        <v>40667.229890000002</v>
      </c>
    </row>
    <row r="108" spans="1:24" x14ac:dyDescent="0.2">
      <c r="A108" s="23">
        <v>11</v>
      </c>
      <c r="B108" s="24" t="s">
        <v>217</v>
      </c>
      <c r="C108" s="25" t="s">
        <v>218</v>
      </c>
      <c r="D108" s="357">
        <v>11506.918862059556</v>
      </c>
      <c r="E108" s="357">
        <v>10572.502568003696</v>
      </c>
      <c r="F108" s="357">
        <v>10163.1317</v>
      </c>
      <c r="G108" s="357">
        <v>10199.271460000002</v>
      </c>
      <c r="H108" s="357">
        <v>10371.62228</v>
      </c>
      <c r="I108" s="357">
        <v>11409.527</v>
      </c>
      <c r="J108" s="357">
        <v>11705.335999999999</v>
      </c>
      <c r="K108" s="357">
        <v>12844.352999999999</v>
      </c>
      <c r="L108" s="357">
        <v>15927.940259999999</v>
      </c>
      <c r="M108" s="357">
        <v>20501.56623</v>
      </c>
      <c r="N108" s="357">
        <v>23657.396649999999</v>
      </c>
      <c r="O108" s="357">
        <v>27101.840620000003</v>
      </c>
      <c r="P108" s="357">
        <v>29329.885600000001</v>
      </c>
      <c r="Q108" s="357">
        <v>29349.29</v>
      </c>
      <c r="R108" s="357">
        <v>31630.913059999999</v>
      </c>
      <c r="S108" s="357">
        <v>31214.351139999999</v>
      </c>
      <c r="T108" s="357">
        <v>31821.772000000001</v>
      </c>
      <c r="U108" s="357">
        <v>32214.72566</v>
      </c>
      <c r="V108" s="357">
        <v>33023.753980000001</v>
      </c>
      <c r="W108" s="357">
        <v>33030.41992</v>
      </c>
      <c r="X108" s="357">
        <v>32993.741999999998</v>
      </c>
    </row>
    <row r="109" spans="1:24" x14ac:dyDescent="0.2">
      <c r="A109" s="23">
        <v>101</v>
      </c>
      <c r="B109" s="24" t="s">
        <v>219</v>
      </c>
      <c r="C109" s="25" t="s">
        <v>18</v>
      </c>
      <c r="D109" s="357">
        <v>13409.095971229821</v>
      </c>
      <c r="E109" s="357">
        <v>10111.917953463413</v>
      </c>
      <c r="F109" s="357">
        <v>8666.0485019820517</v>
      </c>
      <c r="G109" s="357">
        <v>9041.5102200000001</v>
      </c>
      <c r="H109" s="357">
        <v>10783.623290000001</v>
      </c>
      <c r="I109" s="357">
        <v>8913.9639999999999</v>
      </c>
      <c r="J109" s="357">
        <v>9486.9009999999998</v>
      </c>
      <c r="K109" s="357">
        <v>14752.286679999999</v>
      </c>
      <c r="L109" s="357">
        <v>12796.359019932583</v>
      </c>
      <c r="M109" s="357">
        <v>13480.16583</v>
      </c>
      <c r="N109" s="357">
        <v>16122.139519999999</v>
      </c>
      <c r="O109" s="357">
        <v>18293.358620363226</v>
      </c>
      <c r="P109" s="357">
        <v>19801.322</v>
      </c>
      <c r="Q109" s="357">
        <v>17793.25762</v>
      </c>
      <c r="R109" s="357">
        <v>20648.973999999998</v>
      </c>
      <c r="S109" s="357">
        <v>18237.468679999998</v>
      </c>
      <c r="T109" s="357">
        <v>20343.113000000001</v>
      </c>
      <c r="U109" s="357">
        <v>21440.394749999999</v>
      </c>
      <c r="V109" s="357">
        <v>24124.849109999999</v>
      </c>
      <c r="W109" s="357">
        <v>20605.616000000002</v>
      </c>
      <c r="X109" s="357">
        <v>25817.697800000002</v>
      </c>
    </row>
    <row r="110" spans="1:24" ht="13.5" customHeight="1" x14ac:dyDescent="0.2">
      <c r="A110" s="23">
        <v>102</v>
      </c>
      <c r="B110" s="24" t="s">
        <v>220</v>
      </c>
      <c r="C110" s="25" t="s">
        <v>19</v>
      </c>
      <c r="D110" s="357">
        <v>10977.36940073816</v>
      </c>
      <c r="E110" s="357">
        <v>8075.7855499674515</v>
      </c>
      <c r="F110" s="357">
        <v>6936.8620000000001</v>
      </c>
      <c r="G110" s="357">
        <v>6178.1970000000001</v>
      </c>
      <c r="H110" s="357">
        <v>7045.7879999999996</v>
      </c>
      <c r="I110" s="357">
        <v>7136.6949999999997</v>
      </c>
      <c r="J110" s="357">
        <v>7806.2860000000001</v>
      </c>
      <c r="K110" s="357">
        <v>8643.6190000000006</v>
      </c>
      <c r="L110" s="357">
        <v>8972.7250000000004</v>
      </c>
      <c r="M110" s="357">
        <v>10575.679</v>
      </c>
      <c r="N110" s="357">
        <v>11524.977999999999</v>
      </c>
      <c r="O110" s="357">
        <v>13715.05457</v>
      </c>
      <c r="P110" s="357">
        <v>14555.460509999999</v>
      </c>
      <c r="Q110" s="357">
        <v>15636.146630000001</v>
      </c>
      <c r="R110" s="357">
        <v>17019.14374</v>
      </c>
      <c r="S110" s="357">
        <v>18218.566450000002</v>
      </c>
      <c r="T110" s="357">
        <v>18863.371999999999</v>
      </c>
      <c r="U110" s="357">
        <v>23201.99</v>
      </c>
      <c r="V110" s="357">
        <v>23258.415239999998</v>
      </c>
      <c r="W110" s="357">
        <v>25964.012959999996</v>
      </c>
      <c r="X110" s="357">
        <v>26519.713</v>
      </c>
    </row>
    <row r="111" spans="1:24" x14ac:dyDescent="0.2">
      <c r="A111" s="23">
        <v>103</v>
      </c>
      <c r="B111" s="24" t="s">
        <v>221</v>
      </c>
      <c r="C111" s="25" t="s">
        <v>20</v>
      </c>
      <c r="D111" s="357">
        <v>2759.4493480517781</v>
      </c>
      <c r="E111" s="357">
        <v>2472.8468619132045</v>
      </c>
      <c r="F111" s="357">
        <v>1881.2786899999999</v>
      </c>
      <c r="G111" s="357">
        <v>1785.5519999999999</v>
      </c>
      <c r="H111" s="357">
        <v>1491.5102400000001</v>
      </c>
      <c r="I111" s="357">
        <v>1710.374</v>
      </c>
      <c r="J111" s="357">
        <v>2169.3629999999998</v>
      </c>
      <c r="K111" s="357">
        <v>4137.4761545654364</v>
      </c>
      <c r="L111" s="357">
        <v>2240.0332145395109</v>
      </c>
      <c r="M111" s="357">
        <v>2823.1619999999998</v>
      </c>
      <c r="N111" s="357">
        <v>3134.326</v>
      </c>
      <c r="O111" s="357">
        <v>3905.241</v>
      </c>
      <c r="P111" s="357">
        <v>5168.5217933196345</v>
      </c>
      <c r="Q111" s="357">
        <v>6181.3010665615811</v>
      </c>
      <c r="R111" s="357">
        <v>3606.7568099999999</v>
      </c>
      <c r="S111" s="357">
        <v>3694.7627799999991</v>
      </c>
      <c r="T111" s="357">
        <v>3799.6550000000002</v>
      </c>
      <c r="U111" s="357">
        <v>4411.9504522473462</v>
      </c>
      <c r="V111" s="357">
        <v>4290.6080499999998</v>
      </c>
      <c r="W111" s="357">
        <v>4337.7665299999999</v>
      </c>
      <c r="X111" s="357">
        <v>4574.1839400000008</v>
      </c>
    </row>
    <row r="112" spans="1:24" x14ac:dyDescent="0.2">
      <c r="A112" s="26">
        <v>104</v>
      </c>
      <c r="B112" s="26" t="s">
        <v>222</v>
      </c>
      <c r="C112" s="42" t="s">
        <v>21</v>
      </c>
      <c r="D112" s="357">
        <v>19021.224978161677</v>
      </c>
      <c r="E112" s="357">
        <v>17311.108959886089</v>
      </c>
      <c r="F112" s="357">
        <v>16302.623</v>
      </c>
      <c r="G112" s="357">
        <v>15537.425549999998</v>
      </c>
      <c r="H112" s="357">
        <v>15303.395</v>
      </c>
      <c r="I112" s="357">
        <v>15715.106</v>
      </c>
      <c r="J112" s="357">
        <v>15936.532999999999</v>
      </c>
      <c r="K112" s="357">
        <v>17080.172999999999</v>
      </c>
      <c r="L112" s="357">
        <v>18150.299709999999</v>
      </c>
      <c r="M112" s="357">
        <v>19785.365023999999</v>
      </c>
      <c r="N112" s="357">
        <v>20386.57015</v>
      </c>
      <c r="O112" s="357">
        <v>21930.106740000003</v>
      </c>
      <c r="P112" s="357">
        <v>24485.657119999996</v>
      </c>
      <c r="Q112" s="357">
        <v>30875.901999999998</v>
      </c>
      <c r="R112" s="357">
        <v>32941.379999999997</v>
      </c>
      <c r="S112" s="357">
        <v>37100.932999999997</v>
      </c>
      <c r="T112" s="357">
        <v>40020.519999999997</v>
      </c>
      <c r="U112" s="357">
        <v>44123.792110000002</v>
      </c>
      <c r="V112" s="357">
        <v>41076.348149999998</v>
      </c>
      <c r="W112" s="357">
        <v>49082.775510000007</v>
      </c>
      <c r="X112" s="357">
        <v>50377.5173</v>
      </c>
    </row>
    <row r="113" spans="1:25" ht="15" x14ac:dyDescent="0.25">
      <c r="A113" s="688" t="s">
        <v>223</v>
      </c>
      <c r="B113" s="689"/>
      <c r="C113" s="689"/>
      <c r="D113" s="354">
        <v>874226.76505472162</v>
      </c>
      <c r="E113" s="354">
        <v>747800.91759522166</v>
      </c>
      <c r="F113" s="354">
        <v>686670.98741397855</v>
      </c>
      <c r="G113" s="354">
        <v>679113.21102139971</v>
      </c>
      <c r="H113" s="354">
        <v>699159.43258703279</v>
      </c>
      <c r="I113" s="354">
        <v>721827.48797504394</v>
      </c>
      <c r="J113" s="354">
        <v>760958.33634222066</v>
      </c>
      <c r="K113" s="354">
        <v>861421.73143461021</v>
      </c>
      <c r="L113" s="354">
        <v>975851.1876396205</v>
      </c>
      <c r="M113" s="354">
        <v>1212632.4666396552</v>
      </c>
      <c r="N113" s="354">
        <v>1444081.2084639964</v>
      </c>
      <c r="O113" s="354">
        <v>1649170.3680414197</v>
      </c>
      <c r="P113" s="354">
        <v>1798189.3433941642</v>
      </c>
      <c r="Q113" s="354">
        <v>1932820.3349274595</v>
      </c>
      <c r="R113" s="354">
        <v>2017834.5529566035</v>
      </c>
      <c r="S113" s="354">
        <v>2080857.1214506738</v>
      </c>
      <c r="T113" s="354">
        <v>2150981.5129999998</v>
      </c>
      <c r="U113" s="354">
        <v>2236478.7799235983</v>
      </c>
      <c r="V113" s="354">
        <v>2304206.702006144</v>
      </c>
      <c r="W113" s="354">
        <v>2393964.1708010323</v>
      </c>
      <c r="X113" s="354">
        <v>2479266.9714687066</v>
      </c>
    </row>
    <row r="114" spans="1:25" ht="15" x14ac:dyDescent="0.25">
      <c r="A114" s="691" t="s">
        <v>224</v>
      </c>
      <c r="B114" s="692"/>
      <c r="C114" s="692"/>
      <c r="D114" s="354">
        <v>46167.139698181432</v>
      </c>
      <c r="E114" s="354">
        <v>37971.659325230161</v>
      </c>
      <c r="F114" s="354">
        <v>33786.812191982055</v>
      </c>
      <c r="G114" s="354">
        <v>32542.684769999996</v>
      </c>
      <c r="H114" s="354">
        <v>34624.316530000004</v>
      </c>
      <c r="I114" s="354">
        <v>33476.139000000003</v>
      </c>
      <c r="J114" s="354">
        <v>35399.082999999999</v>
      </c>
      <c r="K114" s="354">
        <v>44613.554834565439</v>
      </c>
      <c r="L114" s="354">
        <v>42159.416944472097</v>
      </c>
      <c r="M114" s="354">
        <v>46664.371854000005</v>
      </c>
      <c r="N114" s="354">
        <v>51168.01367</v>
      </c>
      <c r="O114" s="354">
        <v>57843.760930363227</v>
      </c>
      <c r="P114" s="354">
        <v>64010.961423319633</v>
      </c>
      <c r="Q114" s="354">
        <v>70486.607316561582</v>
      </c>
      <c r="R114" s="354">
        <v>74216.254549999998</v>
      </c>
      <c r="S114" s="354">
        <v>77251.730909999998</v>
      </c>
      <c r="T114" s="354">
        <v>83026.66</v>
      </c>
      <c r="U114" s="354">
        <v>93178.127312247336</v>
      </c>
      <c r="V114" s="354">
        <v>92750.220549999984</v>
      </c>
      <c r="W114" s="354">
        <v>99990.171000000002</v>
      </c>
      <c r="X114" s="354">
        <v>107289.11203999999</v>
      </c>
    </row>
    <row r="115" spans="1:25" ht="15" x14ac:dyDescent="0.25">
      <c r="A115" s="694" t="s">
        <v>225</v>
      </c>
      <c r="B115" s="695"/>
      <c r="C115" s="695"/>
      <c r="D115" s="354">
        <v>920393.90475290304</v>
      </c>
      <c r="E115" s="354">
        <v>785772.57692045171</v>
      </c>
      <c r="F115" s="354">
        <v>720457.79960596061</v>
      </c>
      <c r="G115" s="354">
        <v>711655.89579139976</v>
      </c>
      <c r="H115" s="354">
        <v>733783.74911703274</v>
      </c>
      <c r="I115" s="354">
        <v>755303.62697504391</v>
      </c>
      <c r="J115" s="354">
        <v>796357.41934222064</v>
      </c>
      <c r="K115" s="354">
        <v>906035.2862691757</v>
      </c>
      <c r="L115" s="354">
        <v>1018010.6045840926</v>
      </c>
      <c r="M115" s="354">
        <v>1259296.8384936552</v>
      </c>
      <c r="N115" s="354">
        <v>1495249.2221339964</v>
      </c>
      <c r="O115" s="354">
        <v>1707014.128971783</v>
      </c>
      <c r="P115" s="354">
        <v>1862200.304817484</v>
      </c>
      <c r="Q115" s="354">
        <v>2003306.942244021</v>
      </c>
      <c r="R115" s="354">
        <v>2092050.8075066034</v>
      </c>
      <c r="S115" s="354">
        <v>2158108.8523606737</v>
      </c>
      <c r="T115" s="354">
        <v>2234008.173</v>
      </c>
      <c r="U115" s="354">
        <v>2329656.9072358455</v>
      </c>
      <c r="V115" s="354">
        <v>2396956.9225561442</v>
      </c>
      <c r="W115" s="354">
        <v>2493954.3418010324</v>
      </c>
      <c r="X115" s="354">
        <v>2586556.0835087085</v>
      </c>
    </row>
    <row r="116" spans="1:25" x14ac:dyDescent="0.2">
      <c r="A116" s="15"/>
      <c r="B116" s="15"/>
      <c r="C116" s="15"/>
      <c r="D116" s="346"/>
      <c r="E116" s="346"/>
      <c r="F116" s="346"/>
      <c r="G116" s="346"/>
      <c r="H116" s="346"/>
      <c r="I116" s="346"/>
      <c r="J116" s="346"/>
      <c r="K116" s="346"/>
      <c r="L116" s="346"/>
      <c r="M116" s="346"/>
      <c r="N116" s="346"/>
      <c r="O116" s="346"/>
      <c r="P116" s="346"/>
      <c r="Q116" s="346"/>
      <c r="R116" s="346"/>
      <c r="S116" s="346"/>
      <c r="T116" s="346"/>
      <c r="U116" s="346"/>
      <c r="V116" s="346"/>
      <c r="W116" s="346"/>
      <c r="X116" s="346"/>
      <c r="Y116" s="15"/>
    </row>
    <row r="117" spans="1:25" x14ac:dyDescent="0.2">
      <c r="A117" s="15"/>
      <c r="B117" s="15"/>
      <c r="C117" s="15"/>
      <c r="D117" s="346"/>
      <c r="E117" s="346"/>
      <c r="F117" s="346"/>
      <c r="G117" s="346"/>
      <c r="H117" s="346"/>
      <c r="I117" s="346"/>
      <c r="J117" s="346"/>
      <c r="K117" s="346"/>
      <c r="L117" s="346"/>
      <c r="M117" s="346"/>
      <c r="N117" s="346"/>
      <c r="O117" s="346"/>
      <c r="P117" s="346"/>
      <c r="Q117" s="346"/>
      <c r="R117" s="346"/>
      <c r="S117" s="346"/>
      <c r="T117" s="346"/>
      <c r="U117" s="346"/>
      <c r="V117" s="346"/>
      <c r="W117" s="346"/>
      <c r="X117" s="346"/>
    </row>
    <row r="118" spans="1:25" x14ac:dyDescent="0.2">
      <c r="A118" s="16"/>
      <c r="B118" s="16"/>
      <c r="C118" s="15"/>
      <c r="D118" s="227"/>
      <c r="E118" s="227"/>
      <c r="F118" s="227"/>
      <c r="G118" s="227"/>
      <c r="H118" s="227"/>
      <c r="I118" s="227"/>
      <c r="J118" s="227"/>
      <c r="K118" s="227"/>
      <c r="L118" s="227"/>
      <c r="M118" s="227"/>
      <c r="N118" s="227"/>
      <c r="O118" s="227"/>
      <c r="P118" s="227"/>
      <c r="Q118" s="227"/>
      <c r="R118" s="227"/>
      <c r="S118" s="227"/>
      <c r="T118" s="227"/>
      <c r="U118" s="227"/>
    </row>
    <row r="119" spans="1:25" x14ac:dyDescent="0.2">
      <c r="A119" s="16"/>
      <c r="B119" s="16"/>
      <c r="C119" s="15"/>
      <c r="D119" s="227"/>
      <c r="E119" s="227"/>
      <c r="F119" s="227"/>
      <c r="G119" s="227"/>
      <c r="H119" s="227"/>
      <c r="I119" s="227"/>
      <c r="J119" s="227"/>
      <c r="K119" s="227"/>
      <c r="L119" s="227"/>
      <c r="M119" s="227"/>
      <c r="N119" s="227"/>
      <c r="O119" s="227"/>
      <c r="P119" s="227"/>
      <c r="Q119" s="227"/>
      <c r="R119" s="227"/>
      <c r="S119" s="227"/>
      <c r="T119" s="227"/>
      <c r="U119" s="227"/>
    </row>
    <row r="120" spans="1:25" x14ac:dyDescent="0.2">
      <c r="A120" s="663" t="s">
        <v>316</v>
      </c>
      <c r="B120" s="663"/>
      <c r="C120" s="663"/>
      <c r="D120" s="663"/>
      <c r="E120" s="663"/>
      <c r="F120" s="663"/>
      <c r="G120" s="663"/>
      <c r="H120" s="663"/>
      <c r="I120" s="663"/>
      <c r="J120" s="663"/>
      <c r="K120" s="663"/>
      <c r="L120" s="663"/>
      <c r="M120" s="663"/>
      <c r="N120" s="663"/>
      <c r="O120" s="663"/>
      <c r="P120" s="663"/>
      <c r="Q120" s="663"/>
      <c r="R120" s="663"/>
      <c r="S120" s="663"/>
      <c r="T120" s="663"/>
    </row>
    <row r="121" spans="1:25" x14ac:dyDescent="0.2">
      <c r="A121" s="563" t="s">
        <v>274</v>
      </c>
      <c r="B121" s="10"/>
      <c r="C121" s="563"/>
      <c r="D121" s="230"/>
      <c r="E121" s="230"/>
      <c r="F121" s="230"/>
      <c r="G121" s="230"/>
      <c r="H121" s="230"/>
      <c r="I121" s="230"/>
      <c r="J121" s="230"/>
      <c r="K121" s="230"/>
      <c r="L121" s="230"/>
      <c r="M121" s="230"/>
      <c r="N121" s="230"/>
      <c r="O121" s="251"/>
      <c r="P121" s="251"/>
      <c r="Q121" s="251"/>
      <c r="R121" s="251"/>
      <c r="S121" s="251"/>
      <c r="T121" s="223"/>
    </row>
    <row r="122" spans="1:25" x14ac:dyDescent="0.2">
      <c r="A122" s="652" t="s">
        <v>382</v>
      </c>
      <c r="B122" s="652"/>
      <c r="C122" s="652"/>
      <c r="D122" s="652"/>
      <c r="E122" s="652"/>
      <c r="F122" s="652"/>
      <c r="G122" s="652"/>
      <c r="H122" s="652"/>
      <c r="I122" s="652"/>
      <c r="J122" s="652"/>
      <c r="K122" s="652"/>
      <c r="L122" s="652"/>
      <c r="M122" s="652"/>
      <c r="N122" s="652"/>
      <c r="O122" s="652"/>
      <c r="P122" s="652"/>
      <c r="Q122" s="652"/>
      <c r="R122" s="652"/>
      <c r="S122" s="652"/>
      <c r="T122" s="652"/>
    </row>
    <row r="123" spans="1:25" x14ac:dyDescent="0.2">
      <c r="A123" s="298"/>
      <c r="B123" s="298"/>
      <c r="C123" s="298"/>
      <c r="D123" s="298"/>
      <c r="E123" s="298"/>
      <c r="F123" s="298"/>
      <c r="G123" s="298"/>
      <c r="H123" s="298"/>
      <c r="I123" s="298"/>
      <c r="J123" s="298"/>
      <c r="K123" s="298"/>
      <c r="L123" s="298"/>
      <c r="M123" s="298"/>
      <c r="N123" s="298"/>
      <c r="O123" s="298"/>
      <c r="P123" s="298"/>
      <c r="Q123" s="298"/>
      <c r="R123" s="298"/>
      <c r="S123" s="298"/>
      <c r="T123" s="298"/>
    </row>
    <row r="124" spans="1:25" s="301" customFormat="1" x14ac:dyDescent="0.2">
      <c r="A124" s="336" t="s">
        <v>315</v>
      </c>
      <c r="B124" s="336"/>
      <c r="C124" s="336"/>
      <c r="D124" s="336"/>
      <c r="E124" s="336"/>
      <c r="F124" s="336"/>
      <c r="G124" s="336"/>
      <c r="H124" s="336"/>
      <c r="I124" s="336"/>
      <c r="J124" s="336"/>
      <c r="K124" s="336"/>
      <c r="L124" s="336"/>
      <c r="M124" s="336"/>
      <c r="N124" s="336"/>
      <c r="O124" s="336"/>
      <c r="P124" s="336"/>
      <c r="Q124" s="336"/>
      <c r="R124" s="336"/>
      <c r="S124" s="336"/>
      <c r="T124" s="336"/>
      <c r="U124" s="504"/>
      <c r="V124" s="305"/>
    </row>
    <row r="125" spans="1:25" s="301" customFormat="1" x14ac:dyDescent="0.2">
      <c r="A125" s="336" t="s">
        <v>332</v>
      </c>
      <c r="B125" s="336"/>
      <c r="C125" s="336"/>
      <c r="D125" s="336"/>
      <c r="E125" s="336"/>
      <c r="F125" s="336"/>
      <c r="G125" s="336"/>
      <c r="H125" s="336"/>
      <c r="I125" s="336"/>
      <c r="J125" s="336"/>
      <c r="K125" s="336"/>
      <c r="L125" s="336"/>
      <c r="M125" s="336"/>
      <c r="N125" s="336"/>
      <c r="O125" s="336"/>
      <c r="P125" s="336"/>
      <c r="Q125" s="336"/>
      <c r="R125" s="336"/>
      <c r="S125" s="336"/>
      <c r="T125" s="336"/>
      <c r="U125" s="504"/>
      <c r="V125" s="305"/>
    </row>
    <row r="126" spans="1:25" s="301" customFormat="1" x14ac:dyDescent="0.2">
      <c r="A126" s="336"/>
      <c r="B126" s="336"/>
      <c r="C126" s="336"/>
      <c r="D126" s="336"/>
      <c r="E126" s="336"/>
      <c r="F126" s="336"/>
      <c r="G126" s="336"/>
      <c r="H126" s="336"/>
      <c r="I126" s="336"/>
      <c r="J126" s="336"/>
      <c r="K126" s="336"/>
      <c r="L126" s="336"/>
      <c r="M126" s="336"/>
      <c r="N126" s="336"/>
      <c r="O126" s="336"/>
      <c r="P126" s="336"/>
      <c r="Q126" s="336"/>
      <c r="R126" s="336"/>
      <c r="S126" s="336"/>
      <c r="T126" s="336"/>
      <c r="U126" s="504"/>
      <c r="V126" s="305"/>
    </row>
    <row r="127" spans="1:25" x14ac:dyDescent="0.2">
      <c r="A127" s="652" t="s">
        <v>23</v>
      </c>
      <c r="B127" s="652"/>
      <c r="C127" s="652"/>
      <c r="D127" s="652"/>
      <c r="E127" s="652"/>
      <c r="F127" s="652"/>
      <c r="G127" s="652"/>
      <c r="H127" s="652"/>
      <c r="I127" s="652"/>
      <c r="J127" s="652"/>
      <c r="K127" s="652"/>
      <c r="L127" s="652"/>
      <c r="M127" s="652"/>
      <c r="N127" s="652"/>
      <c r="O127" s="652"/>
      <c r="P127" s="652"/>
      <c r="Q127" s="652"/>
      <c r="R127" s="652"/>
      <c r="S127" s="652"/>
      <c r="T127" s="652"/>
    </row>
    <row r="128" spans="1:25" ht="30" x14ac:dyDescent="0.2">
      <c r="A128" s="12" t="s">
        <v>24</v>
      </c>
      <c r="B128" s="664" t="s">
        <v>226</v>
      </c>
      <c r="C128" s="670"/>
      <c r="D128" s="232">
        <v>1999</v>
      </c>
      <c r="E128" s="232">
        <v>2000</v>
      </c>
      <c r="F128" s="232">
        <v>2001</v>
      </c>
      <c r="G128" s="232">
        <v>2002</v>
      </c>
      <c r="H128" s="232">
        <v>2003</v>
      </c>
      <c r="I128" s="232">
        <v>2004</v>
      </c>
      <c r="J128" s="232">
        <v>2005</v>
      </c>
      <c r="K128" s="232">
        <v>2006</v>
      </c>
      <c r="L128" s="232">
        <v>2007</v>
      </c>
      <c r="M128" s="232">
        <v>2008</v>
      </c>
      <c r="N128" s="232">
        <v>2009</v>
      </c>
      <c r="O128" s="232">
        <v>2010</v>
      </c>
      <c r="P128" s="232">
        <v>2011</v>
      </c>
      <c r="Q128" s="232">
        <v>2012</v>
      </c>
      <c r="R128" s="232">
        <v>2013</v>
      </c>
      <c r="S128" s="232">
        <v>2014</v>
      </c>
      <c r="T128" s="240">
        <v>2015</v>
      </c>
      <c r="U128" s="236">
        <v>2016</v>
      </c>
      <c r="V128" s="236">
        <v>2017</v>
      </c>
      <c r="W128" s="236">
        <v>2018</v>
      </c>
      <c r="X128" s="233">
        <v>2019</v>
      </c>
    </row>
    <row r="129" spans="1:24" ht="15" x14ac:dyDescent="0.2">
      <c r="A129" s="27">
        <v>84</v>
      </c>
      <c r="B129" s="28" t="s">
        <v>5</v>
      </c>
      <c r="C129" s="29"/>
      <c r="D129" s="351">
        <v>94194.679140553417</v>
      </c>
      <c r="E129" s="351">
        <v>78806.243337596825</v>
      </c>
      <c r="F129" s="351">
        <v>73129.210000000006</v>
      </c>
      <c r="G129" s="351">
        <v>71190.72846618724</v>
      </c>
      <c r="H129" s="351">
        <v>74893.91777</v>
      </c>
      <c r="I129" s="351">
        <v>78476.188349999997</v>
      </c>
      <c r="J129" s="351">
        <v>82721.834511391207</v>
      </c>
      <c r="K129" s="351">
        <v>107729.76156</v>
      </c>
      <c r="L129" s="351">
        <v>106230.81045999999</v>
      </c>
      <c r="M129" s="351">
        <v>144309.92747999998</v>
      </c>
      <c r="N129" s="351">
        <v>179146.95363622365</v>
      </c>
      <c r="O129" s="351">
        <v>202061.99051999999</v>
      </c>
      <c r="P129" s="351">
        <v>226623.98718999999</v>
      </c>
      <c r="Q129" s="351">
        <v>241136.69722</v>
      </c>
      <c r="R129" s="351">
        <v>247566.93203</v>
      </c>
      <c r="S129" s="351">
        <v>259496.40853875253</v>
      </c>
      <c r="T129" s="351">
        <v>267256.34700000001</v>
      </c>
      <c r="U129" s="351">
        <v>274802.68044999999</v>
      </c>
      <c r="V129" s="351">
        <v>284416.54747493187</v>
      </c>
      <c r="W129" s="351">
        <v>293031.10559000005</v>
      </c>
      <c r="X129" s="351">
        <v>302004.86339000001</v>
      </c>
    </row>
    <row r="130" spans="1:24" ht="15" x14ac:dyDescent="0.2">
      <c r="A130" s="30">
        <v>27</v>
      </c>
      <c r="B130" s="31" t="s">
        <v>14</v>
      </c>
      <c r="C130" s="32"/>
      <c r="D130" s="351">
        <v>38904.253496799334</v>
      </c>
      <c r="E130" s="351">
        <v>33801.674800329907</v>
      </c>
      <c r="F130" s="351">
        <v>31478.032909999998</v>
      </c>
      <c r="G130" s="351">
        <v>30611.634910000001</v>
      </c>
      <c r="H130" s="351">
        <v>31556.322239999998</v>
      </c>
      <c r="I130" s="351">
        <v>33446.862028694217</v>
      </c>
      <c r="J130" s="351">
        <v>34806.659039999999</v>
      </c>
      <c r="K130" s="351">
        <v>36952.948657913919</v>
      </c>
      <c r="L130" s="351">
        <v>46066.232795189018</v>
      </c>
      <c r="M130" s="351">
        <v>55188.74108</v>
      </c>
      <c r="N130" s="351">
        <v>63425.568255874961</v>
      </c>
      <c r="O130" s="351">
        <v>70796.500750000007</v>
      </c>
      <c r="P130" s="351">
        <v>73735.104390000008</v>
      </c>
      <c r="Q130" s="351">
        <v>78196.328404174608</v>
      </c>
      <c r="R130" s="351">
        <v>77915.027848831189</v>
      </c>
      <c r="S130" s="351">
        <v>79399.669763406855</v>
      </c>
      <c r="T130" s="351">
        <v>80538.434999999998</v>
      </c>
      <c r="U130" s="351">
        <v>83019.885242188175</v>
      </c>
      <c r="V130" s="351">
        <v>84611.887234777474</v>
      </c>
      <c r="W130" s="351">
        <v>89048.523470125539</v>
      </c>
      <c r="X130" s="351">
        <v>91009.600118707356</v>
      </c>
    </row>
    <row r="131" spans="1:24" ht="15" x14ac:dyDescent="0.2">
      <c r="A131" s="30">
        <v>53</v>
      </c>
      <c r="B131" s="31" t="s">
        <v>15</v>
      </c>
      <c r="C131" s="32"/>
      <c r="D131" s="351">
        <v>48443.60412953898</v>
      </c>
      <c r="E131" s="351">
        <v>39115.272874593917</v>
      </c>
      <c r="F131" s="351">
        <v>32963.101717740639</v>
      </c>
      <c r="G131" s="351">
        <v>32006.05818</v>
      </c>
      <c r="H131" s="351">
        <v>33950.184629999996</v>
      </c>
      <c r="I131" s="351">
        <v>36589.443570000003</v>
      </c>
      <c r="J131" s="351">
        <v>39603.61</v>
      </c>
      <c r="K131" s="351">
        <v>42573.245439999999</v>
      </c>
      <c r="L131" s="351">
        <v>51036.380799999999</v>
      </c>
      <c r="M131" s="351">
        <v>62859.538360000006</v>
      </c>
      <c r="N131" s="351">
        <v>73626.938850000006</v>
      </c>
      <c r="O131" s="351">
        <v>86895.892080000005</v>
      </c>
      <c r="P131" s="351">
        <v>93853.573460000014</v>
      </c>
      <c r="Q131" s="351">
        <v>101937.16278999999</v>
      </c>
      <c r="R131" s="351">
        <v>105439.86787</v>
      </c>
      <c r="S131" s="351">
        <v>109470.86399000001</v>
      </c>
      <c r="T131" s="351">
        <v>109156.125</v>
      </c>
      <c r="U131" s="351">
        <v>112532.74178999999</v>
      </c>
      <c r="V131" s="351">
        <v>115985.51549999999</v>
      </c>
      <c r="W131" s="351">
        <v>118187.18708</v>
      </c>
      <c r="X131" s="351">
        <v>123713.84378999998</v>
      </c>
    </row>
    <row r="132" spans="1:24" ht="15" x14ac:dyDescent="0.2">
      <c r="A132" s="30">
        <v>24</v>
      </c>
      <c r="B132" s="31" t="s">
        <v>12</v>
      </c>
      <c r="C132" s="32"/>
      <c r="D132" s="351">
        <v>30846.933123665116</v>
      </c>
      <c r="E132" s="351">
        <v>26747.113152234062</v>
      </c>
      <c r="F132" s="351">
        <v>24126.490038598266</v>
      </c>
      <c r="G132" s="351">
        <v>22588.249695212253</v>
      </c>
      <c r="H132" s="351">
        <v>27151.929990000001</v>
      </c>
      <c r="I132" s="351">
        <v>26515.184719999997</v>
      </c>
      <c r="J132" s="351">
        <v>29573.795419999999</v>
      </c>
      <c r="K132" s="351">
        <v>30188.355790000001</v>
      </c>
      <c r="L132" s="351">
        <v>37014.61752352539</v>
      </c>
      <c r="M132" s="351">
        <v>42455.196000000004</v>
      </c>
      <c r="N132" s="351">
        <v>48457.851622999995</v>
      </c>
      <c r="O132" s="351">
        <v>54581.09446</v>
      </c>
      <c r="P132" s="351">
        <v>59240.376139999993</v>
      </c>
      <c r="Q132" s="351">
        <v>63583.137629999997</v>
      </c>
      <c r="R132" s="351">
        <v>65829.421849999999</v>
      </c>
      <c r="S132" s="351">
        <v>68131.25040998745</v>
      </c>
      <c r="T132" s="351">
        <v>69167.236999999994</v>
      </c>
      <c r="U132" s="351">
        <v>73153.595180000004</v>
      </c>
      <c r="V132" s="351">
        <v>75880.991430000009</v>
      </c>
      <c r="W132" s="351">
        <v>77781.3964348523</v>
      </c>
      <c r="X132" s="351">
        <v>81384.581490000011</v>
      </c>
    </row>
    <row r="133" spans="1:24" ht="15" x14ac:dyDescent="0.2">
      <c r="A133" s="30">
        <v>94</v>
      </c>
      <c r="B133" s="31" t="s">
        <v>13</v>
      </c>
      <c r="C133" s="32"/>
      <c r="D133" s="351">
        <v>19447.51180336516</v>
      </c>
      <c r="E133" s="351">
        <v>16038.099558355198</v>
      </c>
      <c r="F133" s="351">
        <v>16185.174300000001</v>
      </c>
      <c r="G133" s="351">
        <v>12322.107219999998</v>
      </c>
      <c r="H133" s="351">
        <v>11874.183230000001</v>
      </c>
      <c r="I133" s="351">
        <v>11487.271000000001</v>
      </c>
      <c r="J133" s="351">
        <v>10982.942999999999</v>
      </c>
      <c r="K133" s="351">
        <v>9792.6550000000007</v>
      </c>
      <c r="L133" s="351">
        <v>12968.46255</v>
      </c>
      <c r="M133" s="351">
        <v>16072.453369999999</v>
      </c>
      <c r="N133" s="351">
        <v>17988.975999999999</v>
      </c>
      <c r="O133" s="351">
        <v>20404.399859999998</v>
      </c>
      <c r="P133" s="351">
        <v>23739.730385081442</v>
      </c>
      <c r="Q133" s="351">
        <v>26583.076356151279</v>
      </c>
      <c r="R133" s="351">
        <v>22382.694</v>
      </c>
      <c r="S133" s="351">
        <v>22080.918000000001</v>
      </c>
      <c r="T133" s="351">
        <v>21972.809000000001</v>
      </c>
      <c r="U133" s="351">
        <v>22952.571359999998</v>
      </c>
      <c r="V133" s="351">
        <v>23616.459289999999</v>
      </c>
      <c r="W133" s="351">
        <v>25673.03787</v>
      </c>
      <c r="X133" s="351">
        <v>26739.488000000001</v>
      </c>
    </row>
    <row r="134" spans="1:24" ht="15" x14ac:dyDescent="0.2">
      <c r="A134" s="30">
        <v>44</v>
      </c>
      <c r="B134" s="31" t="s">
        <v>227</v>
      </c>
      <c r="C134" s="32"/>
      <c r="D134" s="351">
        <v>79229.937998984693</v>
      </c>
      <c r="E134" s="351">
        <v>70025.924309062946</v>
      </c>
      <c r="F134" s="351">
        <v>65724.153572684954</v>
      </c>
      <c r="G134" s="351">
        <v>65860.494269999996</v>
      </c>
      <c r="H134" s="351">
        <v>68427.694170386967</v>
      </c>
      <c r="I134" s="351">
        <v>69183.345020000008</v>
      </c>
      <c r="J134" s="351">
        <v>74004.017609999995</v>
      </c>
      <c r="K134" s="351">
        <v>84723.064310000002</v>
      </c>
      <c r="L134" s="351">
        <v>89152.463218416189</v>
      </c>
      <c r="M134" s="351">
        <v>105615.48779000001</v>
      </c>
      <c r="N134" s="351">
        <v>125476.50052989981</v>
      </c>
      <c r="O134" s="351">
        <v>143024.88647454442</v>
      </c>
      <c r="P134" s="351">
        <v>153823.84419077262</v>
      </c>
      <c r="Q134" s="351">
        <v>158644.27852713401</v>
      </c>
      <c r="R134" s="351">
        <v>166801.2561907726</v>
      </c>
      <c r="S134" s="351">
        <v>170726.85691889259</v>
      </c>
      <c r="T134" s="351">
        <v>173537.867</v>
      </c>
      <c r="U134" s="351">
        <v>175395.47563141046</v>
      </c>
      <c r="V134" s="351">
        <v>177436.64666010768</v>
      </c>
      <c r="W134" s="351">
        <v>182616.96506023206</v>
      </c>
      <c r="X134" s="351">
        <v>184928.4932</v>
      </c>
    </row>
    <row r="135" spans="1:24" ht="15" x14ac:dyDescent="0.2">
      <c r="A135" s="30">
        <v>32</v>
      </c>
      <c r="B135" s="31" t="s">
        <v>228</v>
      </c>
      <c r="C135" s="32"/>
      <c r="D135" s="351">
        <v>85547.014811946516</v>
      </c>
      <c r="E135" s="351">
        <v>74405.517290005286</v>
      </c>
      <c r="F135" s="351">
        <v>70877.168579391902</v>
      </c>
      <c r="G135" s="351">
        <v>71800.774000000005</v>
      </c>
      <c r="H135" s="351">
        <v>76137.869279999999</v>
      </c>
      <c r="I135" s="351">
        <v>77227.092062442156</v>
      </c>
      <c r="J135" s="351">
        <v>79742.39336974475</v>
      </c>
      <c r="K135" s="351">
        <v>90653.576387229972</v>
      </c>
      <c r="L135" s="351">
        <v>97299.286973805371</v>
      </c>
      <c r="M135" s="351">
        <v>119004.99737299999</v>
      </c>
      <c r="N135" s="351">
        <v>140673.63598351006</v>
      </c>
      <c r="O135" s="351">
        <v>169399.19516</v>
      </c>
      <c r="P135" s="351">
        <v>170669.76974000002</v>
      </c>
      <c r="Q135" s="351">
        <v>190626.93377</v>
      </c>
      <c r="R135" s="351">
        <v>201610.55489000003</v>
      </c>
      <c r="S135" s="351">
        <v>198332.44864000002</v>
      </c>
      <c r="T135" s="351">
        <v>215751.201</v>
      </c>
      <c r="U135" s="351">
        <v>224041.03439000002</v>
      </c>
      <c r="V135" s="351">
        <v>232659.39628636473</v>
      </c>
      <c r="W135" s="351">
        <v>243108.19207205341</v>
      </c>
      <c r="X135" s="351">
        <v>249029.20056</v>
      </c>
    </row>
    <row r="136" spans="1:24" ht="15" x14ac:dyDescent="0.2">
      <c r="A136" s="30">
        <v>11</v>
      </c>
      <c r="B136" s="31" t="s">
        <v>17</v>
      </c>
      <c r="C136" s="32"/>
      <c r="D136" s="351">
        <v>144390.31674332311</v>
      </c>
      <c r="E136" s="351">
        <v>129025.5672109742</v>
      </c>
      <c r="F136" s="351">
        <v>123711.27103</v>
      </c>
      <c r="G136" s="351">
        <v>124880.54643999999</v>
      </c>
      <c r="H136" s="351">
        <v>126278.52262999999</v>
      </c>
      <c r="I136" s="351">
        <v>131718.91443</v>
      </c>
      <c r="J136" s="351">
        <v>137828.98528618782</v>
      </c>
      <c r="K136" s="351">
        <v>153954.15187</v>
      </c>
      <c r="L136" s="351">
        <v>173061.2947157149</v>
      </c>
      <c r="M136" s="351">
        <v>208581.19602460077</v>
      </c>
      <c r="N136" s="351">
        <v>239213.01076271883</v>
      </c>
      <c r="O136" s="351">
        <v>269451.40636999998</v>
      </c>
      <c r="P136" s="351">
        <v>293908.67277000006</v>
      </c>
      <c r="Q136" s="351">
        <v>313540.32617999997</v>
      </c>
      <c r="R136" s="351">
        <v>333309.91547999997</v>
      </c>
      <c r="S136" s="351">
        <v>348129.10676</v>
      </c>
      <c r="T136" s="351">
        <v>357071.87099999998</v>
      </c>
      <c r="U136" s="351">
        <v>369878.90824000002</v>
      </c>
      <c r="V136" s="351">
        <v>375037.52158</v>
      </c>
      <c r="W136" s="351">
        <v>390495.8549955794</v>
      </c>
      <c r="X136" s="351">
        <v>404187.32770999998</v>
      </c>
    </row>
    <row r="137" spans="1:24" ht="15" x14ac:dyDescent="0.2">
      <c r="A137" s="30">
        <v>28</v>
      </c>
      <c r="B137" s="31" t="s">
        <v>11</v>
      </c>
      <c r="C137" s="32"/>
      <c r="D137" s="351">
        <v>59427.538343214568</v>
      </c>
      <c r="E137" s="351">
        <v>49298.666510152347</v>
      </c>
      <c r="F137" s="351">
        <v>41267.742359999997</v>
      </c>
      <c r="G137" s="351">
        <v>43285.603579999995</v>
      </c>
      <c r="H137" s="351">
        <v>43916.008470000001</v>
      </c>
      <c r="I137" s="351">
        <v>44911.488093178945</v>
      </c>
      <c r="J137" s="351">
        <v>48489.704290000001</v>
      </c>
      <c r="K137" s="351">
        <v>55039.20018</v>
      </c>
      <c r="L137" s="351">
        <v>61579.699620000007</v>
      </c>
      <c r="M137" s="351">
        <v>73437.648690000002</v>
      </c>
      <c r="N137" s="351">
        <v>85960.037489999988</v>
      </c>
      <c r="O137" s="351">
        <v>92285.7359</v>
      </c>
      <c r="P137" s="351">
        <v>100967.27810000001</v>
      </c>
      <c r="Q137" s="351">
        <v>105854.96293000001</v>
      </c>
      <c r="R137" s="351">
        <v>107304.42635999998</v>
      </c>
      <c r="S137" s="351">
        <v>105870.4905</v>
      </c>
      <c r="T137" s="351">
        <v>107645.951</v>
      </c>
      <c r="U137" s="351">
        <v>108723.54818000001</v>
      </c>
      <c r="V137" s="351">
        <v>111348.8406</v>
      </c>
      <c r="W137" s="351">
        <v>111429.7913</v>
      </c>
      <c r="X137" s="351">
        <v>111400.42044</v>
      </c>
    </row>
    <row r="138" spans="1:24" ht="15" x14ac:dyDescent="0.2">
      <c r="A138" s="30">
        <v>75</v>
      </c>
      <c r="B138" s="31" t="s">
        <v>229</v>
      </c>
      <c r="C138" s="32"/>
      <c r="D138" s="351">
        <v>85150.968941561718</v>
      </c>
      <c r="E138" s="351">
        <v>71233.777900075758</v>
      </c>
      <c r="F138" s="351">
        <v>63618.927170241652</v>
      </c>
      <c r="G138" s="351">
        <v>61874.094579999997</v>
      </c>
      <c r="H138" s="351">
        <v>64224.885750000001</v>
      </c>
      <c r="I138" s="351">
        <v>67517.693666176347</v>
      </c>
      <c r="J138" s="351">
        <v>71755.405420704716</v>
      </c>
      <c r="K138" s="351">
        <v>81461.095690000002</v>
      </c>
      <c r="L138" s="351">
        <v>100171.9524481961</v>
      </c>
      <c r="M138" s="351">
        <v>122262.53590999999</v>
      </c>
      <c r="N138" s="351">
        <v>149296.91044276886</v>
      </c>
      <c r="O138" s="351">
        <v>163045.47649999999</v>
      </c>
      <c r="P138" s="351">
        <v>177667.82173000003</v>
      </c>
      <c r="Q138" s="351">
        <v>190787.83665000001</v>
      </c>
      <c r="R138" s="351">
        <v>199946.04788700002</v>
      </c>
      <c r="S138" s="351">
        <v>206336.18750999999</v>
      </c>
      <c r="T138" s="351">
        <v>215544.49100000001</v>
      </c>
      <c r="U138" s="351">
        <v>223828.08281999998</v>
      </c>
      <c r="V138" s="351">
        <v>233044.52979000003</v>
      </c>
      <c r="W138" s="351">
        <v>244502.26286999998</v>
      </c>
      <c r="X138" s="351">
        <v>250983.65492</v>
      </c>
    </row>
    <row r="139" spans="1:24" ht="15" x14ac:dyDescent="0.2">
      <c r="A139" s="30">
        <v>76</v>
      </c>
      <c r="B139" s="31" t="s">
        <v>230</v>
      </c>
      <c r="C139" s="32"/>
      <c r="D139" s="351">
        <v>88200.21788775787</v>
      </c>
      <c r="E139" s="351">
        <v>74768.713077229157</v>
      </c>
      <c r="F139" s="351">
        <v>65012.445235321087</v>
      </c>
      <c r="G139" s="351">
        <v>62877.138030000009</v>
      </c>
      <c r="H139" s="351">
        <v>62272.776011494541</v>
      </c>
      <c r="I139" s="351">
        <v>63543.432670000002</v>
      </c>
      <c r="J139" s="351">
        <v>67189.054759999985</v>
      </c>
      <c r="K139" s="351">
        <v>78755.19757248275</v>
      </c>
      <c r="L139" s="351">
        <v>95415.311337698469</v>
      </c>
      <c r="M139" s="351">
        <v>128305.59525205429</v>
      </c>
      <c r="N139" s="351">
        <v>153602.77747999999</v>
      </c>
      <c r="O139" s="351">
        <v>174384.11872687584</v>
      </c>
      <c r="P139" s="351">
        <v>194164.76828831082</v>
      </c>
      <c r="Q139" s="351">
        <v>209581.25737000001</v>
      </c>
      <c r="R139" s="351">
        <v>220818.74606999999</v>
      </c>
      <c r="S139" s="351">
        <v>229215.65527999995</v>
      </c>
      <c r="T139" s="351">
        <v>237421.516</v>
      </c>
      <c r="U139" s="351">
        <v>250155.87119000001</v>
      </c>
      <c r="V139" s="351">
        <v>257490.09114996236</v>
      </c>
      <c r="W139" s="351">
        <v>272263.24486818956</v>
      </c>
      <c r="X139" s="351">
        <v>287283.74916000001</v>
      </c>
    </row>
    <row r="140" spans="1:24" ht="15" x14ac:dyDescent="0.2">
      <c r="A140" s="30">
        <v>52</v>
      </c>
      <c r="B140" s="31" t="s">
        <v>16</v>
      </c>
      <c r="C140" s="32"/>
      <c r="D140" s="351">
        <v>31834.128663921565</v>
      </c>
      <c r="E140" s="351">
        <v>25034.807917287257</v>
      </c>
      <c r="F140" s="351">
        <v>26205.822899999999</v>
      </c>
      <c r="G140" s="351">
        <v>26823.584649999997</v>
      </c>
      <c r="H140" s="351">
        <v>27804.24611</v>
      </c>
      <c r="I140" s="351">
        <v>28930.222924552425</v>
      </c>
      <c r="J140" s="351">
        <v>30074.598874192212</v>
      </c>
      <c r="K140" s="351">
        <v>33348.057841169655</v>
      </c>
      <c r="L140" s="351">
        <v>42741.713660000001</v>
      </c>
      <c r="M140" s="351">
        <v>51748.2</v>
      </c>
      <c r="N140" s="351">
        <v>65605.103080000001</v>
      </c>
      <c r="O140" s="351">
        <v>79951.804940000002</v>
      </c>
      <c r="P140" s="351">
        <v>88748.807369999995</v>
      </c>
      <c r="Q140" s="351">
        <v>95377.759299999991</v>
      </c>
      <c r="R140" s="351">
        <v>99172.004730000001</v>
      </c>
      <c r="S140" s="351">
        <v>103919.41239963452</v>
      </c>
      <c r="T140" s="351">
        <v>106782.894</v>
      </c>
      <c r="U140" s="351">
        <v>112311.08199999999</v>
      </c>
      <c r="V140" s="351">
        <v>118803.6492</v>
      </c>
      <c r="W140" s="351">
        <v>121812.46192</v>
      </c>
      <c r="X140" s="351">
        <v>127936.36927</v>
      </c>
    </row>
    <row r="141" spans="1:24" ht="15" x14ac:dyDescent="0.2">
      <c r="A141" s="33">
        <v>93</v>
      </c>
      <c r="B141" s="34" t="s">
        <v>9</v>
      </c>
      <c r="C141" s="35"/>
      <c r="D141" s="351">
        <v>68609.659970089517</v>
      </c>
      <c r="E141" s="351">
        <v>59499.539657325098</v>
      </c>
      <c r="F141" s="351">
        <v>52371.4476</v>
      </c>
      <c r="G141" s="351">
        <v>52992.197</v>
      </c>
      <c r="H141" s="351">
        <v>50670.89230515121</v>
      </c>
      <c r="I141" s="351">
        <v>52280.349439999998</v>
      </c>
      <c r="J141" s="351">
        <v>54185.334759999998</v>
      </c>
      <c r="K141" s="351">
        <v>56250.421135813958</v>
      </c>
      <c r="L141" s="351">
        <v>63112.961537075142</v>
      </c>
      <c r="M141" s="351">
        <v>82790.949309999996</v>
      </c>
      <c r="N141" s="351">
        <v>101606.94433</v>
      </c>
      <c r="O141" s="351">
        <v>122887.86629999999</v>
      </c>
      <c r="P141" s="351">
        <v>141045.60963999998</v>
      </c>
      <c r="Q141" s="351">
        <v>156970.5778</v>
      </c>
      <c r="R141" s="351">
        <v>169737.65775000001</v>
      </c>
      <c r="S141" s="351">
        <v>179747.85274</v>
      </c>
      <c r="T141" s="351">
        <v>189134.769</v>
      </c>
      <c r="U141" s="351">
        <v>205683.30345000001</v>
      </c>
      <c r="V141" s="351">
        <v>213874.62581000009</v>
      </c>
      <c r="W141" s="351">
        <v>224014.14726999999</v>
      </c>
      <c r="X141" s="351">
        <v>238665.37942000001</v>
      </c>
    </row>
    <row r="142" spans="1:24" ht="15" x14ac:dyDescent="0.25">
      <c r="A142" s="41" t="s">
        <v>223</v>
      </c>
      <c r="B142" s="36"/>
      <c r="C142" s="37"/>
      <c r="D142" s="352">
        <v>874226.76505472173</v>
      </c>
      <c r="E142" s="352">
        <v>747800.91759522189</v>
      </c>
      <c r="F142" s="352">
        <v>686670.98741397844</v>
      </c>
      <c r="G142" s="352">
        <v>679113.21102139959</v>
      </c>
      <c r="H142" s="352">
        <v>699159.43258703267</v>
      </c>
      <c r="I142" s="352">
        <v>721827.48797504418</v>
      </c>
      <c r="J142" s="352">
        <v>760958.33634222078</v>
      </c>
      <c r="K142" s="352">
        <v>861421.73143461021</v>
      </c>
      <c r="L142" s="352">
        <v>975851.1876396205</v>
      </c>
      <c r="M142" s="352">
        <v>1212632.4666396552</v>
      </c>
      <c r="N142" s="352">
        <v>1444081.2084639964</v>
      </c>
      <c r="O142" s="352">
        <v>1649170.3680414204</v>
      </c>
      <c r="P142" s="352">
        <v>1798189.3433941649</v>
      </c>
      <c r="Q142" s="352">
        <v>1932820.3349274599</v>
      </c>
      <c r="R142" s="352">
        <v>2017834.5529566039</v>
      </c>
      <c r="S142" s="352">
        <v>2080857.121450674</v>
      </c>
      <c r="T142" s="352">
        <v>2150981.5129999998</v>
      </c>
      <c r="U142" s="352">
        <v>2236478.7799235983</v>
      </c>
      <c r="V142" s="352">
        <v>2304206.702006144</v>
      </c>
      <c r="W142" s="352">
        <v>2393964.1708010323</v>
      </c>
      <c r="X142" s="352">
        <v>2479266.9714687066</v>
      </c>
    </row>
    <row r="143" spans="1:24" ht="15" x14ac:dyDescent="0.25">
      <c r="A143" s="61">
        <v>101</v>
      </c>
      <c r="B143" s="62" t="s">
        <v>231</v>
      </c>
      <c r="C143" s="63"/>
      <c r="D143" s="353">
        <v>13409.095971229821</v>
      </c>
      <c r="E143" s="353">
        <v>10111.917953463413</v>
      </c>
      <c r="F143" s="353">
        <v>8666.0485019820517</v>
      </c>
      <c r="G143" s="353">
        <v>9041.5102200000001</v>
      </c>
      <c r="H143" s="353">
        <v>10783.623290000001</v>
      </c>
      <c r="I143" s="353">
        <v>8913.9639999999999</v>
      </c>
      <c r="J143" s="353">
        <v>9486.9009999999998</v>
      </c>
      <c r="K143" s="353">
        <v>14752.286679999999</v>
      </c>
      <c r="L143" s="353">
        <v>12796.359019932583</v>
      </c>
      <c r="M143" s="353">
        <v>13480.16583</v>
      </c>
      <c r="N143" s="353">
        <v>16122.139519999999</v>
      </c>
      <c r="O143" s="353">
        <v>18293.358620363226</v>
      </c>
      <c r="P143" s="353">
        <v>19801.322</v>
      </c>
      <c r="Q143" s="353">
        <v>17793.25762</v>
      </c>
      <c r="R143" s="353">
        <v>20648.973999999998</v>
      </c>
      <c r="S143" s="353">
        <v>18237.468679999998</v>
      </c>
      <c r="T143" s="353">
        <v>20343.113000000001</v>
      </c>
      <c r="U143" s="353">
        <v>21440.394749999999</v>
      </c>
      <c r="V143" s="353">
        <v>24124.849109999999</v>
      </c>
      <c r="W143" s="353">
        <v>20605.616000000002</v>
      </c>
      <c r="X143" s="353">
        <v>25817.697800000002</v>
      </c>
    </row>
    <row r="144" spans="1:24" ht="15" x14ac:dyDescent="0.25">
      <c r="A144" s="61">
        <v>102</v>
      </c>
      <c r="B144" s="64" t="s">
        <v>232</v>
      </c>
      <c r="C144" s="63"/>
      <c r="D144" s="353">
        <v>10977.36940073816</v>
      </c>
      <c r="E144" s="353">
        <v>8075.7855499674515</v>
      </c>
      <c r="F144" s="353">
        <v>6936.8620000000001</v>
      </c>
      <c r="G144" s="353">
        <v>6178.1970000000001</v>
      </c>
      <c r="H144" s="353">
        <v>7045.7879999999996</v>
      </c>
      <c r="I144" s="353">
        <v>7136.6949999999997</v>
      </c>
      <c r="J144" s="353">
        <v>7806.2860000000001</v>
      </c>
      <c r="K144" s="353">
        <v>8643.6190000000006</v>
      </c>
      <c r="L144" s="353">
        <v>8972.7250000000004</v>
      </c>
      <c r="M144" s="353">
        <v>10575.679</v>
      </c>
      <c r="N144" s="353">
        <v>11524.977999999999</v>
      </c>
      <c r="O144" s="353">
        <v>13715.05457</v>
      </c>
      <c r="P144" s="353">
        <v>14555.460509999999</v>
      </c>
      <c r="Q144" s="353">
        <v>15636.146630000001</v>
      </c>
      <c r="R144" s="353">
        <v>17019.14374</v>
      </c>
      <c r="S144" s="353">
        <v>18218.566450000002</v>
      </c>
      <c r="T144" s="353">
        <v>18863.371999999999</v>
      </c>
      <c r="U144" s="353">
        <v>23201.99</v>
      </c>
      <c r="V144" s="353">
        <v>23258.415239999998</v>
      </c>
      <c r="W144" s="353">
        <v>25964.012959999996</v>
      </c>
      <c r="X144" s="353">
        <v>26519.713</v>
      </c>
    </row>
    <row r="145" spans="1:24" ht="15" x14ac:dyDescent="0.25">
      <c r="A145" s="61">
        <v>103</v>
      </c>
      <c r="B145" s="64" t="s">
        <v>20</v>
      </c>
      <c r="C145" s="63"/>
      <c r="D145" s="353">
        <v>2759.4493480517781</v>
      </c>
      <c r="E145" s="353">
        <v>2472.8468619132045</v>
      </c>
      <c r="F145" s="353">
        <v>1881.2786899999999</v>
      </c>
      <c r="G145" s="353">
        <v>1785.5519999999999</v>
      </c>
      <c r="H145" s="353">
        <v>1491.5102400000001</v>
      </c>
      <c r="I145" s="353">
        <v>1710.374</v>
      </c>
      <c r="J145" s="353">
        <v>2169.3629999999998</v>
      </c>
      <c r="K145" s="353">
        <v>4137.4761545654364</v>
      </c>
      <c r="L145" s="353">
        <v>2240.0332145395109</v>
      </c>
      <c r="M145" s="353">
        <v>2823.1619999999998</v>
      </c>
      <c r="N145" s="353">
        <v>3134.326</v>
      </c>
      <c r="O145" s="353">
        <v>3905.241</v>
      </c>
      <c r="P145" s="353">
        <v>5168.5217933196345</v>
      </c>
      <c r="Q145" s="353">
        <v>6181.3010665615811</v>
      </c>
      <c r="R145" s="353">
        <v>3606.7568099999999</v>
      </c>
      <c r="S145" s="353">
        <v>3694.7627799999991</v>
      </c>
      <c r="T145" s="353">
        <v>3799.6550000000002</v>
      </c>
      <c r="U145" s="353">
        <v>4411.9504522473462</v>
      </c>
      <c r="V145" s="353">
        <v>4290.6080499999998</v>
      </c>
      <c r="W145" s="353">
        <v>4337.7665299999999</v>
      </c>
      <c r="X145" s="353">
        <v>4574.1839400000008</v>
      </c>
    </row>
    <row r="146" spans="1:24" ht="15" x14ac:dyDescent="0.25">
      <c r="A146" s="65">
        <v>104</v>
      </c>
      <c r="B146" s="66" t="s">
        <v>21</v>
      </c>
      <c r="C146" s="67"/>
      <c r="D146" s="353">
        <v>19021.224978161677</v>
      </c>
      <c r="E146" s="353">
        <v>17311.108959886089</v>
      </c>
      <c r="F146" s="353">
        <v>16302.623</v>
      </c>
      <c r="G146" s="353">
        <v>15537.425549999998</v>
      </c>
      <c r="H146" s="353">
        <v>15303.395</v>
      </c>
      <c r="I146" s="353">
        <v>15715.106</v>
      </c>
      <c r="J146" s="353">
        <v>15936.532999999999</v>
      </c>
      <c r="K146" s="353">
        <v>17080.172999999999</v>
      </c>
      <c r="L146" s="353">
        <v>18150.299709999999</v>
      </c>
      <c r="M146" s="353">
        <v>19785.365023999999</v>
      </c>
      <c r="N146" s="353">
        <v>20386.57015</v>
      </c>
      <c r="O146" s="353">
        <v>21930.106740000003</v>
      </c>
      <c r="P146" s="353">
        <v>24485.657119999996</v>
      </c>
      <c r="Q146" s="353">
        <v>30875.901999999998</v>
      </c>
      <c r="R146" s="353">
        <v>32941.379999999997</v>
      </c>
      <c r="S146" s="353">
        <v>37100.932999999997</v>
      </c>
      <c r="T146" s="353">
        <v>40020.519999999997</v>
      </c>
      <c r="U146" s="353">
        <v>44123.792110000002</v>
      </c>
      <c r="V146" s="353">
        <v>41076.348149999998</v>
      </c>
      <c r="W146" s="353">
        <v>49082.775510000007</v>
      </c>
      <c r="X146" s="353">
        <v>50377.5173</v>
      </c>
    </row>
    <row r="147" spans="1:24" ht="15" x14ac:dyDescent="0.25">
      <c r="A147" s="18" t="s">
        <v>233</v>
      </c>
      <c r="B147" s="40"/>
      <c r="C147" s="57"/>
      <c r="D147" s="354">
        <v>46167.139698181432</v>
      </c>
      <c r="E147" s="354">
        <v>37971.659325230154</v>
      </c>
      <c r="F147" s="354">
        <v>33786.812191982055</v>
      </c>
      <c r="G147" s="354">
        <v>32542.68477</v>
      </c>
      <c r="H147" s="354">
        <v>34624.316529999996</v>
      </c>
      <c r="I147" s="354">
        <v>33476.138999999996</v>
      </c>
      <c r="J147" s="354">
        <v>35399.082999999999</v>
      </c>
      <c r="K147" s="354">
        <v>44613.554834565439</v>
      </c>
      <c r="L147" s="354">
        <v>42159.41694447209</v>
      </c>
      <c r="M147" s="354">
        <v>46664.371853999997</v>
      </c>
      <c r="N147" s="354">
        <v>51168.01367</v>
      </c>
      <c r="O147" s="354">
        <v>57843.760930363227</v>
      </c>
      <c r="P147" s="354">
        <v>64010.961423319626</v>
      </c>
      <c r="Q147" s="354">
        <v>70486.607316561582</v>
      </c>
      <c r="R147" s="354">
        <v>74216.254549999998</v>
      </c>
      <c r="S147" s="354">
        <v>77251.730909999998</v>
      </c>
      <c r="T147" s="354">
        <v>83026.66</v>
      </c>
      <c r="U147" s="354">
        <v>93178.12731224735</v>
      </c>
      <c r="V147" s="354">
        <v>92750.220549999984</v>
      </c>
      <c r="W147" s="354">
        <v>99990.171000000002</v>
      </c>
      <c r="X147" s="354">
        <v>107289.11203999999</v>
      </c>
    </row>
    <row r="148" spans="1:24" ht="15" x14ac:dyDescent="0.25">
      <c r="A148" s="657" t="s">
        <v>225</v>
      </c>
      <c r="B148" s="658"/>
      <c r="C148" s="658"/>
      <c r="D148" s="354">
        <v>920393.90475290315</v>
      </c>
      <c r="E148" s="354">
        <v>785772.57692045206</v>
      </c>
      <c r="F148" s="354">
        <v>720457.79960596049</v>
      </c>
      <c r="G148" s="354">
        <v>711655.89579139964</v>
      </c>
      <c r="H148" s="354">
        <v>733783.74911703262</v>
      </c>
      <c r="I148" s="354">
        <v>755303.62697504414</v>
      </c>
      <c r="J148" s="354">
        <v>796357.41934222076</v>
      </c>
      <c r="K148" s="354">
        <v>906035.28626917559</v>
      </c>
      <c r="L148" s="354">
        <v>1018010.6045840926</v>
      </c>
      <c r="M148" s="354">
        <v>1259296.8384936552</v>
      </c>
      <c r="N148" s="354">
        <v>1495249.2221339964</v>
      </c>
      <c r="O148" s="354">
        <v>1707014.1289717837</v>
      </c>
      <c r="P148" s="354">
        <v>1862200.3048174845</v>
      </c>
      <c r="Q148" s="354">
        <v>2003306.9422440215</v>
      </c>
      <c r="R148" s="354">
        <v>2092050.8075066039</v>
      </c>
      <c r="S148" s="354">
        <v>2158108.8523606742</v>
      </c>
      <c r="T148" s="354">
        <v>2234008.173</v>
      </c>
      <c r="U148" s="354">
        <v>2329656.9072358455</v>
      </c>
      <c r="V148" s="354">
        <v>2396956.9225561442</v>
      </c>
      <c r="W148" s="354">
        <v>2493954.3418010324</v>
      </c>
      <c r="X148" s="354">
        <v>2586556.0835087085</v>
      </c>
    </row>
    <row r="149" spans="1:24" x14ac:dyDescent="0.2">
      <c r="A149" s="678"/>
      <c r="B149" s="681"/>
      <c r="C149" s="681"/>
      <c r="D149" s="681"/>
      <c r="E149" s="681"/>
      <c r="F149" s="681"/>
      <c r="G149" s="681"/>
      <c r="H149" s="681"/>
      <c r="I149" s="681"/>
      <c r="J149" s="681"/>
      <c r="K149" s="681"/>
      <c r="L149" s="681"/>
      <c r="M149" s="681"/>
      <c r="N149" s="681"/>
      <c r="O149" s="681"/>
      <c r="P149" s="681"/>
      <c r="Q149" s="681"/>
      <c r="R149" s="681"/>
      <c r="S149" s="681"/>
      <c r="T149" s="681"/>
    </row>
    <row r="150" spans="1:24" x14ac:dyDescent="0.2">
      <c r="U150" s="99"/>
      <c r="V150" s="99"/>
      <c r="W150" s="99"/>
      <c r="X150" s="99"/>
    </row>
    <row r="151" spans="1:24" x14ac:dyDescent="0.2">
      <c r="U151" s="99"/>
      <c r="V151" s="99"/>
      <c r="W151" s="99"/>
      <c r="X151" s="99"/>
    </row>
    <row r="152" spans="1:24" x14ac:dyDescent="0.2">
      <c r="U152" s="99"/>
      <c r="V152" s="99"/>
      <c r="W152" s="99"/>
      <c r="X152" s="99"/>
    </row>
  </sheetData>
  <mergeCells count="11">
    <mergeCell ref="A149:T149"/>
    <mergeCell ref="A127:T127"/>
    <mergeCell ref="B128:C128"/>
    <mergeCell ref="A148:C148"/>
    <mergeCell ref="A120:T120"/>
    <mergeCell ref="A122:T122"/>
    <mergeCell ref="A3:T3"/>
    <mergeCell ref="A8:T8"/>
    <mergeCell ref="A113:C113"/>
    <mergeCell ref="A114:C114"/>
    <mergeCell ref="A115:C115"/>
  </mergeCells>
  <conditionalFormatting sqref="A149">
    <cfRule type="top10" dxfId="159" priority="1" percent="1" bottom="1" rank="10"/>
    <cfRule type="top10" dxfId="158" priority="2" percent="1" rank="10"/>
  </conditionalFormatting>
  <hyperlinks>
    <hyperlink ref="Y1" location="Sommaire!A1" display="Retour sommaire"/>
  </hyperlinks>
  <pageMargins left="0.7" right="0.7" top="0.75" bottom="0.75" header="0.3" footer="0.3"/>
  <ignoredErrors>
    <ignoredError sqref="A30:C115 A127:C128 B120:C120 A9:C28" numberStoredAsText="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W159"/>
  <sheetViews>
    <sheetView zoomScaleNormal="100"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18" width="7.42578125" style="254" bestFit="1" customWidth="1"/>
    <col min="19" max="19" width="7.42578125" style="256" bestFit="1" customWidth="1"/>
    <col min="20" max="22" width="7.42578125" style="2" customWidth="1"/>
    <col min="23" max="225" width="11.42578125" style="2"/>
    <col min="226" max="226" width="21.85546875" style="2" bestFit="1"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233" width="9.85546875" style="2" customWidth="1"/>
    <col min="234" max="234" width="3.5703125" style="2" customWidth="1"/>
    <col min="235" max="235" width="9.85546875" style="2" customWidth="1"/>
    <col min="236" max="236" width="3.5703125" style="2" customWidth="1"/>
    <col min="237" max="481" width="11.42578125" style="2"/>
    <col min="482" max="482" width="21.85546875" style="2" bestFit="1"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489" width="9.85546875" style="2" customWidth="1"/>
    <col min="490" max="490" width="3.5703125" style="2" customWidth="1"/>
    <col min="491" max="491" width="9.85546875" style="2" customWidth="1"/>
    <col min="492" max="492" width="3.5703125" style="2" customWidth="1"/>
    <col min="493" max="737" width="11.42578125" style="2"/>
    <col min="738" max="738" width="21.85546875" style="2" bestFit="1"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745" width="9.85546875" style="2" customWidth="1"/>
    <col min="746" max="746" width="3.5703125" style="2" customWidth="1"/>
    <col min="747" max="747" width="9.85546875" style="2" customWidth="1"/>
    <col min="748" max="748" width="3.5703125" style="2" customWidth="1"/>
    <col min="749" max="993" width="11.42578125" style="2"/>
    <col min="994" max="994" width="21.85546875" style="2" bestFit="1"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001" width="9.85546875" style="2" customWidth="1"/>
    <col min="1002" max="1002" width="3.5703125" style="2" customWidth="1"/>
    <col min="1003" max="1003" width="9.85546875" style="2" customWidth="1"/>
    <col min="1004" max="1004" width="3.5703125" style="2" customWidth="1"/>
    <col min="1005" max="1249" width="11.42578125" style="2"/>
    <col min="1250" max="1250" width="21.85546875" style="2" bestFit="1"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257" width="9.85546875" style="2" customWidth="1"/>
    <col min="1258" max="1258" width="3.5703125" style="2" customWidth="1"/>
    <col min="1259" max="1259" width="9.85546875" style="2" customWidth="1"/>
    <col min="1260" max="1260" width="3.5703125" style="2" customWidth="1"/>
    <col min="1261" max="1505" width="11.42578125" style="2"/>
    <col min="1506" max="1506" width="21.85546875" style="2" bestFit="1"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513" width="9.85546875" style="2" customWidth="1"/>
    <col min="1514" max="1514" width="3.5703125" style="2" customWidth="1"/>
    <col min="1515" max="1515" width="9.85546875" style="2" customWidth="1"/>
    <col min="1516" max="1516" width="3.5703125" style="2" customWidth="1"/>
    <col min="1517" max="1761" width="11.42578125" style="2"/>
    <col min="1762" max="1762" width="21.85546875" style="2" bestFit="1"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1769" width="9.85546875" style="2" customWidth="1"/>
    <col min="1770" max="1770" width="3.5703125" style="2" customWidth="1"/>
    <col min="1771" max="1771" width="9.85546875" style="2" customWidth="1"/>
    <col min="1772" max="1772" width="3.5703125" style="2" customWidth="1"/>
    <col min="1773" max="2017" width="11.42578125" style="2"/>
    <col min="2018" max="2018" width="21.85546875" style="2" bestFit="1"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025" width="9.85546875" style="2" customWidth="1"/>
    <col min="2026" max="2026" width="3.5703125" style="2" customWidth="1"/>
    <col min="2027" max="2027" width="9.85546875" style="2" customWidth="1"/>
    <col min="2028" max="2028" width="3.5703125" style="2" customWidth="1"/>
    <col min="2029" max="2273" width="11.42578125" style="2"/>
    <col min="2274" max="2274" width="21.85546875" style="2" bestFit="1"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281" width="9.85546875" style="2" customWidth="1"/>
    <col min="2282" max="2282" width="3.5703125" style="2" customWidth="1"/>
    <col min="2283" max="2283" width="9.85546875" style="2" customWidth="1"/>
    <col min="2284" max="2284" width="3.5703125" style="2" customWidth="1"/>
    <col min="2285" max="2529" width="11.42578125" style="2"/>
    <col min="2530" max="2530" width="21.85546875" style="2" bestFit="1"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537" width="9.85546875" style="2" customWidth="1"/>
    <col min="2538" max="2538" width="3.5703125" style="2" customWidth="1"/>
    <col min="2539" max="2539" width="9.85546875" style="2" customWidth="1"/>
    <col min="2540" max="2540" width="3.5703125" style="2" customWidth="1"/>
    <col min="2541" max="2785" width="11.42578125" style="2"/>
    <col min="2786" max="2786" width="21.85546875" style="2" bestFit="1"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2793" width="9.85546875" style="2" customWidth="1"/>
    <col min="2794" max="2794" width="3.5703125" style="2" customWidth="1"/>
    <col min="2795" max="2795" width="9.85546875" style="2" customWidth="1"/>
    <col min="2796" max="2796" width="3.5703125" style="2" customWidth="1"/>
    <col min="2797" max="3041" width="11.42578125" style="2"/>
    <col min="3042" max="3042" width="21.85546875" style="2" bestFit="1"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049" width="9.85546875" style="2" customWidth="1"/>
    <col min="3050" max="3050" width="3.5703125" style="2" customWidth="1"/>
    <col min="3051" max="3051" width="9.85546875" style="2" customWidth="1"/>
    <col min="3052" max="3052" width="3.5703125" style="2" customWidth="1"/>
    <col min="3053" max="3297" width="11.42578125" style="2"/>
    <col min="3298" max="3298" width="21.85546875" style="2" bestFit="1"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305" width="9.85546875" style="2" customWidth="1"/>
    <col min="3306" max="3306" width="3.5703125" style="2" customWidth="1"/>
    <col min="3307" max="3307" width="9.85546875" style="2" customWidth="1"/>
    <col min="3308" max="3308" width="3.5703125" style="2" customWidth="1"/>
    <col min="3309" max="3553" width="11.42578125" style="2"/>
    <col min="3554" max="3554" width="21.85546875" style="2" bestFit="1"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561" width="9.85546875" style="2" customWidth="1"/>
    <col min="3562" max="3562" width="3.5703125" style="2" customWidth="1"/>
    <col min="3563" max="3563" width="9.85546875" style="2" customWidth="1"/>
    <col min="3564" max="3564" width="3.5703125" style="2" customWidth="1"/>
    <col min="3565" max="3809" width="11.42578125" style="2"/>
    <col min="3810" max="3810" width="21.85546875" style="2" bestFit="1"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3817" width="9.85546875" style="2" customWidth="1"/>
    <col min="3818" max="3818" width="3.5703125" style="2" customWidth="1"/>
    <col min="3819" max="3819" width="9.85546875" style="2" customWidth="1"/>
    <col min="3820" max="3820" width="3.5703125" style="2" customWidth="1"/>
    <col min="3821" max="4065" width="11.42578125" style="2"/>
    <col min="4066" max="4066" width="21.85546875" style="2" bestFit="1"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073" width="9.85546875" style="2" customWidth="1"/>
    <col min="4074" max="4074" width="3.5703125" style="2" customWidth="1"/>
    <col min="4075" max="4075" width="9.85546875" style="2" customWidth="1"/>
    <col min="4076" max="4076" width="3.5703125" style="2" customWidth="1"/>
    <col min="4077" max="4321" width="11.42578125" style="2"/>
    <col min="4322" max="4322" width="21.85546875" style="2" bestFit="1"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329" width="9.85546875" style="2" customWidth="1"/>
    <col min="4330" max="4330" width="3.5703125" style="2" customWidth="1"/>
    <col min="4331" max="4331" width="9.85546875" style="2" customWidth="1"/>
    <col min="4332" max="4332" width="3.5703125" style="2" customWidth="1"/>
    <col min="4333" max="4577" width="11.42578125" style="2"/>
    <col min="4578" max="4578" width="21.85546875" style="2" bestFit="1"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585" width="9.85546875" style="2" customWidth="1"/>
    <col min="4586" max="4586" width="3.5703125" style="2" customWidth="1"/>
    <col min="4587" max="4587" width="9.85546875" style="2" customWidth="1"/>
    <col min="4588" max="4588" width="3.5703125" style="2" customWidth="1"/>
    <col min="4589" max="4833" width="11.42578125" style="2"/>
    <col min="4834" max="4834" width="21.85546875" style="2" bestFit="1"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4841" width="9.85546875" style="2" customWidth="1"/>
    <col min="4842" max="4842" width="3.5703125" style="2" customWidth="1"/>
    <col min="4843" max="4843" width="9.85546875" style="2" customWidth="1"/>
    <col min="4844" max="4844" width="3.5703125" style="2" customWidth="1"/>
    <col min="4845" max="5089" width="11.42578125" style="2"/>
    <col min="5090" max="5090" width="21.85546875" style="2" bestFit="1"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097" width="9.85546875" style="2" customWidth="1"/>
    <col min="5098" max="5098" width="3.5703125" style="2" customWidth="1"/>
    <col min="5099" max="5099" width="9.85546875" style="2" customWidth="1"/>
    <col min="5100" max="5100" width="3.5703125" style="2" customWidth="1"/>
    <col min="5101" max="5345" width="11.42578125" style="2"/>
    <col min="5346" max="5346" width="21.85546875" style="2" bestFit="1"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353" width="9.85546875" style="2" customWidth="1"/>
    <col min="5354" max="5354" width="3.5703125" style="2" customWidth="1"/>
    <col min="5355" max="5355" width="9.85546875" style="2" customWidth="1"/>
    <col min="5356" max="5356" width="3.5703125" style="2" customWidth="1"/>
    <col min="5357" max="5601" width="11.42578125" style="2"/>
    <col min="5602" max="5602" width="21.85546875" style="2" bestFit="1"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609" width="9.85546875" style="2" customWidth="1"/>
    <col min="5610" max="5610" width="3.5703125" style="2" customWidth="1"/>
    <col min="5611" max="5611" width="9.85546875" style="2" customWidth="1"/>
    <col min="5612" max="5612" width="3.5703125" style="2" customWidth="1"/>
    <col min="5613" max="5857" width="11.42578125" style="2"/>
    <col min="5858" max="5858" width="21.85546875" style="2" bestFit="1"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5865" width="9.85546875" style="2" customWidth="1"/>
    <col min="5866" max="5866" width="3.5703125" style="2" customWidth="1"/>
    <col min="5867" max="5867" width="9.85546875" style="2" customWidth="1"/>
    <col min="5868" max="5868" width="3.5703125" style="2" customWidth="1"/>
    <col min="5869" max="6113" width="11.42578125" style="2"/>
    <col min="6114" max="6114" width="21.85546875" style="2" bestFit="1"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121" width="9.85546875" style="2" customWidth="1"/>
    <col min="6122" max="6122" width="3.5703125" style="2" customWidth="1"/>
    <col min="6123" max="6123" width="9.85546875" style="2" customWidth="1"/>
    <col min="6124" max="6124" width="3.5703125" style="2" customWidth="1"/>
    <col min="6125" max="6369" width="11.42578125" style="2"/>
    <col min="6370" max="6370" width="21.85546875" style="2" bestFit="1"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377" width="9.85546875" style="2" customWidth="1"/>
    <col min="6378" max="6378" width="3.5703125" style="2" customWidth="1"/>
    <col min="6379" max="6379" width="9.85546875" style="2" customWidth="1"/>
    <col min="6380" max="6380" width="3.5703125" style="2" customWidth="1"/>
    <col min="6381" max="6625" width="11.42578125" style="2"/>
    <col min="6626" max="6626" width="21.85546875" style="2" bestFit="1"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633" width="9.85546875" style="2" customWidth="1"/>
    <col min="6634" max="6634" width="3.5703125" style="2" customWidth="1"/>
    <col min="6635" max="6635" width="9.85546875" style="2" customWidth="1"/>
    <col min="6636" max="6636" width="3.5703125" style="2" customWidth="1"/>
    <col min="6637" max="6881" width="11.42578125" style="2"/>
    <col min="6882" max="6882" width="21.85546875" style="2" bestFit="1"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6889" width="9.85546875" style="2" customWidth="1"/>
    <col min="6890" max="6890" width="3.5703125" style="2" customWidth="1"/>
    <col min="6891" max="6891" width="9.85546875" style="2" customWidth="1"/>
    <col min="6892" max="6892" width="3.5703125" style="2" customWidth="1"/>
    <col min="6893" max="7137" width="11.42578125" style="2"/>
    <col min="7138" max="7138" width="21.85546875" style="2" bestFit="1"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145" width="9.85546875" style="2" customWidth="1"/>
    <col min="7146" max="7146" width="3.5703125" style="2" customWidth="1"/>
    <col min="7147" max="7147" width="9.85546875" style="2" customWidth="1"/>
    <col min="7148" max="7148" width="3.5703125" style="2" customWidth="1"/>
    <col min="7149" max="7393" width="11.42578125" style="2"/>
    <col min="7394" max="7394" width="21.85546875" style="2" bestFit="1"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401" width="9.85546875" style="2" customWidth="1"/>
    <col min="7402" max="7402" width="3.5703125" style="2" customWidth="1"/>
    <col min="7403" max="7403" width="9.85546875" style="2" customWidth="1"/>
    <col min="7404" max="7404" width="3.5703125" style="2" customWidth="1"/>
    <col min="7405" max="7649" width="11.42578125" style="2"/>
    <col min="7650" max="7650" width="21.85546875" style="2" bestFit="1"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657" width="9.85546875" style="2" customWidth="1"/>
    <col min="7658" max="7658" width="3.5703125" style="2" customWidth="1"/>
    <col min="7659" max="7659" width="9.85546875" style="2" customWidth="1"/>
    <col min="7660" max="7660" width="3.5703125" style="2" customWidth="1"/>
    <col min="7661" max="7905" width="11.42578125" style="2"/>
    <col min="7906" max="7906" width="21.85546875" style="2" bestFit="1"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7913" width="9.85546875" style="2" customWidth="1"/>
    <col min="7914" max="7914" width="3.5703125" style="2" customWidth="1"/>
    <col min="7915" max="7915" width="9.85546875" style="2" customWidth="1"/>
    <col min="7916" max="7916" width="3.5703125" style="2" customWidth="1"/>
    <col min="7917" max="8161" width="11.42578125" style="2"/>
    <col min="8162" max="8162" width="21.85546875" style="2" bestFit="1"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169" width="9.85546875" style="2" customWidth="1"/>
    <col min="8170" max="8170" width="3.5703125" style="2" customWidth="1"/>
    <col min="8171" max="8171" width="9.85546875" style="2" customWidth="1"/>
    <col min="8172" max="8172" width="3.5703125" style="2" customWidth="1"/>
    <col min="8173" max="8417" width="11.42578125" style="2"/>
    <col min="8418" max="8418" width="21.85546875" style="2" bestFit="1"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425" width="9.85546875" style="2" customWidth="1"/>
    <col min="8426" max="8426" width="3.5703125" style="2" customWidth="1"/>
    <col min="8427" max="8427" width="9.85546875" style="2" customWidth="1"/>
    <col min="8428" max="8428" width="3.5703125" style="2" customWidth="1"/>
    <col min="8429" max="8673" width="11.42578125" style="2"/>
    <col min="8674" max="8674" width="21.85546875" style="2" bestFit="1"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681" width="9.85546875" style="2" customWidth="1"/>
    <col min="8682" max="8682" width="3.5703125" style="2" customWidth="1"/>
    <col min="8683" max="8683" width="9.85546875" style="2" customWidth="1"/>
    <col min="8684" max="8684" width="3.5703125" style="2" customWidth="1"/>
    <col min="8685" max="8929" width="11.42578125" style="2"/>
    <col min="8930" max="8930" width="21.85546875" style="2" bestFit="1"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8937" width="9.85546875" style="2" customWidth="1"/>
    <col min="8938" max="8938" width="3.5703125" style="2" customWidth="1"/>
    <col min="8939" max="8939" width="9.85546875" style="2" customWidth="1"/>
    <col min="8940" max="8940" width="3.5703125" style="2" customWidth="1"/>
    <col min="8941" max="9185" width="11.42578125" style="2"/>
    <col min="9186" max="9186" width="21.85546875" style="2" bestFit="1"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193" width="9.85546875" style="2" customWidth="1"/>
    <col min="9194" max="9194" width="3.5703125" style="2" customWidth="1"/>
    <col min="9195" max="9195" width="9.85546875" style="2" customWidth="1"/>
    <col min="9196" max="9196" width="3.5703125" style="2" customWidth="1"/>
    <col min="9197" max="9441" width="11.42578125" style="2"/>
    <col min="9442" max="9442" width="21.85546875" style="2" bestFit="1"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449" width="9.85546875" style="2" customWidth="1"/>
    <col min="9450" max="9450" width="3.5703125" style="2" customWidth="1"/>
    <col min="9451" max="9451" width="9.85546875" style="2" customWidth="1"/>
    <col min="9452" max="9452" width="3.5703125" style="2" customWidth="1"/>
    <col min="9453" max="9697" width="11.42578125" style="2"/>
    <col min="9698" max="9698" width="21.85546875" style="2" bestFit="1"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705" width="9.85546875" style="2" customWidth="1"/>
    <col min="9706" max="9706" width="3.5703125" style="2" customWidth="1"/>
    <col min="9707" max="9707" width="9.85546875" style="2" customWidth="1"/>
    <col min="9708" max="9708" width="3.5703125" style="2" customWidth="1"/>
    <col min="9709" max="9953" width="11.42578125" style="2"/>
    <col min="9954" max="9954" width="21.85546875" style="2" bestFit="1"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9961" width="9.85546875" style="2" customWidth="1"/>
    <col min="9962" max="9962" width="3.5703125" style="2" customWidth="1"/>
    <col min="9963" max="9963" width="9.85546875" style="2" customWidth="1"/>
    <col min="9964" max="9964" width="3.5703125" style="2" customWidth="1"/>
    <col min="9965" max="10209" width="11.42578125" style="2"/>
    <col min="10210" max="10210" width="21.85546875" style="2" bestFit="1"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217" width="9.85546875" style="2" customWidth="1"/>
    <col min="10218" max="10218" width="3.5703125" style="2" customWidth="1"/>
    <col min="10219" max="10219" width="9.85546875" style="2" customWidth="1"/>
    <col min="10220" max="10220" width="3.5703125" style="2" customWidth="1"/>
    <col min="10221" max="10465" width="11.42578125" style="2"/>
    <col min="10466" max="10466" width="21.85546875" style="2" bestFit="1"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473" width="9.85546875" style="2" customWidth="1"/>
    <col min="10474" max="10474" width="3.5703125" style="2" customWidth="1"/>
    <col min="10475" max="10475" width="9.85546875" style="2" customWidth="1"/>
    <col min="10476" max="10476" width="3.5703125" style="2" customWidth="1"/>
    <col min="10477" max="10721" width="11.42578125" style="2"/>
    <col min="10722" max="10722" width="21.85546875" style="2" bestFit="1"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729" width="9.85546875" style="2" customWidth="1"/>
    <col min="10730" max="10730" width="3.5703125" style="2" customWidth="1"/>
    <col min="10731" max="10731" width="9.85546875" style="2" customWidth="1"/>
    <col min="10732" max="10732" width="3.5703125" style="2" customWidth="1"/>
    <col min="10733" max="10977" width="11.42578125" style="2"/>
    <col min="10978" max="10978" width="21.85546875" style="2" bestFit="1"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0985" width="9.85546875" style="2" customWidth="1"/>
    <col min="10986" max="10986" width="3.5703125" style="2" customWidth="1"/>
    <col min="10987" max="10987" width="9.85546875" style="2" customWidth="1"/>
    <col min="10988" max="10988" width="3.5703125" style="2" customWidth="1"/>
    <col min="10989" max="11233" width="11.42578125" style="2"/>
    <col min="11234" max="11234" width="21.85546875" style="2" bestFit="1"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241" width="9.85546875" style="2" customWidth="1"/>
    <col min="11242" max="11242" width="3.5703125" style="2" customWidth="1"/>
    <col min="11243" max="11243" width="9.85546875" style="2" customWidth="1"/>
    <col min="11244" max="11244" width="3.5703125" style="2" customWidth="1"/>
    <col min="11245" max="11489" width="11.42578125" style="2"/>
    <col min="11490" max="11490" width="21.85546875" style="2" bestFit="1"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497" width="9.85546875" style="2" customWidth="1"/>
    <col min="11498" max="11498" width="3.5703125" style="2" customWidth="1"/>
    <col min="11499" max="11499" width="9.85546875" style="2" customWidth="1"/>
    <col min="11500" max="11500" width="3.5703125" style="2" customWidth="1"/>
    <col min="11501" max="11745" width="11.42578125" style="2"/>
    <col min="11746" max="11746" width="21.85546875" style="2" bestFit="1"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753" width="9.85546875" style="2" customWidth="1"/>
    <col min="11754" max="11754" width="3.5703125" style="2" customWidth="1"/>
    <col min="11755" max="11755" width="9.85546875" style="2" customWidth="1"/>
    <col min="11756" max="11756" width="3.5703125" style="2" customWidth="1"/>
    <col min="11757" max="12001" width="11.42578125" style="2"/>
    <col min="12002" max="12002" width="21.85546875" style="2" bestFit="1"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009" width="9.85546875" style="2" customWidth="1"/>
    <col min="12010" max="12010" width="3.5703125" style="2" customWidth="1"/>
    <col min="12011" max="12011" width="9.85546875" style="2" customWidth="1"/>
    <col min="12012" max="12012" width="3.5703125" style="2" customWidth="1"/>
    <col min="12013" max="12257" width="11.42578125" style="2"/>
    <col min="12258" max="12258" width="21.85546875" style="2" bestFit="1"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265" width="9.85546875" style="2" customWidth="1"/>
    <col min="12266" max="12266" width="3.5703125" style="2" customWidth="1"/>
    <col min="12267" max="12267" width="9.85546875" style="2" customWidth="1"/>
    <col min="12268" max="12268" width="3.5703125" style="2" customWidth="1"/>
    <col min="12269" max="12513" width="11.42578125" style="2"/>
    <col min="12514" max="12514" width="21.85546875" style="2" bestFit="1"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521" width="9.85546875" style="2" customWidth="1"/>
    <col min="12522" max="12522" width="3.5703125" style="2" customWidth="1"/>
    <col min="12523" max="12523" width="9.85546875" style="2" customWidth="1"/>
    <col min="12524" max="12524" width="3.5703125" style="2" customWidth="1"/>
    <col min="12525" max="12769" width="11.42578125" style="2"/>
    <col min="12770" max="12770" width="21.85546875" style="2" bestFit="1"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2777" width="9.85546875" style="2" customWidth="1"/>
    <col min="12778" max="12778" width="3.5703125" style="2" customWidth="1"/>
    <col min="12779" max="12779" width="9.85546875" style="2" customWidth="1"/>
    <col min="12780" max="12780" width="3.5703125" style="2" customWidth="1"/>
    <col min="12781" max="13025" width="11.42578125" style="2"/>
    <col min="13026" max="13026" width="21.85546875" style="2" bestFit="1"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033" width="9.85546875" style="2" customWidth="1"/>
    <col min="13034" max="13034" width="3.5703125" style="2" customWidth="1"/>
    <col min="13035" max="13035" width="9.85546875" style="2" customWidth="1"/>
    <col min="13036" max="13036" width="3.5703125" style="2" customWidth="1"/>
    <col min="13037" max="13281" width="11.42578125" style="2"/>
    <col min="13282" max="13282" width="21.85546875" style="2" bestFit="1"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289" width="9.85546875" style="2" customWidth="1"/>
    <col min="13290" max="13290" width="3.5703125" style="2" customWidth="1"/>
    <col min="13291" max="13291" width="9.85546875" style="2" customWidth="1"/>
    <col min="13292" max="13292" width="3.5703125" style="2" customWidth="1"/>
    <col min="13293" max="13537" width="11.42578125" style="2"/>
    <col min="13538" max="13538" width="21.85546875" style="2" bestFit="1"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545" width="9.85546875" style="2" customWidth="1"/>
    <col min="13546" max="13546" width="3.5703125" style="2" customWidth="1"/>
    <col min="13547" max="13547" width="9.85546875" style="2" customWidth="1"/>
    <col min="13548" max="13548" width="3.5703125" style="2" customWidth="1"/>
    <col min="13549" max="13793" width="11.42578125" style="2"/>
    <col min="13794" max="13794" width="21.85546875" style="2" bestFit="1"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3801" width="9.85546875" style="2" customWidth="1"/>
    <col min="13802" max="13802" width="3.5703125" style="2" customWidth="1"/>
    <col min="13803" max="13803" width="9.85546875" style="2" customWidth="1"/>
    <col min="13804" max="13804" width="3.5703125" style="2" customWidth="1"/>
    <col min="13805" max="14049" width="11.42578125" style="2"/>
    <col min="14050" max="14050" width="21.85546875" style="2" bestFit="1"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057" width="9.85546875" style="2" customWidth="1"/>
    <col min="14058" max="14058" width="3.5703125" style="2" customWidth="1"/>
    <col min="14059" max="14059" width="9.85546875" style="2" customWidth="1"/>
    <col min="14060" max="14060" width="3.5703125" style="2" customWidth="1"/>
    <col min="14061" max="14305" width="11.42578125" style="2"/>
    <col min="14306" max="14306" width="21.85546875" style="2" bestFit="1"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313" width="9.85546875" style="2" customWidth="1"/>
    <col min="14314" max="14314" width="3.5703125" style="2" customWidth="1"/>
    <col min="14315" max="14315" width="9.85546875" style="2" customWidth="1"/>
    <col min="14316" max="14316" width="3.5703125" style="2" customWidth="1"/>
    <col min="14317" max="14561" width="11.42578125" style="2"/>
    <col min="14562" max="14562" width="21.85546875" style="2" bestFit="1"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569" width="9.85546875" style="2" customWidth="1"/>
    <col min="14570" max="14570" width="3.5703125" style="2" customWidth="1"/>
    <col min="14571" max="14571" width="9.85546875" style="2" customWidth="1"/>
    <col min="14572" max="14572" width="3.5703125" style="2" customWidth="1"/>
    <col min="14573" max="14817" width="11.42578125" style="2"/>
    <col min="14818" max="14818" width="21.85546875" style="2" bestFit="1"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4825" width="9.85546875" style="2" customWidth="1"/>
    <col min="14826" max="14826" width="3.5703125" style="2" customWidth="1"/>
    <col min="14827" max="14827" width="9.85546875" style="2" customWidth="1"/>
    <col min="14828" max="14828" width="3.5703125" style="2" customWidth="1"/>
    <col min="14829" max="15073" width="11.42578125" style="2"/>
    <col min="15074" max="15074" width="21.85546875" style="2" bestFit="1"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081" width="9.85546875" style="2" customWidth="1"/>
    <col min="15082" max="15082" width="3.5703125" style="2" customWidth="1"/>
    <col min="15083" max="15083" width="9.85546875" style="2" customWidth="1"/>
    <col min="15084" max="15084" width="3.5703125" style="2" customWidth="1"/>
    <col min="15085" max="15329" width="11.42578125" style="2"/>
    <col min="15330" max="15330" width="21.85546875" style="2" bestFit="1"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337" width="9.85546875" style="2" customWidth="1"/>
    <col min="15338" max="15338" width="3.5703125" style="2" customWidth="1"/>
    <col min="15339" max="15339" width="9.85546875" style="2" customWidth="1"/>
    <col min="15340" max="15340" width="3.5703125" style="2" customWidth="1"/>
    <col min="15341" max="15585" width="11.42578125" style="2"/>
    <col min="15586" max="15586" width="21.85546875" style="2" bestFit="1"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593" width="9.85546875" style="2" customWidth="1"/>
    <col min="15594" max="15594" width="3.5703125" style="2" customWidth="1"/>
    <col min="15595" max="15595" width="9.85546875" style="2" customWidth="1"/>
    <col min="15596" max="15596" width="3.5703125" style="2" customWidth="1"/>
    <col min="15597" max="15841" width="11.42578125" style="2"/>
    <col min="15842" max="15842" width="21.85546875" style="2" bestFit="1"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5849" width="9.85546875" style="2" customWidth="1"/>
    <col min="15850" max="15850" width="3.5703125" style="2" customWidth="1"/>
    <col min="15851" max="15851" width="9.85546875" style="2" customWidth="1"/>
    <col min="15852" max="15852" width="3.5703125" style="2" customWidth="1"/>
    <col min="15853" max="16097" width="11.42578125" style="2"/>
    <col min="16098" max="16098" width="21.85546875" style="2" bestFit="1"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105" width="9.85546875" style="2" customWidth="1"/>
    <col min="16106" max="16106" width="3.5703125" style="2" customWidth="1"/>
    <col min="16107" max="16107" width="9.85546875" style="2" customWidth="1"/>
    <col min="16108" max="16108" width="3.5703125" style="2" customWidth="1"/>
    <col min="16109" max="16384" width="11.42578125" style="2"/>
  </cols>
  <sheetData>
    <row r="1" spans="1:23" ht="15" customHeight="1" x14ac:dyDescent="0.25">
      <c r="A1" s="5" t="s">
        <v>342</v>
      </c>
      <c r="P1" s="255"/>
      <c r="Q1" s="255"/>
      <c r="R1" s="255"/>
      <c r="W1" s="221" t="s">
        <v>244</v>
      </c>
    </row>
    <row r="2" spans="1:23" x14ac:dyDescent="0.2">
      <c r="A2" s="52" t="s">
        <v>274</v>
      </c>
      <c r="B2" s="10"/>
      <c r="C2" s="52"/>
      <c r="D2" s="257"/>
      <c r="E2" s="257"/>
      <c r="F2" s="257"/>
      <c r="G2" s="257"/>
      <c r="H2" s="257"/>
      <c r="I2" s="257"/>
      <c r="J2" s="257"/>
      <c r="K2" s="257"/>
      <c r="L2" s="257"/>
      <c r="M2" s="255"/>
      <c r="N2" s="255"/>
      <c r="O2" s="255"/>
      <c r="P2" s="255"/>
      <c r="Q2" s="255"/>
      <c r="R2" s="252"/>
    </row>
    <row r="3" spans="1:23" x14ac:dyDescent="0.2">
      <c r="A3" s="652" t="s">
        <v>382</v>
      </c>
      <c r="B3" s="652"/>
      <c r="C3" s="652"/>
      <c r="D3" s="652"/>
      <c r="E3" s="652"/>
      <c r="F3" s="652"/>
      <c r="G3" s="652"/>
      <c r="H3" s="652"/>
      <c r="I3" s="652"/>
      <c r="J3" s="652"/>
      <c r="K3" s="652"/>
      <c r="L3" s="652"/>
      <c r="M3" s="652"/>
      <c r="N3" s="652"/>
      <c r="O3" s="652"/>
      <c r="P3" s="652"/>
      <c r="Q3" s="652"/>
      <c r="R3" s="652"/>
    </row>
    <row r="4" spans="1:23" x14ac:dyDescent="0.2">
      <c r="A4" s="515"/>
      <c r="B4" s="299"/>
      <c r="C4" s="299"/>
      <c r="D4" s="299"/>
      <c r="E4" s="299"/>
      <c r="F4" s="299"/>
      <c r="G4" s="299"/>
      <c r="H4" s="299"/>
      <c r="I4" s="299"/>
      <c r="J4" s="299"/>
      <c r="K4" s="299"/>
      <c r="L4" s="299"/>
      <c r="M4" s="299"/>
      <c r="N4" s="299"/>
      <c r="O4" s="299"/>
      <c r="P4" s="299"/>
      <c r="Q4" s="299"/>
      <c r="R4" s="299"/>
    </row>
    <row r="5" spans="1:23" x14ac:dyDescent="0.2">
      <c r="A5" s="299" t="s">
        <v>278</v>
      </c>
      <c r="B5" s="299"/>
      <c r="C5" s="299"/>
      <c r="D5" s="222"/>
      <c r="E5" s="222"/>
      <c r="F5" s="222"/>
      <c r="G5" s="222"/>
      <c r="H5" s="222"/>
      <c r="I5" s="222"/>
      <c r="J5" s="222"/>
      <c r="K5" s="222"/>
      <c r="L5" s="222"/>
      <c r="M5" s="222"/>
      <c r="N5" s="222"/>
      <c r="O5" s="222"/>
      <c r="P5" s="222"/>
      <c r="Q5" s="222"/>
      <c r="R5" s="4"/>
      <c r="S5" s="126"/>
    </row>
    <row r="6" spans="1:23" ht="11.25" customHeight="1" x14ac:dyDescent="0.2">
      <c r="A6" s="336"/>
      <c r="B6" s="336"/>
      <c r="C6" s="336"/>
      <c r="D6" s="222"/>
      <c r="E6" s="222"/>
      <c r="F6" s="222"/>
      <c r="G6" s="222"/>
      <c r="H6" s="222"/>
      <c r="I6" s="222"/>
      <c r="J6" s="222"/>
      <c r="K6" s="222"/>
      <c r="L6" s="222"/>
      <c r="M6" s="222"/>
      <c r="N6" s="222"/>
      <c r="O6" s="222"/>
      <c r="P6" s="222"/>
      <c r="Q6" s="222"/>
      <c r="R6" s="4"/>
      <c r="S6" s="126"/>
    </row>
    <row r="7" spans="1:23" ht="11.25" customHeight="1" x14ac:dyDescent="0.2">
      <c r="A7" s="52"/>
      <c r="B7" s="52"/>
      <c r="C7" s="52"/>
      <c r="D7" s="257"/>
      <c r="E7" s="257"/>
      <c r="F7" s="257"/>
      <c r="G7" s="257"/>
      <c r="H7" s="257"/>
      <c r="I7" s="257"/>
      <c r="J7" s="257"/>
      <c r="K7" s="257"/>
      <c r="L7" s="257"/>
      <c r="M7" s="257"/>
      <c r="N7" s="257"/>
      <c r="O7" s="257"/>
      <c r="P7" s="257"/>
      <c r="Q7" s="257"/>
      <c r="R7" s="257"/>
    </row>
    <row r="8" spans="1:23" ht="11.25" customHeight="1" x14ac:dyDescent="0.2">
      <c r="A8" s="652" t="s">
        <v>23</v>
      </c>
      <c r="B8" s="652"/>
      <c r="C8" s="652"/>
      <c r="D8" s="652"/>
      <c r="E8" s="652"/>
      <c r="F8" s="652"/>
      <c r="G8" s="652"/>
      <c r="H8" s="652"/>
      <c r="I8" s="652"/>
      <c r="J8" s="652"/>
      <c r="K8" s="652"/>
      <c r="L8" s="652"/>
      <c r="M8" s="652"/>
      <c r="N8" s="652"/>
      <c r="O8" s="652"/>
      <c r="P8" s="652"/>
      <c r="Q8" s="652"/>
      <c r="R8" s="652"/>
    </row>
    <row r="9" spans="1:23" ht="30" x14ac:dyDescent="0.2">
      <c r="A9" s="12" t="s">
        <v>24</v>
      </c>
      <c r="B9" s="13" t="s">
        <v>25</v>
      </c>
      <c r="C9" s="14" t="s">
        <v>26</v>
      </c>
      <c r="D9" s="232">
        <v>2001</v>
      </c>
      <c r="E9" s="232">
        <v>2002</v>
      </c>
      <c r="F9" s="232">
        <v>2003</v>
      </c>
      <c r="G9" s="232">
        <v>2004</v>
      </c>
      <c r="H9" s="232">
        <v>2005</v>
      </c>
      <c r="I9" s="232">
        <v>2006</v>
      </c>
      <c r="J9" s="232">
        <v>2007</v>
      </c>
      <c r="K9" s="232">
        <v>2008</v>
      </c>
      <c r="L9" s="232">
        <v>2009</v>
      </c>
      <c r="M9" s="232">
        <v>2010</v>
      </c>
      <c r="N9" s="232">
        <v>2011</v>
      </c>
      <c r="O9" s="232">
        <v>2012</v>
      </c>
      <c r="P9" s="232">
        <v>2013</v>
      </c>
      <c r="Q9" s="232">
        <v>2014</v>
      </c>
      <c r="R9" s="232">
        <v>2015</v>
      </c>
      <c r="S9" s="236">
        <v>2016</v>
      </c>
      <c r="T9" s="236">
        <v>2017</v>
      </c>
      <c r="U9" s="236">
        <v>2018</v>
      </c>
      <c r="V9" s="236">
        <v>2019</v>
      </c>
    </row>
    <row r="10" spans="1:23" x14ac:dyDescent="0.2">
      <c r="A10" s="20">
        <v>84</v>
      </c>
      <c r="B10" s="21" t="s">
        <v>6</v>
      </c>
      <c r="C10" s="22" t="s">
        <v>27</v>
      </c>
      <c r="D10" s="460">
        <v>4266.5820000000003</v>
      </c>
      <c r="E10" s="460">
        <v>3965.1133850910778</v>
      </c>
      <c r="F10" s="460">
        <v>4411.93613</v>
      </c>
      <c r="G10" s="460">
        <v>4849.1809999999996</v>
      </c>
      <c r="H10" s="460">
        <v>5165.2349999999997</v>
      </c>
      <c r="I10" s="460">
        <v>4500.6559999999999</v>
      </c>
      <c r="J10" s="460">
        <v>3723.5234500000001</v>
      </c>
      <c r="K10" s="460">
        <v>3326.5623300000002</v>
      </c>
      <c r="L10" s="460">
        <v>3481.6694900000002</v>
      </c>
      <c r="M10" s="460">
        <v>3251.3969999999999</v>
      </c>
      <c r="N10" s="460">
        <v>2784.9769999999999</v>
      </c>
      <c r="O10" s="460">
        <v>3006.9740000000002</v>
      </c>
      <c r="P10" s="460">
        <v>2937.2069999999999</v>
      </c>
      <c r="Q10" s="460">
        <v>2791.6076200000002</v>
      </c>
      <c r="R10" s="460">
        <v>2710.88</v>
      </c>
      <c r="S10" s="460">
        <v>2566.2757299999998</v>
      </c>
      <c r="T10" s="460">
        <v>2417.2975200000001</v>
      </c>
      <c r="U10" s="460">
        <v>2365.1313399999999</v>
      </c>
      <c r="V10" s="460">
        <v>2214.25891</v>
      </c>
    </row>
    <row r="11" spans="1:23" x14ac:dyDescent="0.2">
      <c r="A11" s="23">
        <v>32</v>
      </c>
      <c r="B11" s="24" t="s">
        <v>7</v>
      </c>
      <c r="C11" s="25" t="s">
        <v>28</v>
      </c>
      <c r="D11" s="460">
        <v>6923.3339999999998</v>
      </c>
      <c r="E11" s="460">
        <v>6844.7129999999997</v>
      </c>
      <c r="F11" s="460">
        <v>7371.009</v>
      </c>
      <c r="G11" s="460">
        <v>7622.9459999999999</v>
      </c>
      <c r="H11" s="460">
        <v>8365.3410000000003</v>
      </c>
      <c r="I11" s="460">
        <v>8804.9500000000007</v>
      </c>
      <c r="J11" s="460">
        <v>7709.7969999999996</v>
      </c>
      <c r="K11" s="460">
        <v>6844.56</v>
      </c>
      <c r="L11" s="460">
        <v>6276.6610000000001</v>
      </c>
      <c r="M11" s="460">
        <v>5756.0129999999999</v>
      </c>
      <c r="N11" s="460">
        <v>5469.3220000000001</v>
      </c>
      <c r="O11" s="460">
        <v>5388.3869999999997</v>
      </c>
      <c r="P11" s="460">
        <v>5082.2759999999998</v>
      </c>
      <c r="Q11" s="460">
        <v>4829.8239999999996</v>
      </c>
      <c r="R11" s="460">
        <v>4522.1000000000004</v>
      </c>
      <c r="S11" s="460">
        <v>4291.5119999999997</v>
      </c>
      <c r="T11" s="460">
        <v>4046.0250000000001</v>
      </c>
      <c r="U11" s="460">
        <v>3824.28676</v>
      </c>
      <c r="V11" s="460">
        <v>3562.2240000000002</v>
      </c>
    </row>
    <row r="12" spans="1:23" x14ac:dyDescent="0.2">
      <c r="A12" s="23">
        <v>84</v>
      </c>
      <c r="B12" s="24" t="s">
        <v>8</v>
      </c>
      <c r="C12" s="25" t="s">
        <v>29</v>
      </c>
      <c r="D12" s="460">
        <v>3879.6954999999998</v>
      </c>
      <c r="E12" s="460">
        <v>3789.6303399999997</v>
      </c>
      <c r="F12" s="460">
        <v>4167.0479999999998</v>
      </c>
      <c r="G12" s="460">
        <v>4356.2669999999998</v>
      </c>
      <c r="H12" s="460">
        <v>4444.5119999999997</v>
      </c>
      <c r="I12" s="460">
        <v>4323.134</v>
      </c>
      <c r="J12" s="460">
        <v>3973.9560000000001</v>
      </c>
      <c r="K12" s="460">
        <v>3520.9389999999999</v>
      </c>
      <c r="L12" s="460">
        <v>3234.105</v>
      </c>
      <c r="M12" s="460">
        <v>2959.2649999999999</v>
      </c>
      <c r="N12" s="460">
        <v>2810.6860000000001</v>
      </c>
      <c r="O12" s="460">
        <v>2841.9180899999997</v>
      </c>
      <c r="P12" s="460">
        <v>2760.8657000000003</v>
      </c>
      <c r="Q12" s="460">
        <v>2728.7354700000001</v>
      </c>
      <c r="R12" s="460">
        <v>2609.7739999999999</v>
      </c>
      <c r="S12" s="460">
        <v>2517.0083199999999</v>
      </c>
      <c r="T12" s="460">
        <v>2439.7184200000002</v>
      </c>
      <c r="U12" s="460">
        <v>2385.279</v>
      </c>
      <c r="V12" s="460">
        <v>2348.1714400000001</v>
      </c>
    </row>
    <row r="13" spans="1:23" x14ac:dyDescent="0.2">
      <c r="A13" s="23">
        <v>93</v>
      </c>
      <c r="B13" s="24" t="s">
        <v>10</v>
      </c>
      <c r="C13" s="25" t="s">
        <v>30</v>
      </c>
      <c r="D13" s="460">
        <v>1706.1890000000001</v>
      </c>
      <c r="E13" s="460">
        <v>1566.0409999999999</v>
      </c>
      <c r="F13" s="460">
        <v>1566.0409999999999</v>
      </c>
      <c r="G13" s="460">
        <v>1453.038</v>
      </c>
      <c r="H13" s="460">
        <v>1557.701</v>
      </c>
      <c r="I13" s="460">
        <v>1456.789</v>
      </c>
      <c r="J13" s="460">
        <v>1402.287</v>
      </c>
      <c r="K13" s="460">
        <v>1258.6771899999999</v>
      </c>
      <c r="L13" s="460">
        <v>1159.0340000000001</v>
      </c>
      <c r="M13" s="460">
        <v>1115.3779999999999</v>
      </c>
      <c r="N13" s="460">
        <v>1062.7260000000001</v>
      </c>
      <c r="O13" s="460">
        <v>1025.9749999999999</v>
      </c>
      <c r="P13" s="460">
        <v>980.423</v>
      </c>
      <c r="Q13" s="460">
        <v>942.67399999999998</v>
      </c>
      <c r="R13" s="460">
        <v>857.74599999999998</v>
      </c>
      <c r="S13" s="460">
        <v>785.67700000000002</v>
      </c>
      <c r="T13" s="460">
        <v>726.053</v>
      </c>
      <c r="U13" s="460">
        <v>706.27200000000005</v>
      </c>
      <c r="V13" s="460">
        <v>686.88300000000004</v>
      </c>
    </row>
    <row r="14" spans="1:23" x14ac:dyDescent="0.2">
      <c r="A14" s="23">
        <v>93</v>
      </c>
      <c r="B14" s="24" t="s">
        <v>31</v>
      </c>
      <c r="C14" s="25" t="s">
        <v>32</v>
      </c>
      <c r="D14" s="460">
        <v>1028.473</v>
      </c>
      <c r="E14" s="460">
        <v>1787.9929999999999</v>
      </c>
      <c r="F14" s="460">
        <v>1505.2773200000001</v>
      </c>
      <c r="G14" s="460">
        <v>1540.78225</v>
      </c>
      <c r="H14" s="460">
        <v>1677.4050300000001</v>
      </c>
      <c r="I14" s="460">
        <v>1969.32853</v>
      </c>
      <c r="J14" s="460">
        <v>1737.8920000000001</v>
      </c>
      <c r="K14" s="460">
        <v>1530.182</v>
      </c>
      <c r="L14" s="460">
        <v>1427.4490000000001</v>
      </c>
      <c r="M14" s="460">
        <v>1416.8509899999999</v>
      </c>
      <c r="N14" s="460">
        <v>1319.0889999999999</v>
      </c>
      <c r="O14" s="460">
        <v>1315.6142500000001</v>
      </c>
      <c r="P14" s="460">
        <v>1236.25351</v>
      </c>
      <c r="Q14" s="460">
        <v>1164.6351999999999</v>
      </c>
      <c r="R14" s="460">
        <v>1015.612</v>
      </c>
      <c r="S14" s="460">
        <v>998.91412000000003</v>
      </c>
      <c r="T14" s="460">
        <v>957.38933999999995</v>
      </c>
      <c r="U14" s="460">
        <v>946.34685000000002</v>
      </c>
      <c r="V14" s="460">
        <v>923.72868000000005</v>
      </c>
    </row>
    <row r="15" spans="1:23" x14ac:dyDescent="0.2">
      <c r="A15" s="23">
        <v>93</v>
      </c>
      <c r="B15" s="24" t="s">
        <v>33</v>
      </c>
      <c r="C15" s="25" t="s">
        <v>34</v>
      </c>
      <c r="D15" s="460">
        <v>16482.903999999999</v>
      </c>
      <c r="E15" s="460">
        <v>16071.204</v>
      </c>
      <c r="F15" s="460">
        <v>14298.423000000001</v>
      </c>
      <c r="G15" s="460">
        <v>15303.78</v>
      </c>
      <c r="H15" s="460">
        <v>15575.64</v>
      </c>
      <c r="I15" s="460">
        <v>16338.76</v>
      </c>
      <c r="J15" s="460">
        <v>15221.829310000001</v>
      </c>
      <c r="K15" s="460">
        <v>14181.36974</v>
      </c>
      <c r="L15" s="460">
        <v>12459.628000000001</v>
      </c>
      <c r="M15" s="460">
        <v>12431.133</v>
      </c>
      <c r="N15" s="460">
        <v>11779.39</v>
      </c>
      <c r="O15" s="460">
        <v>10770.37687</v>
      </c>
      <c r="P15" s="460">
        <v>10599.008</v>
      </c>
      <c r="Q15" s="460">
        <v>10047.853999999999</v>
      </c>
      <c r="R15" s="460">
        <v>9454.8119999999999</v>
      </c>
      <c r="S15" s="460">
        <v>9094.7499499999994</v>
      </c>
      <c r="T15" s="460">
        <v>8643.2129999999997</v>
      </c>
      <c r="U15" s="460">
        <v>8124.2389999999996</v>
      </c>
      <c r="V15" s="460">
        <v>7817.5515999999998</v>
      </c>
    </row>
    <row r="16" spans="1:23" x14ac:dyDescent="0.2">
      <c r="A16" s="23">
        <v>84</v>
      </c>
      <c r="B16" s="24" t="s">
        <v>35</v>
      </c>
      <c r="C16" s="25" t="s">
        <v>36</v>
      </c>
      <c r="D16" s="460">
        <v>2416.4524999999999</v>
      </c>
      <c r="E16" s="460">
        <v>2469.9901</v>
      </c>
      <c r="F16" s="460">
        <v>2537.8739999999998</v>
      </c>
      <c r="G16" s="460">
        <v>2719.0650000000001</v>
      </c>
      <c r="H16" s="460">
        <v>2926.8130000000001</v>
      </c>
      <c r="I16" s="460">
        <v>2877.51</v>
      </c>
      <c r="J16" s="460">
        <v>2671.6231899999998</v>
      </c>
      <c r="K16" s="460">
        <v>2344.8524700000003</v>
      </c>
      <c r="L16" s="460">
        <v>2096.8586700000001</v>
      </c>
      <c r="M16" s="460">
        <v>1902.56546</v>
      </c>
      <c r="N16" s="460">
        <v>1760.434</v>
      </c>
      <c r="O16" s="460">
        <v>1617.1110200000001</v>
      </c>
      <c r="P16" s="460">
        <v>1553.8109999999999</v>
      </c>
      <c r="Q16" s="460">
        <v>1452.6510000000001</v>
      </c>
      <c r="R16" s="460">
        <v>1355.9639999999999</v>
      </c>
      <c r="S16" s="460">
        <v>1298.50938</v>
      </c>
      <c r="T16" s="460">
        <v>1216.6459</v>
      </c>
      <c r="U16" s="460">
        <v>1196.0353700000001</v>
      </c>
      <c r="V16" s="460">
        <v>1145.4393</v>
      </c>
    </row>
    <row r="17" spans="1:22" x14ac:dyDescent="0.2">
      <c r="A17" s="23">
        <v>44</v>
      </c>
      <c r="B17" s="24" t="s">
        <v>37</v>
      </c>
      <c r="C17" s="25" t="s">
        <v>38</v>
      </c>
      <c r="D17" s="460">
        <v>4436.0360000000001</v>
      </c>
      <c r="E17" s="460">
        <v>4771.9945800000005</v>
      </c>
      <c r="F17" s="460">
        <v>5051.1530000000002</v>
      </c>
      <c r="G17" s="460">
        <v>5342.9579999999996</v>
      </c>
      <c r="H17" s="460">
        <v>5445.5630000000001</v>
      </c>
      <c r="I17" s="460">
        <v>5713.5640000000003</v>
      </c>
      <c r="J17" s="460">
        <v>5377.3</v>
      </c>
      <c r="K17" s="460">
        <v>5159.4589999999998</v>
      </c>
      <c r="L17" s="460">
        <v>4967.1139999999996</v>
      </c>
      <c r="M17" s="460">
        <v>4728.509</v>
      </c>
      <c r="N17" s="460">
        <v>4539.183</v>
      </c>
      <c r="O17" s="460">
        <v>4420.0563499999998</v>
      </c>
      <c r="P17" s="460">
        <v>4198.3487800000003</v>
      </c>
      <c r="Q17" s="460">
        <v>4026.5072099999998</v>
      </c>
      <c r="R17" s="460">
        <v>3901.8649999999998</v>
      </c>
      <c r="S17" s="460">
        <v>3658.75794</v>
      </c>
      <c r="T17" s="460">
        <v>3520.4070200000001</v>
      </c>
      <c r="U17" s="460">
        <v>3361.35419</v>
      </c>
      <c r="V17" s="460">
        <v>3220.2606600000004</v>
      </c>
    </row>
    <row r="18" spans="1:22" x14ac:dyDescent="0.2">
      <c r="A18" s="23">
        <v>76</v>
      </c>
      <c r="B18" s="24" t="s">
        <v>39</v>
      </c>
      <c r="C18" s="25" t="s">
        <v>40</v>
      </c>
      <c r="D18" s="460">
        <v>2413.8809999999999</v>
      </c>
      <c r="E18" s="460">
        <v>2453.953</v>
      </c>
      <c r="F18" s="460">
        <v>2520.4758999999999</v>
      </c>
      <c r="G18" s="460">
        <v>2496.4810000000002</v>
      </c>
      <c r="H18" s="460">
        <v>2543.6060000000002</v>
      </c>
      <c r="I18" s="460">
        <v>2047.5533400000002</v>
      </c>
      <c r="J18" s="460">
        <v>2187.4180000000001</v>
      </c>
      <c r="K18" s="460">
        <v>1946.9380000000001</v>
      </c>
      <c r="L18" s="460">
        <v>1753.6489999999999</v>
      </c>
      <c r="M18" s="460">
        <v>1686.9380000000001</v>
      </c>
      <c r="N18" s="460">
        <v>1612.75</v>
      </c>
      <c r="O18" s="460">
        <v>1599.2860000000001</v>
      </c>
      <c r="P18" s="460">
        <v>1478.9659999999999</v>
      </c>
      <c r="Q18" s="460">
        <v>1476.9649999999999</v>
      </c>
      <c r="R18" s="460">
        <v>1400.7909999999999</v>
      </c>
      <c r="S18" s="460">
        <v>1397.604</v>
      </c>
      <c r="T18" s="460">
        <v>1357.751</v>
      </c>
      <c r="U18" s="460">
        <v>1287.7070000000001</v>
      </c>
      <c r="V18" s="460">
        <v>1182.99</v>
      </c>
    </row>
    <row r="19" spans="1:22" x14ac:dyDescent="0.2">
      <c r="A19" s="23">
        <v>44</v>
      </c>
      <c r="B19" s="24" t="s">
        <v>41</v>
      </c>
      <c r="C19" s="25" t="s">
        <v>42</v>
      </c>
      <c r="D19" s="460">
        <v>2814.3223447642049</v>
      </c>
      <c r="E19" s="460">
        <v>2935.7170000000001</v>
      </c>
      <c r="F19" s="460">
        <v>2116.7774100000001</v>
      </c>
      <c r="G19" s="460">
        <v>3032.0859999999998</v>
      </c>
      <c r="H19" s="460">
        <v>2748.6790000000001</v>
      </c>
      <c r="I19" s="460">
        <v>2500.3319999999999</v>
      </c>
      <c r="J19" s="460">
        <v>2662.6990000000001</v>
      </c>
      <c r="K19" s="460">
        <v>2121.9459999999999</v>
      </c>
      <c r="L19" s="460">
        <v>1979.5119999999999</v>
      </c>
      <c r="M19" s="460">
        <v>1869.049</v>
      </c>
      <c r="N19" s="460">
        <v>1800.3119999999999</v>
      </c>
      <c r="O19" s="460">
        <v>1706.8920000000001</v>
      </c>
      <c r="P19" s="460">
        <v>1645.646</v>
      </c>
      <c r="Q19" s="460">
        <v>1558.876</v>
      </c>
      <c r="R19" s="460">
        <v>1563.6489999999999</v>
      </c>
      <c r="S19" s="460">
        <v>1440.5719999999999</v>
      </c>
      <c r="T19" s="460">
        <v>1336.4649999999999</v>
      </c>
      <c r="U19" s="460">
        <v>1287.5740000000001</v>
      </c>
      <c r="V19" s="460">
        <v>1230.6289999999999</v>
      </c>
    </row>
    <row r="20" spans="1:22" x14ac:dyDescent="0.2">
      <c r="A20" s="23">
        <v>76</v>
      </c>
      <c r="B20" s="24" t="s">
        <v>43</v>
      </c>
      <c r="C20" s="25" t="s">
        <v>44</v>
      </c>
      <c r="D20" s="460">
        <v>5759.87</v>
      </c>
      <c r="E20" s="460">
        <v>5160.0206200000002</v>
      </c>
      <c r="F20" s="460">
        <v>4841.8620000000001</v>
      </c>
      <c r="G20" s="460">
        <v>4780.7510000000002</v>
      </c>
      <c r="H20" s="460">
        <v>5065.4359999999997</v>
      </c>
      <c r="I20" s="460">
        <v>5275.0164500000001</v>
      </c>
      <c r="J20" s="460">
        <v>4817.4916800000001</v>
      </c>
      <c r="K20" s="460">
        <v>4417.7546199999997</v>
      </c>
      <c r="L20" s="460">
        <v>4084.2139999999999</v>
      </c>
      <c r="M20" s="460">
        <v>3872.0459999999998</v>
      </c>
      <c r="N20" s="460">
        <v>3683.27</v>
      </c>
      <c r="O20" s="460">
        <v>3382.2840000000001</v>
      </c>
      <c r="P20" s="460">
        <v>3112.6210000000001</v>
      </c>
      <c r="Q20" s="460">
        <v>2959.471</v>
      </c>
      <c r="R20" s="460">
        <v>2737.38</v>
      </c>
      <c r="S20" s="460">
        <v>2543.4670000000001</v>
      </c>
      <c r="T20" s="460">
        <v>2426.3620000000001</v>
      </c>
      <c r="U20" s="460">
        <v>2425.5819999999999</v>
      </c>
      <c r="V20" s="460">
        <v>2324.49233</v>
      </c>
    </row>
    <row r="21" spans="1:22" x14ac:dyDescent="0.2">
      <c r="A21" s="23">
        <v>76</v>
      </c>
      <c r="B21" s="24" t="s">
        <v>45</v>
      </c>
      <c r="C21" s="25" t="s">
        <v>46</v>
      </c>
      <c r="D21" s="460">
        <v>3178.0958999999998</v>
      </c>
      <c r="E21" s="460">
        <v>2749.7301400000001</v>
      </c>
      <c r="F21" s="460">
        <v>2672.527</v>
      </c>
      <c r="G21" s="460">
        <v>2657.1444500000002</v>
      </c>
      <c r="H21" s="460">
        <v>2683.4217699999999</v>
      </c>
      <c r="I21" s="460">
        <v>2580.8587400000001</v>
      </c>
      <c r="J21" s="460">
        <v>2376.6373699999999</v>
      </c>
      <c r="K21" s="460">
        <v>2032.3864899999999</v>
      </c>
      <c r="L21" s="460">
        <v>1816.7059899999999</v>
      </c>
      <c r="M21" s="460">
        <v>1597.2745400000001</v>
      </c>
      <c r="N21" s="460">
        <v>1541.7189699999999</v>
      </c>
      <c r="O21" s="460">
        <v>1485.2665300000001</v>
      </c>
      <c r="P21" s="460">
        <v>1363.9396400000001</v>
      </c>
      <c r="Q21" s="460">
        <v>1301.4665400000001</v>
      </c>
      <c r="R21" s="460">
        <v>1193.461</v>
      </c>
      <c r="S21" s="460">
        <v>1207.1999499999999</v>
      </c>
      <c r="T21" s="460">
        <v>1161.22685</v>
      </c>
      <c r="U21" s="460">
        <v>1066.1728999999998</v>
      </c>
      <c r="V21" s="460">
        <v>988.05585999999994</v>
      </c>
    </row>
    <row r="22" spans="1:22" x14ac:dyDescent="0.2">
      <c r="A22" s="23">
        <v>93</v>
      </c>
      <c r="B22" s="24" t="s">
        <v>47</v>
      </c>
      <c r="C22" s="25" t="s">
        <v>48</v>
      </c>
      <c r="D22" s="460">
        <v>19049.84</v>
      </c>
      <c r="E22" s="460">
        <v>18008.463</v>
      </c>
      <c r="F22" s="460">
        <v>18256.206999999999</v>
      </c>
      <c r="G22" s="460">
        <v>18360.55819</v>
      </c>
      <c r="H22" s="460">
        <v>18901.857239999998</v>
      </c>
      <c r="I22" s="460">
        <v>18828.937020000001</v>
      </c>
      <c r="J22" s="460">
        <v>18040.128100000002</v>
      </c>
      <c r="K22" s="460">
        <v>17133.376120000001</v>
      </c>
      <c r="L22" s="460">
        <v>16208.89673</v>
      </c>
      <c r="M22" s="460">
        <v>15084.3802</v>
      </c>
      <c r="N22" s="460">
        <v>14838.946739999999</v>
      </c>
      <c r="O22" s="460">
        <v>14204.311009999999</v>
      </c>
      <c r="P22" s="460">
        <v>13504.164000000001</v>
      </c>
      <c r="Q22" s="460">
        <v>12929.266679999999</v>
      </c>
      <c r="R22" s="460">
        <v>12524.593000000001</v>
      </c>
      <c r="S22" s="460">
        <v>12016.394</v>
      </c>
      <c r="T22" s="460">
        <v>11384.414640000001</v>
      </c>
      <c r="U22" s="460">
        <v>10910.29</v>
      </c>
      <c r="V22" s="460">
        <v>10579.307769999999</v>
      </c>
    </row>
    <row r="23" spans="1:22" x14ac:dyDescent="0.2">
      <c r="A23" s="23">
        <v>28</v>
      </c>
      <c r="B23" s="24" t="s">
        <v>49</v>
      </c>
      <c r="C23" s="25" t="s">
        <v>50</v>
      </c>
      <c r="D23" s="460">
        <v>7154.9557000000004</v>
      </c>
      <c r="E23" s="460">
        <v>7227.5690000000004</v>
      </c>
      <c r="F23" s="460">
        <v>7596.7163</v>
      </c>
      <c r="G23" s="460">
        <v>7947.5249999999996</v>
      </c>
      <c r="H23" s="460">
        <v>8721.2080000000005</v>
      </c>
      <c r="I23" s="460">
        <v>8431.04421</v>
      </c>
      <c r="J23" s="460">
        <v>7878.1970000000001</v>
      </c>
      <c r="K23" s="460">
        <v>7191.2359999999999</v>
      </c>
      <c r="L23" s="460">
        <v>6532.52</v>
      </c>
      <c r="M23" s="460">
        <v>6102.4390000000003</v>
      </c>
      <c r="N23" s="460">
        <v>5892.3412900000003</v>
      </c>
      <c r="O23" s="460">
        <v>5717.9290700000001</v>
      </c>
      <c r="P23" s="460">
        <v>5306.5888099999993</v>
      </c>
      <c r="Q23" s="460">
        <v>5122.3954000000003</v>
      </c>
      <c r="R23" s="460">
        <v>4762.83</v>
      </c>
      <c r="S23" s="460">
        <v>4744.5529999999999</v>
      </c>
      <c r="T23" s="460">
        <v>4565.384</v>
      </c>
      <c r="U23" s="460">
        <v>4471.7579999999998</v>
      </c>
      <c r="V23" s="460">
        <v>4143.0835399999996</v>
      </c>
    </row>
    <row r="24" spans="1:22" x14ac:dyDescent="0.2">
      <c r="A24" s="23">
        <v>84</v>
      </c>
      <c r="B24" s="24" t="s">
        <v>51</v>
      </c>
      <c r="C24" s="25" t="s">
        <v>52</v>
      </c>
      <c r="D24" s="460">
        <v>2118.2550000000001</v>
      </c>
      <c r="E24" s="460">
        <v>1916.9269999999999</v>
      </c>
      <c r="F24" s="460">
        <v>1978.76</v>
      </c>
      <c r="G24" s="460">
        <v>1871.087</v>
      </c>
      <c r="H24" s="460">
        <v>1886.097</v>
      </c>
      <c r="I24" s="460">
        <v>1878.568</v>
      </c>
      <c r="J24" s="460">
        <v>1811.154</v>
      </c>
      <c r="K24" s="460">
        <v>1689.682</v>
      </c>
      <c r="L24" s="460">
        <v>1574.7339999999999</v>
      </c>
      <c r="M24" s="460">
        <v>1479.009</v>
      </c>
      <c r="N24" s="460">
        <v>1395.866</v>
      </c>
      <c r="O24" s="460">
        <v>1328.646</v>
      </c>
      <c r="P24" s="460">
        <v>1287.979</v>
      </c>
      <c r="Q24" s="460">
        <v>1241.684</v>
      </c>
      <c r="R24" s="460">
        <v>1158.982</v>
      </c>
      <c r="S24" s="460">
        <v>1068.3499999999999</v>
      </c>
      <c r="T24" s="460">
        <v>999.43799999999999</v>
      </c>
      <c r="U24" s="460">
        <v>961.77599999999995</v>
      </c>
      <c r="V24" s="460">
        <v>918.96600000000001</v>
      </c>
    </row>
    <row r="25" spans="1:22" x14ac:dyDescent="0.2">
      <c r="A25" s="23">
        <v>75</v>
      </c>
      <c r="B25" s="24" t="s">
        <v>53</v>
      </c>
      <c r="C25" s="25" t="s">
        <v>54</v>
      </c>
      <c r="D25" s="460">
        <v>4046.1990000000001</v>
      </c>
      <c r="E25" s="460">
        <v>4034.42686</v>
      </c>
      <c r="F25" s="460">
        <v>4098.2838099999999</v>
      </c>
      <c r="G25" s="460">
        <v>4450.9679999999998</v>
      </c>
      <c r="H25" s="460">
        <v>4905.5069999999996</v>
      </c>
      <c r="I25" s="460">
        <v>5118.4409999999998</v>
      </c>
      <c r="J25" s="460">
        <v>4345.2270799999997</v>
      </c>
      <c r="K25" s="460">
        <v>3060.9607400000004</v>
      </c>
      <c r="L25" s="460">
        <v>3295.1</v>
      </c>
      <c r="M25" s="460">
        <v>3033.2539999999999</v>
      </c>
      <c r="N25" s="460">
        <v>2166.03613</v>
      </c>
      <c r="O25" s="460">
        <v>2705.9019699999999</v>
      </c>
      <c r="P25" s="460">
        <v>2592.4560000000001</v>
      </c>
      <c r="Q25" s="460">
        <v>2419.8470000000002</v>
      </c>
      <c r="R25" s="460">
        <v>2327.442</v>
      </c>
      <c r="S25" s="460">
        <v>2102.136</v>
      </c>
      <c r="T25" s="460">
        <v>2038.501</v>
      </c>
      <c r="U25" s="460">
        <v>1944.356</v>
      </c>
      <c r="V25" s="460">
        <v>1437.819</v>
      </c>
    </row>
    <row r="26" spans="1:22" x14ac:dyDescent="0.2">
      <c r="A26" s="23">
        <v>75</v>
      </c>
      <c r="B26" s="24" t="s">
        <v>55</v>
      </c>
      <c r="C26" s="25" t="s">
        <v>56</v>
      </c>
      <c r="D26" s="460">
        <v>5732.3940000000002</v>
      </c>
      <c r="E26" s="460">
        <v>5196.9669999999996</v>
      </c>
      <c r="F26" s="460">
        <v>5571.5630599999995</v>
      </c>
      <c r="G26" s="460">
        <v>6022.0669800000005</v>
      </c>
      <c r="H26" s="460">
        <v>6559.1888099999996</v>
      </c>
      <c r="I26" s="460">
        <v>6717.8745399999998</v>
      </c>
      <c r="J26" s="460">
        <v>6561.7020000000002</v>
      </c>
      <c r="K26" s="460">
        <v>6062.1059999999998</v>
      </c>
      <c r="L26" s="460">
        <v>5663.9147000000003</v>
      </c>
      <c r="M26" s="460">
        <v>5214.0783900000006</v>
      </c>
      <c r="N26" s="460">
        <v>5060.39912</v>
      </c>
      <c r="O26" s="460">
        <v>4941.5740300000007</v>
      </c>
      <c r="P26" s="460">
        <v>4760.4670700000006</v>
      </c>
      <c r="Q26" s="460">
        <v>4549.2148200000001</v>
      </c>
      <c r="R26" s="460">
        <v>4530.0990000000002</v>
      </c>
      <c r="S26" s="460">
        <v>4283.0699500000001</v>
      </c>
      <c r="T26" s="460">
        <v>4098.6122299999997</v>
      </c>
      <c r="U26" s="460">
        <v>3937.8357999999998</v>
      </c>
      <c r="V26" s="460">
        <v>3715.0939500000004</v>
      </c>
    </row>
    <row r="27" spans="1:22" x14ac:dyDescent="0.2">
      <c r="A27" s="23">
        <v>24</v>
      </c>
      <c r="B27" s="24" t="s">
        <v>57</v>
      </c>
      <c r="C27" s="25" t="s">
        <v>58</v>
      </c>
      <c r="D27" s="460">
        <v>5756.5922501348505</v>
      </c>
      <c r="E27" s="460">
        <v>5057.7140705640732</v>
      </c>
      <c r="F27" s="460">
        <v>6257.0140000000001</v>
      </c>
      <c r="G27" s="460">
        <v>6302.87</v>
      </c>
      <c r="H27" s="460">
        <v>6487.9740000000002</v>
      </c>
      <c r="I27" s="460">
        <v>6293.6409999999996</v>
      </c>
      <c r="J27" s="460">
        <v>5694.8190000000004</v>
      </c>
      <c r="K27" s="460">
        <v>5209.5349999999999</v>
      </c>
      <c r="L27" s="460">
        <v>4704.6559999999999</v>
      </c>
      <c r="M27" s="460">
        <v>4387.6377300000004</v>
      </c>
      <c r="N27" s="460">
        <v>4113.8628099999996</v>
      </c>
      <c r="O27" s="460">
        <v>3942.86087</v>
      </c>
      <c r="P27" s="460">
        <v>3748.17634</v>
      </c>
      <c r="Q27" s="460">
        <v>3564.14507</v>
      </c>
      <c r="R27" s="460">
        <v>3357.8</v>
      </c>
      <c r="S27" s="460">
        <v>3045.9788599999997</v>
      </c>
      <c r="T27" s="460">
        <v>2788.7692700000002</v>
      </c>
      <c r="U27" s="460">
        <v>2644.3240799999999</v>
      </c>
      <c r="V27" s="460">
        <v>2550.6658199999997</v>
      </c>
    </row>
    <row r="28" spans="1:22" x14ac:dyDescent="0.2">
      <c r="A28" s="23">
        <v>75</v>
      </c>
      <c r="B28" s="24" t="s">
        <v>59</v>
      </c>
      <c r="C28" s="25" t="s">
        <v>60</v>
      </c>
      <c r="D28" s="460">
        <v>2980.0279999999998</v>
      </c>
      <c r="E28" s="460">
        <v>2574.7330000000002</v>
      </c>
      <c r="F28" s="460">
        <v>2564.9870000000001</v>
      </c>
      <c r="G28" s="460">
        <v>2652.623</v>
      </c>
      <c r="H28" s="460">
        <v>2598.3449999999998</v>
      </c>
      <c r="I28" s="460">
        <v>2498.6149999999998</v>
      </c>
      <c r="J28" s="460">
        <v>2023.6118000000001</v>
      </c>
      <c r="K28" s="460">
        <v>1693.74</v>
      </c>
      <c r="L28" s="460">
        <v>1355.9090000000001</v>
      </c>
      <c r="M28" s="460">
        <v>1194.6890000000001</v>
      </c>
      <c r="N28" s="460">
        <v>1637.0458900000001</v>
      </c>
      <c r="O28" s="460">
        <v>1403.67381</v>
      </c>
      <c r="P28" s="460">
        <v>1334.31547</v>
      </c>
      <c r="Q28" s="460">
        <v>1486.1499199999998</v>
      </c>
      <c r="R28" s="460">
        <v>1277.3</v>
      </c>
      <c r="S28" s="460">
        <v>1190.6779099999999</v>
      </c>
      <c r="T28" s="460">
        <v>1091.62574</v>
      </c>
      <c r="U28" s="460">
        <v>965.78823999999997</v>
      </c>
      <c r="V28" s="460">
        <v>948.05922999999996</v>
      </c>
    </row>
    <row r="29" spans="1:22" x14ac:dyDescent="0.2">
      <c r="A29" s="23">
        <v>94</v>
      </c>
      <c r="B29" s="24">
        <v>20</v>
      </c>
      <c r="C29" s="25" t="s">
        <v>398</v>
      </c>
      <c r="D29" s="460">
        <v>16158.6921</v>
      </c>
      <c r="E29" s="460">
        <v>12302.11442</v>
      </c>
      <c r="F29" s="460">
        <v>11859.63623</v>
      </c>
      <c r="G29" s="460">
        <v>11481.303</v>
      </c>
      <c r="H29" s="460">
        <v>10977.485000000001</v>
      </c>
      <c r="I29" s="460">
        <v>8846.5869999999995</v>
      </c>
      <c r="J29" s="460">
        <v>10397.77447</v>
      </c>
      <c r="K29" s="460">
        <v>9999.7046100000007</v>
      </c>
      <c r="L29" s="460">
        <v>9613.6280000000006</v>
      </c>
      <c r="M29" s="460">
        <v>8917.7093399999994</v>
      </c>
      <c r="N29" s="460">
        <v>8447.6949600000007</v>
      </c>
      <c r="O29" s="460">
        <v>8275.4029800000008</v>
      </c>
      <c r="P29" s="460">
        <v>7846.8559999999998</v>
      </c>
      <c r="Q29" s="460">
        <v>7438.3450000000003</v>
      </c>
      <c r="R29" s="460">
        <v>6972.2649999999994</v>
      </c>
      <c r="S29" s="460">
        <v>6581.3833899999991</v>
      </c>
      <c r="T29" s="460">
        <v>6142.3335900000002</v>
      </c>
      <c r="U29" s="460">
        <v>5882.90146</v>
      </c>
      <c r="V29" s="460">
        <v>5556.95</v>
      </c>
    </row>
    <row r="30" spans="1:22" x14ac:dyDescent="0.2">
      <c r="A30" s="23">
        <v>94</v>
      </c>
      <c r="B30" s="24" t="s">
        <v>61</v>
      </c>
      <c r="C30" s="25" t="s">
        <v>62</v>
      </c>
      <c r="D30" s="460">
        <v>11657.168</v>
      </c>
      <c r="E30" s="460">
        <v>8222.3020799999995</v>
      </c>
      <c r="F30" s="460">
        <v>7826.5330000000004</v>
      </c>
      <c r="G30" s="460">
        <v>7452.1180000000004</v>
      </c>
      <c r="H30" s="460">
        <v>7085.0879999999997</v>
      </c>
      <c r="I30" s="460">
        <v>6046.5870000000004</v>
      </c>
      <c r="J30" s="460">
        <v>6544.9669999999996</v>
      </c>
      <c r="K30" s="460">
        <v>6248.7309999999998</v>
      </c>
      <c r="L30" s="460">
        <v>6000.424</v>
      </c>
      <c r="M30" s="460">
        <v>5713.71234</v>
      </c>
      <c r="N30" s="460">
        <v>5521.00396</v>
      </c>
      <c r="O30" s="460">
        <v>5483.6659800000007</v>
      </c>
      <c r="P30" s="460">
        <v>5226.1530000000002</v>
      </c>
      <c r="Q30" s="460">
        <v>4948.5330000000004</v>
      </c>
      <c r="R30" s="460">
        <v>4652.4949999999999</v>
      </c>
      <c r="S30" s="460">
        <v>4394.5423899999996</v>
      </c>
      <c r="T30" s="460">
        <v>4050.48459</v>
      </c>
      <c r="U30" s="451">
        <v>0</v>
      </c>
      <c r="V30" s="451">
        <v>0</v>
      </c>
    </row>
    <row r="31" spans="1:22" x14ac:dyDescent="0.2">
      <c r="A31" s="23">
        <v>94</v>
      </c>
      <c r="B31" s="24" t="s">
        <v>63</v>
      </c>
      <c r="C31" s="25" t="s">
        <v>64</v>
      </c>
      <c r="D31" s="460">
        <v>4501.5240999999996</v>
      </c>
      <c r="E31" s="460">
        <v>4079.8123399999999</v>
      </c>
      <c r="F31" s="460">
        <v>4033.1032300000002</v>
      </c>
      <c r="G31" s="460">
        <v>4029.1849999999999</v>
      </c>
      <c r="H31" s="460">
        <v>3892.3969999999999</v>
      </c>
      <c r="I31" s="460">
        <v>2800</v>
      </c>
      <c r="J31" s="460">
        <v>3852.8074700000002</v>
      </c>
      <c r="K31" s="460">
        <v>3750.97361</v>
      </c>
      <c r="L31" s="460">
        <v>3613.2040000000002</v>
      </c>
      <c r="M31" s="460">
        <v>3203.9969999999998</v>
      </c>
      <c r="N31" s="460">
        <v>2926.6909999999998</v>
      </c>
      <c r="O31" s="460">
        <v>2791.7370000000001</v>
      </c>
      <c r="P31" s="460">
        <v>2620.703</v>
      </c>
      <c r="Q31" s="460">
        <v>2489.8119999999999</v>
      </c>
      <c r="R31" s="460">
        <v>2319.77</v>
      </c>
      <c r="S31" s="460">
        <v>2186.8409999999999</v>
      </c>
      <c r="T31" s="460">
        <v>2091.8490000000002</v>
      </c>
      <c r="U31" s="451">
        <v>0</v>
      </c>
      <c r="V31" s="451">
        <v>0</v>
      </c>
    </row>
    <row r="32" spans="1:22" x14ac:dyDescent="0.2">
      <c r="A32" s="23">
        <v>27</v>
      </c>
      <c r="B32" s="24" t="s">
        <v>65</v>
      </c>
      <c r="C32" s="25" t="s">
        <v>66</v>
      </c>
      <c r="D32" s="460">
        <v>4433.6319999999996</v>
      </c>
      <c r="E32" s="460">
        <v>4658.451</v>
      </c>
      <c r="F32" s="460">
        <v>5285.6440000000002</v>
      </c>
      <c r="G32" s="460">
        <v>5853.79</v>
      </c>
      <c r="H32" s="460">
        <v>6138.1989999999996</v>
      </c>
      <c r="I32" s="460">
        <v>5720.8119999999999</v>
      </c>
      <c r="J32" s="460">
        <v>5223.5829999999996</v>
      </c>
      <c r="K32" s="460">
        <v>4286.4009999999998</v>
      </c>
      <c r="L32" s="460">
        <v>3944.848</v>
      </c>
      <c r="M32" s="460">
        <v>4728.8630000000003</v>
      </c>
      <c r="N32" s="460">
        <v>4489.7529999999997</v>
      </c>
      <c r="O32" s="460">
        <v>4097.3520500000004</v>
      </c>
      <c r="P32" s="460">
        <v>3832.0435400000001</v>
      </c>
      <c r="Q32" s="460">
        <v>3588.6759999999999</v>
      </c>
      <c r="R32" s="460">
        <v>3289.0210000000002</v>
      </c>
      <c r="S32" s="460">
        <v>3031.47163</v>
      </c>
      <c r="T32" s="460">
        <v>2774.6349599999999</v>
      </c>
      <c r="U32" s="460">
        <v>2640.57242</v>
      </c>
      <c r="V32" s="460">
        <v>2565.6694300000004</v>
      </c>
    </row>
    <row r="33" spans="1:22" x14ac:dyDescent="0.2">
      <c r="A33" s="23">
        <v>53</v>
      </c>
      <c r="B33" s="24" t="s">
        <v>67</v>
      </c>
      <c r="C33" s="25" t="s">
        <v>68</v>
      </c>
      <c r="D33" s="460">
        <v>4533.2910000000002</v>
      </c>
      <c r="E33" s="460">
        <v>5023.0190000000002</v>
      </c>
      <c r="F33" s="460">
        <v>6285.6469999999999</v>
      </c>
      <c r="G33" s="460">
        <v>6116.4480000000003</v>
      </c>
      <c r="H33" s="460">
        <v>6487.0460000000003</v>
      </c>
      <c r="I33" s="460">
        <v>6565.84</v>
      </c>
      <c r="J33" s="460">
        <v>6065.0929999999998</v>
      </c>
      <c r="K33" s="460">
        <v>5438.3739999999998</v>
      </c>
      <c r="L33" s="460">
        <v>4895.232</v>
      </c>
      <c r="M33" s="460">
        <v>4733.4570000000003</v>
      </c>
      <c r="N33" s="460">
        <v>4486.277</v>
      </c>
      <c r="O33" s="460">
        <v>4389.7406300000002</v>
      </c>
      <c r="P33" s="460">
        <v>4176.7179999999998</v>
      </c>
      <c r="Q33" s="460">
        <v>3918.1215499999998</v>
      </c>
      <c r="R33" s="460">
        <v>3701.5889999999999</v>
      </c>
      <c r="S33" s="460">
        <v>3436.89581</v>
      </c>
      <c r="T33" s="460">
        <v>3203.60797</v>
      </c>
      <c r="U33" s="460">
        <v>3054.2925800000003</v>
      </c>
      <c r="V33" s="460">
        <v>2755.9692099999997</v>
      </c>
    </row>
    <row r="34" spans="1:22" x14ac:dyDescent="0.2">
      <c r="A34" s="23">
        <v>75</v>
      </c>
      <c r="B34" s="24" t="s">
        <v>69</v>
      </c>
      <c r="C34" s="25" t="s">
        <v>70</v>
      </c>
      <c r="D34" s="460">
        <v>1960.2080000000001</v>
      </c>
      <c r="E34" s="460">
        <v>2215.433</v>
      </c>
      <c r="F34" s="460">
        <v>2190.7660000000001</v>
      </c>
      <c r="G34" s="460">
        <v>2340.6120000000001</v>
      </c>
      <c r="H34" s="460">
        <v>2432.0929999999998</v>
      </c>
      <c r="I34" s="460">
        <v>2297.5520000000001</v>
      </c>
      <c r="J34" s="460">
        <v>1783.6690000000001</v>
      </c>
      <c r="K34" s="460">
        <v>1591.7693200000001</v>
      </c>
      <c r="L34" s="460">
        <v>1496.6559999999999</v>
      </c>
      <c r="M34" s="460">
        <v>1328.0250000000001</v>
      </c>
      <c r="N34" s="460">
        <v>1219.7036900000001</v>
      </c>
      <c r="O34" s="460">
        <v>1207.7059999999999</v>
      </c>
      <c r="P34" s="460">
        <v>1145.6510000000001</v>
      </c>
      <c r="Q34" s="460">
        <v>1071.787</v>
      </c>
      <c r="R34" s="460">
        <v>1010.427</v>
      </c>
      <c r="S34" s="460">
        <v>953.80757999999992</v>
      </c>
      <c r="T34" s="460">
        <v>891.51509999999996</v>
      </c>
      <c r="U34" s="460">
        <v>855.48074999999994</v>
      </c>
      <c r="V34" s="460">
        <v>826.38599999999997</v>
      </c>
    </row>
    <row r="35" spans="1:22" x14ac:dyDescent="0.2">
      <c r="A35" s="23">
        <v>75</v>
      </c>
      <c r="B35" s="24" t="s">
        <v>71</v>
      </c>
      <c r="C35" s="25" t="s">
        <v>72</v>
      </c>
      <c r="D35" s="460">
        <v>4729.8140000000003</v>
      </c>
      <c r="E35" s="460">
        <v>4727.3959999999997</v>
      </c>
      <c r="F35" s="460">
        <v>4827.05</v>
      </c>
      <c r="G35" s="460">
        <v>5099.25</v>
      </c>
      <c r="H35" s="460">
        <v>5523.0079999999998</v>
      </c>
      <c r="I35" s="460">
        <v>5408.259</v>
      </c>
      <c r="J35" s="460">
        <v>4754.3719499999997</v>
      </c>
      <c r="K35" s="460">
        <v>4005.1970000000001</v>
      </c>
      <c r="L35" s="460">
        <v>3749.7510000000002</v>
      </c>
      <c r="M35" s="460">
        <v>3340.9940000000001</v>
      </c>
      <c r="N35" s="460">
        <v>3173.3270000000002</v>
      </c>
      <c r="O35" s="460">
        <v>3025.7719999999999</v>
      </c>
      <c r="P35" s="460">
        <v>3016.248</v>
      </c>
      <c r="Q35" s="460">
        <v>2807.7759999999998</v>
      </c>
      <c r="R35" s="460">
        <v>2669.7330000000002</v>
      </c>
      <c r="S35" s="460">
        <v>2476.30636</v>
      </c>
      <c r="T35" s="460">
        <v>2330.672</v>
      </c>
      <c r="U35" s="460">
        <v>2240.9558199999997</v>
      </c>
      <c r="V35" s="460">
        <v>2164.3405499999999</v>
      </c>
    </row>
    <row r="36" spans="1:22" x14ac:dyDescent="0.2">
      <c r="A36" s="23">
        <v>27</v>
      </c>
      <c r="B36" s="24" t="s">
        <v>73</v>
      </c>
      <c r="C36" s="25" t="s">
        <v>74</v>
      </c>
      <c r="D36" s="460">
        <v>5100.3130000000001</v>
      </c>
      <c r="E36" s="460">
        <v>4927.241</v>
      </c>
      <c r="F36" s="460">
        <v>5188.299</v>
      </c>
      <c r="G36" s="460">
        <v>5594.3860000000004</v>
      </c>
      <c r="H36" s="460">
        <v>5879.5950000000003</v>
      </c>
      <c r="I36" s="460">
        <v>5910.2479999999996</v>
      </c>
      <c r="J36" s="460">
        <v>5341.54</v>
      </c>
      <c r="K36" s="460">
        <v>4903.5609999999997</v>
      </c>
      <c r="L36" s="460">
        <v>4446.4160000000002</v>
      </c>
      <c r="M36" s="460">
        <v>4078.8514399999999</v>
      </c>
      <c r="N36" s="460">
        <v>4069.8315200000002</v>
      </c>
      <c r="O36" s="460">
        <v>3863.3949900000002</v>
      </c>
      <c r="P36" s="460">
        <v>3699.3854800000004</v>
      </c>
      <c r="Q36" s="460">
        <v>3509.8139900000001</v>
      </c>
      <c r="R36" s="460">
        <v>3230.04</v>
      </c>
      <c r="S36" s="460">
        <v>3002.7050600000002</v>
      </c>
      <c r="T36" s="460">
        <v>2829.5834500000001</v>
      </c>
      <c r="U36" s="460">
        <v>2672.34375</v>
      </c>
      <c r="V36" s="460">
        <v>2519.8210600000002</v>
      </c>
    </row>
    <row r="37" spans="1:22" x14ac:dyDescent="0.2">
      <c r="A37" s="23">
        <v>84</v>
      </c>
      <c r="B37" s="24" t="s">
        <v>75</v>
      </c>
      <c r="C37" s="25" t="s">
        <v>76</v>
      </c>
      <c r="D37" s="460">
        <v>4398.9250000000002</v>
      </c>
      <c r="E37" s="460">
        <v>4269.0559999999996</v>
      </c>
      <c r="F37" s="460">
        <v>4119.7209999999995</v>
      </c>
      <c r="G37" s="460">
        <v>4534.8019999999997</v>
      </c>
      <c r="H37" s="460">
        <v>4739.933</v>
      </c>
      <c r="I37" s="460">
        <v>4347.9809999999998</v>
      </c>
      <c r="J37" s="460">
        <v>3953.373</v>
      </c>
      <c r="K37" s="460">
        <v>3672.0390000000002</v>
      </c>
      <c r="L37" s="460">
        <v>3372.165</v>
      </c>
      <c r="M37" s="460">
        <v>3158.3580000000002</v>
      </c>
      <c r="N37" s="460">
        <v>2977.4589999999998</v>
      </c>
      <c r="O37" s="460">
        <v>2892.5680000000002</v>
      </c>
      <c r="P37" s="460">
        <v>2790.2921099999999</v>
      </c>
      <c r="Q37" s="460">
        <v>2709.57773</v>
      </c>
      <c r="R37" s="460">
        <v>2493.3490000000002</v>
      </c>
      <c r="S37" s="460">
        <v>2337.9194199999997</v>
      </c>
      <c r="T37" s="460">
        <v>2281.7609500000003</v>
      </c>
      <c r="U37" s="460">
        <v>2151.0430000000001</v>
      </c>
      <c r="V37" s="460">
        <v>2121.8560000000002</v>
      </c>
    </row>
    <row r="38" spans="1:22" x14ac:dyDescent="0.2">
      <c r="A38" s="23">
        <v>28</v>
      </c>
      <c r="B38" s="24" t="s">
        <v>77</v>
      </c>
      <c r="C38" s="25" t="s">
        <v>78</v>
      </c>
      <c r="D38" s="460">
        <v>7029.13436</v>
      </c>
      <c r="E38" s="460">
        <v>6557.5577400000002</v>
      </c>
      <c r="F38" s="460">
        <v>6715.7322100000001</v>
      </c>
      <c r="G38" s="460">
        <v>6848.6970599999995</v>
      </c>
      <c r="H38" s="460">
        <v>7670.4530000000004</v>
      </c>
      <c r="I38" s="460">
        <v>7618.7060000000001</v>
      </c>
      <c r="J38" s="460">
        <v>6805.7979999999998</v>
      </c>
      <c r="K38" s="460">
        <v>6399.0559999999996</v>
      </c>
      <c r="L38" s="460">
        <v>6011.2449999999999</v>
      </c>
      <c r="M38" s="460">
        <v>5618.74</v>
      </c>
      <c r="N38" s="460">
        <v>5469.7250000000004</v>
      </c>
      <c r="O38" s="460">
        <v>5207.2606799999994</v>
      </c>
      <c r="P38" s="460">
        <v>5042.2225600000002</v>
      </c>
      <c r="Q38" s="460">
        <v>4812.4460799999997</v>
      </c>
      <c r="R38" s="460">
        <v>4521.2939999999999</v>
      </c>
      <c r="S38" s="460">
        <v>4283.42</v>
      </c>
      <c r="T38" s="460">
        <v>4140.6519900000003</v>
      </c>
      <c r="U38" s="460">
        <v>3996.7730000000001</v>
      </c>
      <c r="V38" s="460">
        <v>3827.8150000000001</v>
      </c>
    </row>
    <row r="39" spans="1:22" x14ac:dyDescent="0.2">
      <c r="A39" s="23">
        <v>24</v>
      </c>
      <c r="B39" s="24" t="s">
        <v>79</v>
      </c>
      <c r="C39" s="25" t="s">
        <v>80</v>
      </c>
      <c r="D39" s="460">
        <v>3071.1007</v>
      </c>
      <c r="E39" s="460">
        <v>2986.1782200000002</v>
      </c>
      <c r="F39" s="460">
        <v>3084.4757100000002</v>
      </c>
      <c r="G39" s="460">
        <v>3088.59132</v>
      </c>
      <c r="H39" s="460">
        <v>3372.7750000000001</v>
      </c>
      <c r="I39" s="460">
        <v>3384.5570600000001</v>
      </c>
      <c r="J39" s="460">
        <v>3492.1940608384448</v>
      </c>
      <c r="K39" s="460">
        <v>2738.4045899999996</v>
      </c>
      <c r="L39" s="460">
        <v>2443.8206299999997</v>
      </c>
      <c r="M39" s="460">
        <v>2343.8560000000002</v>
      </c>
      <c r="N39" s="460">
        <v>2333.1575999999995</v>
      </c>
      <c r="O39" s="460">
        <v>2180.2040000000002</v>
      </c>
      <c r="P39" s="460">
        <v>2114.7972799999998</v>
      </c>
      <c r="Q39" s="460">
        <v>1988.15344</v>
      </c>
      <c r="R39" s="460">
        <v>1863.8589999999999</v>
      </c>
      <c r="S39" s="460">
        <v>1792.09753</v>
      </c>
      <c r="T39" s="460">
        <v>1688.3331000000001</v>
      </c>
      <c r="U39" s="460">
        <v>1695.82116</v>
      </c>
      <c r="V39" s="460">
        <v>1637.9000700000001</v>
      </c>
    </row>
    <row r="40" spans="1:22" x14ac:dyDescent="0.2">
      <c r="A40" s="23">
        <v>53</v>
      </c>
      <c r="B40" s="24" t="s">
        <v>81</v>
      </c>
      <c r="C40" s="25" t="s">
        <v>82</v>
      </c>
      <c r="D40" s="460">
        <v>10634.357</v>
      </c>
      <c r="E40" s="460">
        <v>9835.3169999999991</v>
      </c>
      <c r="F40" s="460">
        <v>9915.0358699999997</v>
      </c>
      <c r="G40" s="460">
        <v>10929.687119999999</v>
      </c>
      <c r="H40" s="460">
        <v>11053.232</v>
      </c>
      <c r="I40" s="460">
        <v>10870.588</v>
      </c>
      <c r="J40" s="460">
        <v>10004.228509999999</v>
      </c>
      <c r="K40" s="460">
        <v>8961.2062399999995</v>
      </c>
      <c r="L40" s="460">
        <v>7979.8387299999995</v>
      </c>
      <c r="M40" s="460">
        <v>7345.4944000000005</v>
      </c>
      <c r="N40" s="460">
        <v>6906.91824</v>
      </c>
      <c r="O40" s="460">
        <v>6532.6229999999996</v>
      </c>
      <c r="P40" s="460">
        <v>6109.2071399999995</v>
      </c>
      <c r="Q40" s="460">
        <v>5642.6724299999996</v>
      </c>
      <c r="R40" s="460">
        <v>5241.8940000000002</v>
      </c>
      <c r="S40" s="460">
        <v>4905.4702300000008</v>
      </c>
      <c r="T40" s="460">
        <v>4649.27711</v>
      </c>
      <c r="U40" s="460">
        <v>4281.3748900000001</v>
      </c>
      <c r="V40" s="460">
        <v>4111.2558199999994</v>
      </c>
    </row>
    <row r="41" spans="1:22" x14ac:dyDescent="0.2">
      <c r="A41" s="23">
        <v>76</v>
      </c>
      <c r="B41" s="24" t="s">
        <v>83</v>
      </c>
      <c r="C41" s="25" t="s">
        <v>84</v>
      </c>
      <c r="D41" s="460">
        <v>5474.027</v>
      </c>
      <c r="E41" s="460">
        <v>5399.8036300000003</v>
      </c>
      <c r="F41" s="460">
        <v>5399.8036300000003</v>
      </c>
      <c r="G41" s="460">
        <v>5669.6087601993104</v>
      </c>
      <c r="H41" s="460">
        <v>5990.6120000000001</v>
      </c>
      <c r="I41" s="460">
        <v>5946.8230000000003</v>
      </c>
      <c r="J41" s="460">
        <v>5703.91</v>
      </c>
      <c r="K41" s="460">
        <v>5306.5360000000001</v>
      </c>
      <c r="L41" s="460">
        <v>5042.5600000000004</v>
      </c>
      <c r="M41" s="460">
        <v>4787.4997400000002</v>
      </c>
      <c r="N41" s="460">
        <v>4727.0465700000004</v>
      </c>
      <c r="O41" s="460">
        <v>4567.1087300000008</v>
      </c>
      <c r="P41" s="460">
        <v>4387.0046900000007</v>
      </c>
      <c r="Q41" s="460">
        <v>4219.3231500000002</v>
      </c>
      <c r="R41" s="460">
        <v>4173.8540000000003</v>
      </c>
      <c r="S41" s="460">
        <v>3970.4690000000001</v>
      </c>
      <c r="T41" s="460">
        <v>3900.9430000000002</v>
      </c>
      <c r="U41" s="460">
        <v>3729.2530000000002</v>
      </c>
      <c r="V41" s="460">
        <v>3663.3921299999997</v>
      </c>
    </row>
    <row r="42" spans="1:22" x14ac:dyDescent="0.2">
      <c r="A42" s="23">
        <v>76</v>
      </c>
      <c r="B42" s="24" t="s">
        <v>85</v>
      </c>
      <c r="C42" s="25" t="s">
        <v>86</v>
      </c>
      <c r="D42" s="460">
        <v>10222.235419999999</v>
      </c>
      <c r="E42" s="460">
        <v>9562.3085099999989</v>
      </c>
      <c r="F42" s="460">
        <v>9988.0643700000001</v>
      </c>
      <c r="G42" s="460">
        <v>10321.035109999999</v>
      </c>
      <c r="H42" s="460">
        <v>11170.35916</v>
      </c>
      <c r="I42" s="460">
        <v>11168.711230000001</v>
      </c>
      <c r="J42" s="460">
        <v>10713.308050000001</v>
      </c>
      <c r="K42" s="460">
        <v>9942.8040099999998</v>
      </c>
      <c r="L42" s="460">
        <v>9458.8108300000004</v>
      </c>
      <c r="M42" s="460">
        <v>8951.114230000001</v>
      </c>
      <c r="N42" s="460">
        <v>8620.6463000000003</v>
      </c>
      <c r="O42" s="460">
        <v>8452.3709999999992</v>
      </c>
      <c r="P42" s="460">
        <v>8208.2201399999994</v>
      </c>
      <c r="Q42" s="460">
        <v>7867.1691200000005</v>
      </c>
      <c r="R42" s="460">
        <v>7576.7259999999997</v>
      </c>
      <c r="S42" s="460">
        <v>7271.8973499999993</v>
      </c>
      <c r="T42" s="460">
        <v>6965.7408599999999</v>
      </c>
      <c r="U42" s="460">
        <v>6653.2780000000002</v>
      </c>
      <c r="V42" s="460">
        <v>6390.9530000000004</v>
      </c>
    </row>
    <row r="43" spans="1:22" x14ac:dyDescent="0.2">
      <c r="A43" s="23">
        <v>76</v>
      </c>
      <c r="B43" s="24" t="s">
        <v>87</v>
      </c>
      <c r="C43" s="25" t="s">
        <v>88</v>
      </c>
      <c r="D43" s="460">
        <v>2114.5569999999998</v>
      </c>
      <c r="E43" s="460">
        <v>2059.4870000000001</v>
      </c>
      <c r="F43" s="460">
        <v>2064.9259999999999</v>
      </c>
      <c r="G43" s="460">
        <v>2287.4659999999999</v>
      </c>
      <c r="H43" s="460">
        <v>2248.4549999999999</v>
      </c>
      <c r="I43" s="460">
        <v>2109.453</v>
      </c>
      <c r="J43" s="460">
        <v>1417.617</v>
      </c>
      <c r="K43" s="460">
        <v>1202.654</v>
      </c>
      <c r="L43" s="460">
        <v>1212.729</v>
      </c>
      <c r="M43" s="460">
        <v>1137.498</v>
      </c>
      <c r="N43" s="460">
        <v>1568.106</v>
      </c>
      <c r="O43" s="460">
        <v>1508.402</v>
      </c>
      <c r="P43" s="460">
        <v>1500.588</v>
      </c>
      <c r="Q43" s="460">
        <v>1413.73</v>
      </c>
      <c r="R43" s="460">
        <v>1347.7370000000001</v>
      </c>
      <c r="S43" s="460">
        <v>1245.9780000000001</v>
      </c>
      <c r="T43" s="460">
        <v>1194.6579999999999</v>
      </c>
      <c r="U43" s="460">
        <v>1133.69822</v>
      </c>
      <c r="V43" s="460">
        <v>1071.0683899999999</v>
      </c>
    </row>
    <row r="44" spans="1:22" x14ac:dyDescent="0.2">
      <c r="A44" s="23">
        <v>75</v>
      </c>
      <c r="B44" s="24" t="s">
        <v>89</v>
      </c>
      <c r="C44" s="25" t="s">
        <v>90</v>
      </c>
      <c r="D44" s="460">
        <v>14715.546416914525</v>
      </c>
      <c r="E44" s="460">
        <v>14675.835999999999</v>
      </c>
      <c r="F44" s="460">
        <v>15220.477000000001</v>
      </c>
      <c r="G44" s="460">
        <v>16206.951999999999</v>
      </c>
      <c r="H44" s="460">
        <v>17445.030999999999</v>
      </c>
      <c r="I44" s="460">
        <v>17663.595000000001</v>
      </c>
      <c r="J44" s="460">
        <v>15411.901</v>
      </c>
      <c r="K44" s="460">
        <v>13331.933000000001</v>
      </c>
      <c r="L44" s="460">
        <v>12304.829</v>
      </c>
      <c r="M44" s="460">
        <v>10650.924000000001</v>
      </c>
      <c r="N44" s="460">
        <v>9937.7571800000005</v>
      </c>
      <c r="O44" s="460">
        <v>9604.6839999999993</v>
      </c>
      <c r="P44" s="460">
        <v>9201.2150000000001</v>
      </c>
      <c r="Q44" s="460">
        <v>8964.9642399999993</v>
      </c>
      <c r="R44" s="460">
        <v>8574.4060000000009</v>
      </c>
      <c r="S44" s="460">
        <v>8250.4142300000003</v>
      </c>
      <c r="T44" s="460">
        <v>8121.7648600000002</v>
      </c>
      <c r="U44" s="460">
        <v>7797.9505899999995</v>
      </c>
      <c r="V44" s="460">
        <v>7544.98459</v>
      </c>
    </row>
    <row r="45" spans="1:22" x14ac:dyDescent="0.2">
      <c r="A45" s="23">
        <v>76</v>
      </c>
      <c r="B45" s="24" t="s">
        <v>91</v>
      </c>
      <c r="C45" s="25" t="s">
        <v>92</v>
      </c>
      <c r="D45" s="460">
        <v>9323.6171999999988</v>
      </c>
      <c r="E45" s="460">
        <v>10189.77456</v>
      </c>
      <c r="F45" s="460">
        <v>9866.9679800000013</v>
      </c>
      <c r="G45" s="460">
        <v>10097.224</v>
      </c>
      <c r="H45" s="460">
        <v>11063.049000000001</v>
      </c>
      <c r="I45" s="460">
        <v>9515.6859999999997</v>
      </c>
      <c r="J45" s="460">
        <v>8913.7139999999999</v>
      </c>
      <c r="K45" s="460">
        <v>8143.9559800000006</v>
      </c>
      <c r="L45" s="460">
        <v>9210.5630000000001</v>
      </c>
      <c r="M45" s="460">
        <v>8601.6040399999983</v>
      </c>
      <c r="N45" s="460">
        <v>8225.1290000000008</v>
      </c>
      <c r="O45" s="460">
        <v>8174.4660000000003</v>
      </c>
      <c r="P45" s="460">
        <v>7928.3862600000002</v>
      </c>
      <c r="Q45" s="460">
        <v>7783.7449400000005</v>
      </c>
      <c r="R45" s="460">
        <v>7565.9620000000004</v>
      </c>
      <c r="S45" s="460">
        <v>7225.21533</v>
      </c>
      <c r="T45" s="460">
        <v>6899.8679800000009</v>
      </c>
      <c r="U45" s="460">
        <v>6696.2719999999999</v>
      </c>
      <c r="V45" s="460">
        <v>6535.7986300000002</v>
      </c>
    </row>
    <row r="46" spans="1:22" x14ac:dyDescent="0.2">
      <c r="A46" s="23">
        <v>53</v>
      </c>
      <c r="B46" s="24" t="s">
        <v>93</v>
      </c>
      <c r="C46" s="25" t="s">
        <v>94</v>
      </c>
      <c r="D46" s="460">
        <v>8008.1310000000003</v>
      </c>
      <c r="E46" s="460">
        <v>7572.5209999999997</v>
      </c>
      <c r="F46" s="460">
        <v>8006.2020000000002</v>
      </c>
      <c r="G46" s="460">
        <v>8616.1370000000006</v>
      </c>
      <c r="H46" s="460">
        <v>9157.8130000000001</v>
      </c>
      <c r="I46" s="460">
        <v>8944.5810000000001</v>
      </c>
      <c r="J46" s="460">
        <v>8349.4460500000005</v>
      </c>
      <c r="K46" s="460">
        <v>7907.2146199999997</v>
      </c>
      <c r="L46" s="460">
        <v>7108.8043699999998</v>
      </c>
      <c r="M46" s="460">
        <v>6837.0905699999994</v>
      </c>
      <c r="N46" s="460">
        <v>6381.7873999999993</v>
      </c>
      <c r="O46" s="460">
        <v>6112.08338</v>
      </c>
      <c r="P46" s="460">
        <v>6005.0995899999998</v>
      </c>
      <c r="Q46" s="460">
        <v>5846.87709</v>
      </c>
      <c r="R46" s="460">
        <v>5432.5119999999997</v>
      </c>
      <c r="S46" s="460">
        <v>5255.8890000000001</v>
      </c>
      <c r="T46" s="460">
        <v>4929.6400000000003</v>
      </c>
      <c r="U46" s="460">
        <v>4740.5770000000002</v>
      </c>
      <c r="V46" s="460">
        <v>4586.6689999999999</v>
      </c>
    </row>
    <row r="47" spans="1:22" x14ac:dyDescent="0.2">
      <c r="A47" s="23">
        <v>24</v>
      </c>
      <c r="B47" s="24" t="s">
        <v>95</v>
      </c>
      <c r="C47" s="25" t="s">
        <v>96</v>
      </c>
      <c r="D47" s="460">
        <v>3193.3649999999998</v>
      </c>
      <c r="E47" s="460">
        <v>3372.56954</v>
      </c>
      <c r="F47" s="460">
        <v>3430.5329999999999</v>
      </c>
      <c r="G47" s="460">
        <v>3455.4540000000002</v>
      </c>
      <c r="H47" s="460">
        <v>3603.4369999999999</v>
      </c>
      <c r="I47" s="460">
        <v>3527.384</v>
      </c>
      <c r="J47" s="460">
        <v>3231.297</v>
      </c>
      <c r="K47" s="460">
        <v>2784.462</v>
      </c>
      <c r="L47" s="460">
        <v>2464.2730000000001</v>
      </c>
      <c r="M47" s="460">
        <v>2310.2260000000001</v>
      </c>
      <c r="N47" s="460">
        <v>2175.7220000000002</v>
      </c>
      <c r="O47" s="460">
        <v>2077.4032400000001</v>
      </c>
      <c r="P47" s="460">
        <v>1999.2159999999999</v>
      </c>
      <c r="Q47" s="460">
        <v>1904.296</v>
      </c>
      <c r="R47" s="460">
        <v>1769.2260000000001</v>
      </c>
      <c r="S47" s="460">
        <v>1652.37607</v>
      </c>
      <c r="T47" s="460">
        <v>1574.93992</v>
      </c>
      <c r="U47" s="460">
        <v>1490.097</v>
      </c>
      <c r="V47" s="460">
        <v>1428.49622</v>
      </c>
    </row>
    <row r="48" spans="1:22" x14ac:dyDescent="0.2">
      <c r="A48" s="23">
        <v>24</v>
      </c>
      <c r="B48" s="24" t="s">
        <v>97</v>
      </c>
      <c r="C48" s="25" t="s">
        <v>98</v>
      </c>
      <c r="D48" s="460">
        <v>4233.6959999999999</v>
      </c>
      <c r="E48" s="460">
        <v>4221.1532100000004</v>
      </c>
      <c r="F48" s="460">
        <v>4404.3149999999996</v>
      </c>
      <c r="G48" s="460">
        <v>4823.4303399999999</v>
      </c>
      <c r="H48" s="460">
        <v>5159.768</v>
      </c>
      <c r="I48" s="460">
        <v>5091.79</v>
      </c>
      <c r="J48" s="460">
        <v>4291.7622899999997</v>
      </c>
      <c r="K48" s="460">
        <v>3434.1819999999998</v>
      </c>
      <c r="L48" s="460">
        <v>3040.4924799999999</v>
      </c>
      <c r="M48" s="460">
        <v>2872.4810000000002</v>
      </c>
      <c r="N48" s="460">
        <v>2750.6418100000001</v>
      </c>
      <c r="O48" s="460">
        <v>2599.2910000000002</v>
      </c>
      <c r="P48" s="460">
        <v>2451.9609999999998</v>
      </c>
      <c r="Q48" s="460">
        <v>2333.2669799999999</v>
      </c>
      <c r="R48" s="460">
        <v>2244.114</v>
      </c>
      <c r="S48" s="460">
        <v>2127.3503500000002</v>
      </c>
      <c r="T48" s="460">
        <v>1971.9775199999999</v>
      </c>
      <c r="U48" s="460">
        <v>1877.37581</v>
      </c>
      <c r="V48" s="460">
        <v>1810.98516</v>
      </c>
    </row>
    <row r="49" spans="1:22" x14ac:dyDescent="0.2">
      <c r="A49" s="23">
        <v>84</v>
      </c>
      <c r="B49" s="24" t="s">
        <v>99</v>
      </c>
      <c r="C49" s="25" t="s">
        <v>100</v>
      </c>
      <c r="D49" s="460">
        <v>9674.1761999999999</v>
      </c>
      <c r="E49" s="460">
        <v>9651.98927</v>
      </c>
      <c r="F49" s="460">
        <v>9541.7943400000004</v>
      </c>
      <c r="G49" s="460">
        <v>9754.0158100000008</v>
      </c>
      <c r="H49" s="460">
        <v>10245.666210000001</v>
      </c>
      <c r="I49" s="460">
        <v>10175.298779999999</v>
      </c>
      <c r="J49" s="460">
        <v>10094.874820000001</v>
      </c>
      <c r="K49" s="460">
        <v>9063.9050800000005</v>
      </c>
      <c r="L49" s="460">
        <v>8316.4075199999988</v>
      </c>
      <c r="M49" s="460">
        <v>7537.4805800000004</v>
      </c>
      <c r="N49" s="460">
        <v>7138.0296800000006</v>
      </c>
      <c r="O49" s="460">
        <v>6895.154340000001</v>
      </c>
      <c r="P49" s="460">
        <v>6605.6355700000004</v>
      </c>
      <c r="Q49" s="460">
        <v>6212.47505</v>
      </c>
      <c r="R49" s="460">
        <v>5882.1220000000003</v>
      </c>
      <c r="S49" s="460">
        <v>5540.4539999999997</v>
      </c>
      <c r="T49" s="460">
        <v>5404.4430000000002</v>
      </c>
      <c r="U49" s="460">
        <v>5235.0632000000005</v>
      </c>
      <c r="V49" s="460">
        <v>5086.2957900000001</v>
      </c>
    </row>
    <row r="50" spans="1:22" x14ac:dyDescent="0.2">
      <c r="A50" s="23">
        <v>27</v>
      </c>
      <c r="B50" s="24" t="s">
        <v>101</v>
      </c>
      <c r="C50" s="25" t="s">
        <v>102</v>
      </c>
      <c r="D50" s="460">
        <v>1928.2439999999999</v>
      </c>
      <c r="E50" s="460">
        <v>1938.422</v>
      </c>
      <c r="F50" s="460">
        <v>1982.2380000000001</v>
      </c>
      <c r="G50" s="460">
        <v>2043.9010000000001</v>
      </c>
      <c r="H50" s="460">
        <v>2066.047</v>
      </c>
      <c r="I50" s="460">
        <v>2100.1419999999998</v>
      </c>
      <c r="J50" s="460">
        <v>1998.3119999999999</v>
      </c>
      <c r="K50" s="460">
        <v>1767.194</v>
      </c>
      <c r="L50" s="460">
        <v>1593.0730000000001</v>
      </c>
      <c r="M50" s="460">
        <v>1457.2260000000001</v>
      </c>
      <c r="N50" s="460">
        <v>1323.702</v>
      </c>
      <c r="O50" s="460">
        <v>1267.52</v>
      </c>
      <c r="P50" s="460">
        <v>1162.799</v>
      </c>
      <c r="Q50" s="460">
        <v>1120.4457</v>
      </c>
      <c r="R50" s="460">
        <v>1089.18</v>
      </c>
      <c r="S50" s="460">
        <v>1001.82524</v>
      </c>
      <c r="T50" s="460">
        <v>940.19427000000007</v>
      </c>
      <c r="U50" s="460">
        <v>851.98699999999997</v>
      </c>
      <c r="V50" s="460">
        <v>818.08710999999994</v>
      </c>
    </row>
    <row r="51" spans="1:22" x14ac:dyDescent="0.2">
      <c r="A51" s="23">
        <v>75</v>
      </c>
      <c r="B51" s="24" t="s">
        <v>103</v>
      </c>
      <c r="C51" s="25" t="s">
        <v>104</v>
      </c>
      <c r="D51" s="460">
        <v>2786.8633157356353</v>
      </c>
      <c r="E51" s="460">
        <v>2729.701</v>
      </c>
      <c r="F51" s="460">
        <v>2654.66</v>
      </c>
      <c r="G51" s="460">
        <v>2745.884</v>
      </c>
      <c r="H51" s="460">
        <v>2937.8609999999999</v>
      </c>
      <c r="I51" s="460">
        <v>2849.2840000000001</v>
      </c>
      <c r="J51" s="460">
        <v>2425.674</v>
      </c>
      <c r="K51" s="460">
        <v>2028.1880000000001</v>
      </c>
      <c r="L51" s="460">
        <v>1801.7139999999999</v>
      </c>
      <c r="M51" s="460">
        <v>1758.873</v>
      </c>
      <c r="N51" s="460">
        <v>1729.8009999999999</v>
      </c>
      <c r="O51" s="460">
        <v>1691.7619999999999</v>
      </c>
      <c r="P51" s="460">
        <v>1598.1189999999999</v>
      </c>
      <c r="Q51" s="460">
        <v>1548.261</v>
      </c>
      <c r="R51" s="460">
        <v>1529.73</v>
      </c>
      <c r="S51" s="460">
        <v>1512.07</v>
      </c>
      <c r="T51" s="460">
        <v>1484.7460000000001</v>
      </c>
      <c r="U51" s="460">
        <v>1493.671</v>
      </c>
      <c r="V51" s="460">
        <v>1425.93328</v>
      </c>
    </row>
    <row r="52" spans="1:22" x14ac:dyDescent="0.2">
      <c r="A52" s="23">
        <v>24</v>
      </c>
      <c r="B52" s="24" t="s">
        <v>105</v>
      </c>
      <c r="C52" s="25" t="s">
        <v>106</v>
      </c>
      <c r="D52" s="460">
        <v>3312.12</v>
      </c>
      <c r="E52" s="460">
        <v>3063.0843100000002</v>
      </c>
      <c r="F52" s="460">
        <v>2879.0364300000001</v>
      </c>
      <c r="G52" s="460">
        <v>2715.7124199999998</v>
      </c>
      <c r="H52" s="460">
        <v>3223.9390699999999</v>
      </c>
      <c r="I52" s="460">
        <v>3356.77045</v>
      </c>
      <c r="J52" s="460">
        <v>2989.8498199999999</v>
      </c>
      <c r="K52" s="460">
        <v>2604.6819999999998</v>
      </c>
      <c r="L52" s="460">
        <v>1656.106</v>
      </c>
      <c r="M52" s="460">
        <v>2228.5889999999999</v>
      </c>
      <c r="N52" s="460">
        <v>2041.0630000000001</v>
      </c>
      <c r="O52" s="460">
        <v>1930.5645200000001</v>
      </c>
      <c r="P52" s="460">
        <v>1820.8106599999999</v>
      </c>
      <c r="Q52" s="460">
        <v>1728.40948</v>
      </c>
      <c r="R52" s="460">
        <v>1679.5840000000001</v>
      </c>
      <c r="S52" s="460">
        <v>1626.16111</v>
      </c>
      <c r="T52" s="460">
        <v>1576.2877900000001</v>
      </c>
      <c r="U52" s="460">
        <v>1510.5736899999999</v>
      </c>
      <c r="V52" s="460">
        <v>1456.8853200000001</v>
      </c>
    </row>
    <row r="53" spans="1:22" x14ac:dyDescent="0.2">
      <c r="A53" s="23">
        <v>84</v>
      </c>
      <c r="B53" s="24" t="s">
        <v>107</v>
      </c>
      <c r="C53" s="25" t="s">
        <v>108</v>
      </c>
      <c r="D53" s="460">
        <v>10183.411050000001</v>
      </c>
      <c r="E53" s="460">
        <v>9813.5287499999995</v>
      </c>
      <c r="F53" s="460">
        <v>10525.87644</v>
      </c>
      <c r="G53" s="460">
        <v>10978.513000000001</v>
      </c>
      <c r="H53" s="460">
        <v>11460.385</v>
      </c>
      <c r="I53" s="460">
        <v>11947.384</v>
      </c>
      <c r="J53" s="460">
        <v>11452.485570000001</v>
      </c>
      <c r="K53" s="460">
        <v>11007.212</v>
      </c>
      <c r="L53" s="460">
        <v>10303.612999999999</v>
      </c>
      <c r="M53" s="460">
        <v>9770.9120000000003</v>
      </c>
      <c r="N53" s="460">
        <v>9379.5259999999998</v>
      </c>
      <c r="O53" s="460">
        <v>8886.9439999999995</v>
      </c>
      <c r="P53" s="460">
        <v>8627.3700000000008</v>
      </c>
      <c r="Q53" s="460">
        <v>8349.1219999999994</v>
      </c>
      <c r="R53" s="460">
        <v>7936.76</v>
      </c>
      <c r="S53" s="460">
        <v>7448.0129999999999</v>
      </c>
      <c r="T53" s="460">
        <v>7009.8149999999996</v>
      </c>
      <c r="U53" s="460">
        <v>6812.0891900000006</v>
      </c>
      <c r="V53" s="460">
        <v>6661.3420199999991</v>
      </c>
    </row>
    <row r="54" spans="1:22" x14ac:dyDescent="0.2">
      <c r="A54" s="23">
        <v>84</v>
      </c>
      <c r="B54" s="24" t="s">
        <v>109</v>
      </c>
      <c r="C54" s="25" t="s">
        <v>110</v>
      </c>
      <c r="D54" s="460">
        <v>2635.8440000000001</v>
      </c>
      <c r="E54" s="460">
        <v>2572.3649999999998</v>
      </c>
      <c r="F54" s="460">
        <v>2587.2959999999998</v>
      </c>
      <c r="G54" s="460">
        <v>2694.049</v>
      </c>
      <c r="H54" s="460">
        <v>2782.4769977895226</v>
      </c>
      <c r="I54" s="460">
        <v>2737.3629999999998</v>
      </c>
      <c r="J54" s="460">
        <v>2426.3420000000001</v>
      </c>
      <c r="K54" s="460">
        <v>2115.9870000000001</v>
      </c>
      <c r="L54" s="460">
        <v>1931.5319999999999</v>
      </c>
      <c r="M54" s="460">
        <v>1870.2660000000001</v>
      </c>
      <c r="N54" s="460">
        <v>1794.2838100000001</v>
      </c>
      <c r="O54" s="460">
        <v>1755.865</v>
      </c>
      <c r="P54" s="460">
        <v>1659.9680000000001</v>
      </c>
      <c r="Q54" s="460">
        <v>1588.422</v>
      </c>
      <c r="R54" s="460">
        <v>1557.6890000000001</v>
      </c>
      <c r="S54" s="460">
        <v>1523.69</v>
      </c>
      <c r="T54" s="460">
        <v>1518.7090000000001</v>
      </c>
      <c r="U54" s="460">
        <v>1453</v>
      </c>
      <c r="V54" s="460">
        <v>1295</v>
      </c>
    </row>
    <row r="55" spans="1:22" x14ac:dyDescent="0.2">
      <c r="A55" s="23">
        <v>52</v>
      </c>
      <c r="B55" s="24" t="s">
        <v>111</v>
      </c>
      <c r="C55" s="25" t="s">
        <v>112</v>
      </c>
      <c r="D55" s="460">
        <v>7821.5029999999997</v>
      </c>
      <c r="E55" s="460">
        <v>7832.34</v>
      </c>
      <c r="F55" s="460">
        <v>8185.7619999999997</v>
      </c>
      <c r="G55" s="460">
        <v>8176.1530000000002</v>
      </c>
      <c r="H55" s="460">
        <v>8581.66</v>
      </c>
      <c r="I55" s="460">
        <v>8947.6010000000006</v>
      </c>
      <c r="J55" s="460">
        <v>8343.9940000000006</v>
      </c>
      <c r="K55" s="460">
        <v>7660.701</v>
      </c>
      <c r="L55" s="460">
        <v>6937.5209999999997</v>
      </c>
      <c r="M55" s="460">
        <v>6338.7039999999997</v>
      </c>
      <c r="N55" s="460">
        <v>5858.91</v>
      </c>
      <c r="O55" s="460">
        <v>5513.9570000000003</v>
      </c>
      <c r="P55" s="460">
        <v>5244.8950000000004</v>
      </c>
      <c r="Q55" s="460">
        <v>5062.38</v>
      </c>
      <c r="R55" s="460">
        <v>5046.1030000000001</v>
      </c>
      <c r="S55" s="460">
        <v>4800.4480000000003</v>
      </c>
      <c r="T55" s="460">
        <v>4488.5379999999996</v>
      </c>
      <c r="U55" s="460">
        <v>4359.21</v>
      </c>
      <c r="V55" s="460">
        <v>4223.4049999999997</v>
      </c>
    </row>
    <row r="56" spans="1:22" x14ac:dyDescent="0.2">
      <c r="A56" s="23">
        <v>24</v>
      </c>
      <c r="B56" s="24" t="s">
        <v>113</v>
      </c>
      <c r="C56" s="25" t="s">
        <v>114</v>
      </c>
      <c r="D56" s="460">
        <v>3451.7275379084635</v>
      </c>
      <c r="E56" s="460">
        <v>2729.8082988815008</v>
      </c>
      <c r="F56" s="460">
        <v>5844.2656100000004</v>
      </c>
      <c r="G56" s="460">
        <v>5384.66651</v>
      </c>
      <c r="H56" s="460">
        <v>6631.7085700000007</v>
      </c>
      <c r="I56" s="460">
        <v>5935.36096</v>
      </c>
      <c r="J56" s="460">
        <v>5180.5491600000005</v>
      </c>
      <c r="K56" s="460">
        <v>4846.4802699999991</v>
      </c>
      <c r="L56" s="460">
        <v>4876.2572300000002</v>
      </c>
      <c r="M56" s="460">
        <v>4539.4009999999998</v>
      </c>
      <c r="N56" s="460">
        <v>4472.3983200000002</v>
      </c>
      <c r="O56" s="460">
        <v>4536</v>
      </c>
      <c r="P56" s="460">
        <v>4365.3630000000003</v>
      </c>
      <c r="Q56" s="460">
        <v>4246.7632800000001</v>
      </c>
      <c r="R56" s="460">
        <v>3768.752</v>
      </c>
      <c r="S56" s="460">
        <v>3984.962</v>
      </c>
      <c r="T56" s="460">
        <v>3712.9250000000002</v>
      </c>
      <c r="U56" s="460">
        <v>3648.105</v>
      </c>
      <c r="V56" s="460">
        <v>3572.5195600000002</v>
      </c>
    </row>
    <row r="57" spans="1:22" x14ac:dyDescent="0.2">
      <c r="A57" s="23">
        <v>76</v>
      </c>
      <c r="B57" s="24" t="s">
        <v>115</v>
      </c>
      <c r="C57" s="25" t="s">
        <v>116</v>
      </c>
      <c r="D57" s="460">
        <v>2025.258</v>
      </c>
      <c r="E57" s="460">
        <v>1846.1110000000001</v>
      </c>
      <c r="F57" s="460">
        <v>2062.1239999999998</v>
      </c>
      <c r="G57" s="460">
        <v>2114.4969999999998</v>
      </c>
      <c r="H57" s="460">
        <v>2196.83</v>
      </c>
      <c r="I57" s="460">
        <v>2073.4</v>
      </c>
      <c r="J57" s="460">
        <v>1546.7829999999999</v>
      </c>
      <c r="K57" s="460">
        <v>2119.056</v>
      </c>
      <c r="L57" s="460">
        <v>1350.52772</v>
      </c>
      <c r="M57" s="460">
        <v>969.63499999999999</v>
      </c>
      <c r="N57" s="460">
        <v>1235.7190000000001</v>
      </c>
      <c r="O57" s="460">
        <v>1157.6189999999999</v>
      </c>
      <c r="P57" s="460">
        <v>1164.9369999999999</v>
      </c>
      <c r="Q57" s="460">
        <v>1121.191</v>
      </c>
      <c r="R57" s="460">
        <v>1076.345</v>
      </c>
      <c r="S57" s="460">
        <v>1010.7430000000001</v>
      </c>
      <c r="T57" s="460">
        <v>959.00300000000004</v>
      </c>
      <c r="U57" s="460">
        <v>902.87900000000002</v>
      </c>
      <c r="V57" s="460">
        <v>861.48900000000003</v>
      </c>
    </row>
    <row r="58" spans="1:22" x14ac:dyDescent="0.2">
      <c r="A58" s="23">
        <v>75</v>
      </c>
      <c r="B58" s="24" t="s">
        <v>117</v>
      </c>
      <c r="C58" s="25" t="s">
        <v>118</v>
      </c>
      <c r="D58" s="460">
        <v>3683.7399</v>
      </c>
      <c r="E58" s="460">
        <v>3552.76</v>
      </c>
      <c r="F58" s="460">
        <v>3432.5369999999998</v>
      </c>
      <c r="G58" s="460">
        <v>3697.2868900000003</v>
      </c>
      <c r="H58" s="460">
        <v>3721.6460000000002</v>
      </c>
      <c r="I58" s="460">
        <v>3629.33</v>
      </c>
      <c r="J58" s="460">
        <v>3285.462</v>
      </c>
      <c r="K58" s="460">
        <v>2942.8739999999998</v>
      </c>
      <c r="L58" s="460">
        <v>2557.654</v>
      </c>
      <c r="M58" s="460">
        <v>2505.1529999999998</v>
      </c>
      <c r="N58" s="460">
        <v>2535.0895800000003</v>
      </c>
      <c r="O58" s="460">
        <v>3051.29639</v>
      </c>
      <c r="P58" s="460">
        <v>2444.2971499999999</v>
      </c>
      <c r="Q58" s="460">
        <v>2272.4064199999998</v>
      </c>
      <c r="R58" s="460">
        <v>2225.7979999999998</v>
      </c>
      <c r="S58" s="460">
        <v>2176.1374900000001</v>
      </c>
      <c r="T58" s="460">
        <v>2067.6619999999998</v>
      </c>
      <c r="U58" s="460">
        <v>2009.03298</v>
      </c>
      <c r="V58" s="460">
        <v>1929.22945</v>
      </c>
    </row>
    <row r="59" spans="1:22" x14ac:dyDescent="0.2">
      <c r="A59" s="23">
        <v>76</v>
      </c>
      <c r="B59" s="24" t="s">
        <v>119</v>
      </c>
      <c r="C59" s="25" t="s">
        <v>120</v>
      </c>
      <c r="D59" s="460">
        <v>829.09500000000003</v>
      </c>
      <c r="E59" s="460">
        <v>807.77499999999998</v>
      </c>
      <c r="F59" s="460">
        <v>933.97299999999996</v>
      </c>
      <c r="G59" s="460">
        <v>926.89700000000005</v>
      </c>
      <c r="H59" s="460">
        <v>1031.99269</v>
      </c>
      <c r="I59" s="460">
        <v>1106.3399999999999</v>
      </c>
      <c r="J59" s="460">
        <v>1059.681</v>
      </c>
      <c r="K59" s="460">
        <v>1034.75</v>
      </c>
      <c r="L59" s="460">
        <v>901.71400000000006</v>
      </c>
      <c r="M59" s="460">
        <v>931.73800000000006</v>
      </c>
      <c r="N59" s="460">
        <v>882.65426000000002</v>
      </c>
      <c r="O59" s="460">
        <v>894.76800000000003</v>
      </c>
      <c r="P59" s="460">
        <v>883.75199999999995</v>
      </c>
      <c r="Q59" s="460">
        <v>832.94799999999998</v>
      </c>
      <c r="R59" s="460">
        <v>786.38300000000004</v>
      </c>
      <c r="S59" s="460">
        <v>772.45</v>
      </c>
      <c r="T59" s="460">
        <v>675.84653000000003</v>
      </c>
      <c r="U59" s="460">
        <v>625.67201</v>
      </c>
      <c r="V59" s="460">
        <v>612.72334000000001</v>
      </c>
    </row>
    <row r="60" spans="1:22" x14ac:dyDescent="0.2">
      <c r="A60" s="23">
        <v>52</v>
      </c>
      <c r="B60" s="24" t="s">
        <v>121</v>
      </c>
      <c r="C60" s="25" t="s">
        <v>122</v>
      </c>
      <c r="D60" s="460">
        <v>5272.4040000000005</v>
      </c>
      <c r="E60" s="460">
        <v>5589.0039999999999</v>
      </c>
      <c r="F60" s="460">
        <v>5697.7960000000003</v>
      </c>
      <c r="G60" s="460">
        <v>5981.027</v>
      </c>
      <c r="H60" s="460">
        <v>6351.3310000000001</v>
      </c>
      <c r="I60" s="460">
        <v>6535.2129999999997</v>
      </c>
      <c r="J60" s="460">
        <v>6299.0280000000002</v>
      </c>
      <c r="K60" s="460">
        <v>5544.0420000000004</v>
      </c>
      <c r="L60" s="460">
        <v>4976.2120000000004</v>
      </c>
      <c r="M60" s="460">
        <v>4534.9440000000004</v>
      </c>
      <c r="N60" s="460">
        <v>4280.7560000000003</v>
      </c>
      <c r="O60" s="460">
        <v>4053.9789999999998</v>
      </c>
      <c r="P60" s="460">
        <v>3858.0129999999999</v>
      </c>
      <c r="Q60" s="460">
        <v>3714.2930000000001</v>
      </c>
      <c r="R60" s="460">
        <v>3568.6350000000002</v>
      </c>
      <c r="S60" s="460">
        <v>3456.7224300000003</v>
      </c>
      <c r="T60" s="460">
        <v>3253.1859300000001</v>
      </c>
      <c r="U60" s="460">
        <v>3170.08113</v>
      </c>
      <c r="V60" s="460">
        <v>3029.43127</v>
      </c>
    </row>
    <row r="61" spans="1:22" x14ac:dyDescent="0.2">
      <c r="A61" s="23">
        <v>28</v>
      </c>
      <c r="B61" s="24" t="s">
        <v>123</v>
      </c>
      <c r="C61" s="25" t="s">
        <v>124</v>
      </c>
      <c r="D61" s="460">
        <v>7373.6785</v>
      </c>
      <c r="E61" s="460">
        <v>7266.0420000000004</v>
      </c>
      <c r="F61" s="460">
        <v>7194.2910000000002</v>
      </c>
      <c r="G61" s="460">
        <v>7250.2539999999999</v>
      </c>
      <c r="H61" s="460">
        <v>7460.299</v>
      </c>
      <c r="I61" s="460">
        <v>7471.491</v>
      </c>
      <c r="J61" s="460">
        <v>6882.0529999999999</v>
      </c>
      <c r="K61" s="460">
        <v>6260.8860000000004</v>
      </c>
      <c r="L61" s="460">
        <v>5801.0278499999995</v>
      </c>
      <c r="M61" s="460">
        <v>5497.3440000000001</v>
      </c>
      <c r="N61" s="460">
        <v>5326.0870000000004</v>
      </c>
      <c r="O61" s="460">
        <v>5148.3059999999996</v>
      </c>
      <c r="P61" s="460">
        <v>4952.7449999999999</v>
      </c>
      <c r="Q61" s="460">
        <v>4855.1009999999997</v>
      </c>
      <c r="R61" s="460">
        <v>4589.3130000000001</v>
      </c>
      <c r="S61" s="460">
        <v>4418.1515099999997</v>
      </c>
      <c r="T61" s="460">
        <v>4180.4518799999996</v>
      </c>
      <c r="U61" s="460">
        <v>3950.4180000000001</v>
      </c>
      <c r="V61" s="460">
        <v>3564.7532500000002</v>
      </c>
    </row>
    <row r="62" spans="1:22" x14ac:dyDescent="0.2">
      <c r="A62" s="23">
        <v>44</v>
      </c>
      <c r="B62" s="24" t="s">
        <v>125</v>
      </c>
      <c r="C62" s="25" t="s">
        <v>126</v>
      </c>
      <c r="D62" s="460">
        <v>6721.3190000000004</v>
      </c>
      <c r="E62" s="460">
        <v>6788.9620000000004</v>
      </c>
      <c r="F62" s="460">
        <v>9141.0210000000006</v>
      </c>
      <c r="G62" s="460">
        <v>8463.4330000000009</v>
      </c>
      <c r="H62" s="460">
        <v>9005.1689999999999</v>
      </c>
      <c r="I62" s="460">
        <v>8952.9639999999999</v>
      </c>
      <c r="J62" s="460">
        <v>8194.6149999999998</v>
      </c>
      <c r="K62" s="460">
        <v>7245.5829999999996</v>
      </c>
      <c r="L62" s="460">
        <v>6635.8320000000003</v>
      </c>
      <c r="M62" s="460">
        <v>6256.9719999999998</v>
      </c>
      <c r="N62" s="460">
        <v>5988.902</v>
      </c>
      <c r="O62" s="460">
        <v>5779.3389999999999</v>
      </c>
      <c r="P62" s="460">
        <v>5537.2741500000002</v>
      </c>
      <c r="Q62" s="460">
        <v>5422.5190000000002</v>
      </c>
      <c r="R62" s="460">
        <v>5137.4650000000001</v>
      </c>
      <c r="S62" s="460">
        <v>4880.7941200000005</v>
      </c>
      <c r="T62" s="460">
        <v>4603.8182699999998</v>
      </c>
      <c r="U62" s="460">
        <v>4385.0665399999998</v>
      </c>
      <c r="V62" s="460">
        <v>4232.8647999999994</v>
      </c>
    </row>
    <row r="63" spans="1:22" x14ac:dyDescent="0.2">
      <c r="A63" s="23">
        <v>44</v>
      </c>
      <c r="B63" s="24" t="s">
        <v>127</v>
      </c>
      <c r="C63" s="25" t="s">
        <v>128</v>
      </c>
      <c r="D63" s="460">
        <v>3627.058</v>
      </c>
      <c r="E63" s="460">
        <v>3565.5189999999998</v>
      </c>
      <c r="F63" s="460">
        <v>3497.73</v>
      </c>
      <c r="G63" s="460">
        <v>3475.431</v>
      </c>
      <c r="H63" s="460">
        <v>3545.2179999999998</v>
      </c>
      <c r="I63" s="460">
        <v>3154.848</v>
      </c>
      <c r="J63" s="460">
        <v>3016.5770000000002</v>
      </c>
      <c r="K63" s="460">
        <v>2760.3229999999999</v>
      </c>
      <c r="L63" s="460">
        <v>2514.0349999999999</v>
      </c>
      <c r="M63" s="460">
        <v>2319.971</v>
      </c>
      <c r="N63" s="460">
        <v>2187.4839999999999</v>
      </c>
      <c r="O63" s="460">
        <v>2164.297</v>
      </c>
      <c r="P63" s="460">
        <v>2087.6869999999999</v>
      </c>
      <c r="Q63" s="460">
        <v>1998.9839999999999</v>
      </c>
      <c r="R63" s="460">
        <v>1850.761</v>
      </c>
      <c r="S63" s="460">
        <v>1736.6077499999999</v>
      </c>
      <c r="T63" s="460">
        <v>1698.7721899999999</v>
      </c>
      <c r="U63" s="460">
        <v>1680.8351699999998</v>
      </c>
      <c r="V63" s="460">
        <v>1536.6701699999999</v>
      </c>
    </row>
    <row r="64" spans="1:22" x14ac:dyDescent="0.2">
      <c r="A64" s="23">
        <v>52</v>
      </c>
      <c r="B64" s="24" t="s">
        <v>129</v>
      </c>
      <c r="C64" s="25" t="s">
        <v>130</v>
      </c>
      <c r="D64" s="460">
        <v>2900.1889999999999</v>
      </c>
      <c r="E64" s="460">
        <v>2756.877</v>
      </c>
      <c r="F64" s="460">
        <v>2804.0830000000001</v>
      </c>
      <c r="G64" s="460">
        <v>2271.9279999999999</v>
      </c>
      <c r="H64" s="460">
        <v>2485.09</v>
      </c>
      <c r="I64" s="460">
        <v>3099.0990000000002</v>
      </c>
      <c r="J64" s="460">
        <v>2862.8890000000001</v>
      </c>
      <c r="K64" s="460">
        <v>2673.694</v>
      </c>
      <c r="L64" s="460">
        <v>2430.6219999999998</v>
      </c>
      <c r="M64" s="460">
        <v>2258.4299999999998</v>
      </c>
      <c r="N64" s="460">
        <v>2119.6729999999998</v>
      </c>
      <c r="O64" s="460">
        <v>1995.212</v>
      </c>
      <c r="P64" s="460">
        <v>1914.307</v>
      </c>
      <c r="Q64" s="460">
        <v>1774.6816699999999</v>
      </c>
      <c r="R64" s="460">
        <v>1670.2550000000001</v>
      </c>
      <c r="S64" s="460">
        <v>1598.08521</v>
      </c>
      <c r="T64" s="460">
        <v>1574.6535900000001</v>
      </c>
      <c r="U64" s="460">
        <v>1539.2829999999999</v>
      </c>
      <c r="V64" s="460">
        <v>1449.39284</v>
      </c>
    </row>
    <row r="65" spans="1:22" x14ac:dyDescent="0.2">
      <c r="A65" s="23">
        <v>44</v>
      </c>
      <c r="B65" s="24" t="s">
        <v>131</v>
      </c>
      <c r="C65" s="25" t="s">
        <v>132</v>
      </c>
      <c r="D65" s="460">
        <v>8062.6190999999999</v>
      </c>
      <c r="E65" s="460">
        <v>8217.7504700000009</v>
      </c>
      <c r="F65" s="460">
        <v>8516.4337100000012</v>
      </c>
      <c r="G65" s="460">
        <v>7740.4809999999998</v>
      </c>
      <c r="H65" s="460">
        <v>8272.1890000000003</v>
      </c>
      <c r="I65" s="460">
        <v>8235.4509999999991</v>
      </c>
      <c r="J65" s="460">
        <v>7716.3620000000001</v>
      </c>
      <c r="K65" s="460">
        <v>6736.4459999999999</v>
      </c>
      <c r="L65" s="460">
        <v>6996.6409999999996</v>
      </c>
      <c r="M65" s="460">
        <v>6389.8445199999996</v>
      </c>
      <c r="N65" s="460">
        <v>6139.8738700000004</v>
      </c>
      <c r="O65" s="460">
        <v>5862.366</v>
      </c>
      <c r="P65" s="460">
        <v>5693.4009999999998</v>
      </c>
      <c r="Q65" s="460">
        <v>5473.1970000000001</v>
      </c>
      <c r="R65" s="460">
        <v>5278.9170000000004</v>
      </c>
      <c r="S65" s="460">
        <v>4937.5919999999996</v>
      </c>
      <c r="T65" s="460">
        <v>4708.4790000000003</v>
      </c>
      <c r="U65" s="460">
        <v>4484.2349999999997</v>
      </c>
      <c r="V65" s="460">
        <v>4315.5410000000002</v>
      </c>
    </row>
    <row r="66" spans="1:22" x14ac:dyDescent="0.2">
      <c r="A66" s="23">
        <v>44</v>
      </c>
      <c r="B66" s="24" t="s">
        <v>133</v>
      </c>
      <c r="C66" s="25" t="s">
        <v>134</v>
      </c>
      <c r="D66" s="460">
        <v>1972.8719199999998</v>
      </c>
      <c r="E66" s="460">
        <v>1904.7329999999999</v>
      </c>
      <c r="F66" s="460">
        <v>1995.2249999999999</v>
      </c>
      <c r="G66" s="460">
        <v>2045.2919999999999</v>
      </c>
      <c r="H66" s="460">
        <v>2821.1469999999999</v>
      </c>
      <c r="I66" s="460">
        <v>2038.83069</v>
      </c>
      <c r="J66" s="460">
        <v>1674.992</v>
      </c>
      <c r="K66" s="460">
        <v>1539.06639</v>
      </c>
      <c r="L66" s="460">
        <v>1434.92</v>
      </c>
      <c r="M66" s="460">
        <v>1319.086</v>
      </c>
      <c r="N66" s="460">
        <v>1243.8209999999999</v>
      </c>
      <c r="O66" s="460">
        <v>1206.78</v>
      </c>
      <c r="P66" s="460">
        <v>1141.085</v>
      </c>
      <c r="Q66" s="460">
        <v>1076.3563200000001</v>
      </c>
      <c r="R66" s="460">
        <v>1051.787</v>
      </c>
      <c r="S66" s="460">
        <v>1000.044</v>
      </c>
      <c r="T66" s="460">
        <v>986.00727000000006</v>
      </c>
      <c r="U66" s="460">
        <v>909.75186999999994</v>
      </c>
      <c r="V66" s="460">
        <v>884.69739000000004</v>
      </c>
    </row>
    <row r="67" spans="1:22" x14ac:dyDescent="0.2">
      <c r="A67" s="23">
        <v>53</v>
      </c>
      <c r="B67" s="24" t="s">
        <v>135</v>
      </c>
      <c r="C67" s="25" t="s">
        <v>136</v>
      </c>
      <c r="D67" s="460">
        <v>7488.0820000000003</v>
      </c>
      <c r="E67" s="460">
        <v>7269.6660000000002</v>
      </c>
      <c r="F67" s="460">
        <v>7232.076</v>
      </c>
      <c r="G67" s="460">
        <v>7353.0950000000003</v>
      </c>
      <c r="H67" s="460">
        <v>7635.1350000000002</v>
      </c>
      <c r="I67" s="460">
        <v>7345.0633499999994</v>
      </c>
      <c r="J67" s="460">
        <v>6756.7987699999994</v>
      </c>
      <c r="K67" s="460">
        <v>6300.2207800000006</v>
      </c>
      <c r="L67" s="460">
        <v>5957.1004599999997</v>
      </c>
      <c r="M67" s="460">
        <v>5682.6901600000001</v>
      </c>
      <c r="N67" s="460">
        <v>5570.0378499999997</v>
      </c>
      <c r="O67" s="460">
        <v>5340.5359600000002</v>
      </c>
      <c r="P67" s="460">
        <v>4949.8804900000005</v>
      </c>
      <c r="Q67" s="460">
        <v>4581.3920799999996</v>
      </c>
      <c r="R67" s="460">
        <v>4287.0879999999997</v>
      </c>
      <c r="S67" s="460">
        <v>4044.9901199999999</v>
      </c>
      <c r="T67" s="460">
        <v>3817.2406000000001</v>
      </c>
      <c r="U67" s="460">
        <v>3609.6130600000001</v>
      </c>
      <c r="V67" s="460">
        <v>3473.3437799999997</v>
      </c>
    </row>
    <row r="68" spans="1:22" x14ac:dyDescent="0.2">
      <c r="A68" s="23">
        <v>44</v>
      </c>
      <c r="B68" s="24" t="s">
        <v>137</v>
      </c>
      <c r="C68" s="25" t="s">
        <v>138</v>
      </c>
      <c r="D68" s="460">
        <v>11800.19</v>
      </c>
      <c r="E68" s="460">
        <v>11551.151</v>
      </c>
      <c r="F68" s="460">
        <v>12315.90286</v>
      </c>
      <c r="G68" s="460">
        <v>12572.891440000001</v>
      </c>
      <c r="H68" s="460">
        <v>12946.441869999999</v>
      </c>
      <c r="I68" s="460">
        <v>13146.906999999999</v>
      </c>
      <c r="J68" s="460">
        <v>11993.398999999999</v>
      </c>
      <c r="K68" s="460">
        <v>11137.819</v>
      </c>
      <c r="L68" s="460">
        <v>10409.134</v>
      </c>
      <c r="M68" s="460">
        <v>9567.3341999999993</v>
      </c>
      <c r="N68" s="460">
        <v>9355.3240400000013</v>
      </c>
      <c r="O68" s="460">
        <v>6394.6199400000005</v>
      </c>
      <c r="P68" s="460">
        <v>8686.1200900000003</v>
      </c>
      <c r="Q68" s="460">
        <v>8372.0426400000015</v>
      </c>
      <c r="R68" s="460">
        <v>7974.0969999999998</v>
      </c>
      <c r="S68" s="460">
        <v>7602.8679099999999</v>
      </c>
      <c r="T68" s="460">
        <v>7360.2400299999999</v>
      </c>
      <c r="U68" s="460">
        <v>7028.96126</v>
      </c>
      <c r="V68" s="460">
        <v>6495.5507600000001</v>
      </c>
    </row>
    <row r="69" spans="1:22" x14ac:dyDescent="0.2">
      <c r="A69" s="23">
        <v>27</v>
      </c>
      <c r="B69" s="24" t="s">
        <v>139</v>
      </c>
      <c r="C69" s="25" t="s">
        <v>140</v>
      </c>
      <c r="D69" s="460">
        <v>3988.7971000000002</v>
      </c>
      <c r="E69" s="460">
        <v>3556.48</v>
      </c>
      <c r="F69" s="460">
        <v>3528.9929999999999</v>
      </c>
      <c r="G69" s="460">
        <v>3702.1770000000001</v>
      </c>
      <c r="H69" s="460">
        <v>3659.652</v>
      </c>
      <c r="I69" s="460">
        <v>4122.8906800000004</v>
      </c>
      <c r="J69" s="460">
        <v>3832.7796400000002</v>
      </c>
      <c r="K69" s="460">
        <v>3586.0640899999999</v>
      </c>
      <c r="L69" s="460">
        <v>3405.7777299999998</v>
      </c>
      <c r="M69" s="460">
        <v>3161.6142599999998</v>
      </c>
      <c r="N69" s="460">
        <v>3046.2897899999998</v>
      </c>
      <c r="O69" s="460">
        <v>2945.7653</v>
      </c>
      <c r="P69" s="460">
        <v>2854.82908</v>
      </c>
      <c r="Q69" s="460">
        <v>2737.5167200000001</v>
      </c>
      <c r="R69" s="460">
        <v>2553.672</v>
      </c>
      <c r="S69" s="460">
        <v>2395.33266</v>
      </c>
      <c r="T69" s="460">
        <v>2306.1227200000003</v>
      </c>
      <c r="U69" s="460">
        <v>2163.8795</v>
      </c>
      <c r="V69" s="460">
        <v>2091.55674</v>
      </c>
    </row>
    <row r="70" spans="1:22" x14ac:dyDescent="0.2">
      <c r="A70" s="23">
        <v>32</v>
      </c>
      <c r="B70" s="24" t="s">
        <v>141</v>
      </c>
      <c r="C70" s="25" t="s">
        <v>142</v>
      </c>
      <c r="D70" s="460">
        <v>29571.628908602241</v>
      </c>
      <c r="E70" s="460">
        <v>30606.989000000001</v>
      </c>
      <c r="F70" s="460">
        <v>33074.898999999998</v>
      </c>
      <c r="G70" s="460">
        <v>33525.714999999997</v>
      </c>
      <c r="H70" s="460">
        <v>34643.31</v>
      </c>
      <c r="I70" s="460">
        <v>33701.622000000003</v>
      </c>
      <c r="J70" s="460">
        <v>32025.135999999999</v>
      </c>
      <c r="K70" s="460">
        <v>29090.072</v>
      </c>
      <c r="L70" s="460">
        <v>27346.670340000001</v>
      </c>
      <c r="M70" s="460">
        <v>25117.08497</v>
      </c>
      <c r="N70" s="460">
        <v>23791.766010000003</v>
      </c>
      <c r="O70" s="460">
        <v>22451.361079999999</v>
      </c>
      <c r="P70" s="460">
        <v>21500.359960000002</v>
      </c>
      <c r="Q70" s="460">
        <v>19961.557969999998</v>
      </c>
      <c r="R70" s="460">
        <v>18959.647000000001</v>
      </c>
      <c r="S70" s="460">
        <v>18112.928</v>
      </c>
      <c r="T70" s="460">
        <v>17216.405999999999</v>
      </c>
      <c r="U70" s="460">
        <v>16794.543000000001</v>
      </c>
      <c r="V70" s="460">
        <v>15679.956</v>
      </c>
    </row>
    <row r="71" spans="1:22" x14ac:dyDescent="0.2">
      <c r="A71" s="23">
        <v>32</v>
      </c>
      <c r="B71" s="24" t="s">
        <v>143</v>
      </c>
      <c r="C71" s="25" t="s">
        <v>144</v>
      </c>
      <c r="D71" s="460">
        <v>6355.5512099999996</v>
      </c>
      <c r="E71" s="460">
        <v>6486.1130000000003</v>
      </c>
      <c r="F71" s="460">
        <v>6823.3879999999999</v>
      </c>
      <c r="G71" s="460">
        <v>6207.3879999999999</v>
      </c>
      <c r="H71" s="460">
        <v>6192.3389999999999</v>
      </c>
      <c r="I71" s="460">
        <v>7139.5370000000003</v>
      </c>
      <c r="J71" s="460">
        <v>7396.2709999999997</v>
      </c>
      <c r="K71" s="460">
        <v>6032.4040000000005</v>
      </c>
      <c r="L71" s="460">
        <v>5572.3329999999996</v>
      </c>
      <c r="M71" s="460">
        <v>5918.4315900000001</v>
      </c>
      <c r="N71" s="460">
        <v>5630.5433800000001</v>
      </c>
      <c r="O71" s="460">
        <v>5386.8018499999998</v>
      </c>
      <c r="P71" s="460">
        <v>5138.768</v>
      </c>
      <c r="Q71" s="460">
        <v>5069.6880000000001</v>
      </c>
      <c r="R71" s="460">
        <v>4735.8990000000003</v>
      </c>
      <c r="S71" s="460">
        <v>4547.2219999999998</v>
      </c>
      <c r="T71" s="460">
        <v>4221.1822599999996</v>
      </c>
      <c r="U71" s="460">
        <v>4077.84006</v>
      </c>
      <c r="V71" s="460">
        <v>3892.3916400000003</v>
      </c>
    </row>
    <row r="72" spans="1:22" x14ac:dyDescent="0.2">
      <c r="A72" s="23">
        <v>28</v>
      </c>
      <c r="B72" s="24" t="s">
        <v>145</v>
      </c>
      <c r="C72" s="25" t="s">
        <v>146</v>
      </c>
      <c r="D72" s="460">
        <v>4496.174</v>
      </c>
      <c r="E72" s="460">
        <v>4260.5</v>
      </c>
      <c r="F72" s="460">
        <v>3889.991</v>
      </c>
      <c r="G72" s="460">
        <v>3961.18</v>
      </c>
      <c r="H72" s="460">
        <v>4133.1819999999998</v>
      </c>
      <c r="I72" s="460">
        <v>4231.63</v>
      </c>
      <c r="J72" s="460">
        <v>3668.0650000000001</v>
      </c>
      <c r="K72" s="460">
        <v>3229.8339999999998</v>
      </c>
      <c r="L72" s="460">
        <v>2859.6909999999998</v>
      </c>
      <c r="M72" s="460">
        <v>2708.6410000000001</v>
      </c>
      <c r="N72" s="460">
        <v>2635.63258</v>
      </c>
      <c r="O72" s="460">
        <v>2512.3435899999999</v>
      </c>
      <c r="P72" s="460">
        <v>2369.4549999999999</v>
      </c>
      <c r="Q72" s="460">
        <v>2268.0684900000001</v>
      </c>
      <c r="R72" s="460">
        <v>2200.9650000000001</v>
      </c>
      <c r="S72" s="460">
        <v>2069.3896500000001</v>
      </c>
      <c r="T72" s="460">
        <v>1969.4092900000001</v>
      </c>
      <c r="U72" s="460">
        <v>1900.17552</v>
      </c>
      <c r="V72" s="460">
        <v>1798.77099</v>
      </c>
    </row>
    <row r="73" spans="1:22" x14ac:dyDescent="0.2">
      <c r="A73" s="23">
        <v>32</v>
      </c>
      <c r="B73" s="24" t="s">
        <v>147</v>
      </c>
      <c r="C73" s="25" t="s">
        <v>148</v>
      </c>
      <c r="D73" s="460">
        <v>17801.2935</v>
      </c>
      <c r="E73" s="460">
        <v>17217.838</v>
      </c>
      <c r="F73" s="460">
        <v>17803.678</v>
      </c>
      <c r="G73" s="460">
        <v>18162.588</v>
      </c>
      <c r="H73" s="460">
        <v>18277.296999999999</v>
      </c>
      <c r="I73" s="460">
        <v>17975.608</v>
      </c>
      <c r="J73" s="460">
        <v>17680.223999999998</v>
      </c>
      <c r="K73" s="460">
        <v>16327.48</v>
      </c>
      <c r="L73" s="460">
        <v>15303.036</v>
      </c>
      <c r="M73" s="460">
        <v>14513.454</v>
      </c>
      <c r="N73" s="460">
        <v>13983.102999999999</v>
      </c>
      <c r="O73" s="460">
        <v>13558.171</v>
      </c>
      <c r="P73" s="460">
        <v>12959.841710000001</v>
      </c>
      <c r="Q73" s="460">
        <v>12494.286</v>
      </c>
      <c r="R73" s="460">
        <v>11908.712</v>
      </c>
      <c r="S73" s="460">
        <v>11264.12268</v>
      </c>
      <c r="T73" s="460">
        <v>10768.987999999999</v>
      </c>
      <c r="U73" s="460">
        <v>10351.253000000001</v>
      </c>
      <c r="V73" s="460">
        <v>9880.7489999999998</v>
      </c>
    </row>
    <row r="74" spans="1:22" x14ac:dyDescent="0.2">
      <c r="A74" s="23">
        <v>84</v>
      </c>
      <c r="B74" s="24" t="s">
        <v>149</v>
      </c>
      <c r="C74" s="25" t="s">
        <v>150</v>
      </c>
      <c r="D74" s="460">
        <v>6429.4780000000001</v>
      </c>
      <c r="E74" s="460">
        <v>6133.3670000000002</v>
      </c>
      <c r="F74" s="460">
        <v>6217.3019999999997</v>
      </c>
      <c r="G74" s="460">
        <v>6409.3149999999996</v>
      </c>
      <c r="H74" s="460">
        <v>6574.558</v>
      </c>
      <c r="I74" s="460">
        <v>6677</v>
      </c>
      <c r="J74" s="460">
        <v>6073</v>
      </c>
      <c r="K74" s="460">
        <v>5546</v>
      </c>
      <c r="L74" s="460">
        <v>5060</v>
      </c>
      <c r="M74" s="460">
        <v>4762</v>
      </c>
      <c r="N74" s="460">
        <v>4525</v>
      </c>
      <c r="O74" s="460">
        <v>4328</v>
      </c>
      <c r="P74" s="460">
        <v>4109</v>
      </c>
      <c r="Q74" s="460">
        <v>3984.6834599999997</v>
      </c>
      <c r="R74" s="460">
        <v>3758.49</v>
      </c>
      <c r="S74" s="460">
        <v>3604.942</v>
      </c>
      <c r="T74" s="460">
        <v>3491.2019700000001</v>
      </c>
      <c r="U74" s="460">
        <v>3417.3095600000001</v>
      </c>
      <c r="V74" s="460">
        <v>3335.9152100000001</v>
      </c>
    </row>
    <row r="75" spans="1:22" x14ac:dyDescent="0.2">
      <c r="A75" s="23">
        <v>75</v>
      </c>
      <c r="B75" s="24" t="s">
        <v>151</v>
      </c>
      <c r="C75" s="25" t="s">
        <v>152</v>
      </c>
      <c r="D75" s="460">
        <v>7217.5509980074912</v>
      </c>
      <c r="E75" s="460">
        <v>6969.491</v>
      </c>
      <c r="F75" s="460">
        <v>7253.9742800000004</v>
      </c>
      <c r="G75" s="460">
        <v>7528.6989999999996</v>
      </c>
      <c r="H75" s="460">
        <v>7771.8580000000002</v>
      </c>
      <c r="I75" s="460">
        <v>7702.8490000000002</v>
      </c>
      <c r="J75" s="460">
        <v>7092.0249999999996</v>
      </c>
      <c r="K75" s="460">
        <v>6466.6180199999999</v>
      </c>
      <c r="L75" s="460">
        <v>6038.14509</v>
      </c>
      <c r="M75" s="460">
        <v>5815.0406500000008</v>
      </c>
      <c r="N75" s="460">
        <v>5516.5134100000005</v>
      </c>
      <c r="O75" s="460">
        <v>5337.0451399999993</v>
      </c>
      <c r="P75" s="460">
        <v>5202.50972</v>
      </c>
      <c r="Q75" s="460">
        <v>5035.7587400000002</v>
      </c>
      <c r="R75" s="460">
        <v>4656.5230000000001</v>
      </c>
      <c r="S75" s="460">
        <v>4404.88897</v>
      </c>
      <c r="T75" s="460">
        <v>4199.6237599999995</v>
      </c>
      <c r="U75" s="460">
        <v>4058.1917899999999</v>
      </c>
      <c r="V75" s="460">
        <v>3949.23513</v>
      </c>
    </row>
    <row r="76" spans="1:22" x14ac:dyDescent="0.2">
      <c r="A76" s="23">
        <v>76</v>
      </c>
      <c r="B76" s="24" t="s">
        <v>153</v>
      </c>
      <c r="C76" s="25" t="s">
        <v>154</v>
      </c>
      <c r="D76" s="460">
        <v>3935.3423949760445</v>
      </c>
      <c r="E76" s="460">
        <v>3471.5434700000001</v>
      </c>
      <c r="F76" s="460">
        <v>3610.0529999999999</v>
      </c>
      <c r="G76" s="460">
        <v>3501.95552</v>
      </c>
      <c r="H76" s="460">
        <v>4070.7280000000001</v>
      </c>
      <c r="I76" s="460">
        <v>4378.8789800000004</v>
      </c>
      <c r="J76" s="460">
        <v>3756.5030000000002</v>
      </c>
      <c r="K76" s="460">
        <v>3809.5061000000001</v>
      </c>
      <c r="L76" s="460">
        <v>3236.6354900000001</v>
      </c>
      <c r="M76" s="460">
        <v>3036.78451</v>
      </c>
      <c r="N76" s="460">
        <v>3025.7918799999998</v>
      </c>
      <c r="O76" s="460">
        <v>3007.5902400000004</v>
      </c>
      <c r="P76" s="460">
        <v>2680.51253</v>
      </c>
      <c r="Q76" s="460">
        <v>2570.0699799999998</v>
      </c>
      <c r="R76" s="460">
        <v>2473.5949999999998</v>
      </c>
      <c r="S76" s="460">
        <v>2317.598</v>
      </c>
      <c r="T76" s="460">
        <v>2233.0806499999999</v>
      </c>
      <c r="U76" s="460">
        <v>2185.5204800000001</v>
      </c>
      <c r="V76" s="460">
        <v>2099.9837400000001</v>
      </c>
    </row>
    <row r="77" spans="1:22" x14ac:dyDescent="0.2">
      <c r="A77" s="23">
        <v>76</v>
      </c>
      <c r="B77" s="24" t="s">
        <v>155</v>
      </c>
      <c r="C77" s="25" t="s">
        <v>156</v>
      </c>
      <c r="D77" s="460">
        <v>7572.2449000000006</v>
      </c>
      <c r="E77" s="460">
        <v>6993.2340000000004</v>
      </c>
      <c r="F77" s="460">
        <v>6070.59908</v>
      </c>
      <c r="G77" s="460">
        <v>6043.07</v>
      </c>
      <c r="H77" s="460">
        <v>6385.5159999999996</v>
      </c>
      <c r="I77" s="460">
        <v>6589.4350000000004</v>
      </c>
      <c r="J77" s="460">
        <v>5760.3819999999996</v>
      </c>
      <c r="K77" s="460">
        <v>5561.3920799999996</v>
      </c>
      <c r="L77" s="460">
        <v>5271.3932500000001</v>
      </c>
      <c r="M77" s="460">
        <v>4847.7069199999996</v>
      </c>
      <c r="N77" s="460">
        <v>4725.9174899999998</v>
      </c>
      <c r="O77" s="460">
        <v>4528.4407199999996</v>
      </c>
      <c r="P77" s="460">
        <v>4388.2470000000003</v>
      </c>
      <c r="Q77" s="460">
        <v>4166.6000699999995</v>
      </c>
      <c r="R77" s="460">
        <v>4048.652</v>
      </c>
      <c r="S77" s="460">
        <v>3886.7540899999999</v>
      </c>
      <c r="T77" s="460">
        <v>3650.7620099999999</v>
      </c>
      <c r="U77" s="460">
        <v>3457.3367000000003</v>
      </c>
      <c r="V77" s="460">
        <v>3305.9662699999999</v>
      </c>
    </row>
    <row r="78" spans="1:22" x14ac:dyDescent="0.2">
      <c r="A78" s="23">
        <v>44</v>
      </c>
      <c r="B78" s="24" t="s">
        <v>157</v>
      </c>
      <c r="C78" s="25" t="s">
        <v>158</v>
      </c>
      <c r="D78" s="460">
        <v>13254.477000000001</v>
      </c>
      <c r="E78" s="460">
        <v>12966.946</v>
      </c>
      <c r="F78" s="460">
        <v>12227.791999999999</v>
      </c>
      <c r="G78" s="460">
        <v>11894.91</v>
      </c>
      <c r="H78" s="460">
        <v>12770.150599999999</v>
      </c>
      <c r="I78" s="460">
        <v>12429.201999999999</v>
      </c>
      <c r="J78" s="460">
        <v>11423.25201</v>
      </c>
      <c r="K78" s="460">
        <v>10842.968130000001</v>
      </c>
      <c r="L78" s="460">
        <v>10181.117900000001</v>
      </c>
      <c r="M78" s="460">
        <v>9741.1810299999997</v>
      </c>
      <c r="N78" s="460">
        <v>9445.1743100000003</v>
      </c>
      <c r="O78" s="460">
        <v>8952.2933300000004</v>
      </c>
      <c r="P78" s="460">
        <v>8670.3877499999999</v>
      </c>
      <c r="Q78" s="460">
        <v>8366.1642200000006</v>
      </c>
      <c r="R78" s="460">
        <v>7871.9250000000002</v>
      </c>
      <c r="S78" s="460">
        <v>7513.9681200000005</v>
      </c>
      <c r="T78" s="460">
        <v>7203.2254000000003</v>
      </c>
      <c r="U78" s="460">
        <v>6895.1769999999997</v>
      </c>
      <c r="V78" s="460">
        <v>6564.92</v>
      </c>
    </row>
    <row r="79" spans="1:22" x14ac:dyDescent="0.2">
      <c r="A79" s="23">
        <v>44</v>
      </c>
      <c r="B79" s="24" t="s">
        <v>159</v>
      </c>
      <c r="C79" s="25" t="s">
        <v>160</v>
      </c>
      <c r="D79" s="460">
        <v>6456.7889999999998</v>
      </c>
      <c r="E79" s="460">
        <v>6766.8519999999999</v>
      </c>
      <c r="F79" s="460">
        <v>6766.8519999999999</v>
      </c>
      <c r="G79" s="460">
        <v>7034.09177</v>
      </c>
      <c r="H79" s="460">
        <v>7628.7280000000001</v>
      </c>
      <c r="I79" s="460">
        <v>7610</v>
      </c>
      <c r="J79" s="460">
        <v>7390.6440000000002</v>
      </c>
      <c r="K79" s="460">
        <v>6852.3850000000002</v>
      </c>
      <c r="L79" s="460">
        <v>6675.1279999999997</v>
      </c>
      <c r="M79" s="460">
        <v>6519.6275999999998</v>
      </c>
      <c r="N79" s="460">
        <v>6346.8962899999997</v>
      </c>
      <c r="O79" s="460">
        <v>6001.2334299999993</v>
      </c>
      <c r="P79" s="460">
        <v>5806.2948899999992</v>
      </c>
      <c r="Q79" s="460">
        <v>5620.8082000000004</v>
      </c>
      <c r="R79" s="460">
        <v>5457.4520000000002</v>
      </c>
      <c r="S79" s="460">
        <v>5176.1561500000007</v>
      </c>
      <c r="T79" s="460">
        <v>4842.3730300000007</v>
      </c>
      <c r="U79" s="460">
        <v>4669.7650000000003</v>
      </c>
      <c r="V79" s="460">
        <v>4579.8620000000001</v>
      </c>
    </row>
    <row r="80" spans="1:22" x14ac:dyDescent="0.2">
      <c r="A80" s="23">
        <v>84</v>
      </c>
      <c r="B80" s="24" t="s">
        <v>161</v>
      </c>
      <c r="C80" s="25" t="s">
        <v>162</v>
      </c>
      <c r="D80" s="460">
        <v>17988.026000000002</v>
      </c>
      <c r="E80" s="460">
        <v>17698.951000000001</v>
      </c>
      <c r="F80" s="460">
        <v>18416.166000000001</v>
      </c>
      <c r="G80" s="460">
        <v>19729.75</v>
      </c>
      <c r="H80" s="460">
        <v>18592.882100000003</v>
      </c>
      <c r="I80" s="460">
        <v>19953.012010000002</v>
      </c>
      <c r="J80" s="460">
        <v>15640.819650000001</v>
      </c>
      <c r="K80" s="460">
        <v>16779.13049</v>
      </c>
      <c r="L80" s="460">
        <v>15312.894689999999</v>
      </c>
      <c r="M80" s="460">
        <v>15019.857970000001</v>
      </c>
      <c r="N80" s="460">
        <v>14532.551210000001</v>
      </c>
      <c r="O80" s="460">
        <v>14097.912</v>
      </c>
      <c r="P80" s="460">
        <v>13482.510789999998</v>
      </c>
      <c r="Q80" s="460">
        <v>12965.853539999998</v>
      </c>
      <c r="R80" s="460">
        <v>12308.949000000001</v>
      </c>
      <c r="S80" s="460">
        <v>11854.74856</v>
      </c>
      <c r="T80" s="460">
        <v>11257.92376</v>
      </c>
      <c r="U80" s="460">
        <v>10855.00272</v>
      </c>
      <c r="V80" s="460">
        <v>10526.169260000001</v>
      </c>
    </row>
    <row r="81" spans="1:22" s="140" customFormat="1" x14ac:dyDescent="0.2">
      <c r="A81" s="72">
        <v>84</v>
      </c>
      <c r="B81" s="53" t="s">
        <v>163</v>
      </c>
      <c r="C81" s="54" t="s">
        <v>164</v>
      </c>
      <c r="D81" s="451">
        <v>0</v>
      </c>
      <c r="E81" s="451">
        <v>0</v>
      </c>
      <c r="F81" s="451">
        <v>0</v>
      </c>
      <c r="G81" s="451">
        <v>0</v>
      </c>
      <c r="H81" s="451">
        <v>0</v>
      </c>
      <c r="I81" s="451">
        <v>0</v>
      </c>
      <c r="J81" s="451">
        <v>0</v>
      </c>
      <c r="K81" s="451">
        <v>0</v>
      </c>
      <c r="L81" s="451">
        <v>0</v>
      </c>
      <c r="M81" s="451">
        <v>0</v>
      </c>
      <c r="N81" s="451">
        <v>0</v>
      </c>
      <c r="O81" s="451">
        <v>0</v>
      </c>
      <c r="P81" s="451">
        <v>0</v>
      </c>
      <c r="Q81" s="451">
        <v>0</v>
      </c>
      <c r="R81" s="460">
        <v>2287.924</v>
      </c>
      <c r="S81" s="460">
        <v>2146.0786499999999</v>
      </c>
      <c r="T81" s="460">
        <v>1999.6572800000001</v>
      </c>
      <c r="U81" s="460">
        <v>1961.3296</v>
      </c>
      <c r="V81" s="460">
        <v>1900.1275800000001</v>
      </c>
    </row>
    <row r="82" spans="1:22" s="140" customFormat="1" x14ac:dyDescent="0.2">
      <c r="A82" s="72">
        <v>84</v>
      </c>
      <c r="B82" s="53" t="s">
        <v>165</v>
      </c>
      <c r="C82" s="54" t="s">
        <v>166</v>
      </c>
      <c r="D82" s="451">
        <v>0</v>
      </c>
      <c r="E82" s="451">
        <v>0</v>
      </c>
      <c r="F82" s="451">
        <v>0</v>
      </c>
      <c r="G82" s="451">
        <v>0</v>
      </c>
      <c r="H82" s="451">
        <v>0</v>
      </c>
      <c r="I82" s="451">
        <v>0</v>
      </c>
      <c r="J82" s="451">
        <v>0</v>
      </c>
      <c r="K82" s="451">
        <v>0</v>
      </c>
      <c r="L82" s="451">
        <v>0</v>
      </c>
      <c r="M82" s="451">
        <v>0</v>
      </c>
      <c r="N82" s="451">
        <v>0</v>
      </c>
      <c r="O82" s="451">
        <v>0</v>
      </c>
      <c r="P82" s="451">
        <v>0</v>
      </c>
      <c r="Q82" s="451">
        <v>0</v>
      </c>
      <c r="R82" s="460">
        <v>10021.025</v>
      </c>
      <c r="S82" s="460">
        <v>9708.6699100000005</v>
      </c>
      <c r="T82" s="460">
        <v>9258.2664800000002</v>
      </c>
      <c r="U82" s="460">
        <v>8893.6731199999995</v>
      </c>
      <c r="V82" s="460">
        <v>8626.0416800000003</v>
      </c>
    </row>
    <row r="83" spans="1:22" x14ac:dyDescent="0.2">
      <c r="A83" s="23">
        <v>27</v>
      </c>
      <c r="B83" s="24" t="s">
        <v>167</v>
      </c>
      <c r="C83" s="25" t="s">
        <v>168</v>
      </c>
      <c r="D83" s="460">
        <v>1825.5326599999999</v>
      </c>
      <c r="E83" s="460">
        <v>1916.7940000000001</v>
      </c>
      <c r="F83" s="460">
        <v>1943.9359999999999</v>
      </c>
      <c r="G83" s="460">
        <v>1988.0021200000001</v>
      </c>
      <c r="H83" s="460">
        <v>2186.2420000000002</v>
      </c>
      <c r="I83" s="460">
        <v>2273.84</v>
      </c>
      <c r="J83" s="460">
        <v>2148.2461400000002</v>
      </c>
      <c r="K83" s="460">
        <v>2010.847</v>
      </c>
      <c r="L83" s="460">
        <v>1841.588</v>
      </c>
      <c r="M83" s="460">
        <v>1677.1962599999999</v>
      </c>
      <c r="N83" s="460">
        <v>1655.9956100000002</v>
      </c>
      <c r="O83" s="460">
        <v>1571.9891699999998</v>
      </c>
      <c r="P83" s="460">
        <v>1510.80196</v>
      </c>
      <c r="Q83" s="460">
        <v>1494.9711200000002</v>
      </c>
      <c r="R83" s="460">
        <v>1441.87</v>
      </c>
      <c r="S83" s="460">
        <v>1404.3991000000001</v>
      </c>
      <c r="T83" s="460">
        <v>1356.8956699999999</v>
      </c>
      <c r="U83" s="460">
        <v>1338.50161</v>
      </c>
      <c r="V83" s="460">
        <v>1310.10006</v>
      </c>
    </row>
    <row r="84" spans="1:22" x14ac:dyDescent="0.2">
      <c r="A84" s="23">
        <v>27</v>
      </c>
      <c r="B84" s="24" t="s">
        <v>169</v>
      </c>
      <c r="C84" s="25" t="s">
        <v>170</v>
      </c>
      <c r="D84" s="460">
        <v>4819.9629999999997</v>
      </c>
      <c r="E84" s="460">
        <v>4719.0619000000006</v>
      </c>
      <c r="F84" s="460">
        <v>4840.9650000000001</v>
      </c>
      <c r="G84" s="460">
        <v>4998.3220000000001</v>
      </c>
      <c r="H84" s="460">
        <v>5371.9915899999996</v>
      </c>
      <c r="I84" s="460">
        <v>5271.2550000000001</v>
      </c>
      <c r="J84" s="460">
        <v>4897.2949699999999</v>
      </c>
      <c r="K84" s="460">
        <v>4533.7231500000007</v>
      </c>
      <c r="L84" s="460">
        <v>4281.7028200000004</v>
      </c>
      <c r="M84" s="460">
        <v>4092.5718500000003</v>
      </c>
      <c r="N84" s="460">
        <v>3991.80755</v>
      </c>
      <c r="O84" s="460">
        <v>3868.7097899999999</v>
      </c>
      <c r="P84" s="460">
        <v>3614.5569700000001</v>
      </c>
      <c r="Q84" s="460">
        <v>3445.5955600000002</v>
      </c>
      <c r="R84" s="460">
        <v>3257.982</v>
      </c>
      <c r="S84" s="460">
        <v>3100.0721899999999</v>
      </c>
      <c r="T84" s="460">
        <v>2973.1768199999997</v>
      </c>
      <c r="U84" s="460">
        <v>2805.49</v>
      </c>
      <c r="V84" s="460">
        <v>2642.7460000000001</v>
      </c>
    </row>
    <row r="85" spans="1:22" x14ac:dyDescent="0.2">
      <c r="A85" s="23">
        <v>52</v>
      </c>
      <c r="B85" s="24" t="s">
        <v>171</v>
      </c>
      <c r="C85" s="25" t="s">
        <v>172</v>
      </c>
      <c r="D85" s="460">
        <v>5132.2</v>
      </c>
      <c r="E85" s="460">
        <v>5390.4586099999997</v>
      </c>
      <c r="F85" s="460">
        <v>5568.0224799999996</v>
      </c>
      <c r="G85" s="460">
        <v>5820.2372999999998</v>
      </c>
      <c r="H85" s="460">
        <v>5998.2324900000003</v>
      </c>
      <c r="I85" s="460">
        <v>6079.0472499999996</v>
      </c>
      <c r="J85" s="460">
        <v>5501.2515800000001</v>
      </c>
      <c r="K85" s="460">
        <v>4706.1802500000003</v>
      </c>
      <c r="L85" s="460">
        <v>4478.9420799999998</v>
      </c>
      <c r="M85" s="460">
        <v>4108.9604200000003</v>
      </c>
      <c r="N85" s="460">
        <v>3998.8768100000002</v>
      </c>
      <c r="O85" s="460">
        <v>3767.3797100000002</v>
      </c>
      <c r="P85" s="460">
        <v>3548.35142</v>
      </c>
      <c r="Q85" s="460">
        <v>3346.1535099999996</v>
      </c>
      <c r="R85" s="460">
        <v>3206.1219999999998</v>
      </c>
      <c r="S85" s="460">
        <v>3128.6970000000001</v>
      </c>
      <c r="T85" s="460">
        <v>3000.0709999999999</v>
      </c>
      <c r="U85" s="460">
        <v>2855.047</v>
      </c>
      <c r="V85" s="460">
        <v>2735.2636499999999</v>
      </c>
    </row>
    <row r="86" spans="1:22" x14ac:dyDescent="0.2">
      <c r="A86" s="23">
        <v>84</v>
      </c>
      <c r="B86" s="24" t="s">
        <v>173</v>
      </c>
      <c r="C86" s="25" t="s">
        <v>174</v>
      </c>
      <c r="D86" s="460">
        <v>2865.5676000000003</v>
      </c>
      <c r="E86" s="460">
        <v>3214.8339999999998</v>
      </c>
      <c r="F86" s="460">
        <v>3393.4363900000003</v>
      </c>
      <c r="G86" s="460">
        <v>3475.904</v>
      </c>
      <c r="H86" s="460">
        <v>3627.1819999999998</v>
      </c>
      <c r="I86" s="460">
        <v>3694.6869999999999</v>
      </c>
      <c r="J86" s="460">
        <v>3323.4810000000002</v>
      </c>
      <c r="K86" s="460">
        <v>2957.7550000000001</v>
      </c>
      <c r="L86" s="460">
        <v>2658.8490000000002</v>
      </c>
      <c r="M86" s="460">
        <v>2491.5141799999997</v>
      </c>
      <c r="N86" s="460">
        <v>2332.0374999999999</v>
      </c>
      <c r="O86" s="460">
        <v>2244.3135699999998</v>
      </c>
      <c r="P86" s="460">
        <v>2145.0447999999997</v>
      </c>
      <c r="Q86" s="460">
        <v>2106.3920499999999</v>
      </c>
      <c r="R86" s="460">
        <v>1986.3420000000001</v>
      </c>
      <c r="S86" s="460">
        <v>1876.934</v>
      </c>
      <c r="T86" s="460">
        <v>1826.53406</v>
      </c>
      <c r="U86" s="460">
        <v>1752.3008799999998</v>
      </c>
      <c r="V86" s="460">
        <v>1593.54288</v>
      </c>
    </row>
    <row r="87" spans="1:22" x14ac:dyDescent="0.2">
      <c r="A87" s="23">
        <v>84</v>
      </c>
      <c r="B87" s="24" t="s">
        <v>175</v>
      </c>
      <c r="C87" s="25" t="s">
        <v>176</v>
      </c>
      <c r="D87" s="460">
        <v>3411.1750000000002</v>
      </c>
      <c r="E87" s="460">
        <v>3395.9920000000002</v>
      </c>
      <c r="F87" s="460">
        <v>3611.616</v>
      </c>
      <c r="G87" s="460">
        <v>3835.2741800000003</v>
      </c>
      <c r="H87" s="460">
        <v>4199.8590300000005</v>
      </c>
      <c r="I87" s="460">
        <v>4441.0289499999999</v>
      </c>
      <c r="J87" s="460">
        <v>3743.1712200000002</v>
      </c>
      <c r="K87" s="460">
        <v>3039.7750000000001</v>
      </c>
      <c r="L87" s="460">
        <v>2519.261</v>
      </c>
      <c r="M87" s="460">
        <v>2163.674</v>
      </c>
      <c r="N87" s="460">
        <v>2026.26992</v>
      </c>
      <c r="O87" s="460">
        <v>1976.4480000000001</v>
      </c>
      <c r="P87" s="460">
        <v>1887.7840000000001</v>
      </c>
      <c r="Q87" s="460">
        <v>1762.376</v>
      </c>
      <c r="R87" s="460">
        <v>1692.8109999999999</v>
      </c>
      <c r="S87" s="460">
        <v>1600.1077299999999</v>
      </c>
      <c r="T87" s="460">
        <v>1502.3444500000001</v>
      </c>
      <c r="U87" s="460">
        <v>1432.89681</v>
      </c>
      <c r="V87" s="460">
        <v>1392.6407400000001</v>
      </c>
    </row>
    <row r="88" spans="1:22" x14ac:dyDescent="0.2">
      <c r="A88" s="23">
        <v>11</v>
      </c>
      <c r="B88" s="24" t="s">
        <v>177</v>
      </c>
      <c r="C88" s="25" t="s">
        <v>178</v>
      </c>
      <c r="D88" s="460">
        <v>25916.332999999999</v>
      </c>
      <c r="E88" s="460">
        <v>25000</v>
      </c>
      <c r="F88" s="460">
        <v>26248.477999999999</v>
      </c>
      <c r="G88" s="460">
        <v>26700</v>
      </c>
      <c r="H88" s="460">
        <v>28108.506000000001</v>
      </c>
      <c r="I88" s="460">
        <v>35158.935409999998</v>
      </c>
      <c r="J88" s="460">
        <v>27400</v>
      </c>
      <c r="K88" s="460">
        <v>25199.999899999999</v>
      </c>
      <c r="L88" s="460">
        <v>24029.999</v>
      </c>
      <c r="M88" s="460">
        <v>21500.468000000001</v>
      </c>
      <c r="N88" s="460">
        <v>22440.48244</v>
      </c>
      <c r="O88" s="460">
        <v>21935.48531</v>
      </c>
      <c r="P88" s="460">
        <v>20805.610969999998</v>
      </c>
      <c r="Q88" s="460">
        <v>20377.581999999999</v>
      </c>
      <c r="R88" s="460">
        <v>19515.186000000002</v>
      </c>
      <c r="S88" s="460">
        <v>20397.487000000001</v>
      </c>
      <c r="T88" s="460">
        <v>17455.985410000001</v>
      </c>
      <c r="U88" s="460">
        <v>16369.005999999999</v>
      </c>
      <c r="V88" s="460">
        <v>15969.825000000001</v>
      </c>
    </row>
    <row r="89" spans="1:22" x14ac:dyDescent="0.2">
      <c r="A89" s="23">
        <v>28</v>
      </c>
      <c r="B89" s="24" t="s">
        <v>179</v>
      </c>
      <c r="C89" s="25" t="s">
        <v>180</v>
      </c>
      <c r="D89" s="460">
        <v>14060.171100000001</v>
      </c>
      <c r="E89" s="460">
        <v>16575.444879999999</v>
      </c>
      <c r="F89" s="460">
        <v>17029.264999999999</v>
      </c>
      <c r="G89" s="460">
        <v>16852.637999999999</v>
      </c>
      <c r="H89" s="460">
        <v>18156.737579999997</v>
      </c>
      <c r="I89" s="460">
        <v>21638.329000000002</v>
      </c>
      <c r="J89" s="460">
        <v>19670.436000000002</v>
      </c>
      <c r="K89" s="460">
        <v>17264.767</v>
      </c>
      <c r="L89" s="460">
        <v>15635.806</v>
      </c>
      <c r="M89" s="460">
        <v>13820.027</v>
      </c>
      <c r="N89" s="460">
        <v>13633.89723</v>
      </c>
      <c r="O89" s="460">
        <v>12523.250410000001</v>
      </c>
      <c r="P89" s="460">
        <v>11591.233039999999</v>
      </c>
      <c r="Q89" s="460">
        <v>10730.35786</v>
      </c>
      <c r="R89" s="460">
        <v>10033.019</v>
      </c>
      <c r="S89" s="460">
        <v>9369.4597400000002</v>
      </c>
      <c r="T89" s="460">
        <v>8543.6913999999997</v>
      </c>
      <c r="U89" s="460">
        <v>7838.4655499999999</v>
      </c>
      <c r="V89" s="460">
        <v>7031.61924</v>
      </c>
    </row>
    <row r="90" spans="1:22" x14ac:dyDescent="0.2">
      <c r="A90" s="23">
        <v>11</v>
      </c>
      <c r="B90" s="24" t="s">
        <v>181</v>
      </c>
      <c r="C90" s="25" t="s">
        <v>182</v>
      </c>
      <c r="D90" s="460">
        <v>10651.758</v>
      </c>
      <c r="E90" s="460">
        <v>11057.1</v>
      </c>
      <c r="F90" s="460">
        <v>11946.39</v>
      </c>
      <c r="G90" s="460">
        <v>10743.342000000001</v>
      </c>
      <c r="H90" s="460">
        <v>13284.804</v>
      </c>
      <c r="I90" s="460">
        <v>13205.388000000001</v>
      </c>
      <c r="J90" s="460">
        <v>12587.504999999999</v>
      </c>
      <c r="K90" s="460">
        <v>11710.284</v>
      </c>
      <c r="L90" s="460">
        <v>10295.916999999999</v>
      </c>
      <c r="M90" s="460">
        <v>9693.393</v>
      </c>
      <c r="N90" s="460">
        <v>9633.2790000000005</v>
      </c>
      <c r="O90" s="460">
        <v>8786.7540000000008</v>
      </c>
      <c r="P90" s="460">
        <v>8464.7440000000006</v>
      </c>
      <c r="Q90" s="460">
        <v>8234.4187300000012</v>
      </c>
      <c r="R90" s="460">
        <v>7727.0389999999998</v>
      </c>
      <c r="S90" s="460">
        <v>7310.7569999999996</v>
      </c>
      <c r="T90" s="460">
        <v>6484.1980000000003</v>
      </c>
      <c r="U90" s="460">
        <v>6614.3481400000001</v>
      </c>
      <c r="V90" s="460">
        <v>6318.5035399999997</v>
      </c>
    </row>
    <row r="91" spans="1:22" x14ac:dyDescent="0.2">
      <c r="A91" s="23">
        <v>11</v>
      </c>
      <c r="B91" s="24" t="s">
        <v>183</v>
      </c>
      <c r="C91" s="25" t="s">
        <v>184</v>
      </c>
      <c r="D91" s="460">
        <v>8519.5890899999995</v>
      </c>
      <c r="E91" s="460">
        <v>8814.4979999999996</v>
      </c>
      <c r="F91" s="460">
        <v>9745.9167400000006</v>
      </c>
      <c r="G91" s="460">
        <v>10251.208000000001</v>
      </c>
      <c r="H91" s="460">
        <v>9997.9069999999992</v>
      </c>
      <c r="I91" s="460">
        <v>10151.416999999999</v>
      </c>
      <c r="J91" s="460">
        <v>9132.3040000000001</v>
      </c>
      <c r="K91" s="460">
        <v>9176.2212600000003</v>
      </c>
      <c r="L91" s="460">
        <v>8401.7750399999986</v>
      </c>
      <c r="M91" s="460">
        <v>7556.6114800000005</v>
      </c>
      <c r="N91" s="460">
        <v>7208.1866100000007</v>
      </c>
      <c r="O91" s="460">
        <v>6983.8137999999999</v>
      </c>
      <c r="P91" s="460">
        <v>6365.6993499999999</v>
      </c>
      <c r="Q91" s="460">
        <v>6090.6709299999993</v>
      </c>
      <c r="R91" s="460">
        <v>5832.0789999999997</v>
      </c>
      <c r="S91" s="460">
        <v>5494.5180599999994</v>
      </c>
      <c r="T91" s="460">
        <v>5333.3226699999996</v>
      </c>
      <c r="U91" s="460">
        <v>5130.76325</v>
      </c>
      <c r="V91" s="460">
        <v>4807.8059899999998</v>
      </c>
    </row>
    <row r="92" spans="1:22" x14ac:dyDescent="0.2">
      <c r="A92" s="23">
        <v>75</v>
      </c>
      <c r="B92" s="24" t="s">
        <v>185</v>
      </c>
      <c r="C92" s="25" t="s">
        <v>186</v>
      </c>
      <c r="D92" s="460">
        <v>3820.7080000000001</v>
      </c>
      <c r="E92" s="460">
        <v>3573.8960000000002</v>
      </c>
      <c r="F92" s="460">
        <v>3750.3939999999998</v>
      </c>
      <c r="G92" s="460">
        <v>3835.7510000000002</v>
      </c>
      <c r="H92" s="460">
        <v>3844.3530000000001</v>
      </c>
      <c r="I92" s="460">
        <v>3793.4160000000002</v>
      </c>
      <c r="J92" s="460">
        <v>3582.029</v>
      </c>
      <c r="K92" s="460">
        <v>3190.8690000000001</v>
      </c>
      <c r="L92" s="460">
        <v>2805.029</v>
      </c>
      <c r="M92" s="460">
        <v>2539.4292700000001</v>
      </c>
      <c r="N92" s="460">
        <v>2547.0300000000002</v>
      </c>
      <c r="O92" s="460">
        <v>2413.6570000000002</v>
      </c>
      <c r="P92" s="460">
        <v>2319.701</v>
      </c>
      <c r="Q92" s="460">
        <v>2212.2809999999999</v>
      </c>
      <c r="R92" s="460">
        <v>2125.7280000000001</v>
      </c>
      <c r="S92" s="460">
        <v>2020.9999299999999</v>
      </c>
      <c r="T92" s="460">
        <v>1890.2719299999999</v>
      </c>
      <c r="U92" s="460">
        <v>1797.4351999999999</v>
      </c>
      <c r="V92" s="460">
        <v>1732.3704700000001</v>
      </c>
    </row>
    <row r="93" spans="1:22" x14ac:dyDescent="0.2">
      <c r="A93" s="23">
        <v>32</v>
      </c>
      <c r="B93" s="24" t="s">
        <v>187</v>
      </c>
      <c r="C93" s="25" t="s">
        <v>188</v>
      </c>
      <c r="D93" s="460">
        <v>9082.2318000000014</v>
      </c>
      <c r="E93" s="460">
        <v>9123.5920000000006</v>
      </c>
      <c r="F93" s="460">
        <v>9554.3829999999998</v>
      </c>
      <c r="G93" s="460">
        <v>9934.3123300000007</v>
      </c>
      <c r="H93" s="460">
        <v>10255.656130000001</v>
      </c>
      <c r="I93" s="460">
        <v>10528.163</v>
      </c>
      <c r="J93" s="460">
        <v>9182.1039999999994</v>
      </c>
      <c r="K93" s="460">
        <v>7496.0235130000001</v>
      </c>
      <c r="L93" s="460">
        <v>6521.2865300000012</v>
      </c>
      <c r="M93" s="460">
        <v>5761.0315600000004</v>
      </c>
      <c r="N93" s="460">
        <v>5460.0479999999998</v>
      </c>
      <c r="O93" s="460">
        <v>5218.38</v>
      </c>
      <c r="P93" s="460">
        <v>4974.7700000000004</v>
      </c>
      <c r="Q93" s="460">
        <v>4804.8190000000004</v>
      </c>
      <c r="R93" s="460">
        <v>4526.9530000000004</v>
      </c>
      <c r="S93" s="460">
        <v>4318.0680000000002</v>
      </c>
      <c r="T93" s="460">
        <v>4039.1149999999998</v>
      </c>
      <c r="U93" s="460">
        <v>3846.8040000000001</v>
      </c>
      <c r="V93" s="460">
        <v>3623.5160000000001</v>
      </c>
    </row>
    <row r="94" spans="1:22" x14ac:dyDescent="0.2">
      <c r="A94" s="23">
        <v>76</v>
      </c>
      <c r="B94" s="24" t="s">
        <v>189</v>
      </c>
      <c r="C94" s="25" t="s">
        <v>190</v>
      </c>
      <c r="D94" s="460">
        <v>6780.9895299999998</v>
      </c>
      <c r="E94" s="460">
        <v>6389.7510000000002</v>
      </c>
      <c r="F94" s="460">
        <v>5788.7277599999998</v>
      </c>
      <c r="G94" s="460">
        <v>5553.0590000000002</v>
      </c>
      <c r="H94" s="460">
        <v>5252.02</v>
      </c>
      <c r="I94" s="460">
        <v>4943.4260000000004</v>
      </c>
      <c r="J94" s="460">
        <v>4568.68</v>
      </c>
      <c r="K94" s="460">
        <v>4388.3092400000005</v>
      </c>
      <c r="L94" s="460">
        <v>4182.9189999999999</v>
      </c>
      <c r="M94" s="460">
        <v>4013.6984500000003</v>
      </c>
      <c r="N94" s="460">
        <v>3887.9042899999999</v>
      </c>
      <c r="O94" s="460">
        <v>3814.1633099999999</v>
      </c>
      <c r="P94" s="460">
        <v>3624.14104</v>
      </c>
      <c r="Q94" s="460">
        <v>3526.7217700000001</v>
      </c>
      <c r="R94" s="460">
        <v>3337.8180000000002</v>
      </c>
      <c r="S94" s="460">
        <v>3119.5344100000002</v>
      </c>
      <c r="T94" s="460">
        <v>3027.7224200000001</v>
      </c>
      <c r="U94" s="460">
        <v>2955.4867000000004</v>
      </c>
      <c r="V94" s="460">
        <v>2815.5641499999997</v>
      </c>
    </row>
    <row r="95" spans="1:22" x14ac:dyDescent="0.2">
      <c r="A95" s="23">
        <v>76</v>
      </c>
      <c r="B95" s="24" t="s">
        <v>191</v>
      </c>
      <c r="C95" s="25" t="s">
        <v>192</v>
      </c>
      <c r="D95" s="460">
        <v>2709.3739999999998</v>
      </c>
      <c r="E95" s="460">
        <v>2649.2289999999998</v>
      </c>
      <c r="F95" s="460">
        <v>2785.1680000000001</v>
      </c>
      <c r="G95" s="460">
        <v>2832.8589999999999</v>
      </c>
      <c r="H95" s="460">
        <v>3049.2130000000002</v>
      </c>
      <c r="I95" s="460">
        <v>3126.462</v>
      </c>
      <c r="J95" s="460">
        <v>2894.4879999999998</v>
      </c>
      <c r="K95" s="460">
        <v>2595.357</v>
      </c>
      <c r="L95" s="460">
        <v>2476.1260000000002</v>
      </c>
      <c r="M95" s="460">
        <v>2336.84</v>
      </c>
      <c r="N95" s="460">
        <v>2238.2139999999999</v>
      </c>
      <c r="O95" s="460">
        <v>2242.5549999999998</v>
      </c>
      <c r="P95" s="460">
        <v>2195.259</v>
      </c>
      <c r="Q95" s="460">
        <v>2130.8429999999998</v>
      </c>
      <c r="R95" s="460">
        <v>1997.63</v>
      </c>
      <c r="S95" s="460">
        <v>1905.3546200000001</v>
      </c>
      <c r="T95" s="460">
        <v>1712.8708100000001</v>
      </c>
      <c r="U95" s="460">
        <v>1653.0124799999999</v>
      </c>
      <c r="V95" s="460">
        <v>1548.81169</v>
      </c>
    </row>
    <row r="96" spans="1:22" x14ac:dyDescent="0.2">
      <c r="A96" s="23">
        <v>93</v>
      </c>
      <c r="B96" s="24" t="s">
        <v>193</v>
      </c>
      <c r="C96" s="25" t="s">
        <v>194</v>
      </c>
      <c r="D96" s="460">
        <v>10070.771000000001</v>
      </c>
      <c r="E96" s="460">
        <v>10007.323</v>
      </c>
      <c r="F96" s="460">
        <v>10160.450999999999</v>
      </c>
      <c r="G96" s="460">
        <v>10268.602999999999</v>
      </c>
      <c r="H96" s="460">
        <v>10716.917730000001</v>
      </c>
      <c r="I96" s="460">
        <v>10668.651529999999</v>
      </c>
      <c r="J96" s="460">
        <v>10057.601000000001</v>
      </c>
      <c r="K96" s="460">
        <v>9537.3529999999992</v>
      </c>
      <c r="L96" s="460">
        <v>9040.3230000000003</v>
      </c>
      <c r="M96" s="460">
        <v>8657.8389999999999</v>
      </c>
      <c r="N96" s="460">
        <v>8257.8979999999992</v>
      </c>
      <c r="O96" s="460">
        <v>7901.4</v>
      </c>
      <c r="P96" s="460">
        <v>7492.0140000000001</v>
      </c>
      <c r="Q96" s="460">
        <v>7119.0155400000003</v>
      </c>
      <c r="R96" s="460">
        <v>6829.7830000000004</v>
      </c>
      <c r="S96" s="460">
        <v>6496.1440000000002</v>
      </c>
      <c r="T96" s="460">
        <v>6252.68</v>
      </c>
      <c r="U96" s="460">
        <v>5935.2683200000001</v>
      </c>
      <c r="V96" s="460">
        <v>5770.3504999999996</v>
      </c>
    </row>
    <row r="97" spans="1:22" x14ac:dyDescent="0.2">
      <c r="A97" s="23">
        <v>93</v>
      </c>
      <c r="B97" s="24" t="s">
        <v>195</v>
      </c>
      <c r="C97" s="25" t="s">
        <v>196</v>
      </c>
      <c r="D97" s="460">
        <v>3365.2179999999998</v>
      </c>
      <c r="E97" s="460">
        <v>4759.4989999999998</v>
      </c>
      <c r="F97" s="460">
        <v>4145.8722400000006</v>
      </c>
      <c r="G97" s="460">
        <v>4387.3</v>
      </c>
      <c r="H97" s="460">
        <v>4537.4629100000002</v>
      </c>
      <c r="I97" s="460">
        <v>4608.0498699999998</v>
      </c>
      <c r="J97" s="460">
        <v>4418.2077399999998</v>
      </c>
      <c r="K97" s="460">
        <v>4172.9620000000004</v>
      </c>
      <c r="L97" s="460">
        <v>3804.93842</v>
      </c>
      <c r="M97" s="460">
        <v>3596.03253</v>
      </c>
      <c r="N97" s="460">
        <v>3496.0659999999998</v>
      </c>
      <c r="O97" s="460">
        <v>3328.5790000000002</v>
      </c>
      <c r="P97" s="460">
        <v>3218.3</v>
      </c>
      <c r="Q97" s="460">
        <v>3129.9789999999998</v>
      </c>
      <c r="R97" s="460">
        <v>2914.915</v>
      </c>
      <c r="S97" s="460">
        <v>2692.8456900000001</v>
      </c>
      <c r="T97" s="460">
        <v>2536.4958099999999</v>
      </c>
      <c r="U97" s="460">
        <v>2368.8204500000002</v>
      </c>
      <c r="V97" s="460">
        <v>2325.5099399999999</v>
      </c>
    </row>
    <row r="98" spans="1:22" x14ac:dyDescent="0.2">
      <c r="A98" s="23">
        <v>52</v>
      </c>
      <c r="B98" s="24" t="s">
        <v>197</v>
      </c>
      <c r="C98" s="25" t="s">
        <v>198</v>
      </c>
      <c r="D98" s="460">
        <v>3898.5745999999999</v>
      </c>
      <c r="E98" s="460">
        <v>3914.5737999999997</v>
      </c>
      <c r="F98" s="460">
        <v>4108.58</v>
      </c>
      <c r="G98" s="460">
        <v>4430.6930000000002</v>
      </c>
      <c r="H98" s="460">
        <v>4516.1030000000001</v>
      </c>
      <c r="I98" s="460">
        <v>3854.4780000000001</v>
      </c>
      <c r="J98" s="460">
        <v>4279.5119199999999</v>
      </c>
      <c r="K98" s="460">
        <v>3791.45424</v>
      </c>
      <c r="L98" s="460">
        <v>3545.4090000000001</v>
      </c>
      <c r="M98" s="460">
        <v>3313.4270000000001</v>
      </c>
      <c r="N98" s="460">
        <v>3266.415</v>
      </c>
      <c r="O98" s="460">
        <v>3208.3049999999998</v>
      </c>
      <c r="P98" s="460">
        <v>3081.654</v>
      </c>
      <c r="Q98" s="460">
        <v>2903.4679999999998</v>
      </c>
      <c r="R98" s="460">
        <v>2710.9960000000001</v>
      </c>
      <c r="S98" s="460">
        <v>2535.5810000000001</v>
      </c>
      <c r="T98" s="460">
        <v>2393.761</v>
      </c>
      <c r="U98" s="460">
        <v>2279.7150000000001</v>
      </c>
      <c r="V98" s="460">
        <v>2208.9470000000001</v>
      </c>
    </row>
    <row r="99" spans="1:22" x14ac:dyDescent="0.2">
      <c r="A99" s="23">
        <v>75</v>
      </c>
      <c r="B99" s="24" t="s">
        <v>199</v>
      </c>
      <c r="C99" s="25" t="s">
        <v>200</v>
      </c>
      <c r="D99" s="460">
        <v>3112.3069999999998</v>
      </c>
      <c r="E99" s="460">
        <v>3096.17166</v>
      </c>
      <c r="F99" s="460">
        <v>3260.1579999999999</v>
      </c>
      <c r="G99" s="460">
        <v>3287.3960000000002</v>
      </c>
      <c r="H99" s="460">
        <v>3508.88</v>
      </c>
      <c r="I99" s="460">
        <v>3675.9090000000001</v>
      </c>
      <c r="J99" s="460">
        <v>3344.51</v>
      </c>
      <c r="K99" s="460">
        <v>3122.0920000000001</v>
      </c>
      <c r="L99" s="460">
        <v>2844.35529</v>
      </c>
      <c r="M99" s="460">
        <v>2569.299</v>
      </c>
      <c r="N99" s="460">
        <v>2380.7531099999997</v>
      </c>
      <c r="O99" s="460">
        <v>2297.05917</v>
      </c>
      <c r="P99" s="460">
        <v>2152.1062199999997</v>
      </c>
      <c r="Q99" s="460">
        <v>2093.1699800000001</v>
      </c>
      <c r="R99" s="460">
        <v>1992.107</v>
      </c>
      <c r="S99" s="460">
        <v>1901.7699399999999</v>
      </c>
      <c r="T99" s="460">
        <v>1804.1807900000001</v>
      </c>
      <c r="U99" s="460">
        <v>1568.41579</v>
      </c>
      <c r="V99" s="460">
        <v>1461.2931899999999</v>
      </c>
    </row>
    <row r="100" spans="1:22" x14ac:dyDescent="0.2">
      <c r="A100" s="23">
        <v>75</v>
      </c>
      <c r="B100" s="24" t="s">
        <v>201</v>
      </c>
      <c r="C100" s="25" t="s">
        <v>202</v>
      </c>
      <c r="D100" s="460">
        <v>6207.6030000000001</v>
      </c>
      <c r="E100" s="460">
        <v>5164.6099999999997</v>
      </c>
      <c r="F100" s="460">
        <v>5236.5780000000004</v>
      </c>
      <c r="G100" s="460">
        <v>5220.2849999999999</v>
      </c>
      <c r="H100" s="460">
        <v>5428.0240000000003</v>
      </c>
      <c r="I100" s="460">
        <v>5122.701</v>
      </c>
      <c r="J100" s="460">
        <v>4613.8239999999996</v>
      </c>
      <c r="K100" s="460">
        <v>4257.5150000000003</v>
      </c>
      <c r="L100" s="460">
        <v>3787.9679999999998</v>
      </c>
      <c r="M100" s="460">
        <v>3686.5506700000001</v>
      </c>
      <c r="N100" s="460">
        <v>3522.8344999999999</v>
      </c>
      <c r="O100" s="460">
        <v>3458.6959999999999</v>
      </c>
      <c r="P100" s="460">
        <v>3268.0430000000001</v>
      </c>
      <c r="Q100" s="460">
        <v>3149.91608</v>
      </c>
      <c r="R100" s="460">
        <v>3007.8670000000002</v>
      </c>
      <c r="S100" s="460">
        <v>2863.08842</v>
      </c>
      <c r="T100" s="460">
        <v>2767.6331299999997</v>
      </c>
      <c r="U100" s="460">
        <v>2776.5228199999997</v>
      </c>
      <c r="V100" s="460">
        <v>2601.4929999999999</v>
      </c>
    </row>
    <row r="101" spans="1:22" x14ac:dyDescent="0.2">
      <c r="A101" s="23">
        <v>44</v>
      </c>
      <c r="B101" s="24" t="s">
        <v>203</v>
      </c>
      <c r="C101" s="25" t="s">
        <v>204</v>
      </c>
      <c r="D101" s="460">
        <v>5037.9732563163434</v>
      </c>
      <c r="E101" s="460">
        <v>4631.8980000000001</v>
      </c>
      <c r="F101" s="460">
        <v>5024.0949700000001</v>
      </c>
      <c r="G101" s="460">
        <v>5044.3379999999997</v>
      </c>
      <c r="H101" s="460">
        <v>5660</v>
      </c>
      <c r="I101" s="460">
        <v>4587.1390000000001</v>
      </c>
      <c r="J101" s="460">
        <v>4401.5720000000001</v>
      </c>
      <c r="K101" s="460">
        <v>4293.8429999999998</v>
      </c>
      <c r="L101" s="460">
        <v>4078.7689999999998</v>
      </c>
      <c r="M101" s="460">
        <v>3828.5420299999996</v>
      </c>
      <c r="N101" s="460">
        <v>3655.8919999999998</v>
      </c>
      <c r="O101" s="460">
        <v>3566.36</v>
      </c>
      <c r="P101" s="460">
        <v>3521.4636799999998</v>
      </c>
      <c r="Q101" s="460">
        <v>3367.8029999999999</v>
      </c>
      <c r="R101" s="460">
        <v>3194.8470000000002</v>
      </c>
      <c r="S101" s="460">
        <v>3031.0369999999998</v>
      </c>
      <c r="T101" s="460">
        <v>2883.4652099999998</v>
      </c>
      <c r="U101" s="460">
        <v>2760.5960099999998</v>
      </c>
      <c r="V101" s="460">
        <v>2658.9712200000004</v>
      </c>
    </row>
    <row r="102" spans="1:22" x14ac:dyDescent="0.2">
      <c r="A102" s="23">
        <v>27</v>
      </c>
      <c r="B102" s="24" t="s">
        <v>205</v>
      </c>
      <c r="C102" s="25" t="s">
        <v>206</v>
      </c>
      <c r="D102" s="460">
        <v>6576.0249999999996</v>
      </c>
      <c r="E102" s="460">
        <v>6719.4560000000001</v>
      </c>
      <c r="F102" s="460">
        <v>6519.1480000000001</v>
      </c>
      <c r="G102" s="460">
        <v>6592.7280000000001</v>
      </c>
      <c r="H102" s="460">
        <v>6760.1641300000001</v>
      </c>
      <c r="I102" s="460">
        <v>6319.0169999999998</v>
      </c>
      <c r="J102" s="460">
        <v>5601.5728600000002</v>
      </c>
      <c r="K102" s="460">
        <v>5195.6448300000002</v>
      </c>
      <c r="L102" s="460">
        <v>4550.8909999999996</v>
      </c>
      <c r="M102" s="460">
        <v>3981.5694800000001</v>
      </c>
      <c r="N102" s="460">
        <v>3650.643</v>
      </c>
      <c r="O102" s="460">
        <v>3387.5329999999999</v>
      </c>
      <c r="P102" s="460">
        <v>3095.22759</v>
      </c>
      <c r="Q102" s="460">
        <v>2718.3128400000001</v>
      </c>
      <c r="R102" s="460">
        <v>2388.0410000000002</v>
      </c>
      <c r="S102" s="460">
        <v>2165.7278199999996</v>
      </c>
      <c r="T102" s="460">
        <v>1883.5253799999998</v>
      </c>
      <c r="U102" s="460">
        <v>1739.2629999999999</v>
      </c>
      <c r="V102" s="460">
        <v>1715.84917</v>
      </c>
    </row>
    <row r="103" spans="1:22" x14ac:dyDescent="0.2">
      <c r="A103" s="23">
        <v>27</v>
      </c>
      <c r="B103" s="24" t="s">
        <v>207</v>
      </c>
      <c r="C103" s="25" t="s">
        <v>208</v>
      </c>
      <c r="D103" s="460">
        <v>857.5218000000001</v>
      </c>
      <c r="E103" s="460">
        <v>858.06100000000004</v>
      </c>
      <c r="F103" s="460">
        <v>924.45852000000002</v>
      </c>
      <c r="G103" s="460">
        <v>936.88</v>
      </c>
      <c r="H103" s="460">
        <v>992.95799999999997</v>
      </c>
      <c r="I103" s="460">
        <v>973.44799999999998</v>
      </c>
      <c r="J103" s="460">
        <v>849.01099999999997</v>
      </c>
      <c r="K103" s="460">
        <v>699.77200000000005</v>
      </c>
      <c r="L103" s="460">
        <v>627.57799999999997</v>
      </c>
      <c r="M103" s="460">
        <v>630.05499999999995</v>
      </c>
      <c r="N103" s="460">
        <v>627.17399999999998</v>
      </c>
      <c r="O103" s="460">
        <v>604.57799999999997</v>
      </c>
      <c r="P103" s="460">
        <v>602.48979999999995</v>
      </c>
      <c r="Q103" s="460">
        <v>586.84210999999993</v>
      </c>
      <c r="R103" s="460">
        <v>547.85500000000002</v>
      </c>
      <c r="S103" s="460">
        <v>562</v>
      </c>
      <c r="T103" s="460">
        <v>472.15699999999998</v>
      </c>
      <c r="U103" s="460">
        <v>463.90100000000001</v>
      </c>
      <c r="V103" s="460">
        <v>470.66232000000002</v>
      </c>
    </row>
    <row r="104" spans="1:22" x14ac:dyDescent="0.2">
      <c r="A104" s="23">
        <v>11</v>
      </c>
      <c r="B104" s="24" t="s">
        <v>209</v>
      </c>
      <c r="C104" s="25" t="s">
        <v>210</v>
      </c>
      <c r="D104" s="460">
        <v>8763.9920000000002</v>
      </c>
      <c r="E104" s="460">
        <v>9325.98</v>
      </c>
      <c r="F104" s="460">
        <v>9755.2729999999992</v>
      </c>
      <c r="G104" s="460">
        <v>10130.256160000001</v>
      </c>
      <c r="H104" s="460">
        <v>10760</v>
      </c>
      <c r="I104" s="460">
        <v>10623.432000000001</v>
      </c>
      <c r="J104" s="460">
        <v>9413.64365</v>
      </c>
      <c r="K104" s="460">
        <v>8691.1759999999995</v>
      </c>
      <c r="L104" s="460">
        <v>7933.9679999999998</v>
      </c>
      <c r="M104" s="460">
        <v>7423.8040000000001</v>
      </c>
      <c r="N104" s="460">
        <v>6925.5959999999995</v>
      </c>
      <c r="O104" s="460">
        <v>6661.0460000000003</v>
      </c>
      <c r="P104" s="460">
        <v>6455.16</v>
      </c>
      <c r="Q104" s="460">
        <v>6222.0479999999998</v>
      </c>
      <c r="R104" s="460">
        <v>5816.1450000000004</v>
      </c>
      <c r="S104" s="460">
        <v>5521.2227800000001</v>
      </c>
      <c r="T104" s="460">
        <v>5286.4440000000004</v>
      </c>
      <c r="U104" s="460">
        <v>5298.8814199999997</v>
      </c>
      <c r="V104" s="460">
        <v>4699.9998800000003</v>
      </c>
    </row>
    <row r="105" spans="1:22" x14ac:dyDescent="0.2">
      <c r="A105" s="23">
        <v>11</v>
      </c>
      <c r="B105" s="24" t="s">
        <v>211</v>
      </c>
      <c r="C105" s="25" t="s">
        <v>212</v>
      </c>
      <c r="D105" s="460">
        <v>16914.863000000001</v>
      </c>
      <c r="E105" s="460">
        <v>16639.328829999999</v>
      </c>
      <c r="F105" s="460">
        <v>16699.95505</v>
      </c>
      <c r="G105" s="460">
        <v>17445.314429999999</v>
      </c>
      <c r="H105" s="460">
        <v>18178.973899999997</v>
      </c>
      <c r="I105" s="460">
        <v>18819.9745</v>
      </c>
      <c r="J105" s="460">
        <v>16919.544999999998</v>
      </c>
      <c r="K105" s="460">
        <v>16064.80413</v>
      </c>
      <c r="L105" s="460">
        <v>14759.651019999999</v>
      </c>
      <c r="M105" s="460">
        <v>14202.383689999999</v>
      </c>
      <c r="N105" s="460">
        <v>13854.686659999999</v>
      </c>
      <c r="O105" s="460">
        <v>13448.49129</v>
      </c>
      <c r="P105" s="460">
        <v>13186.784009999999</v>
      </c>
      <c r="Q105" s="460">
        <v>12643.931140000001</v>
      </c>
      <c r="R105" s="460">
        <v>12040.487999999999</v>
      </c>
      <c r="S105" s="460">
        <v>11285.787890000001</v>
      </c>
      <c r="T105" s="460">
        <v>10440.115310000001</v>
      </c>
      <c r="U105" s="460">
        <v>9891.6929999999993</v>
      </c>
      <c r="V105" s="460">
        <v>9686.44</v>
      </c>
    </row>
    <row r="106" spans="1:22" x14ac:dyDescent="0.2">
      <c r="A106" s="23">
        <v>11</v>
      </c>
      <c r="B106" s="24" t="s">
        <v>213</v>
      </c>
      <c r="C106" s="25" t="s">
        <v>214</v>
      </c>
      <c r="D106" s="460">
        <v>16005.70219</v>
      </c>
      <c r="E106" s="460">
        <v>17956.63739</v>
      </c>
      <c r="F106" s="460">
        <v>15937.892589999999</v>
      </c>
      <c r="G106" s="460">
        <v>17313.215479999999</v>
      </c>
      <c r="H106" s="460">
        <v>17447.24538</v>
      </c>
      <c r="I106" s="460">
        <v>18169.523949999999</v>
      </c>
      <c r="J106" s="460">
        <v>17759.748869999999</v>
      </c>
      <c r="K106" s="460">
        <v>16860.354350000001</v>
      </c>
      <c r="L106" s="460">
        <v>15734.133400000001</v>
      </c>
      <c r="M106" s="460">
        <v>14944.531210000001</v>
      </c>
      <c r="N106" s="460">
        <v>14033.876</v>
      </c>
      <c r="O106" s="460">
        <v>13456.379000000001</v>
      </c>
      <c r="P106" s="460">
        <v>12993.835529999998</v>
      </c>
      <c r="Q106" s="460">
        <v>12807.92398</v>
      </c>
      <c r="R106" s="460">
        <v>12191.308000000001</v>
      </c>
      <c r="S106" s="460">
        <v>11320.554179999999</v>
      </c>
      <c r="T106" s="460">
        <v>11101.078369999999</v>
      </c>
      <c r="U106" s="460">
        <v>10588.62788</v>
      </c>
      <c r="V106" s="460">
        <v>10021.157160000001</v>
      </c>
    </row>
    <row r="107" spans="1:22" x14ac:dyDescent="0.2">
      <c r="A107" s="23">
        <v>11</v>
      </c>
      <c r="B107" s="24" t="s">
        <v>215</v>
      </c>
      <c r="C107" s="25" t="s">
        <v>216</v>
      </c>
      <c r="D107" s="460">
        <v>22582.981</v>
      </c>
      <c r="E107" s="460">
        <v>21713.510999999999</v>
      </c>
      <c r="F107" s="460">
        <v>20928.103999999999</v>
      </c>
      <c r="G107" s="460">
        <v>20871.905999999999</v>
      </c>
      <c r="H107" s="460">
        <v>21230.919000000002</v>
      </c>
      <c r="I107" s="460">
        <v>20950.186000000002</v>
      </c>
      <c r="J107" s="460">
        <v>19543.447</v>
      </c>
      <c r="K107" s="460">
        <v>18462.553</v>
      </c>
      <c r="L107" s="460">
        <v>17494.704000000002</v>
      </c>
      <c r="M107" s="460">
        <v>16445.977500000001</v>
      </c>
      <c r="N107" s="460">
        <v>15754.781309999998</v>
      </c>
      <c r="O107" s="460">
        <v>15206.699199999999</v>
      </c>
      <c r="P107" s="460">
        <v>14744.791999999999</v>
      </c>
      <c r="Q107" s="460">
        <v>14051.817419999999</v>
      </c>
      <c r="R107" s="460">
        <v>13413.803</v>
      </c>
      <c r="S107" s="460">
        <v>12660.293669999999</v>
      </c>
      <c r="T107" s="460">
        <v>12174.534449999999</v>
      </c>
      <c r="U107" s="460">
        <v>11504.723</v>
      </c>
      <c r="V107" s="460">
        <v>10941.777119999999</v>
      </c>
    </row>
    <row r="108" spans="1:22" x14ac:dyDescent="0.2">
      <c r="A108" s="23">
        <v>11</v>
      </c>
      <c r="B108" s="24" t="s">
        <v>217</v>
      </c>
      <c r="C108" s="25" t="s">
        <v>218</v>
      </c>
      <c r="D108" s="460">
        <v>10120.0047</v>
      </c>
      <c r="E108" s="460">
        <v>10164.277</v>
      </c>
      <c r="F108" s="460">
        <v>10345.699049999999</v>
      </c>
      <c r="G108" s="460">
        <v>11270.914000000001</v>
      </c>
      <c r="H108" s="460">
        <v>11480.654</v>
      </c>
      <c r="I108" s="460">
        <v>11975.195</v>
      </c>
      <c r="J108" s="460">
        <v>11062.0326</v>
      </c>
      <c r="K108" s="460">
        <v>10242.321</v>
      </c>
      <c r="L108" s="460">
        <v>9374.99035</v>
      </c>
      <c r="M108" s="460">
        <v>8867.4962599999999</v>
      </c>
      <c r="N108" s="460">
        <v>8101.0349999999999</v>
      </c>
      <c r="O108" s="460">
        <v>7643.7280000000001</v>
      </c>
      <c r="P108" s="460">
        <v>7255.1327699999993</v>
      </c>
      <c r="Q108" s="460">
        <v>6937.6715999999997</v>
      </c>
      <c r="R108" s="460">
        <v>6399.5990000000002</v>
      </c>
      <c r="S108" s="460">
        <v>6005.8363099999997</v>
      </c>
      <c r="T108" s="460">
        <v>5558.8694400000004</v>
      </c>
      <c r="U108" s="460">
        <v>5206.1187</v>
      </c>
      <c r="V108" s="460">
        <v>4959.4514100000006</v>
      </c>
    </row>
    <row r="109" spans="1:22" x14ac:dyDescent="0.2">
      <c r="A109" s="23">
        <v>101</v>
      </c>
      <c r="B109" s="24" t="s">
        <v>219</v>
      </c>
      <c r="C109" s="25" t="s">
        <v>18</v>
      </c>
      <c r="D109" s="460">
        <v>8666.0485019820517</v>
      </c>
      <c r="E109" s="460">
        <v>9041.5102200000001</v>
      </c>
      <c r="F109" s="460">
        <v>10783.623290000001</v>
      </c>
      <c r="G109" s="460">
        <v>8892.8529999999992</v>
      </c>
      <c r="H109" s="460">
        <v>9466.2569999999996</v>
      </c>
      <c r="I109" s="460">
        <v>10406.10493</v>
      </c>
      <c r="J109" s="460">
        <v>10778.29352634602</v>
      </c>
      <c r="K109" s="460">
        <v>9883.3680000000004</v>
      </c>
      <c r="L109" s="460">
        <v>9500</v>
      </c>
      <c r="M109" s="460">
        <v>7940.5236199999999</v>
      </c>
      <c r="N109" s="460">
        <v>7409.6329999999998</v>
      </c>
      <c r="O109" s="460">
        <v>7111.0874000000003</v>
      </c>
      <c r="P109" s="460">
        <v>8208.6029600000002</v>
      </c>
      <c r="Q109" s="460">
        <v>3913.72865</v>
      </c>
      <c r="R109" s="460">
        <v>5506.7219999999998</v>
      </c>
      <c r="S109" s="460">
        <v>5309.8487699999996</v>
      </c>
      <c r="T109" s="460">
        <v>5095.3898499999996</v>
      </c>
      <c r="U109" s="460">
        <v>4541.8059999999996</v>
      </c>
      <c r="V109" s="460">
        <v>4257.1445899999999</v>
      </c>
    </row>
    <row r="110" spans="1:22" ht="13.5" customHeight="1" x14ac:dyDescent="0.2">
      <c r="A110" s="23">
        <v>102</v>
      </c>
      <c r="B110" s="24" t="s">
        <v>220</v>
      </c>
      <c r="C110" s="25" t="s">
        <v>19</v>
      </c>
      <c r="D110" s="460">
        <v>6936.8620000000001</v>
      </c>
      <c r="E110" s="460">
        <v>6062.165</v>
      </c>
      <c r="F110" s="460">
        <v>6934.1030000000001</v>
      </c>
      <c r="G110" s="460">
        <v>7136.6949999999997</v>
      </c>
      <c r="H110" s="460">
        <v>7806.2860000000001</v>
      </c>
      <c r="I110" s="460">
        <v>8359.4439999999995</v>
      </c>
      <c r="J110" s="460">
        <v>7478.1211941411048</v>
      </c>
      <c r="K110" s="519">
        <v>6689.7148415926204</v>
      </c>
      <c r="L110" s="519">
        <v>5984.4289093478083</v>
      </c>
      <c r="M110" s="519">
        <v>5353.5001444862337</v>
      </c>
      <c r="N110" s="519">
        <v>4789.0891898217124</v>
      </c>
      <c r="O110" s="519">
        <v>4284.1831790532724</v>
      </c>
      <c r="P110" s="519">
        <v>3832.5086011535086</v>
      </c>
      <c r="Q110" s="519">
        <v>3428.4533513250562</v>
      </c>
      <c r="R110" s="460">
        <v>3066.9969999999998</v>
      </c>
      <c r="S110" s="460">
        <v>4975.1239999999998</v>
      </c>
      <c r="T110" s="460">
        <v>4605.61931</v>
      </c>
      <c r="U110" s="460">
        <v>4353.1788099999994</v>
      </c>
      <c r="V110" s="460">
        <v>3918.4580000000001</v>
      </c>
    </row>
    <row r="111" spans="1:22" x14ac:dyDescent="0.2">
      <c r="A111" s="23">
        <v>103</v>
      </c>
      <c r="B111" s="24" t="s">
        <v>221</v>
      </c>
      <c r="C111" s="25" t="s">
        <v>20</v>
      </c>
      <c r="D111" s="460">
        <v>1881.2786899999999</v>
      </c>
      <c r="E111" s="460">
        <v>1785.5519999999999</v>
      </c>
      <c r="F111" s="460">
        <v>1491.5102400000001</v>
      </c>
      <c r="G111" s="460">
        <v>1710.374</v>
      </c>
      <c r="H111" s="460">
        <v>1827.9760000000001</v>
      </c>
      <c r="I111" s="460">
        <v>1814.8879945654371</v>
      </c>
      <c r="J111" s="460">
        <v>1872.172</v>
      </c>
      <c r="K111" s="460">
        <v>1823.1990000000001</v>
      </c>
      <c r="L111" s="460">
        <v>1733.9090000000001</v>
      </c>
      <c r="M111" s="460">
        <v>1689.556</v>
      </c>
      <c r="N111" s="460">
        <v>1714.6089999999999</v>
      </c>
      <c r="O111" s="460">
        <v>1501.6888200000001</v>
      </c>
      <c r="P111" s="460">
        <v>1453.1801499999999</v>
      </c>
      <c r="Q111" s="460">
        <v>1374.7946299999999</v>
      </c>
      <c r="R111" s="460">
        <v>1349.0540000000001</v>
      </c>
      <c r="S111" s="460">
        <v>1332.5718200000001</v>
      </c>
      <c r="T111" s="460">
        <v>1182.7907700000001</v>
      </c>
      <c r="U111" s="460">
        <v>1131.20831</v>
      </c>
      <c r="V111" s="460">
        <v>913.87033999999994</v>
      </c>
    </row>
    <row r="112" spans="1:22" x14ac:dyDescent="0.2">
      <c r="A112" s="26">
        <v>104</v>
      </c>
      <c r="B112" s="26" t="s">
        <v>222</v>
      </c>
      <c r="C112" s="42" t="s">
        <v>21</v>
      </c>
      <c r="D112" s="460">
        <v>16001.669</v>
      </c>
      <c r="E112" s="460">
        <v>15237.092619999999</v>
      </c>
      <c r="F112" s="460">
        <v>14934.73</v>
      </c>
      <c r="G112" s="460">
        <v>15211.592000000001</v>
      </c>
      <c r="H112" s="460">
        <v>15371.653</v>
      </c>
      <c r="I112" s="460">
        <v>16356.275</v>
      </c>
      <c r="J112" s="460">
        <v>15761.678330000001</v>
      </c>
      <c r="K112" s="460">
        <v>15099.590034000001</v>
      </c>
      <c r="L112" s="460">
        <v>14460.12653</v>
      </c>
      <c r="M112" s="460">
        <v>13936.587</v>
      </c>
      <c r="N112" s="460">
        <v>13176.148529999999</v>
      </c>
      <c r="O112" s="460">
        <v>12907.52</v>
      </c>
      <c r="P112" s="460">
        <v>12226.715</v>
      </c>
      <c r="Q112" s="460">
        <v>11601.849</v>
      </c>
      <c r="R112" s="460">
        <v>11150.689</v>
      </c>
      <c r="S112" s="460">
        <v>10696.666580000001</v>
      </c>
      <c r="T112" s="460">
        <v>10193.15987</v>
      </c>
      <c r="U112" s="460">
        <v>9793.8777100000007</v>
      </c>
      <c r="V112" s="460">
        <v>9515.4928600000003</v>
      </c>
    </row>
    <row r="113" spans="1:22" ht="15" x14ac:dyDescent="0.25">
      <c r="A113" s="688" t="s">
        <v>223</v>
      </c>
      <c r="B113" s="689"/>
      <c r="C113" s="689"/>
      <c r="D113" s="461">
        <v>663205.61725335976</v>
      </c>
      <c r="E113" s="461">
        <v>654485.98856453667</v>
      </c>
      <c r="F113" s="461">
        <v>671198.00246999995</v>
      </c>
      <c r="G113" s="461">
        <v>687234.03694019921</v>
      </c>
      <c r="H113" s="461">
        <v>719025.31198778946</v>
      </c>
      <c r="I113" s="461">
        <v>725097.63147999998</v>
      </c>
      <c r="J113" s="461">
        <v>664906.91435083828</v>
      </c>
      <c r="K113" s="461">
        <v>609950.63636299991</v>
      </c>
      <c r="L113" s="461">
        <v>565220.33783999993</v>
      </c>
      <c r="M113" s="461">
        <v>529623.63286999997</v>
      </c>
      <c r="N113" s="461">
        <v>509619.03352000011</v>
      </c>
      <c r="O113" s="461">
        <v>487722.46711000014</v>
      </c>
      <c r="P113" s="461">
        <v>468614.49980000011</v>
      </c>
      <c r="Q113" s="461">
        <v>449002.23792000016</v>
      </c>
      <c r="R113" s="461">
        <v>425990.66600000003</v>
      </c>
      <c r="S113" s="461">
        <v>406361.61070000019</v>
      </c>
      <c r="T113" s="461">
        <v>383789.65801999997</v>
      </c>
      <c r="U113" s="461">
        <v>367659.79542000004</v>
      </c>
      <c r="V113" s="461">
        <v>350732.83278000011</v>
      </c>
    </row>
    <row r="114" spans="1:22" ht="15" x14ac:dyDescent="0.25">
      <c r="A114" s="691" t="s">
        <v>224</v>
      </c>
      <c r="B114" s="692"/>
      <c r="C114" s="692"/>
      <c r="D114" s="461">
        <v>33485.85819198205</v>
      </c>
      <c r="E114" s="461">
        <v>32126.319839999996</v>
      </c>
      <c r="F114" s="461">
        <v>34143.966529999998</v>
      </c>
      <c r="G114" s="461">
        <v>32951.514000000003</v>
      </c>
      <c r="H114" s="461">
        <v>34472.171999999999</v>
      </c>
      <c r="I114" s="461">
        <v>36936.711924565432</v>
      </c>
      <c r="J114" s="461">
        <v>35890.26505048712</v>
      </c>
      <c r="K114" s="461">
        <v>33495.871875592617</v>
      </c>
      <c r="L114" s="461">
        <v>31678.464439347812</v>
      </c>
      <c r="M114" s="461">
        <v>28920.166764486235</v>
      </c>
      <c r="N114" s="461">
        <v>27089.479719821713</v>
      </c>
      <c r="O114" s="461">
        <v>25804.479399053271</v>
      </c>
      <c r="P114" s="461">
        <v>25721.006711153506</v>
      </c>
      <c r="Q114" s="461">
        <v>20318.825631325053</v>
      </c>
      <c r="R114" s="461">
        <v>21073.462</v>
      </c>
      <c r="S114" s="461">
        <v>22314.211170000002</v>
      </c>
      <c r="T114" s="461">
        <v>21076.959799999997</v>
      </c>
      <c r="U114" s="461">
        <v>19820.070829999997</v>
      </c>
      <c r="V114" s="461">
        <v>18604.965789999998</v>
      </c>
    </row>
    <row r="115" spans="1:22" ht="15" x14ac:dyDescent="0.25">
      <c r="A115" s="694" t="s">
        <v>225</v>
      </c>
      <c r="B115" s="695"/>
      <c r="C115" s="695"/>
      <c r="D115" s="461">
        <v>696691.47544534178</v>
      </c>
      <c r="E115" s="461">
        <v>686612.30840453668</v>
      </c>
      <c r="F115" s="461">
        <v>705341.96899999992</v>
      </c>
      <c r="G115" s="461">
        <v>720185.55094019929</v>
      </c>
      <c r="H115" s="461">
        <v>753497.48398778948</v>
      </c>
      <c r="I115" s="461">
        <v>762034.34340456547</v>
      </c>
      <c r="J115" s="461">
        <v>700797.17940132541</v>
      </c>
      <c r="K115" s="461">
        <v>643446.50823859253</v>
      </c>
      <c r="L115" s="461">
        <v>596898.80227934779</v>
      </c>
      <c r="M115" s="461">
        <v>558543.7996344862</v>
      </c>
      <c r="N115" s="461">
        <v>536708.51323982177</v>
      </c>
      <c r="O115" s="461">
        <v>513526.94650905341</v>
      </c>
      <c r="P115" s="461">
        <v>494335.50651115365</v>
      </c>
      <c r="Q115" s="461">
        <v>469321.06355132518</v>
      </c>
      <c r="R115" s="461">
        <v>447064.12800000003</v>
      </c>
      <c r="S115" s="461">
        <v>428675.82187000016</v>
      </c>
      <c r="T115" s="461">
        <v>404866.61781999998</v>
      </c>
      <c r="U115" s="461">
        <v>387479.86625000002</v>
      </c>
      <c r="V115" s="461">
        <v>369337.7985700001</v>
      </c>
    </row>
    <row r="116" spans="1:22" s="3" customFormat="1" x14ac:dyDescent="0.2">
      <c r="A116" s="531"/>
      <c r="B116" s="532"/>
      <c r="C116" s="532"/>
      <c r="D116" s="580"/>
      <c r="E116" s="580"/>
      <c r="F116" s="580"/>
      <c r="G116" s="580"/>
      <c r="H116" s="580"/>
      <c r="I116" s="580"/>
      <c r="J116" s="580"/>
      <c r="K116" s="580"/>
      <c r="L116" s="580"/>
      <c r="M116" s="580"/>
      <c r="N116" s="580"/>
      <c r="O116" s="580"/>
      <c r="P116" s="580"/>
      <c r="Q116" s="580"/>
      <c r="R116" s="580"/>
      <c r="S116" s="580"/>
      <c r="T116" s="580"/>
    </row>
    <row r="117" spans="1:22" x14ac:dyDescent="0.2">
      <c r="A117" s="16"/>
      <c r="B117" s="16"/>
      <c r="C117" s="15"/>
      <c r="D117" s="253"/>
      <c r="E117" s="253"/>
      <c r="F117" s="253"/>
      <c r="G117" s="253"/>
      <c r="H117" s="253"/>
      <c r="I117" s="253"/>
      <c r="J117" s="253"/>
      <c r="K117" s="253"/>
      <c r="L117" s="253"/>
      <c r="M117" s="253"/>
      <c r="N117" s="253"/>
      <c r="O117" s="253"/>
      <c r="P117" s="253"/>
      <c r="Q117" s="253"/>
      <c r="R117" s="253"/>
      <c r="S117" s="253"/>
      <c r="T117" s="253"/>
      <c r="U117" s="253"/>
      <c r="V117" s="253"/>
    </row>
    <row r="118" spans="1:22" x14ac:dyDescent="0.2">
      <c r="A118" s="16"/>
      <c r="B118" s="16"/>
      <c r="C118" s="15"/>
      <c r="D118" s="253"/>
      <c r="E118" s="253"/>
      <c r="F118" s="253"/>
      <c r="G118" s="253"/>
      <c r="H118" s="253"/>
      <c r="I118" s="253"/>
      <c r="J118" s="253"/>
      <c r="K118" s="253"/>
      <c r="L118" s="253"/>
      <c r="M118" s="253"/>
      <c r="N118" s="253"/>
      <c r="O118" s="253"/>
      <c r="P118" s="253"/>
      <c r="Q118" s="253"/>
      <c r="R118" s="253"/>
      <c r="S118" s="253"/>
      <c r="T118" s="253"/>
      <c r="U118" s="253"/>
      <c r="V118" s="253"/>
    </row>
    <row r="119" spans="1:22" x14ac:dyDescent="0.2">
      <c r="A119" s="16"/>
      <c r="B119" s="16"/>
      <c r="C119" s="15"/>
      <c r="D119" s="253"/>
      <c r="E119" s="253"/>
      <c r="F119" s="253"/>
      <c r="G119" s="253"/>
      <c r="H119" s="253"/>
      <c r="I119" s="253"/>
      <c r="J119" s="253"/>
      <c r="K119" s="253"/>
      <c r="L119" s="253"/>
      <c r="M119" s="253"/>
      <c r="N119" s="253"/>
      <c r="O119" s="253"/>
      <c r="P119" s="253"/>
      <c r="Q119" s="253"/>
      <c r="R119" s="253"/>
      <c r="S119" s="253"/>
    </row>
    <row r="120" spans="1:22" x14ac:dyDescent="0.2">
      <c r="A120" s="663" t="s">
        <v>298</v>
      </c>
      <c r="B120" s="663"/>
      <c r="C120" s="663"/>
      <c r="D120" s="663"/>
      <c r="E120" s="663"/>
      <c r="F120" s="663"/>
      <c r="G120" s="663"/>
      <c r="H120" s="663"/>
      <c r="I120" s="663"/>
      <c r="J120" s="663"/>
      <c r="K120" s="663"/>
      <c r="L120" s="663"/>
      <c r="M120" s="663"/>
      <c r="N120" s="663"/>
      <c r="O120" s="663"/>
      <c r="P120" s="663"/>
      <c r="Q120" s="663"/>
      <c r="R120" s="663"/>
    </row>
    <row r="121" spans="1:22" x14ac:dyDescent="0.2">
      <c r="A121" s="563" t="s">
        <v>274</v>
      </c>
      <c r="B121" s="10"/>
      <c r="C121" s="563"/>
      <c r="D121" s="257"/>
      <c r="E121" s="257"/>
      <c r="F121" s="257"/>
      <c r="G121" s="257"/>
      <c r="H121" s="257"/>
      <c r="I121" s="257"/>
      <c r="J121" s="257"/>
      <c r="K121" s="257"/>
      <c r="L121" s="257"/>
      <c r="M121" s="255"/>
      <c r="N121" s="255"/>
      <c r="O121" s="255"/>
      <c r="P121" s="255"/>
      <c r="Q121" s="255"/>
      <c r="R121" s="252"/>
    </row>
    <row r="122" spans="1:22" x14ac:dyDescent="0.2">
      <c r="A122" s="652" t="s">
        <v>382</v>
      </c>
      <c r="B122" s="652"/>
      <c r="C122" s="652"/>
      <c r="D122" s="652"/>
      <c r="E122" s="652"/>
      <c r="F122" s="652"/>
      <c r="G122" s="652"/>
      <c r="H122" s="652"/>
      <c r="I122" s="652"/>
      <c r="J122" s="652"/>
      <c r="K122" s="652"/>
      <c r="L122" s="652"/>
      <c r="M122" s="652"/>
      <c r="N122" s="652"/>
      <c r="O122" s="652"/>
      <c r="P122" s="652"/>
      <c r="Q122" s="652"/>
      <c r="R122" s="652"/>
    </row>
    <row r="123" spans="1:22" x14ac:dyDescent="0.2">
      <c r="A123" s="298"/>
      <c r="B123" s="298"/>
      <c r="C123" s="298"/>
      <c r="D123" s="298"/>
      <c r="E123" s="298"/>
      <c r="F123" s="298"/>
      <c r="G123" s="298"/>
      <c r="H123" s="298"/>
      <c r="I123" s="298"/>
      <c r="J123" s="298"/>
      <c r="K123" s="298"/>
      <c r="L123" s="298"/>
      <c r="M123" s="298"/>
      <c r="N123" s="298"/>
      <c r="O123" s="298"/>
      <c r="P123" s="298"/>
      <c r="Q123" s="298"/>
      <c r="R123" s="298"/>
    </row>
    <row r="124" spans="1:22" s="301" customFormat="1" x14ac:dyDescent="0.2">
      <c r="A124" s="299" t="s">
        <v>278</v>
      </c>
      <c r="B124" s="299"/>
      <c r="C124" s="299"/>
      <c r="D124" s="299"/>
      <c r="E124" s="299"/>
      <c r="F124" s="299"/>
      <c r="G124" s="299"/>
      <c r="H124" s="299"/>
      <c r="I124" s="299"/>
      <c r="J124" s="299"/>
      <c r="K124" s="299"/>
      <c r="L124" s="299"/>
      <c r="M124" s="299"/>
      <c r="N124" s="299"/>
      <c r="O124" s="299"/>
      <c r="P124" s="299"/>
      <c r="Q124" s="299"/>
      <c r="R124" s="299"/>
      <c r="S124" s="311"/>
    </row>
    <row r="125" spans="1:22" x14ac:dyDescent="0.2">
      <c r="A125" s="298"/>
      <c r="B125" s="298"/>
      <c r="C125" s="298"/>
      <c r="D125" s="298"/>
      <c r="E125" s="298"/>
      <c r="F125" s="298"/>
      <c r="G125" s="298"/>
      <c r="H125" s="298"/>
      <c r="I125" s="298"/>
      <c r="J125" s="298"/>
      <c r="K125" s="298"/>
      <c r="L125" s="298"/>
      <c r="M125" s="298"/>
      <c r="N125" s="298"/>
      <c r="O125" s="298"/>
      <c r="P125" s="298"/>
      <c r="Q125" s="298"/>
      <c r="R125" s="298"/>
    </row>
    <row r="126" spans="1:22" x14ac:dyDescent="0.2">
      <c r="A126" s="652" t="s">
        <v>23</v>
      </c>
      <c r="B126" s="652"/>
      <c r="C126" s="652"/>
      <c r="D126" s="652"/>
      <c r="E126" s="652"/>
      <c r="F126" s="652"/>
      <c r="G126" s="652"/>
      <c r="H126" s="652"/>
      <c r="I126" s="652"/>
      <c r="J126" s="652"/>
      <c r="K126" s="652"/>
      <c r="L126" s="652"/>
      <c r="M126" s="652"/>
      <c r="N126" s="652"/>
      <c r="O126" s="652"/>
      <c r="P126" s="652"/>
      <c r="Q126" s="652"/>
      <c r="R126" s="652"/>
    </row>
    <row r="127" spans="1:22" ht="30" x14ac:dyDescent="0.2">
      <c r="A127" s="12" t="s">
        <v>24</v>
      </c>
      <c r="B127" s="664" t="s">
        <v>226</v>
      </c>
      <c r="C127" s="670"/>
      <c r="D127" s="232">
        <v>2001</v>
      </c>
      <c r="E127" s="232">
        <v>2002</v>
      </c>
      <c r="F127" s="232">
        <v>2003</v>
      </c>
      <c r="G127" s="232">
        <v>2004</v>
      </c>
      <c r="H127" s="232">
        <v>2005</v>
      </c>
      <c r="I127" s="232">
        <v>2006</v>
      </c>
      <c r="J127" s="232">
        <v>2007</v>
      </c>
      <c r="K127" s="232">
        <v>2008</v>
      </c>
      <c r="L127" s="232">
        <v>2009</v>
      </c>
      <c r="M127" s="232">
        <v>2010</v>
      </c>
      <c r="N127" s="232">
        <v>2011</v>
      </c>
      <c r="O127" s="232">
        <v>2012</v>
      </c>
      <c r="P127" s="232">
        <v>2013</v>
      </c>
      <c r="Q127" s="232">
        <v>2014</v>
      </c>
      <c r="R127" s="232">
        <v>2015</v>
      </c>
      <c r="S127" s="236">
        <v>2016</v>
      </c>
      <c r="T127" s="236">
        <v>2017</v>
      </c>
      <c r="U127" s="236">
        <v>2018</v>
      </c>
      <c r="V127" s="236">
        <v>2019</v>
      </c>
    </row>
    <row r="128" spans="1:22" ht="15" x14ac:dyDescent="0.2">
      <c r="A128" s="27">
        <v>84</v>
      </c>
      <c r="B128" s="28" t="s">
        <v>5</v>
      </c>
      <c r="C128" s="29"/>
      <c r="D128" s="462">
        <v>70267.587849999996</v>
      </c>
      <c r="E128" s="462">
        <v>68891.74384509107</v>
      </c>
      <c r="F128" s="462">
        <v>71508.826300000001</v>
      </c>
      <c r="G128" s="462">
        <v>75207.222990000009</v>
      </c>
      <c r="H128" s="462">
        <v>76645.599337789536</v>
      </c>
      <c r="I128" s="462">
        <v>77553.622740000006</v>
      </c>
      <c r="J128" s="462">
        <v>68887.803899999999</v>
      </c>
      <c r="K128" s="462">
        <v>65063.839370000002</v>
      </c>
      <c r="L128" s="462">
        <v>59862.089369999994</v>
      </c>
      <c r="M128" s="462">
        <v>56366.299189999998</v>
      </c>
      <c r="N128" s="462">
        <v>53457.12012</v>
      </c>
      <c r="O128" s="462">
        <v>51871.854020000006</v>
      </c>
      <c r="P128" s="462">
        <v>49847.467969999998</v>
      </c>
      <c r="Q128" s="462">
        <v>47893.579920000004</v>
      </c>
      <c r="R128" s="462">
        <v>45452.112000000001</v>
      </c>
      <c r="S128" s="462">
        <v>43236.952139999994</v>
      </c>
      <c r="T128" s="462">
        <v>41365.832029999998</v>
      </c>
      <c r="U128" s="462">
        <v>40016.927070000005</v>
      </c>
      <c r="V128" s="462">
        <v>38639.597550000006</v>
      </c>
    </row>
    <row r="129" spans="1:22" ht="15" x14ac:dyDescent="0.2">
      <c r="A129" s="30">
        <v>27</v>
      </c>
      <c r="B129" s="31" t="s">
        <v>14</v>
      </c>
      <c r="C129" s="32"/>
      <c r="D129" s="462">
        <v>29530.028559999999</v>
      </c>
      <c r="E129" s="462">
        <v>29293.966899999999</v>
      </c>
      <c r="F129" s="462">
        <v>30213.681519999998</v>
      </c>
      <c r="G129" s="462">
        <v>31710.186120000002</v>
      </c>
      <c r="H129" s="462">
        <v>33054.848720000002</v>
      </c>
      <c r="I129" s="462">
        <v>32691.652679999999</v>
      </c>
      <c r="J129" s="462">
        <v>29892.339609999999</v>
      </c>
      <c r="K129" s="462">
        <v>26983.20707</v>
      </c>
      <c r="L129" s="462">
        <v>24691.87455</v>
      </c>
      <c r="M129" s="462">
        <v>23807.94729</v>
      </c>
      <c r="N129" s="462">
        <v>22855.196469999999</v>
      </c>
      <c r="O129" s="462">
        <v>21606.8423</v>
      </c>
      <c r="P129" s="462">
        <v>20372.133419999998</v>
      </c>
      <c r="Q129" s="462">
        <v>19202.174039999998</v>
      </c>
      <c r="R129" s="462">
        <v>17797.661</v>
      </c>
      <c r="S129" s="462">
        <v>16663.5337</v>
      </c>
      <c r="T129" s="462">
        <v>15536.29027</v>
      </c>
      <c r="U129" s="462">
        <v>14675.938279999998</v>
      </c>
      <c r="V129" s="462">
        <v>14134.491890000001</v>
      </c>
    </row>
    <row r="130" spans="1:22" ht="15" x14ac:dyDescent="0.2">
      <c r="A130" s="30">
        <v>53</v>
      </c>
      <c r="B130" s="31" t="s">
        <v>15</v>
      </c>
      <c r="C130" s="32"/>
      <c r="D130" s="462">
        <v>30663.861000000001</v>
      </c>
      <c r="E130" s="462">
        <v>29700.523000000001</v>
      </c>
      <c r="F130" s="462">
        <v>31438.960869999999</v>
      </c>
      <c r="G130" s="462">
        <v>33015.367119999995</v>
      </c>
      <c r="H130" s="462">
        <v>34333.226000000002</v>
      </c>
      <c r="I130" s="462">
        <v>33726.072350000002</v>
      </c>
      <c r="J130" s="462">
        <v>31175.566330000001</v>
      </c>
      <c r="K130" s="462">
        <v>28607.015640000001</v>
      </c>
      <c r="L130" s="462">
        <v>25940.975560000003</v>
      </c>
      <c r="M130" s="462">
        <v>24598.73213</v>
      </c>
      <c r="N130" s="462">
        <v>23345.020490000003</v>
      </c>
      <c r="O130" s="462">
        <v>22374.982969999997</v>
      </c>
      <c r="P130" s="462">
        <v>21240.905220000001</v>
      </c>
      <c r="Q130" s="462">
        <v>19989.063149999998</v>
      </c>
      <c r="R130" s="462">
        <v>18663.082999999999</v>
      </c>
      <c r="S130" s="462">
        <v>17643.245159999999</v>
      </c>
      <c r="T130" s="462">
        <v>16599.76568</v>
      </c>
      <c r="U130" s="462">
        <v>15685.857529999999</v>
      </c>
      <c r="V130" s="462">
        <v>14927.237809999999</v>
      </c>
    </row>
    <row r="131" spans="1:22" ht="15" x14ac:dyDescent="0.2">
      <c r="A131" s="30">
        <v>24</v>
      </c>
      <c r="B131" s="31" t="s">
        <v>12</v>
      </c>
      <c r="C131" s="32"/>
      <c r="D131" s="462">
        <v>23018.601488043314</v>
      </c>
      <c r="E131" s="462">
        <v>21430.507649445575</v>
      </c>
      <c r="F131" s="462">
        <v>25899.639749999998</v>
      </c>
      <c r="G131" s="462">
        <v>25770.724589999994</v>
      </c>
      <c r="H131" s="462">
        <v>28479.601640000001</v>
      </c>
      <c r="I131" s="462">
        <v>27589.503470000003</v>
      </c>
      <c r="J131" s="462">
        <v>24880.471330838445</v>
      </c>
      <c r="K131" s="462">
        <v>21617.745859999999</v>
      </c>
      <c r="L131" s="462">
        <v>19185.605339999998</v>
      </c>
      <c r="M131" s="462">
        <v>18682.190730000002</v>
      </c>
      <c r="N131" s="462">
        <v>17886.845539999998</v>
      </c>
      <c r="O131" s="462">
        <v>17266.323629999999</v>
      </c>
      <c r="P131" s="462">
        <v>16500.324280000001</v>
      </c>
      <c r="Q131" s="462">
        <v>15765.034250000001</v>
      </c>
      <c r="R131" s="462">
        <v>14683.334999999999</v>
      </c>
      <c r="S131" s="462">
        <v>14228.92592</v>
      </c>
      <c r="T131" s="462">
        <v>13313.232600000001</v>
      </c>
      <c r="U131" s="462">
        <v>12866.29674</v>
      </c>
      <c r="V131" s="462">
        <v>12457.452150000001</v>
      </c>
    </row>
    <row r="132" spans="1:22" ht="15" x14ac:dyDescent="0.2">
      <c r="A132" s="30">
        <v>94</v>
      </c>
      <c r="B132" s="31" t="s">
        <v>13</v>
      </c>
      <c r="C132" s="32"/>
      <c r="D132" s="462">
        <v>16158.6921</v>
      </c>
      <c r="E132" s="462">
        <v>12302.11442</v>
      </c>
      <c r="F132" s="462">
        <v>11859.63623</v>
      </c>
      <c r="G132" s="462">
        <v>11481.303</v>
      </c>
      <c r="H132" s="462">
        <v>10977.485000000001</v>
      </c>
      <c r="I132" s="462">
        <v>8846.5869999999995</v>
      </c>
      <c r="J132" s="462">
        <v>10397.77447</v>
      </c>
      <c r="K132" s="462">
        <v>9999.7046099999989</v>
      </c>
      <c r="L132" s="462">
        <v>9613.6280000000006</v>
      </c>
      <c r="M132" s="462">
        <v>8917.7093399999994</v>
      </c>
      <c r="N132" s="462">
        <v>8447.6949600000007</v>
      </c>
      <c r="O132" s="462">
        <v>8275.4029800000008</v>
      </c>
      <c r="P132" s="462">
        <v>7846.8559999999998</v>
      </c>
      <c r="Q132" s="462">
        <v>7438.3450000000003</v>
      </c>
      <c r="R132" s="462">
        <v>6972.2650000000003</v>
      </c>
      <c r="S132" s="462">
        <v>6581.38339</v>
      </c>
      <c r="T132" s="462">
        <v>6142.3335900000002</v>
      </c>
      <c r="U132" s="462">
        <v>5882.90146</v>
      </c>
      <c r="V132" s="462">
        <v>5556.95</v>
      </c>
    </row>
    <row r="133" spans="1:22" ht="15" x14ac:dyDescent="0.2">
      <c r="A133" s="30">
        <v>44</v>
      </c>
      <c r="B133" s="31" t="s">
        <v>227</v>
      </c>
      <c r="C133" s="32"/>
      <c r="D133" s="462">
        <v>64183.65562108055</v>
      </c>
      <c r="E133" s="462">
        <v>64101.523049999996</v>
      </c>
      <c r="F133" s="462">
        <v>66652.981950000001</v>
      </c>
      <c r="G133" s="462">
        <v>66645.912209999995</v>
      </c>
      <c r="H133" s="462">
        <v>70843.285470000003</v>
      </c>
      <c r="I133" s="462">
        <v>68369.237689999994</v>
      </c>
      <c r="J133" s="462">
        <v>63851.41201</v>
      </c>
      <c r="K133" s="462">
        <v>58689.838520000005</v>
      </c>
      <c r="L133" s="462">
        <v>55872.202899999997</v>
      </c>
      <c r="M133" s="462">
        <v>52540.116379999999</v>
      </c>
      <c r="N133" s="462">
        <v>50702.862510000006</v>
      </c>
      <c r="O133" s="462">
        <v>46054.237050000003</v>
      </c>
      <c r="P133" s="462">
        <v>46987.708339999997</v>
      </c>
      <c r="Q133" s="462">
        <v>45283.257590000001</v>
      </c>
      <c r="R133" s="462">
        <v>43282.764999999999</v>
      </c>
      <c r="S133" s="462">
        <v>40978.396990000001</v>
      </c>
      <c r="T133" s="462">
        <v>39143.252420000004</v>
      </c>
      <c r="U133" s="462">
        <v>37463.316039999998</v>
      </c>
      <c r="V133" s="462">
        <v>35719.966999999997</v>
      </c>
    </row>
    <row r="134" spans="1:22" ht="15" x14ac:dyDescent="0.2">
      <c r="A134" s="30">
        <v>32</v>
      </c>
      <c r="B134" s="31" t="s">
        <v>228</v>
      </c>
      <c r="C134" s="32"/>
      <c r="D134" s="462">
        <v>69734.039418602246</v>
      </c>
      <c r="E134" s="462">
        <v>70279.244999999995</v>
      </c>
      <c r="F134" s="462">
        <v>74627.357000000004</v>
      </c>
      <c r="G134" s="462">
        <v>75452.949330000003</v>
      </c>
      <c r="H134" s="462">
        <v>77733.94313</v>
      </c>
      <c r="I134" s="462">
        <v>78149.88</v>
      </c>
      <c r="J134" s="462">
        <v>73993.532000000007</v>
      </c>
      <c r="K134" s="462">
        <v>65790.539512999996</v>
      </c>
      <c r="L134" s="462">
        <v>61019.986870000008</v>
      </c>
      <c r="M134" s="462">
        <v>57066.015120000004</v>
      </c>
      <c r="N134" s="462">
        <v>54334.78239</v>
      </c>
      <c r="O134" s="462">
        <v>52003.100930000001</v>
      </c>
      <c r="P134" s="462">
        <v>49656.015670000001</v>
      </c>
      <c r="Q134" s="462">
        <v>47160.17497</v>
      </c>
      <c r="R134" s="462">
        <v>44653.311000000002</v>
      </c>
      <c r="S134" s="462">
        <v>42533.852679999996</v>
      </c>
      <c r="T134" s="462">
        <v>40291.716260000001</v>
      </c>
      <c r="U134" s="462">
        <v>38894.726819999996</v>
      </c>
      <c r="V134" s="462">
        <v>36638.836640000001</v>
      </c>
    </row>
    <row r="135" spans="1:22" ht="15" x14ac:dyDescent="0.2">
      <c r="A135" s="30">
        <v>11</v>
      </c>
      <c r="B135" s="31" t="s">
        <v>17</v>
      </c>
      <c r="C135" s="32"/>
      <c r="D135" s="462">
        <v>119475.22298000001</v>
      </c>
      <c r="E135" s="462">
        <v>120671.33222</v>
      </c>
      <c r="F135" s="462">
        <v>121607.70843000001</v>
      </c>
      <c r="G135" s="462">
        <v>124726.15607000001</v>
      </c>
      <c r="H135" s="462">
        <v>130489.00928</v>
      </c>
      <c r="I135" s="462">
        <v>139054.05186000001</v>
      </c>
      <c r="J135" s="462">
        <v>123818.22612000001</v>
      </c>
      <c r="K135" s="462">
        <v>116407.71363999999</v>
      </c>
      <c r="L135" s="462">
        <v>108025.13781</v>
      </c>
      <c r="M135" s="462">
        <v>100634.66514</v>
      </c>
      <c r="N135" s="462">
        <v>97951.923020000017</v>
      </c>
      <c r="O135" s="462">
        <v>94122.396600000007</v>
      </c>
      <c r="P135" s="462">
        <v>90271.758629999997</v>
      </c>
      <c r="Q135" s="462">
        <v>87366.063800000004</v>
      </c>
      <c r="R135" s="462">
        <v>82935.646999999997</v>
      </c>
      <c r="S135" s="462">
        <v>79996.456890000001</v>
      </c>
      <c r="T135" s="462">
        <v>73834.547649999993</v>
      </c>
      <c r="U135" s="462">
        <v>70604.161389999994</v>
      </c>
      <c r="V135" s="462">
        <v>67404.960099999997</v>
      </c>
    </row>
    <row r="136" spans="1:22" ht="15" x14ac:dyDescent="0.2">
      <c r="A136" s="30">
        <v>28</v>
      </c>
      <c r="B136" s="31" t="s">
        <v>11</v>
      </c>
      <c r="C136" s="32"/>
      <c r="D136" s="462">
        <v>40114.113660000003</v>
      </c>
      <c r="E136" s="462">
        <v>41887.113620000004</v>
      </c>
      <c r="F136" s="462">
        <v>42425.995510000001</v>
      </c>
      <c r="G136" s="462">
        <v>42860.29406</v>
      </c>
      <c r="H136" s="462">
        <v>46141.879580000001</v>
      </c>
      <c r="I136" s="462">
        <v>49391.200210000003</v>
      </c>
      <c r="J136" s="462">
        <v>44904.548999999999</v>
      </c>
      <c r="K136" s="462">
        <v>40345.779000000002</v>
      </c>
      <c r="L136" s="462">
        <v>36840.289850000001</v>
      </c>
      <c r="M136" s="462">
        <v>33747.190999999999</v>
      </c>
      <c r="N136" s="462">
        <v>32957.683099999995</v>
      </c>
      <c r="O136" s="462">
        <v>31109.089749999999</v>
      </c>
      <c r="P136" s="462">
        <v>29262.244409999999</v>
      </c>
      <c r="Q136" s="462">
        <v>27788.368829999999</v>
      </c>
      <c r="R136" s="462">
        <v>26107.420999999998</v>
      </c>
      <c r="S136" s="462">
        <v>24884.973899999997</v>
      </c>
      <c r="T136" s="462">
        <v>23399.588560000004</v>
      </c>
      <c r="U136" s="462">
        <v>22157.590070000002</v>
      </c>
      <c r="V136" s="462">
        <v>20366.042020000001</v>
      </c>
    </row>
    <row r="137" spans="1:22" ht="15" x14ac:dyDescent="0.2">
      <c r="A137" s="30">
        <v>75</v>
      </c>
      <c r="B137" s="31" t="s">
        <v>229</v>
      </c>
      <c r="C137" s="32"/>
      <c r="D137" s="462">
        <v>60992.96163065765</v>
      </c>
      <c r="E137" s="462">
        <v>58511.421519999996</v>
      </c>
      <c r="F137" s="462">
        <v>60061.42815</v>
      </c>
      <c r="G137" s="462">
        <v>63087.773870000005</v>
      </c>
      <c r="H137" s="462">
        <v>66675.794810000007</v>
      </c>
      <c r="I137" s="462">
        <v>66477.825540000005</v>
      </c>
      <c r="J137" s="462">
        <v>59224.006829999998</v>
      </c>
      <c r="K137" s="462">
        <v>51753.862079999999</v>
      </c>
      <c r="L137" s="462">
        <v>47701.025079999999</v>
      </c>
      <c r="M137" s="462">
        <v>43636.309980000005</v>
      </c>
      <c r="N137" s="462">
        <v>41426.290609999996</v>
      </c>
      <c r="O137" s="462">
        <v>41138.827510000003</v>
      </c>
      <c r="P137" s="462">
        <v>39035.128629999992</v>
      </c>
      <c r="Q137" s="462">
        <v>37611.532199999994</v>
      </c>
      <c r="R137" s="462">
        <v>35927.160000000003</v>
      </c>
      <c r="S137" s="462">
        <v>34135.366780000004</v>
      </c>
      <c r="T137" s="462">
        <v>32786.808539999998</v>
      </c>
      <c r="U137" s="462">
        <v>31445.636779999997</v>
      </c>
      <c r="V137" s="462">
        <v>29736.237840000002</v>
      </c>
    </row>
    <row r="138" spans="1:22" ht="15" x14ac:dyDescent="0.2">
      <c r="A138" s="30">
        <v>76</v>
      </c>
      <c r="B138" s="31" t="s">
        <v>230</v>
      </c>
      <c r="C138" s="32"/>
      <c r="D138" s="462">
        <v>62338.58734497604</v>
      </c>
      <c r="E138" s="462">
        <v>59732.720930000003</v>
      </c>
      <c r="F138" s="462">
        <v>58605.27171999999</v>
      </c>
      <c r="G138" s="462">
        <v>59282.047840199317</v>
      </c>
      <c r="H138" s="462">
        <v>62751.238619999996</v>
      </c>
      <c r="I138" s="462">
        <v>60862.043740000008</v>
      </c>
      <c r="J138" s="462">
        <v>55716.613100000002</v>
      </c>
      <c r="K138" s="462">
        <v>52501.399519999999</v>
      </c>
      <c r="L138" s="462">
        <v>49998.547279999999</v>
      </c>
      <c r="M138" s="462">
        <v>46770.377430000008</v>
      </c>
      <c r="N138" s="462">
        <v>45974.867760000008</v>
      </c>
      <c r="O138" s="462">
        <v>44814.320530000005</v>
      </c>
      <c r="P138" s="462">
        <v>42916.574300000007</v>
      </c>
      <c r="Q138" s="462">
        <v>41370.243570000006</v>
      </c>
      <c r="R138" s="462">
        <v>39716.334000000003</v>
      </c>
      <c r="S138" s="462">
        <v>37874.264749999995</v>
      </c>
      <c r="T138" s="462">
        <v>36165.835110000007</v>
      </c>
      <c r="U138" s="462">
        <v>34771.870490000001</v>
      </c>
      <c r="V138" s="462">
        <v>33401.288529999998</v>
      </c>
    </row>
    <row r="139" spans="1:22" ht="15" x14ac:dyDescent="0.2">
      <c r="A139" s="30">
        <v>52</v>
      </c>
      <c r="B139" s="31" t="s">
        <v>16</v>
      </c>
      <c r="C139" s="32"/>
      <c r="D139" s="462">
        <v>25024.870600000002</v>
      </c>
      <c r="E139" s="462">
        <v>25483.253410000001</v>
      </c>
      <c r="F139" s="462">
        <v>26364.243480000001</v>
      </c>
      <c r="G139" s="462">
        <v>26680.0383</v>
      </c>
      <c r="H139" s="462">
        <v>27932.416490000003</v>
      </c>
      <c r="I139" s="462">
        <v>28515.438249999999</v>
      </c>
      <c r="J139" s="462">
        <v>27286.674500000001</v>
      </c>
      <c r="K139" s="462">
        <v>24376.071490000002</v>
      </c>
      <c r="L139" s="462">
        <v>22368.70608</v>
      </c>
      <c r="M139" s="462">
        <v>20554.46542</v>
      </c>
      <c r="N139" s="462">
        <v>19524.630810000002</v>
      </c>
      <c r="O139" s="462">
        <v>18538.832710000002</v>
      </c>
      <c r="P139" s="462">
        <v>17647.220420000001</v>
      </c>
      <c r="Q139" s="462">
        <v>16800.976180000001</v>
      </c>
      <c r="R139" s="462">
        <v>16202.111000000001</v>
      </c>
      <c r="S139" s="462">
        <v>15519.533640000001</v>
      </c>
      <c r="T139" s="462">
        <v>14710.20952</v>
      </c>
      <c r="U139" s="462">
        <v>14203.33613</v>
      </c>
      <c r="V139" s="462">
        <v>13646.439759999999</v>
      </c>
    </row>
    <row r="140" spans="1:22" ht="15" x14ac:dyDescent="0.2">
      <c r="A140" s="33">
        <v>93</v>
      </c>
      <c r="B140" s="34" t="s">
        <v>9</v>
      </c>
      <c r="C140" s="35"/>
      <c r="D140" s="462">
        <v>51703.394999999997</v>
      </c>
      <c r="E140" s="462">
        <v>52200.523000000001</v>
      </c>
      <c r="F140" s="462">
        <v>49932.271560000001</v>
      </c>
      <c r="G140" s="462">
        <v>51314.061439999998</v>
      </c>
      <c r="H140" s="462">
        <v>52966.983909999995</v>
      </c>
      <c r="I140" s="462">
        <v>53870.515949999994</v>
      </c>
      <c r="J140" s="462">
        <v>50877.945150000007</v>
      </c>
      <c r="K140" s="462">
        <v>47813.920050000001</v>
      </c>
      <c r="L140" s="462">
        <v>44100.269150000007</v>
      </c>
      <c r="M140" s="462">
        <v>42301.613720000001</v>
      </c>
      <c r="N140" s="462">
        <v>40754.115740000001</v>
      </c>
      <c r="O140" s="462">
        <v>38546.256129999994</v>
      </c>
      <c r="P140" s="462">
        <v>37030.162509999995</v>
      </c>
      <c r="Q140" s="462">
        <v>35333.424420000003</v>
      </c>
      <c r="R140" s="462">
        <v>33597.461000000003</v>
      </c>
      <c r="S140" s="462">
        <v>32084.724760000001</v>
      </c>
      <c r="T140" s="462">
        <v>30500.245790000001</v>
      </c>
      <c r="U140" s="462">
        <v>28991.23662</v>
      </c>
      <c r="V140" s="462">
        <v>28103.331489999997</v>
      </c>
    </row>
    <row r="141" spans="1:22" ht="15" x14ac:dyDescent="0.25">
      <c r="A141" s="41" t="s">
        <v>223</v>
      </c>
      <c r="B141" s="36"/>
      <c r="C141" s="37"/>
      <c r="D141" s="461">
        <v>663205.61725335987</v>
      </c>
      <c r="E141" s="461">
        <v>654485.98856453667</v>
      </c>
      <c r="F141" s="461">
        <v>671198.00246999995</v>
      </c>
      <c r="G141" s="461">
        <v>687234.03694019932</v>
      </c>
      <c r="H141" s="461">
        <v>719025.31198778946</v>
      </c>
      <c r="I141" s="461">
        <v>725097.63147999998</v>
      </c>
      <c r="J141" s="461">
        <v>664906.9143508384</v>
      </c>
      <c r="K141" s="461">
        <v>609950.63636299991</v>
      </c>
      <c r="L141" s="461">
        <v>565220.33783999993</v>
      </c>
      <c r="M141" s="461">
        <v>529623.63286999997</v>
      </c>
      <c r="N141" s="461">
        <v>509619.03352000006</v>
      </c>
      <c r="O141" s="461">
        <v>487722.46711000009</v>
      </c>
      <c r="P141" s="461">
        <v>468614.49979999993</v>
      </c>
      <c r="Q141" s="461">
        <v>449002.23791999999</v>
      </c>
      <c r="R141" s="461">
        <v>425990.66600000003</v>
      </c>
      <c r="S141" s="461">
        <v>406361.61069999996</v>
      </c>
      <c r="T141" s="461">
        <v>383789.65801999997</v>
      </c>
      <c r="U141" s="461">
        <v>367659.79541999998</v>
      </c>
      <c r="V141" s="461">
        <v>350732.83278000011</v>
      </c>
    </row>
    <row r="142" spans="1:22" ht="15" x14ac:dyDescent="0.25">
      <c r="A142" s="61">
        <v>101</v>
      </c>
      <c r="B142" s="62" t="s">
        <v>231</v>
      </c>
      <c r="C142" s="63"/>
      <c r="D142" s="463">
        <v>8666.0485019820517</v>
      </c>
      <c r="E142" s="463">
        <v>9041.5102200000001</v>
      </c>
      <c r="F142" s="463">
        <v>10783.623290000001</v>
      </c>
      <c r="G142" s="463">
        <v>8892.8529999999992</v>
      </c>
      <c r="H142" s="463">
        <v>9466.2569999999996</v>
      </c>
      <c r="I142" s="463">
        <v>10406.10493</v>
      </c>
      <c r="J142" s="463">
        <v>10778.29352634602</v>
      </c>
      <c r="K142" s="463">
        <v>9883.3680000000004</v>
      </c>
      <c r="L142" s="463">
        <v>9500</v>
      </c>
      <c r="M142" s="463">
        <v>7940.5236199999999</v>
      </c>
      <c r="N142" s="463">
        <v>7409.6329999999998</v>
      </c>
      <c r="O142" s="463">
        <v>7111.0874000000003</v>
      </c>
      <c r="P142" s="463">
        <v>8208.6029600000002</v>
      </c>
      <c r="Q142" s="463">
        <v>3913.72865</v>
      </c>
      <c r="R142" s="463">
        <v>5506.7219999999998</v>
      </c>
      <c r="S142" s="463">
        <v>5309.8487699999996</v>
      </c>
      <c r="T142" s="463">
        <v>5095.3898499999996</v>
      </c>
      <c r="U142" s="463">
        <v>4541.8059999999996</v>
      </c>
      <c r="V142" s="463">
        <v>4257.1445899999999</v>
      </c>
    </row>
    <row r="143" spans="1:22" ht="15" x14ac:dyDescent="0.25">
      <c r="A143" s="61">
        <v>102</v>
      </c>
      <c r="B143" s="64" t="s">
        <v>232</v>
      </c>
      <c r="C143" s="63"/>
      <c r="D143" s="463">
        <v>6936.8620000000001</v>
      </c>
      <c r="E143" s="463">
        <v>6062.165</v>
      </c>
      <c r="F143" s="463">
        <v>6934.1030000000001</v>
      </c>
      <c r="G143" s="463">
        <v>7136.6949999999997</v>
      </c>
      <c r="H143" s="463">
        <v>7806.2860000000001</v>
      </c>
      <c r="I143" s="463">
        <v>8359.4439999999995</v>
      </c>
      <c r="J143" s="463">
        <v>7478.1211941411048</v>
      </c>
      <c r="K143" s="463">
        <v>6689.7148415926204</v>
      </c>
      <c r="L143" s="463">
        <v>5984.4289093478083</v>
      </c>
      <c r="M143" s="463">
        <v>5353.5001444862337</v>
      </c>
      <c r="N143" s="463">
        <v>4789.0891898217124</v>
      </c>
      <c r="O143" s="463">
        <v>4284.1831790532724</v>
      </c>
      <c r="P143" s="463">
        <v>3832.5086011535086</v>
      </c>
      <c r="Q143" s="463">
        <v>3428.4533513250562</v>
      </c>
      <c r="R143" s="463">
        <v>3066.9969999999998</v>
      </c>
      <c r="S143" s="463">
        <v>4975.1239999999998</v>
      </c>
      <c r="T143" s="463">
        <v>4605.61931</v>
      </c>
      <c r="U143" s="463">
        <v>4353.1788099999994</v>
      </c>
      <c r="V143" s="463">
        <v>3918.4580000000001</v>
      </c>
    </row>
    <row r="144" spans="1:22" ht="15" x14ac:dyDescent="0.25">
      <c r="A144" s="61">
        <v>103</v>
      </c>
      <c r="B144" s="64" t="s">
        <v>20</v>
      </c>
      <c r="C144" s="63"/>
      <c r="D144" s="463">
        <v>1881.2786899999999</v>
      </c>
      <c r="E144" s="463">
        <v>1785.5519999999999</v>
      </c>
      <c r="F144" s="463">
        <v>1491.5102400000001</v>
      </c>
      <c r="G144" s="463">
        <v>1710.374</v>
      </c>
      <c r="H144" s="463">
        <v>1827.9760000000001</v>
      </c>
      <c r="I144" s="463">
        <v>1814.8879945654371</v>
      </c>
      <c r="J144" s="463">
        <v>1872.172</v>
      </c>
      <c r="K144" s="463">
        <v>1823.1990000000001</v>
      </c>
      <c r="L144" s="463">
        <v>1733.9090000000001</v>
      </c>
      <c r="M144" s="463">
        <v>1689.556</v>
      </c>
      <c r="N144" s="463">
        <v>1714.6089999999999</v>
      </c>
      <c r="O144" s="463">
        <v>1501.6888200000001</v>
      </c>
      <c r="P144" s="463">
        <v>1453.1801499999999</v>
      </c>
      <c r="Q144" s="463">
        <v>1374.7946299999999</v>
      </c>
      <c r="R144" s="463">
        <v>1349.0540000000001</v>
      </c>
      <c r="S144" s="463">
        <v>1332.5718200000001</v>
      </c>
      <c r="T144" s="463">
        <v>1182.7907700000001</v>
      </c>
      <c r="U144" s="463">
        <v>1131.20831</v>
      </c>
      <c r="V144" s="463">
        <v>913.87033999999994</v>
      </c>
    </row>
    <row r="145" spans="1:23" ht="15" x14ac:dyDescent="0.25">
      <c r="A145" s="65">
        <v>104</v>
      </c>
      <c r="B145" s="66" t="s">
        <v>21</v>
      </c>
      <c r="C145" s="67"/>
      <c r="D145" s="463">
        <v>16001.669</v>
      </c>
      <c r="E145" s="463">
        <v>15237.092619999999</v>
      </c>
      <c r="F145" s="463">
        <v>14934.73</v>
      </c>
      <c r="G145" s="463">
        <v>15211.592000000001</v>
      </c>
      <c r="H145" s="463">
        <v>15371.653</v>
      </c>
      <c r="I145" s="463">
        <v>16356.275</v>
      </c>
      <c r="J145" s="463">
        <v>15761.678330000001</v>
      </c>
      <c r="K145" s="463">
        <v>15099.590034000001</v>
      </c>
      <c r="L145" s="463">
        <v>14460.12653</v>
      </c>
      <c r="M145" s="463">
        <v>13936.587</v>
      </c>
      <c r="N145" s="463">
        <v>13176.148529999999</v>
      </c>
      <c r="O145" s="463">
        <v>12907.52</v>
      </c>
      <c r="P145" s="463">
        <v>12226.715</v>
      </c>
      <c r="Q145" s="463">
        <v>11601.849</v>
      </c>
      <c r="R145" s="463">
        <v>11150.689</v>
      </c>
      <c r="S145" s="463">
        <v>10696.666580000001</v>
      </c>
      <c r="T145" s="463">
        <v>10193.15987</v>
      </c>
      <c r="U145" s="463">
        <v>9793.8777100000007</v>
      </c>
      <c r="V145" s="463">
        <v>9515.4928600000003</v>
      </c>
    </row>
    <row r="146" spans="1:23" ht="15" x14ac:dyDescent="0.25">
      <c r="A146" s="18" t="s">
        <v>233</v>
      </c>
      <c r="B146" s="40"/>
      <c r="C146" s="57"/>
      <c r="D146" s="464">
        <v>33485.85819198205</v>
      </c>
      <c r="E146" s="464">
        <v>32126.31984</v>
      </c>
      <c r="F146" s="464">
        <v>34143.966530000005</v>
      </c>
      <c r="G146" s="464">
        <v>32951.513999999996</v>
      </c>
      <c r="H146" s="464">
        <v>34472.171999999999</v>
      </c>
      <c r="I146" s="464">
        <v>36936.711924565432</v>
      </c>
      <c r="J146" s="464">
        <v>35890.26505048712</v>
      </c>
      <c r="K146" s="464">
        <v>33495.871875592617</v>
      </c>
      <c r="L146" s="464">
        <v>31678.464439347812</v>
      </c>
      <c r="M146" s="464">
        <v>28920.166764486235</v>
      </c>
      <c r="N146" s="464">
        <v>27089.479719821713</v>
      </c>
      <c r="O146" s="464">
        <v>25804.479399053271</v>
      </c>
      <c r="P146" s="464">
        <v>25721.006711153506</v>
      </c>
      <c r="Q146" s="464">
        <v>20318.825631325053</v>
      </c>
      <c r="R146" s="464">
        <v>21073.462</v>
      </c>
      <c r="S146" s="464">
        <v>22314.211170000002</v>
      </c>
      <c r="T146" s="464">
        <v>21076.959799999997</v>
      </c>
      <c r="U146" s="464">
        <v>19820.070829999997</v>
      </c>
      <c r="V146" s="464">
        <v>18604.965789999998</v>
      </c>
    </row>
    <row r="147" spans="1:23" ht="15" x14ac:dyDescent="0.25">
      <c r="A147" s="657" t="s">
        <v>225</v>
      </c>
      <c r="B147" s="658"/>
      <c r="C147" s="658"/>
      <c r="D147" s="464">
        <v>696691.4754453419</v>
      </c>
      <c r="E147" s="464">
        <v>686612.30840453668</v>
      </c>
      <c r="F147" s="464">
        <v>705341.96899999992</v>
      </c>
      <c r="G147" s="464">
        <v>720185.55094019929</v>
      </c>
      <c r="H147" s="464">
        <v>753497.48398778948</v>
      </c>
      <c r="I147" s="464">
        <v>762034.34340456547</v>
      </c>
      <c r="J147" s="464">
        <v>700797.17940132541</v>
      </c>
      <c r="K147" s="464">
        <v>643446.50823859253</v>
      </c>
      <c r="L147" s="464">
        <v>596898.80227934779</v>
      </c>
      <c r="M147" s="464">
        <v>558543.7996344862</v>
      </c>
      <c r="N147" s="464">
        <v>536708.51323982177</v>
      </c>
      <c r="O147" s="464">
        <v>513526.94650905341</v>
      </c>
      <c r="P147" s="464">
        <v>494335.50651115365</v>
      </c>
      <c r="Q147" s="464">
        <v>469321.06355132518</v>
      </c>
      <c r="R147" s="464">
        <v>447064.12800000003</v>
      </c>
      <c r="S147" s="464">
        <v>428675.82186999999</v>
      </c>
      <c r="T147" s="464">
        <v>404866.61781999998</v>
      </c>
      <c r="U147" s="464">
        <v>387479.86624999996</v>
      </c>
      <c r="V147" s="464">
        <v>369337.7985700001</v>
      </c>
    </row>
    <row r="148" spans="1:23" x14ac:dyDescent="0.2">
      <c r="A148" s="678"/>
      <c r="B148" s="681"/>
      <c r="C148" s="681"/>
      <c r="D148" s="681"/>
      <c r="E148" s="681"/>
      <c r="F148" s="681"/>
      <c r="G148" s="681"/>
      <c r="H148" s="681"/>
      <c r="I148" s="681"/>
      <c r="J148" s="681"/>
      <c r="K148" s="681"/>
      <c r="L148" s="681"/>
      <c r="M148" s="681"/>
      <c r="N148" s="681"/>
      <c r="O148" s="681"/>
      <c r="P148" s="681"/>
      <c r="Q148" s="681"/>
      <c r="R148" s="681"/>
    </row>
    <row r="149" spans="1:23" x14ac:dyDescent="0.2">
      <c r="S149" s="254"/>
      <c r="T149" s="254"/>
      <c r="U149" s="254"/>
      <c r="V149" s="254"/>
    </row>
    <row r="150" spans="1:23" x14ac:dyDescent="0.2">
      <c r="S150" s="254"/>
      <c r="T150" s="254"/>
      <c r="U150" s="254"/>
      <c r="V150" s="254"/>
      <c r="W150" s="256"/>
    </row>
    <row r="151" spans="1:23" x14ac:dyDescent="0.2">
      <c r="S151" s="254"/>
      <c r="T151" s="254"/>
      <c r="U151" s="254"/>
      <c r="V151" s="254"/>
      <c r="W151" s="256"/>
    </row>
    <row r="152" spans="1:23" x14ac:dyDescent="0.2">
      <c r="S152" s="254"/>
      <c r="T152" s="254"/>
      <c r="U152" s="254"/>
      <c r="V152" s="254"/>
      <c r="W152" s="256"/>
    </row>
    <row r="153" spans="1:23" x14ac:dyDescent="0.2">
      <c r="S153" s="254"/>
      <c r="T153" s="254"/>
      <c r="U153" s="254"/>
      <c r="V153" s="254"/>
      <c r="W153" s="256"/>
    </row>
    <row r="155" spans="1:23" x14ac:dyDescent="0.2">
      <c r="S155" s="254"/>
    </row>
    <row r="156" spans="1:23" x14ac:dyDescent="0.2">
      <c r="S156" s="254"/>
    </row>
    <row r="157" spans="1:23" x14ac:dyDescent="0.2">
      <c r="S157" s="254"/>
    </row>
    <row r="158" spans="1:23" x14ac:dyDescent="0.2">
      <c r="S158" s="254"/>
    </row>
    <row r="159" spans="1:23" x14ac:dyDescent="0.2">
      <c r="S159" s="254"/>
    </row>
  </sheetData>
  <mergeCells count="11">
    <mergeCell ref="A148:R148"/>
    <mergeCell ref="A126:R126"/>
    <mergeCell ref="B127:C127"/>
    <mergeCell ref="A147:C147"/>
    <mergeCell ref="A3:R3"/>
    <mergeCell ref="A8:R8"/>
    <mergeCell ref="A113:C113"/>
    <mergeCell ref="A114:C114"/>
    <mergeCell ref="A115:C115"/>
    <mergeCell ref="A120:R120"/>
    <mergeCell ref="A122:R122"/>
  </mergeCells>
  <conditionalFormatting sqref="A116">
    <cfRule type="top10" dxfId="157" priority="5" percent="1" bottom="1" rank="10"/>
    <cfRule type="top10" dxfId="156" priority="6" percent="1" rank="10"/>
  </conditionalFormatting>
  <conditionalFormatting sqref="A148">
    <cfRule type="top10" dxfId="155" priority="3" percent="1" bottom="1" rank="10"/>
    <cfRule type="top10" dxfId="154" priority="4" percent="1" rank="10"/>
  </conditionalFormatting>
  <conditionalFormatting sqref="A116">
    <cfRule type="top10" dxfId="153" priority="1" percent="1" bottom="1" rank="10"/>
    <cfRule type="top10" dxfId="152" priority="2" percent="1" rank="10"/>
  </conditionalFormatting>
  <hyperlinks>
    <hyperlink ref="W1" location="Sommaire!A1" display="Retour sommaire"/>
  </hyperlinks>
  <pageMargins left="0.7" right="0.7" top="0.75" bottom="0.75" header="0.3" footer="0.3"/>
  <pageSetup paperSize="9" orientation="portrait" verticalDpi="0" r:id="rId1"/>
  <ignoredErrors>
    <ignoredError sqref="A30:C115 A126:C127 B120:C120 A9:C28"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XFC151"/>
  <sheetViews>
    <sheetView zoomScaleNormal="100"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13" width="9.28515625" style="99" customWidth="1"/>
    <col min="14" max="14" width="9.28515625" style="231" customWidth="1"/>
    <col min="15" max="17" width="9.28515625" style="2" customWidth="1"/>
    <col min="18" max="220" width="11.42578125" style="2"/>
    <col min="221" max="221" width="21.85546875" style="2" bestFit="1" customWidth="1"/>
    <col min="222" max="222" width="9.85546875" style="2" customWidth="1"/>
    <col min="223" max="223" width="3.5703125" style="2" customWidth="1"/>
    <col min="224" max="224" width="9.85546875" style="2" customWidth="1"/>
    <col min="225" max="225" width="3.5703125" style="2" customWidth="1"/>
    <col min="226" max="226" width="9.85546875" style="2" customWidth="1"/>
    <col min="227" max="227" width="3.5703125" style="2" customWidth="1"/>
    <col min="228" max="228" width="9.85546875" style="2" customWidth="1"/>
    <col min="229" max="229" width="3.5703125" style="2" customWidth="1"/>
    <col min="230" max="230" width="9.85546875" style="2" customWidth="1"/>
    <col min="231" max="231" width="3.5703125" style="2" customWidth="1"/>
    <col min="232" max="476" width="11.42578125" style="2"/>
    <col min="477" max="477" width="21.85546875" style="2" bestFit="1" customWidth="1"/>
    <col min="478" max="478" width="9.85546875" style="2" customWidth="1"/>
    <col min="479" max="479" width="3.5703125" style="2" customWidth="1"/>
    <col min="480" max="480" width="9.85546875" style="2" customWidth="1"/>
    <col min="481" max="481" width="3.5703125" style="2" customWidth="1"/>
    <col min="482" max="482" width="9.85546875" style="2" customWidth="1"/>
    <col min="483" max="483" width="3.5703125" style="2" customWidth="1"/>
    <col min="484" max="484" width="9.85546875" style="2" customWidth="1"/>
    <col min="485" max="485" width="3.5703125" style="2" customWidth="1"/>
    <col min="486" max="486" width="9.85546875" style="2" customWidth="1"/>
    <col min="487" max="487" width="3.5703125" style="2" customWidth="1"/>
    <col min="488" max="732" width="11.42578125" style="2"/>
    <col min="733" max="733" width="21.85546875" style="2" bestFit="1" customWidth="1"/>
    <col min="734" max="734" width="9.85546875" style="2" customWidth="1"/>
    <col min="735" max="735" width="3.5703125" style="2" customWidth="1"/>
    <col min="736" max="736" width="9.85546875" style="2" customWidth="1"/>
    <col min="737" max="737" width="3.5703125" style="2" customWidth="1"/>
    <col min="738" max="738" width="9.85546875" style="2" customWidth="1"/>
    <col min="739" max="739" width="3.5703125" style="2" customWidth="1"/>
    <col min="740" max="740" width="9.85546875" style="2" customWidth="1"/>
    <col min="741" max="741" width="3.5703125" style="2" customWidth="1"/>
    <col min="742" max="742" width="9.85546875" style="2" customWidth="1"/>
    <col min="743" max="743" width="3.5703125" style="2" customWidth="1"/>
    <col min="744" max="988" width="11.42578125" style="2"/>
    <col min="989" max="989" width="21.85546875" style="2" bestFit="1" customWidth="1"/>
    <col min="990" max="990" width="9.85546875" style="2" customWidth="1"/>
    <col min="991" max="991" width="3.5703125" style="2" customWidth="1"/>
    <col min="992" max="992" width="9.85546875" style="2" customWidth="1"/>
    <col min="993" max="993" width="3.5703125" style="2" customWidth="1"/>
    <col min="994" max="994" width="9.85546875" style="2" customWidth="1"/>
    <col min="995" max="995" width="3.5703125" style="2" customWidth="1"/>
    <col min="996" max="996" width="9.85546875" style="2" customWidth="1"/>
    <col min="997" max="997" width="3.5703125" style="2" customWidth="1"/>
    <col min="998" max="998" width="9.85546875" style="2" customWidth="1"/>
    <col min="999" max="999" width="3.5703125" style="2" customWidth="1"/>
    <col min="1000" max="1244" width="11.42578125" style="2"/>
    <col min="1245" max="1245" width="21.85546875" style="2" bestFit="1" customWidth="1"/>
    <col min="1246" max="1246" width="9.85546875" style="2" customWidth="1"/>
    <col min="1247" max="1247" width="3.5703125" style="2" customWidth="1"/>
    <col min="1248" max="1248" width="9.85546875" style="2" customWidth="1"/>
    <col min="1249" max="1249" width="3.5703125" style="2" customWidth="1"/>
    <col min="1250" max="1250" width="9.85546875" style="2" customWidth="1"/>
    <col min="1251" max="1251" width="3.5703125" style="2" customWidth="1"/>
    <col min="1252" max="1252" width="9.85546875" style="2" customWidth="1"/>
    <col min="1253" max="1253" width="3.5703125" style="2" customWidth="1"/>
    <col min="1254" max="1254" width="9.85546875" style="2" customWidth="1"/>
    <col min="1255" max="1255" width="3.5703125" style="2" customWidth="1"/>
    <col min="1256" max="1500" width="11.42578125" style="2"/>
    <col min="1501" max="1501" width="21.85546875" style="2" bestFit="1" customWidth="1"/>
    <col min="1502" max="1502" width="9.85546875" style="2" customWidth="1"/>
    <col min="1503" max="1503" width="3.5703125" style="2" customWidth="1"/>
    <col min="1504" max="1504" width="9.85546875" style="2" customWidth="1"/>
    <col min="1505" max="1505" width="3.5703125" style="2" customWidth="1"/>
    <col min="1506" max="1506" width="9.85546875" style="2" customWidth="1"/>
    <col min="1507" max="1507" width="3.5703125" style="2" customWidth="1"/>
    <col min="1508" max="1508" width="9.85546875" style="2" customWidth="1"/>
    <col min="1509" max="1509" width="3.5703125" style="2" customWidth="1"/>
    <col min="1510" max="1510" width="9.85546875" style="2" customWidth="1"/>
    <col min="1511" max="1511" width="3.5703125" style="2" customWidth="1"/>
    <col min="1512" max="1756" width="11.42578125" style="2"/>
    <col min="1757" max="1757" width="21.85546875" style="2" bestFit="1" customWidth="1"/>
    <col min="1758" max="1758" width="9.85546875" style="2" customWidth="1"/>
    <col min="1759" max="1759" width="3.5703125" style="2" customWidth="1"/>
    <col min="1760" max="1760" width="9.85546875" style="2" customWidth="1"/>
    <col min="1761" max="1761" width="3.5703125" style="2" customWidth="1"/>
    <col min="1762" max="1762" width="9.85546875" style="2" customWidth="1"/>
    <col min="1763" max="1763" width="3.5703125" style="2" customWidth="1"/>
    <col min="1764" max="1764" width="9.85546875" style="2" customWidth="1"/>
    <col min="1765" max="1765" width="3.5703125" style="2" customWidth="1"/>
    <col min="1766" max="1766" width="9.85546875" style="2" customWidth="1"/>
    <col min="1767" max="1767" width="3.5703125" style="2" customWidth="1"/>
    <col min="1768" max="2012" width="11.42578125" style="2"/>
    <col min="2013" max="2013" width="21.85546875" style="2" bestFit="1" customWidth="1"/>
    <col min="2014" max="2014" width="9.85546875" style="2" customWidth="1"/>
    <col min="2015" max="2015" width="3.5703125" style="2" customWidth="1"/>
    <col min="2016" max="2016" width="9.85546875" style="2" customWidth="1"/>
    <col min="2017" max="2017" width="3.5703125" style="2" customWidth="1"/>
    <col min="2018" max="2018" width="9.85546875" style="2" customWidth="1"/>
    <col min="2019" max="2019" width="3.5703125" style="2" customWidth="1"/>
    <col min="2020" max="2020" width="9.85546875" style="2" customWidth="1"/>
    <col min="2021" max="2021" width="3.5703125" style="2" customWidth="1"/>
    <col min="2022" max="2022" width="9.85546875" style="2" customWidth="1"/>
    <col min="2023" max="2023" width="3.5703125" style="2" customWidth="1"/>
    <col min="2024" max="2268" width="11.42578125" style="2"/>
    <col min="2269" max="2269" width="21.85546875" style="2" bestFit="1" customWidth="1"/>
    <col min="2270" max="2270" width="9.85546875" style="2" customWidth="1"/>
    <col min="2271" max="2271" width="3.5703125" style="2" customWidth="1"/>
    <col min="2272" max="2272" width="9.85546875" style="2" customWidth="1"/>
    <col min="2273" max="2273" width="3.5703125" style="2" customWidth="1"/>
    <col min="2274" max="2274" width="9.85546875" style="2" customWidth="1"/>
    <col min="2275" max="2275" width="3.5703125" style="2" customWidth="1"/>
    <col min="2276" max="2276" width="9.85546875" style="2" customWidth="1"/>
    <col min="2277" max="2277" width="3.5703125" style="2" customWidth="1"/>
    <col min="2278" max="2278" width="9.85546875" style="2" customWidth="1"/>
    <col min="2279" max="2279" width="3.5703125" style="2" customWidth="1"/>
    <col min="2280" max="2524" width="11.42578125" style="2"/>
    <col min="2525" max="2525" width="21.85546875" style="2" bestFit="1" customWidth="1"/>
    <col min="2526" max="2526" width="9.85546875" style="2" customWidth="1"/>
    <col min="2527" max="2527" width="3.5703125" style="2" customWidth="1"/>
    <col min="2528" max="2528" width="9.85546875" style="2" customWidth="1"/>
    <col min="2529" max="2529" width="3.5703125" style="2" customWidth="1"/>
    <col min="2530" max="2530" width="9.85546875" style="2" customWidth="1"/>
    <col min="2531" max="2531" width="3.5703125" style="2" customWidth="1"/>
    <col min="2532" max="2532" width="9.85546875" style="2" customWidth="1"/>
    <col min="2533" max="2533" width="3.5703125" style="2" customWidth="1"/>
    <col min="2534" max="2534" width="9.85546875" style="2" customWidth="1"/>
    <col min="2535" max="2535" width="3.5703125" style="2" customWidth="1"/>
    <col min="2536" max="2780" width="11.42578125" style="2"/>
    <col min="2781" max="2781" width="21.85546875" style="2" bestFit="1" customWidth="1"/>
    <col min="2782" max="2782" width="9.85546875" style="2" customWidth="1"/>
    <col min="2783" max="2783" width="3.5703125" style="2" customWidth="1"/>
    <col min="2784" max="2784" width="9.85546875" style="2" customWidth="1"/>
    <col min="2785" max="2785" width="3.5703125" style="2" customWidth="1"/>
    <col min="2786" max="2786" width="9.85546875" style="2" customWidth="1"/>
    <col min="2787" max="2787" width="3.5703125" style="2" customWidth="1"/>
    <col min="2788" max="2788" width="9.85546875" style="2" customWidth="1"/>
    <col min="2789" max="2789" width="3.5703125" style="2" customWidth="1"/>
    <col min="2790" max="2790" width="9.85546875" style="2" customWidth="1"/>
    <col min="2791" max="2791" width="3.5703125" style="2" customWidth="1"/>
    <col min="2792" max="3036" width="11.42578125" style="2"/>
    <col min="3037" max="3037" width="21.85546875" style="2" bestFit="1" customWidth="1"/>
    <col min="3038" max="3038" width="9.85546875" style="2" customWidth="1"/>
    <col min="3039" max="3039" width="3.5703125" style="2" customWidth="1"/>
    <col min="3040" max="3040" width="9.85546875" style="2" customWidth="1"/>
    <col min="3041" max="3041" width="3.5703125" style="2" customWidth="1"/>
    <col min="3042" max="3042" width="9.85546875" style="2" customWidth="1"/>
    <col min="3043" max="3043" width="3.5703125" style="2" customWidth="1"/>
    <col min="3044" max="3044" width="9.85546875" style="2" customWidth="1"/>
    <col min="3045" max="3045" width="3.5703125" style="2" customWidth="1"/>
    <col min="3046" max="3046" width="9.85546875" style="2" customWidth="1"/>
    <col min="3047" max="3047" width="3.5703125" style="2" customWidth="1"/>
    <col min="3048" max="3292" width="11.42578125" style="2"/>
    <col min="3293" max="3293" width="21.85546875" style="2" bestFit="1" customWidth="1"/>
    <col min="3294" max="3294" width="9.85546875" style="2" customWidth="1"/>
    <col min="3295" max="3295" width="3.5703125" style="2" customWidth="1"/>
    <col min="3296" max="3296" width="9.85546875" style="2" customWidth="1"/>
    <col min="3297" max="3297" width="3.5703125" style="2" customWidth="1"/>
    <col min="3298" max="3298" width="9.85546875" style="2" customWidth="1"/>
    <col min="3299" max="3299" width="3.5703125" style="2" customWidth="1"/>
    <col min="3300" max="3300" width="9.85546875" style="2" customWidth="1"/>
    <col min="3301" max="3301" width="3.5703125" style="2" customWidth="1"/>
    <col min="3302" max="3302" width="9.85546875" style="2" customWidth="1"/>
    <col min="3303" max="3303" width="3.5703125" style="2" customWidth="1"/>
    <col min="3304" max="3548" width="11.42578125" style="2"/>
    <col min="3549" max="3549" width="21.85546875" style="2" bestFit="1" customWidth="1"/>
    <col min="3550" max="3550" width="9.85546875" style="2" customWidth="1"/>
    <col min="3551" max="3551" width="3.5703125" style="2" customWidth="1"/>
    <col min="3552" max="3552" width="9.85546875" style="2" customWidth="1"/>
    <col min="3553" max="3553" width="3.5703125" style="2" customWidth="1"/>
    <col min="3554" max="3554" width="9.85546875" style="2" customWidth="1"/>
    <col min="3555" max="3555" width="3.5703125" style="2" customWidth="1"/>
    <col min="3556" max="3556" width="9.85546875" style="2" customWidth="1"/>
    <col min="3557" max="3557" width="3.5703125" style="2" customWidth="1"/>
    <col min="3558" max="3558" width="9.85546875" style="2" customWidth="1"/>
    <col min="3559" max="3559" width="3.5703125" style="2" customWidth="1"/>
    <col min="3560" max="3804" width="11.42578125" style="2"/>
    <col min="3805" max="3805" width="21.85546875" style="2" bestFit="1" customWidth="1"/>
    <col min="3806" max="3806" width="9.85546875" style="2" customWidth="1"/>
    <col min="3807" max="3807" width="3.5703125" style="2" customWidth="1"/>
    <col min="3808" max="3808" width="9.85546875" style="2" customWidth="1"/>
    <col min="3809" max="3809" width="3.5703125" style="2" customWidth="1"/>
    <col min="3810" max="3810" width="9.85546875" style="2" customWidth="1"/>
    <col min="3811" max="3811" width="3.5703125" style="2" customWidth="1"/>
    <col min="3812" max="3812" width="9.85546875" style="2" customWidth="1"/>
    <col min="3813" max="3813" width="3.5703125" style="2" customWidth="1"/>
    <col min="3814" max="3814" width="9.85546875" style="2" customWidth="1"/>
    <col min="3815" max="3815" width="3.5703125" style="2" customWidth="1"/>
    <col min="3816" max="4060" width="11.42578125" style="2"/>
    <col min="4061" max="4061" width="21.85546875" style="2" bestFit="1" customWidth="1"/>
    <col min="4062" max="4062" width="9.85546875" style="2" customWidth="1"/>
    <col min="4063" max="4063" width="3.5703125" style="2" customWidth="1"/>
    <col min="4064" max="4064" width="9.85546875" style="2" customWidth="1"/>
    <col min="4065" max="4065" width="3.5703125" style="2" customWidth="1"/>
    <col min="4066" max="4066" width="9.85546875" style="2" customWidth="1"/>
    <col min="4067" max="4067" width="3.5703125" style="2" customWidth="1"/>
    <col min="4068" max="4068" width="9.85546875" style="2" customWidth="1"/>
    <col min="4069" max="4069" width="3.5703125" style="2" customWidth="1"/>
    <col min="4070" max="4070" width="9.85546875" style="2" customWidth="1"/>
    <col min="4071" max="4071" width="3.5703125" style="2" customWidth="1"/>
    <col min="4072" max="4316" width="11.42578125" style="2"/>
    <col min="4317" max="4317" width="21.85546875" style="2" bestFit="1" customWidth="1"/>
    <col min="4318" max="4318" width="9.85546875" style="2" customWidth="1"/>
    <col min="4319" max="4319" width="3.5703125" style="2" customWidth="1"/>
    <col min="4320" max="4320" width="9.85546875" style="2" customWidth="1"/>
    <col min="4321" max="4321" width="3.5703125" style="2" customWidth="1"/>
    <col min="4322" max="4322" width="9.85546875" style="2" customWidth="1"/>
    <col min="4323" max="4323" width="3.5703125" style="2" customWidth="1"/>
    <col min="4324" max="4324" width="9.85546875" style="2" customWidth="1"/>
    <col min="4325" max="4325" width="3.5703125" style="2" customWidth="1"/>
    <col min="4326" max="4326" width="9.85546875" style="2" customWidth="1"/>
    <col min="4327" max="4327" width="3.5703125" style="2" customWidth="1"/>
    <col min="4328" max="4572" width="11.42578125" style="2"/>
    <col min="4573" max="4573" width="21.85546875" style="2" bestFit="1" customWidth="1"/>
    <col min="4574" max="4574" width="9.85546875" style="2" customWidth="1"/>
    <col min="4575" max="4575" width="3.5703125" style="2" customWidth="1"/>
    <col min="4576" max="4576" width="9.85546875" style="2" customWidth="1"/>
    <col min="4577" max="4577" width="3.5703125" style="2" customWidth="1"/>
    <col min="4578" max="4578" width="9.85546875" style="2" customWidth="1"/>
    <col min="4579" max="4579" width="3.5703125" style="2" customWidth="1"/>
    <col min="4580" max="4580" width="9.85546875" style="2" customWidth="1"/>
    <col min="4581" max="4581" width="3.5703125" style="2" customWidth="1"/>
    <col min="4582" max="4582" width="9.85546875" style="2" customWidth="1"/>
    <col min="4583" max="4583" width="3.5703125" style="2" customWidth="1"/>
    <col min="4584" max="4828" width="11.42578125" style="2"/>
    <col min="4829" max="4829" width="21.85546875" style="2" bestFit="1" customWidth="1"/>
    <col min="4830" max="4830" width="9.85546875" style="2" customWidth="1"/>
    <col min="4831" max="4831" width="3.5703125" style="2" customWidth="1"/>
    <col min="4832" max="4832" width="9.85546875" style="2" customWidth="1"/>
    <col min="4833" max="4833" width="3.5703125" style="2" customWidth="1"/>
    <col min="4834" max="4834" width="9.85546875" style="2" customWidth="1"/>
    <col min="4835" max="4835" width="3.5703125" style="2" customWidth="1"/>
    <col min="4836" max="4836" width="9.85546875" style="2" customWidth="1"/>
    <col min="4837" max="4837" width="3.5703125" style="2" customWidth="1"/>
    <col min="4838" max="4838" width="9.85546875" style="2" customWidth="1"/>
    <col min="4839" max="4839" width="3.5703125" style="2" customWidth="1"/>
    <col min="4840" max="5084" width="11.42578125" style="2"/>
    <col min="5085" max="5085" width="21.85546875" style="2" bestFit="1" customWidth="1"/>
    <col min="5086" max="5086" width="9.85546875" style="2" customWidth="1"/>
    <col min="5087" max="5087" width="3.5703125" style="2" customWidth="1"/>
    <col min="5088" max="5088" width="9.85546875" style="2" customWidth="1"/>
    <col min="5089" max="5089" width="3.5703125" style="2" customWidth="1"/>
    <col min="5090" max="5090" width="9.85546875" style="2" customWidth="1"/>
    <col min="5091" max="5091" width="3.5703125" style="2" customWidth="1"/>
    <col min="5092" max="5092" width="9.85546875" style="2" customWidth="1"/>
    <col min="5093" max="5093" width="3.5703125" style="2" customWidth="1"/>
    <col min="5094" max="5094" width="9.85546875" style="2" customWidth="1"/>
    <col min="5095" max="5095" width="3.5703125" style="2" customWidth="1"/>
    <col min="5096" max="5340" width="11.42578125" style="2"/>
    <col min="5341" max="5341" width="21.85546875" style="2" bestFit="1" customWidth="1"/>
    <col min="5342" max="5342" width="9.85546875" style="2" customWidth="1"/>
    <col min="5343" max="5343" width="3.5703125" style="2" customWidth="1"/>
    <col min="5344" max="5344" width="9.85546875" style="2" customWidth="1"/>
    <col min="5345" max="5345" width="3.5703125" style="2" customWidth="1"/>
    <col min="5346" max="5346" width="9.85546875" style="2" customWidth="1"/>
    <col min="5347" max="5347" width="3.5703125" style="2" customWidth="1"/>
    <col min="5348" max="5348" width="9.85546875" style="2" customWidth="1"/>
    <col min="5349" max="5349" width="3.5703125" style="2" customWidth="1"/>
    <col min="5350" max="5350" width="9.85546875" style="2" customWidth="1"/>
    <col min="5351" max="5351" width="3.5703125" style="2" customWidth="1"/>
    <col min="5352" max="5596" width="11.42578125" style="2"/>
    <col min="5597" max="5597" width="21.85546875" style="2" bestFit="1" customWidth="1"/>
    <col min="5598" max="5598" width="9.85546875" style="2" customWidth="1"/>
    <col min="5599" max="5599" width="3.5703125" style="2" customWidth="1"/>
    <col min="5600" max="5600" width="9.85546875" style="2" customWidth="1"/>
    <col min="5601" max="5601" width="3.5703125" style="2" customWidth="1"/>
    <col min="5602" max="5602" width="9.85546875" style="2" customWidth="1"/>
    <col min="5603" max="5603" width="3.5703125" style="2" customWidth="1"/>
    <col min="5604" max="5604" width="9.85546875" style="2" customWidth="1"/>
    <col min="5605" max="5605" width="3.5703125" style="2" customWidth="1"/>
    <col min="5606" max="5606" width="9.85546875" style="2" customWidth="1"/>
    <col min="5607" max="5607" width="3.5703125" style="2" customWidth="1"/>
    <col min="5608" max="5852" width="11.42578125" style="2"/>
    <col min="5853" max="5853" width="21.85546875" style="2" bestFit="1" customWidth="1"/>
    <col min="5854" max="5854" width="9.85546875" style="2" customWidth="1"/>
    <col min="5855" max="5855" width="3.5703125" style="2" customWidth="1"/>
    <col min="5856" max="5856" width="9.85546875" style="2" customWidth="1"/>
    <col min="5857" max="5857" width="3.5703125" style="2" customWidth="1"/>
    <col min="5858" max="5858" width="9.85546875" style="2" customWidth="1"/>
    <col min="5859" max="5859" width="3.5703125" style="2" customWidth="1"/>
    <col min="5860" max="5860" width="9.85546875" style="2" customWidth="1"/>
    <col min="5861" max="5861" width="3.5703125" style="2" customWidth="1"/>
    <col min="5862" max="5862" width="9.85546875" style="2" customWidth="1"/>
    <col min="5863" max="5863" width="3.5703125" style="2" customWidth="1"/>
    <col min="5864" max="6108" width="11.42578125" style="2"/>
    <col min="6109" max="6109" width="21.85546875" style="2" bestFit="1" customWidth="1"/>
    <col min="6110" max="6110" width="9.85546875" style="2" customWidth="1"/>
    <col min="6111" max="6111" width="3.5703125" style="2" customWidth="1"/>
    <col min="6112" max="6112" width="9.85546875" style="2" customWidth="1"/>
    <col min="6113" max="6113" width="3.5703125" style="2" customWidth="1"/>
    <col min="6114" max="6114" width="9.85546875" style="2" customWidth="1"/>
    <col min="6115" max="6115" width="3.5703125" style="2" customWidth="1"/>
    <col min="6116" max="6116" width="9.85546875" style="2" customWidth="1"/>
    <col min="6117" max="6117" width="3.5703125" style="2" customWidth="1"/>
    <col min="6118" max="6118" width="9.85546875" style="2" customWidth="1"/>
    <col min="6119" max="6119" width="3.5703125" style="2" customWidth="1"/>
    <col min="6120" max="6364" width="11.42578125" style="2"/>
    <col min="6365" max="6365" width="21.85546875" style="2" bestFit="1" customWidth="1"/>
    <col min="6366" max="6366" width="9.85546875" style="2" customWidth="1"/>
    <col min="6367" max="6367" width="3.5703125" style="2" customWidth="1"/>
    <col min="6368" max="6368" width="9.85546875" style="2" customWidth="1"/>
    <col min="6369" max="6369" width="3.5703125" style="2" customWidth="1"/>
    <col min="6370" max="6370" width="9.85546875" style="2" customWidth="1"/>
    <col min="6371" max="6371" width="3.5703125" style="2" customWidth="1"/>
    <col min="6372" max="6372" width="9.85546875" style="2" customWidth="1"/>
    <col min="6373" max="6373" width="3.5703125" style="2" customWidth="1"/>
    <col min="6374" max="6374" width="9.85546875" style="2" customWidth="1"/>
    <col min="6375" max="6375" width="3.5703125" style="2" customWidth="1"/>
    <col min="6376" max="6620" width="11.42578125" style="2"/>
    <col min="6621" max="6621" width="21.85546875" style="2" bestFit="1" customWidth="1"/>
    <col min="6622" max="6622" width="9.85546875" style="2" customWidth="1"/>
    <col min="6623" max="6623" width="3.5703125" style="2" customWidth="1"/>
    <col min="6624" max="6624" width="9.85546875" style="2" customWidth="1"/>
    <col min="6625" max="6625" width="3.5703125" style="2" customWidth="1"/>
    <col min="6626" max="6626" width="9.85546875" style="2" customWidth="1"/>
    <col min="6627" max="6627" width="3.5703125" style="2" customWidth="1"/>
    <col min="6628" max="6628" width="9.85546875" style="2" customWidth="1"/>
    <col min="6629" max="6629" width="3.5703125" style="2" customWidth="1"/>
    <col min="6630" max="6630" width="9.85546875" style="2" customWidth="1"/>
    <col min="6631" max="6631" width="3.5703125" style="2" customWidth="1"/>
    <col min="6632" max="6876" width="11.42578125" style="2"/>
    <col min="6877" max="6877" width="21.85546875" style="2" bestFit="1" customWidth="1"/>
    <col min="6878" max="6878" width="9.85546875" style="2" customWidth="1"/>
    <col min="6879" max="6879" width="3.5703125" style="2" customWidth="1"/>
    <col min="6880" max="6880" width="9.85546875" style="2" customWidth="1"/>
    <col min="6881" max="6881" width="3.5703125" style="2" customWidth="1"/>
    <col min="6882" max="6882" width="9.85546875" style="2" customWidth="1"/>
    <col min="6883" max="6883" width="3.5703125" style="2" customWidth="1"/>
    <col min="6884" max="6884" width="9.85546875" style="2" customWidth="1"/>
    <col min="6885" max="6885" width="3.5703125" style="2" customWidth="1"/>
    <col min="6886" max="6886" width="9.85546875" style="2" customWidth="1"/>
    <col min="6887" max="6887" width="3.5703125" style="2" customWidth="1"/>
    <col min="6888" max="7132" width="11.42578125" style="2"/>
    <col min="7133" max="7133" width="21.85546875" style="2" bestFit="1" customWidth="1"/>
    <col min="7134" max="7134" width="9.85546875" style="2" customWidth="1"/>
    <col min="7135" max="7135" width="3.5703125" style="2" customWidth="1"/>
    <col min="7136" max="7136" width="9.85546875" style="2" customWidth="1"/>
    <col min="7137" max="7137" width="3.5703125" style="2" customWidth="1"/>
    <col min="7138" max="7138" width="9.85546875" style="2" customWidth="1"/>
    <col min="7139" max="7139" width="3.5703125" style="2" customWidth="1"/>
    <col min="7140" max="7140" width="9.85546875" style="2" customWidth="1"/>
    <col min="7141" max="7141" width="3.5703125" style="2" customWidth="1"/>
    <col min="7142" max="7142" width="9.85546875" style="2" customWidth="1"/>
    <col min="7143" max="7143" width="3.5703125" style="2" customWidth="1"/>
    <col min="7144" max="7388" width="11.42578125" style="2"/>
    <col min="7389" max="7389" width="21.85546875" style="2" bestFit="1" customWidth="1"/>
    <col min="7390" max="7390" width="9.85546875" style="2" customWidth="1"/>
    <col min="7391" max="7391" width="3.5703125" style="2" customWidth="1"/>
    <col min="7392" max="7392" width="9.85546875" style="2" customWidth="1"/>
    <col min="7393" max="7393" width="3.5703125" style="2" customWidth="1"/>
    <col min="7394" max="7394" width="9.85546875" style="2" customWidth="1"/>
    <col min="7395" max="7395" width="3.5703125" style="2" customWidth="1"/>
    <col min="7396" max="7396" width="9.85546875" style="2" customWidth="1"/>
    <col min="7397" max="7397" width="3.5703125" style="2" customWidth="1"/>
    <col min="7398" max="7398" width="9.85546875" style="2" customWidth="1"/>
    <col min="7399" max="7399" width="3.5703125" style="2" customWidth="1"/>
    <col min="7400" max="7644" width="11.42578125" style="2"/>
    <col min="7645" max="7645" width="21.85546875" style="2" bestFit="1" customWidth="1"/>
    <col min="7646" max="7646" width="9.85546875" style="2" customWidth="1"/>
    <col min="7647" max="7647" width="3.5703125" style="2" customWidth="1"/>
    <col min="7648" max="7648" width="9.85546875" style="2" customWidth="1"/>
    <col min="7649" max="7649" width="3.5703125" style="2" customWidth="1"/>
    <col min="7650" max="7650" width="9.85546875" style="2" customWidth="1"/>
    <col min="7651" max="7651" width="3.5703125" style="2" customWidth="1"/>
    <col min="7652" max="7652" width="9.85546875" style="2" customWidth="1"/>
    <col min="7653" max="7653" width="3.5703125" style="2" customWidth="1"/>
    <col min="7654" max="7654" width="9.85546875" style="2" customWidth="1"/>
    <col min="7655" max="7655" width="3.5703125" style="2" customWidth="1"/>
    <col min="7656" max="7900" width="11.42578125" style="2"/>
    <col min="7901" max="7901" width="21.85546875" style="2" bestFit="1" customWidth="1"/>
    <col min="7902" max="7902" width="9.85546875" style="2" customWidth="1"/>
    <col min="7903" max="7903" width="3.5703125" style="2" customWidth="1"/>
    <col min="7904" max="7904" width="9.85546875" style="2" customWidth="1"/>
    <col min="7905" max="7905" width="3.5703125" style="2" customWidth="1"/>
    <col min="7906" max="7906" width="9.85546875" style="2" customWidth="1"/>
    <col min="7907" max="7907" width="3.5703125" style="2" customWidth="1"/>
    <col min="7908" max="7908" width="9.85546875" style="2" customWidth="1"/>
    <col min="7909" max="7909" width="3.5703125" style="2" customWidth="1"/>
    <col min="7910" max="7910" width="9.85546875" style="2" customWidth="1"/>
    <col min="7911" max="7911" width="3.5703125" style="2" customWidth="1"/>
    <col min="7912" max="8156" width="11.42578125" style="2"/>
    <col min="8157" max="8157" width="21.85546875" style="2" bestFit="1" customWidth="1"/>
    <col min="8158" max="8158" width="9.85546875" style="2" customWidth="1"/>
    <col min="8159" max="8159" width="3.5703125" style="2" customWidth="1"/>
    <col min="8160" max="8160" width="9.85546875" style="2" customWidth="1"/>
    <col min="8161" max="8161" width="3.5703125" style="2" customWidth="1"/>
    <col min="8162" max="8162" width="9.85546875" style="2" customWidth="1"/>
    <col min="8163" max="8163" width="3.5703125" style="2" customWidth="1"/>
    <col min="8164" max="8164" width="9.85546875" style="2" customWidth="1"/>
    <col min="8165" max="8165" width="3.5703125" style="2" customWidth="1"/>
    <col min="8166" max="8166" width="9.85546875" style="2" customWidth="1"/>
    <col min="8167" max="8167" width="3.5703125" style="2" customWidth="1"/>
    <col min="8168" max="8412" width="11.42578125" style="2"/>
    <col min="8413" max="8413" width="21.85546875" style="2" bestFit="1" customWidth="1"/>
    <col min="8414" max="8414" width="9.85546875" style="2" customWidth="1"/>
    <col min="8415" max="8415" width="3.5703125" style="2" customWidth="1"/>
    <col min="8416" max="8416" width="9.85546875" style="2" customWidth="1"/>
    <col min="8417" max="8417" width="3.5703125" style="2" customWidth="1"/>
    <col min="8418" max="8418" width="9.85546875" style="2" customWidth="1"/>
    <col min="8419" max="8419" width="3.5703125" style="2" customWidth="1"/>
    <col min="8420" max="8420" width="9.85546875" style="2" customWidth="1"/>
    <col min="8421" max="8421" width="3.5703125" style="2" customWidth="1"/>
    <col min="8422" max="8422" width="9.85546875" style="2" customWidth="1"/>
    <col min="8423" max="8423" width="3.5703125" style="2" customWidth="1"/>
    <col min="8424" max="8668" width="11.42578125" style="2"/>
    <col min="8669" max="8669" width="21.85546875" style="2" bestFit="1" customWidth="1"/>
    <col min="8670" max="8670" width="9.85546875" style="2" customWidth="1"/>
    <col min="8671" max="8671" width="3.5703125" style="2" customWidth="1"/>
    <col min="8672" max="8672" width="9.85546875" style="2" customWidth="1"/>
    <col min="8673" max="8673" width="3.5703125" style="2" customWidth="1"/>
    <col min="8674" max="8674" width="9.85546875" style="2" customWidth="1"/>
    <col min="8675" max="8675" width="3.5703125" style="2" customWidth="1"/>
    <col min="8676" max="8676" width="9.85546875" style="2" customWidth="1"/>
    <col min="8677" max="8677" width="3.5703125" style="2" customWidth="1"/>
    <col min="8678" max="8678" width="9.85546875" style="2" customWidth="1"/>
    <col min="8679" max="8679" width="3.5703125" style="2" customWidth="1"/>
    <col min="8680" max="8924" width="11.42578125" style="2"/>
    <col min="8925" max="8925" width="21.85546875" style="2" bestFit="1" customWidth="1"/>
    <col min="8926" max="8926" width="9.85546875" style="2" customWidth="1"/>
    <col min="8927" max="8927" width="3.5703125" style="2" customWidth="1"/>
    <col min="8928" max="8928" width="9.85546875" style="2" customWidth="1"/>
    <col min="8929" max="8929" width="3.5703125" style="2" customWidth="1"/>
    <col min="8930" max="8930" width="9.85546875" style="2" customWidth="1"/>
    <col min="8931" max="8931" width="3.5703125" style="2" customWidth="1"/>
    <col min="8932" max="8932" width="9.85546875" style="2" customWidth="1"/>
    <col min="8933" max="8933" width="3.5703125" style="2" customWidth="1"/>
    <col min="8934" max="8934" width="9.85546875" style="2" customWidth="1"/>
    <col min="8935" max="8935" width="3.5703125" style="2" customWidth="1"/>
    <col min="8936" max="9180" width="11.42578125" style="2"/>
    <col min="9181" max="9181" width="21.85546875" style="2" bestFit="1" customWidth="1"/>
    <col min="9182" max="9182" width="9.85546875" style="2" customWidth="1"/>
    <col min="9183" max="9183" width="3.5703125" style="2" customWidth="1"/>
    <col min="9184" max="9184" width="9.85546875" style="2" customWidth="1"/>
    <col min="9185" max="9185" width="3.5703125" style="2" customWidth="1"/>
    <col min="9186" max="9186" width="9.85546875" style="2" customWidth="1"/>
    <col min="9187" max="9187" width="3.5703125" style="2" customWidth="1"/>
    <col min="9188" max="9188" width="9.85546875" style="2" customWidth="1"/>
    <col min="9189" max="9189" width="3.5703125" style="2" customWidth="1"/>
    <col min="9190" max="9190" width="9.85546875" style="2" customWidth="1"/>
    <col min="9191" max="9191" width="3.5703125" style="2" customWidth="1"/>
    <col min="9192" max="9436" width="11.42578125" style="2"/>
    <col min="9437" max="9437" width="21.85546875" style="2" bestFit="1" customWidth="1"/>
    <col min="9438" max="9438" width="9.85546875" style="2" customWidth="1"/>
    <col min="9439" max="9439" width="3.5703125" style="2" customWidth="1"/>
    <col min="9440" max="9440" width="9.85546875" style="2" customWidth="1"/>
    <col min="9441" max="9441" width="3.5703125" style="2" customWidth="1"/>
    <col min="9442" max="9442" width="9.85546875" style="2" customWidth="1"/>
    <col min="9443" max="9443" width="3.5703125" style="2" customWidth="1"/>
    <col min="9444" max="9444" width="9.85546875" style="2" customWidth="1"/>
    <col min="9445" max="9445" width="3.5703125" style="2" customWidth="1"/>
    <col min="9446" max="9446" width="9.85546875" style="2" customWidth="1"/>
    <col min="9447" max="9447" width="3.5703125" style="2" customWidth="1"/>
    <col min="9448" max="9692" width="11.42578125" style="2"/>
    <col min="9693" max="9693" width="21.85546875" style="2" bestFit="1" customWidth="1"/>
    <col min="9694" max="9694" width="9.85546875" style="2" customWidth="1"/>
    <col min="9695" max="9695" width="3.5703125" style="2" customWidth="1"/>
    <col min="9696" max="9696" width="9.85546875" style="2" customWidth="1"/>
    <col min="9697" max="9697" width="3.5703125" style="2" customWidth="1"/>
    <col min="9698" max="9698" width="9.85546875" style="2" customWidth="1"/>
    <col min="9699" max="9699" width="3.5703125" style="2" customWidth="1"/>
    <col min="9700" max="9700" width="9.85546875" style="2" customWidth="1"/>
    <col min="9701" max="9701" width="3.5703125" style="2" customWidth="1"/>
    <col min="9702" max="9702" width="9.85546875" style="2" customWidth="1"/>
    <col min="9703" max="9703" width="3.5703125" style="2" customWidth="1"/>
    <col min="9704" max="9948" width="11.42578125" style="2"/>
    <col min="9949" max="9949" width="21.85546875" style="2" bestFit="1" customWidth="1"/>
    <col min="9950" max="9950" width="9.85546875" style="2" customWidth="1"/>
    <col min="9951" max="9951" width="3.5703125" style="2" customWidth="1"/>
    <col min="9952" max="9952" width="9.85546875" style="2" customWidth="1"/>
    <col min="9953" max="9953" width="3.5703125" style="2" customWidth="1"/>
    <col min="9954" max="9954" width="9.85546875" style="2" customWidth="1"/>
    <col min="9955" max="9955" width="3.5703125" style="2" customWidth="1"/>
    <col min="9956" max="9956" width="9.85546875" style="2" customWidth="1"/>
    <col min="9957" max="9957" width="3.5703125" style="2" customWidth="1"/>
    <col min="9958" max="9958" width="9.85546875" style="2" customWidth="1"/>
    <col min="9959" max="9959" width="3.5703125" style="2" customWidth="1"/>
    <col min="9960" max="10204" width="11.42578125" style="2"/>
    <col min="10205" max="10205" width="21.85546875" style="2" bestFit="1" customWidth="1"/>
    <col min="10206" max="10206" width="9.85546875" style="2" customWidth="1"/>
    <col min="10207" max="10207" width="3.5703125" style="2" customWidth="1"/>
    <col min="10208" max="10208" width="9.85546875" style="2" customWidth="1"/>
    <col min="10209" max="10209" width="3.5703125" style="2" customWidth="1"/>
    <col min="10210" max="10210" width="9.85546875" style="2" customWidth="1"/>
    <col min="10211" max="10211" width="3.5703125" style="2" customWidth="1"/>
    <col min="10212" max="10212" width="9.85546875" style="2" customWidth="1"/>
    <col min="10213" max="10213" width="3.5703125" style="2" customWidth="1"/>
    <col min="10214" max="10214" width="9.85546875" style="2" customWidth="1"/>
    <col min="10215" max="10215" width="3.5703125" style="2" customWidth="1"/>
    <col min="10216" max="10460" width="11.42578125" style="2"/>
    <col min="10461" max="10461" width="21.85546875" style="2" bestFit="1" customWidth="1"/>
    <col min="10462" max="10462" width="9.85546875" style="2" customWidth="1"/>
    <col min="10463" max="10463" width="3.5703125" style="2" customWidth="1"/>
    <col min="10464" max="10464" width="9.85546875" style="2" customWidth="1"/>
    <col min="10465" max="10465" width="3.5703125" style="2" customWidth="1"/>
    <col min="10466" max="10466" width="9.85546875" style="2" customWidth="1"/>
    <col min="10467" max="10467" width="3.5703125" style="2" customWidth="1"/>
    <col min="10468" max="10468" width="9.85546875" style="2" customWidth="1"/>
    <col min="10469" max="10469" width="3.5703125" style="2" customWidth="1"/>
    <col min="10470" max="10470" width="9.85546875" style="2" customWidth="1"/>
    <col min="10471" max="10471" width="3.5703125" style="2" customWidth="1"/>
    <col min="10472" max="10716" width="11.42578125" style="2"/>
    <col min="10717" max="10717" width="21.85546875" style="2" bestFit="1" customWidth="1"/>
    <col min="10718" max="10718" width="9.85546875" style="2" customWidth="1"/>
    <col min="10719" max="10719" width="3.5703125" style="2" customWidth="1"/>
    <col min="10720" max="10720" width="9.85546875" style="2" customWidth="1"/>
    <col min="10721" max="10721" width="3.5703125" style="2" customWidth="1"/>
    <col min="10722" max="10722" width="9.85546875" style="2" customWidth="1"/>
    <col min="10723" max="10723" width="3.5703125" style="2" customWidth="1"/>
    <col min="10724" max="10724" width="9.85546875" style="2" customWidth="1"/>
    <col min="10725" max="10725" width="3.5703125" style="2" customWidth="1"/>
    <col min="10726" max="10726" width="9.85546875" style="2" customWidth="1"/>
    <col min="10727" max="10727" width="3.5703125" style="2" customWidth="1"/>
    <col min="10728" max="10972" width="11.42578125" style="2"/>
    <col min="10973" max="10973" width="21.85546875" style="2" bestFit="1" customWidth="1"/>
    <col min="10974" max="10974" width="9.85546875" style="2" customWidth="1"/>
    <col min="10975" max="10975" width="3.5703125" style="2" customWidth="1"/>
    <col min="10976" max="10976" width="9.85546875" style="2" customWidth="1"/>
    <col min="10977" max="10977" width="3.5703125" style="2" customWidth="1"/>
    <col min="10978" max="10978" width="9.85546875" style="2" customWidth="1"/>
    <col min="10979" max="10979" width="3.5703125" style="2" customWidth="1"/>
    <col min="10980" max="10980" width="9.85546875" style="2" customWidth="1"/>
    <col min="10981" max="10981" width="3.5703125" style="2" customWidth="1"/>
    <col min="10982" max="10982" width="9.85546875" style="2" customWidth="1"/>
    <col min="10983" max="10983" width="3.5703125" style="2" customWidth="1"/>
    <col min="10984" max="11228" width="11.42578125" style="2"/>
    <col min="11229" max="11229" width="21.85546875" style="2" bestFit="1" customWidth="1"/>
    <col min="11230" max="11230" width="9.85546875" style="2" customWidth="1"/>
    <col min="11231" max="11231" width="3.5703125" style="2" customWidth="1"/>
    <col min="11232" max="11232" width="9.85546875" style="2" customWidth="1"/>
    <col min="11233" max="11233" width="3.5703125" style="2" customWidth="1"/>
    <col min="11234" max="11234" width="9.85546875" style="2" customWidth="1"/>
    <col min="11235" max="11235" width="3.5703125" style="2" customWidth="1"/>
    <col min="11236" max="11236" width="9.85546875" style="2" customWidth="1"/>
    <col min="11237" max="11237" width="3.5703125" style="2" customWidth="1"/>
    <col min="11238" max="11238" width="9.85546875" style="2" customWidth="1"/>
    <col min="11239" max="11239" width="3.5703125" style="2" customWidth="1"/>
    <col min="11240" max="11484" width="11.42578125" style="2"/>
    <col min="11485" max="11485" width="21.85546875" style="2" bestFit="1" customWidth="1"/>
    <col min="11486" max="11486" width="9.85546875" style="2" customWidth="1"/>
    <col min="11487" max="11487" width="3.5703125" style="2" customWidth="1"/>
    <col min="11488" max="11488" width="9.85546875" style="2" customWidth="1"/>
    <col min="11489" max="11489" width="3.5703125" style="2" customWidth="1"/>
    <col min="11490" max="11490" width="9.85546875" style="2" customWidth="1"/>
    <col min="11491" max="11491" width="3.5703125" style="2" customWidth="1"/>
    <col min="11492" max="11492" width="9.85546875" style="2" customWidth="1"/>
    <col min="11493" max="11493" width="3.5703125" style="2" customWidth="1"/>
    <col min="11494" max="11494" width="9.85546875" style="2" customWidth="1"/>
    <col min="11495" max="11495" width="3.5703125" style="2" customWidth="1"/>
    <col min="11496" max="11740" width="11.42578125" style="2"/>
    <col min="11741" max="11741" width="21.85546875" style="2" bestFit="1" customWidth="1"/>
    <col min="11742" max="11742" width="9.85546875" style="2" customWidth="1"/>
    <col min="11743" max="11743" width="3.5703125" style="2" customWidth="1"/>
    <col min="11744" max="11744" width="9.85546875" style="2" customWidth="1"/>
    <col min="11745" max="11745" width="3.5703125" style="2" customWidth="1"/>
    <col min="11746" max="11746" width="9.85546875" style="2" customWidth="1"/>
    <col min="11747" max="11747" width="3.5703125" style="2" customWidth="1"/>
    <col min="11748" max="11748" width="9.85546875" style="2" customWidth="1"/>
    <col min="11749" max="11749" width="3.5703125" style="2" customWidth="1"/>
    <col min="11750" max="11750" width="9.85546875" style="2" customWidth="1"/>
    <col min="11751" max="11751" width="3.5703125" style="2" customWidth="1"/>
    <col min="11752" max="11996" width="11.42578125" style="2"/>
    <col min="11997" max="11997" width="21.85546875" style="2" bestFit="1" customWidth="1"/>
    <col min="11998" max="11998" width="9.85546875" style="2" customWidth="1"/>
    <col min="11999" max="11999" width="3.5703125" style="2" customWidth="1"/>
    <col min="12000" max="12000" width="9.85546875" style="2" customWidth="1"/>
    <col min="12001" max="12001" width="3.5703125" style="2" customWidth="1"/>
    <col min="12002" max="12002" width="9.85546875" style="2" customWidth="1"/>
    <col min="12003" max="12003" width="3.5703125" style="2" customWidth="1"/>
    <col min="12004" max="12004" width="9.85546875" style="2" customWidth="1"/>
    <col min="12005" max="12005" width="3.5703125" style="2" customWidth="1"/>
    <col min="12006" max="12006" width="9.85546875" style="2" customWidth="1"/>
    <col min="12007" max="12007" width="3.5703125" style="2" customWidth="1"/>
    <col min="12008" max="12252" width="11.42578125" style="2"/>
    <col min="12253" max="12253" width="21.85546875" style="2" bestFit="1" customWidth="1"/>
    <col min="12254" max="12254" width="9.85546875" style="2" customWidth="1"/>
    <col min="12255" max="12255" width="3.5703125" style="2" customWidth="1"/>
    <col min="12256" max="12256" width="9.85546875" style="2" customWidth="1"/>
    <col min="12257" max="12257" width="3.5703125" style="2" customWidth="1"/>
    <col min="12258" max="12258" width="9.85546875" style="2" customWidth="1"/>
    <col min="12259" max="12259" width="3.5703125" style="2" customWidth="1"/>
    <col min="12260" max="12260" width="9.85546875" style="2" customWidth="1"/>
    <col min="12261" max="12261" width="3.5703125" style="2" customWidth="1"/>
    <col min="12262" max="12262" width="9.85546875" style="2" customWidth="1"/>
    <col min="12263" max="12263" width="3.5703125" style="2" customWidth="1"/>
    <col min="12264" max="12508" width="11.42578125" style="2"/>
    <col min="12509" max="12509" width="21.85546875" style="2" bestFit="1" customWidth="1"/>
    <col min="12510" max="12510" width="9.85546875" style="2" customWidth="1"/>
    <col min="12511" max="12511" width="3.5703125" style="2" customWidth="1"/>
    <col min="12512" max="12512" width="9.85546875" style="2" customWidth="1"/>
    <col min="12513" max="12513" width="3.5703125" style="2" customWidth="1"/>
    <col min="12514" max="12514" width="9.85546875" style="2" customWidth="1"/>
    <col min="12515" max="12515" width="3.5703125" style="2" customWidth="1"/>
    <col min="12516" max="12516" width="9.85546875" style="2" customWidth="1"/>
    <col min="12517" max="12517" width="3.5703125" style="2" customWidth="1"/>
    <col min="12518" max="12518" width="9.85546875" style="2" customWidth="1"/>
    <col min="12519" max="12519" width="3.5703125" style="2" customWidth="1"/>
    <col min="12520" max="12764" width="11.42578125" style="2"/>
    <col min="12765" max="12765" width="21.85546875" style="2" bestFit="1" customWidth="1"/>
    <col min="12766" max="12766" width="9.85546875" style="2" customWidth="1"/>
    <col min="12767" max="12767" width="3.5703125" style="2" customWidth="1"/>
    <col min="12768" max="12768" width="9.85546875" style="2" customWidth="1"/>
    <col min="12769" max="12769" width="3.5703125" style="2" customWidth="1"/>
    <col min="12770" max="12770" width="9.85546875" style="2" customWidth="1"/>
    <col min="12771" max="12771" width="3.5703125" style="2" customWidth="1"/>
    <col min="12772" max="12772" width="9.85546875" style="2" customWidth="1"/>
    <col min="12773" max="12773" width="3.5703125" style="2" customWidth="1"/>
    <col min="12774" max="12774" width="9.85546875" style="2" customWidth="1"/>
    <col min="12775" max="12775" width="3.5703125" style="2" customWidth="1"/>
    <col min="12776" max="13020" width="11.42578125" style="2"/>
    <col min="13021" max="13021" width="21.85546875" style="2" bestFit="1" customWidth="1"/>
    <col min="13022" max="13022" width="9.85546875" style="2" customWidth="1"/>
    <col min="13023" max="13023" width="3.5703125" style="2" customWidth="1"/>
    <col min="13024" max="13024" width="9.85546875" style="2" customWidth="1"/>
    <col min="13025" max="13025" width="3.5703125" style="2" customWidth="1"/>
    <col min="13026" max="13026" width="9.85546875" style="2" customWidth="1"/>
    <col min="13027" max="13027" width="3.5703125" style="2" customWidth="1"/>
    <col min="13028" max="13028" width="9.85546875" style="2" customWidth="1"/>
    <col min="13029" max="13029" width="3.5703125" style="2" customWidth="1"/>
    <col min="13030" max="13030" width="9.85546875" style="2" customWidth="1"/>
    <col min="13031" max="13031" width="3.5703125" style="2" customWidth="1"/>
    <col min="13032" max="13276" width="11.42578125" style="2"/>
    <col min="13277" max="13277" width="21.85546875" style="2" bestFit="1" customWidth="1"/>
    <col min="13278" max="13278" width="9.85546875" style="2" customWidth="1"/>
    <col min="13279" max="13279" width="3.5703125" style="2" customWidth="1"/>
    <col min="13280" max="13280" width="9.85546875" style="2" customWidth="1"/>
    <col min="13281" max="13281" width="3.5703125" style="2" customWidth="1"/>
    <col min="13282" max="13282" width="9.85546875" style="2" customWidth="1"/>
    <col min="13283" max="13283" width="3.5703125" style="2" customWidth="1"/>
    <col min="13284" max="13284" width="9.85546875" style="2" customWidth="1"/>
    <col min="13285" max="13285" width="3.5703125" style="2" customWidth="1"/>
    <col min="13286" max="13286" width="9.85546875" style="2" customWidth="1"/>
    <col min="13287" max="13287" width="3.5703125" style="2" customWidth="1"/>
    <col min="13288" max="13532" width="11.42578125" style="2"/>
    <col min="13533" max="13533" width="21.85546875" style="2" bestFit="1" customWidth="1"/>
    <col min="13534" max="13534" width="9.85546875" style="2" customWidth="1"/>
    <col min="13535" max="13535" width="3.5703125" style="2" customWidth="1"/>
    <col min="13536" max="13536" width="9.85546875" style="2" customWidth="1"/>
    <col min="13537" max="13537" width="3.5703125" style="2" customWidth="1"/>
    <col min="13538" max="13538" width="9.85546875" style="2" customWidth="1"/>
    <col min="13539" max="13539" width="3.5703125" style="2" customWidth="1"/>
    <col min="13540" max="13540" width="9.85546875" style="2" customWidth="1"/>
    <col min="13541" max="13541" width="3.5703125" style="2" customWidth="1"/>
    <col min="13542" max="13542" width="9.85546875" style="2" customWidth="1"/>
    <col min="13543" max="13543" width="3.5703125" style="2" customWidth="1"/>
    <col min="13544" max="13788" width="11.42578125" style="2"/>
    <col min="13789" max="13789" width="21.85546875" style="2" bestFit="1" customWidth="1"/>
    <col min="13790" max="13790" width="9.85546875" style="2" customWidth="1"/>
    <col min="13791" max="13791" width="3.5703125" style="2" customWidth="1"/>
    <col min="13792" max="13792" width="9.85546875" style="2" customWidth="1"/>
    <col min="13793" max="13793" width="3.5703125" style="2" customWidth="1"/>
    <col min="13794" max="13794" width="9.85546875" style="2" customWidth="1"/>
    <col min="13795" max="13795" width="3.5703125" style="2" customWidth="1"/>
    <col min="13796" max="13796" width="9.85546875" style="2" customWidth="1"/>
    <col min="13797" max="13797" width="3.5703125" style="2" customWidth="1"/>
    <col min="13798" max="13798" width="9.85546875" style="2" customWidth="1"/>
    <col min="13799" max="13799" width="3.5703125" style="2" customWidth="1"/>
    <col min="13800" max="14044" width="11.42578125" style="2"/>
    <col min="14045" max="14045" width="21.85546875" style="2" bestFit="1" customWidth="1"/>
    <col min="14046" max="14046" width="9.85546875" style="2" customWidth="1"/>
    <col min="14047" max="14047" width="3.5703125" style="2" customWidth="1"/>
    <col min="14048" max="14048" width="9.85546875" style="2" customWidth="1"/>
    <col min="14049" max="14049" width="3.5703125" style="2" customWidth="1"/>
    <col min="14050" max="14050" width="9.85546875" style="2" customWidth="1"/>
    <col min="14051" max="14051" width="3.5703125" style="2" customWidth="1"/>
    <col min="14052" max="14052" width="9.85546875" style="2" customWidth="1"/>
    <col min="14053" max="14053" width="3.5703125" style="2" customWidth="1"/>
    <col min="14054" max="14054" width="9.85546875" style="2" customWidth="1"/>
    <col min="14055" max="14055" width="3.5703125" style="2" customWidth="1"/>
    <col min="14056" max="14300" width="11.42578125" style="2"/>
    <col min="14301" max="14301" width="21.85546875" style="2" bestFit="1" customWidth="1"/>
    <col min="14302" max="14302" width="9.85546875" style="2" customWidth="1"/>
    <col min="14303" max="14303" width="3.5703125" style="2" customWidth="1"/>
    <col min="14304" max="14304" width="9.85546875" style="2" customWidth="1"/>
    <col min="14305" max="14305" width="3.5703125" style="2" customWidth="1"/>
    <col min="14306" max="14306" width="9.85546875" style="2" customWidth="1"/>
    <col min="14307" max="14307" width="3.5703125" style="2" customWidth="1"/>
    <col min="14308" max="14308" width="9.85546875" style="2" customWidth="1"/>
    <col min="14309" max="14309" width="3.5703125" style="2" customWidth="1"/>
    <col min="14310" max="14310" width="9.85546875" style="2" customWidth="1"/>
    <col min="14311" max="14311" width="3.5703125" style="2" customWidth="1"/>
    <col min="14312" max="14556" width="11.42578125" style="2"/>
    <col min="14557" max="14557" width="21.85546875" style="2" bestFit="1" customWidth="1"/>
    <col min="14558" max="14558" width="9.85546875" style="2" customWidth="1"/>
    <col min="14559" max="14559" width="3.5703125" style="2" customWidth="1"/>
    <col min="14560" max="14560" width="9.85546875" style="2" customWidth="1"/>
    <col min="14561" max="14561" width="3.5703125" style="2" customWidth="1"/>
    <col min="14562" max="14562" width="9.85546875" style="2" customWidth="1"/>
    <col min="14563" max="14563" width="3.5703125" style="2" customWidth="1"/>
    <col min="14564" max="14564" width="9.85546875" style="2" customWidth="1"/>
    <col min="14565" max="14565" width="3.5703125" style="2" customWidth="1"/>
    <col min="14566" max="14566" width="9.85546875" style="2" customWidth="1"/>
    <col min="14567" max="14567" width="3.5703125" style="2" customWidth="1"/>
    <col min="14568" max="14812" width="11.42578125" style="2"/>
    <col min="14813" max="14813" width="21.85546875" style="2" bestFit="1" customWidth="1"/>
    <col min="14814" max="14814" width="9.85546875" style="2" customWidth="1"/>
    <col min="14815" max="14815" width="3.5703125" style="2" customWidth="1"/>
    <col min="14816" max="14816" width="9.85546875" style="2" customWidth="1"/>
    <col min="14817" max="14817" width="3.5703125" style="2" customWidth="1"/>
    <col min="14818" max="14818" width="9.85546875" style="2" customWidth="1"/>
    <col min="14819" max="14819" width="3.5703125" style="2" customWidth="1"/>
    <col min="14820" max="14820" width="9.85546875" style="2" customWidth="1"/>
    <col min="14821" max="14821" width="3.5703125" style="2" customWidth="1"/>
    <col min="14822" max="14822" width="9.85546875" style="2" customWidth="1"/>
    <col min="14823" max="14823" width="3.5703125" style="2" customWidth="1"/>
    <col min="14824" max="15068" width="11.42578125" style="2"/>
    <col min="15069" max="15069" width="21.85546875" style="2" bestFit="1" customWidth="1"/>
    <col min="15070" max="15070" width="9.85546875" style="2" customWidth="1"/>
    <col min="15071" max="15071" width="3.5703125" style="2" customWidth="1"/>
    <col min="15072" max="15072" width="9.85546875" style="2" customWidth="1"/>
    <col min="15073" max="15073" width="3.5703125" style="2" customWidth="1"/>
    <col min="15074" max="15074" width="9.85546875" style="2" customWidth="1"/>
    <col min="15075" max="15075" width="3.5703125" style="2" customWidth="1"/>
    <col min="15076" max="15076" width="9.85546875" style="2" customWidth="1"/>
    <col min="15077" max="15077" width="3.5703125" style="2" customWidth="1"/>
    <col min="15078" max="15078" width="9.85546875" style="2" customWidth="1"/>
    <col min="15079" max="15079" width="3.5703125" style="2" customWidth="1"/>
    <col min="15080" max="15324" width="11.42578125" style="2"/>
    <col min="15325" max="15325" width="21.85546875" style="2" bestFit="1" customWidth="1"/>
    <col min="15326" max="15326" width="9.85546875" style="2" customWidth="1"/>
    <col min="15327" max="15327" width="3.5703125" style="2" customWidth="1"/>
    <col min="15328" max="15328" width="9.85546875" style="2" customWidth="1"/>
    <col min="15329" max="15329" width="3.5703125" style="2" customWidth="1"/>
    <col min="15330" max="15330" width="9.85546875" style="2" customWidth="1"/>
    <col min="15331" max="15331" width="3.5703125" style="2" customWidth="1"/>
    <col min="15332" max="15332" width="9.85546875" style="2" customWidth="1"/>
    <col min="15333" max="15333" width="3.5703125" style="2" customWidth="1"/>
    <col min="15334" max="15334" width="9.85546875" style="2" customWidth="1"/>
    <col min="15335" max="15335" width="3.5703125" style="2" customWidth="1"/>
    <col min="15336" max="15580" width="11.42578125" style="2"/>
    <col min="15581" max="15581" width="21.85546875" style="2" bestFit="1" customWidth="1"/>
    <col min="15582" max="15582" width="9.85546875" style="2" customWidth="1"/>
    <col min="15583" max="15583" width="3.5703125" style="2" customWidth="1"/>
    <col min="15584" max="15584" width="9.85546875" style="2" customWidth="1"/>
    <col min="15585" max="15585" width="3.5703125" style="2" customWidth="1"/>
    <col min="15586" max="15586" width="9.85546875" style="2" customWidth="1"/>
    <col min="15587" max="15587" width="3.5703125" style="2" customWidth="1"/>
    <col min="15588" max="15588" width="9.85546875" style="2" customWidth="1"/>
    <col min="15589" max="15589" width="3.5703125" style="2" customWidth="1"/>
    <col min="15590" max="15590" width="9.85546875" style="2" customWidth="1"/>
    <col min="15591" max="15591" width="3.5703125" style="2" customWidth="1"/>
    <col min="15592" max="15836" width="11.42578125" style="2"/>
    <col min="15837" max="15837" width="21.85546875" style="2" bestFit="1" customWidth="1"/>
    <col min="15838" max="15838" width="9.85546875" style="2" customWidth="1"/>
    <col min="15839" max="15839" width="3.5703125" style="2" customWidth="1"/>
    <col min="15840" max="15840" width="9.85546875" style="2" customWidth="1"/>
    <col min="15841" max="15841" width="3.5703125" style="2" customWidth="1"/>
    <col min="15842" max="15842" width="9.85546875" style="2" customWidth="1"/>
    <col min="15843" max="15843" width="3.5703125" style="2" customWidth="1"/>
    <col min="15844" max="15844" width="9.85546875" style="2" customWidth="1"/>
    <col min="15845" max="15845" width="3.5703125" style="2" customWidth="1"/>
    <col min="15846" max="15846" width="9.85546875" style="2" customWidth="1"/>
    <col min="15847" max="15847" width="3.5703125" style="2" customWidth="1"/>
    <col min="15848" max="16092" width="11.42578125" style="2"/>
    <col min="16093" max="16093" width="21.85546875" style="2" bestFit="1" customWidth="1"/>
    <col min="16094" max="16094" width="9.85546875" style="2" customWidth="1"/>
    <col min="16095" max="16095" width="3.5703125" style="2" customWidth="1"/>
    <col min="16096" max="16096" width="9.85546875" style="2" customWidth="1"/>
    <col min="16097" max="16097" width="3.5703125" style="2" customWidth="1"/>
    <col min="16098" max="16098" width="9.85546875" style="2" customWidth="1"/>
    <col min="16099" max="16099" width="3.5703125" style="2" customWidth="1"/>
    <col min="16100" max="16100" width="9.85546875" style="2" customWidth="1"/>
    <col min="16101" max="16101" width="3.5703125" style="2" customWidth="1"/>
    <col min="16102" max="16102" width="9.85546875" style="2" customWidth="1"/>
    <col min="16103" max="16103" width="3.5703125" style="2" customWidth="1"/>
    <col min="16104" max="16384" width="11.42578125" style="2"/>
  </cols>
  <sheetData>
    <row r="1" spans="1:16383" ht="15" x14ac:dyDescent="0.25">
      <c r="A1" s="5" t="s">
        <v>341</v>
      </c>
      <c r="K1" s="251"/>
      <c r="L1" s="251"/>
      <c r="M1" s="251"/>
      <c r="R1" s="221" t="s">
        <v>244</v>
      </c>
    </row>
    <row r="2" spans="1:16383" x14ac:dyDescent="0.2">
      <c r="A2" s="52" t="s">
        <v>274</v>
      </c>
      <c r="B2" s="10"/>
      <c r="C2" s="52"/>
      <c r="D2" s="230"/>
      <c r="E2" s="230"/>
      <c r="F2" s="230"/>
      <c r="G2" s="230"/>
      <c r="H2" s="251"/>
      <c r="I2" s="251"/>
      <c r="J2" s="251"/>
      <c r="K2" s="251"/>
      <c r="L2" s="251"/>
      <c r="M2" s="223"/>
    </row>
    <row r="3" spans="1:16383" x14ac:dyDescent="0.2">
      <c r="A3" s="652" t="s">
        <v>382</v>
      </c>
      <c r="B3" s="652"/>
      <c r="C3" s="652"/>
      <c r="D3" s="652"/>
      <c r="E3" s="652"/>
      <c r="F3" s="652"/>
      <c r="G3" s="652"/>
      <c r="H3" s="652"/>
      <c r="I3" s="652"/>
      <c r="J3" s="652"/>
      <c r="K3" s="652"/>
      <c r="L3" s="652"/>
      <c r="M3" s="652"/>
    </row>
    <row r="4" spans="1:16383" x14ac:dyDescent="0.2">
      <c r="A4" s="299"/>
      <c r="B4" s="299"/>
      <c r="C4" s="299"/>
      <c r="D4" s="299"/>
      <c r="E4" s="299"/>
      <c r="F4" s="299"/>
      <c r="G4" s="299"/>
      <c r="H4" s="299"/>
      <c r="I4" s="299"/>
      <c r="J4" s="299"/>
      <c r="K4" s="299"/>
      <c r="L4" s="299"/>
      <c r="M4" s="299"/>
    </row>
    <row r="5" spans="1:16383" x14ac:dyDescent="0.2">
      <c r="A5" s="299" t="s">
        <v>278</v>
      </c>
      <c r="B5" s="299"/>
      <c r="C5" s="299"/>
      <c r="D5" s="299"/>
      <c r="E5" s="299"/>
      <c r="F5" s="299"/>
      <c r="G5" s="299"/>
      <c r="H5" s="299"/>
      <c r="I5" s="299"/>
      <c r="J5" s="299"/>
      <c r="K5" s="299"/>
      <c r="L5" s="299"/>
      <c r="M5" s="299"/>
      <c r="N5" s="299"/>
      <c r="O5" s="299"/>
      <c r="P5" s="299"/>
      <c r="Q5" s="614"/>
      <c r="R5" s="299"/>
      <c r="S5" s="299"/>
      <c r="T5" s="299"/>
      <c r="U5" s="299"/>
      <c r="V5" s="299"/>
      <c r="W5" s="299"/>
      <c r="X5" s="299"/>
      <c r="Y5" s="299"/>
      <c r="Z5" s="299"/>
      <c r="AA5" s="299"/>
      <c r="AB5" s="299"/>
      <c r="AC5" s="299"/>
      <c r="AD5" s="299"/>
      <c r="AE5" s="299"/>
      <c r="AF5" s="299"/>
      <c r="AG5" s="299"/>
      <c r="AH5" s="299"/>
      <c r="AI5" s="299"/>
      <c r="AJ5" s="299"/>
      <c r="AK5" s="299"/>
      <c r="AL5" s="299"/>
      <c r="AM5" s="299"/>
      <c r="AN5" s="299"/>
      <c r="AO5" s="299"/>
      <c r="AP5" s="299"/>
      <c r="AQ5" s="299"/>
      <c r="AR5" s="299"/>
      <c r="AS5" s="299"/>
      <c r="AT5" s="299"/>
      <c r="AU5" s="299"/>
      <c r="AV5" s="299"/>
      <c r="AW5" s="299"/>
      <c r="AX5" s="299"/>
      <c r="AY5" s="299"/>
      <c r="AZ5" s="299"/>
      <c r="BA5" s="299"/>
      <c r="BB5" s="299"/>
      <c r="BC5" s="299"/>
      <c r="BD5" s="299"/>
      <c r="BE5" s="299"/>
      <c r="BF5" s="299"/>
      <c r="BG5" s="299"/>
      <c r="BH5" s="299"/>
      <c r="BI5" s="299"/>
      <c r="BJ5" s="299"/>
      <c r="BK5" s="299"/>
      <c r="BL5" s="299"/>
      <c r="BM5" s="299"/>
      <c r="BN5" s="299"/>
      <c r="BO5" s="299"/>
      <c r="BP5" s="299"/>
      <c r="BQ5" s="299"/>
      <c r="BR5" s="299"/>
      <c r="BS5" s="299"/>
      <c r="BT5" s="299"/>
      <c r="BU5" s="299"/>
      <c r="BV5" s="299"/>
      <c r="BW5" s="299"/>
      <c r="BX5" s="299"/>
      <c r="BY5" s="299"/>
      <c r="BZ5" s="299"/>
      <c r="CA5" s="299"/>
      <c r="CB5" s="299"/>
      <c r="CC5" s="299"/>
      <c r="CD5" s="299"/>
      <c r="CE5" s="299"/>
      <c r="CF5" s="299"/>
      <c r="CG5" s="299"/>
      <c r="CH5" s="299"/>
      <c r="CI5" s="299"/>
      <c r="CJ5" s="299"/>
      <c r="CK5" s="299"/>
      <c r="CL5" s="299"/>
      <c r="CM5" s="299"/>
      <c r="CN5" s="299"/>
      <c r="CO5" s="299"/>
      <c r="CP5" s="299"/>
      <c r="CQ5" s="299"/>
      <c r="CR5" s="299"/>
      <c r="CS5" s="299"/>
      <c r="CT5" s="299"/>
      <c r="CU5" s="299"/>
      <c r="CV5" s="299"/>
      <c r="CW5" s="299"/>
      <c r="CX5" s="299"/>
      <c r="CY5" s="299"/>
      <c r="CZ5" s="299"/>
      <c r="DA5" s="299"/>
      <c r="DB5" s="299"/>
      <c r="DC5" s="299"/>
      <c r="DD5" s="299"/>
      <c r="DE5" s="299"/>
      <c r="DF5" s="299"/>
      <c r="DG5" s="299"/>
      <c r="DH5" s="299"/>
      <c r="DI5" s="299"/>
      <c r="DJ5" s="299"/>
      <c r="DK5" s="299"/>
      <c r="DL5" s="299"/>
      <c r="DM5" s="299"/>
      <c r="DN5" s="299"/>
      <c r="DO5" s="299"/>
      <c r="DP5" s="299"/>
      <c r="DQ5" s="299"/>
      <c r="DR5" s="299"/>
      <c r="DS5" s="299"/>
      <c r="DT5" s="299"/>
      <c r="DU5" s="299"/>
      <c r="DV5" s="299"/>
      <c r="DW5" s="299"/>
      <c r="DX5" s="299"/>
      <c r="DY5" s="299"/>
      <c r="DZ5" s="299"/>
      <c r="EA5" s="299"/>
      <c r="EB5" s="299"/>
      <c r="EC5" s="299"/>
      <c r="ED5" s="299"/>
      <c r="EE5" s="299"/>
      <c r="EF5" s="299"/>
      <c r="EG5" s="299"/>
      <c r="EH5" s="299"/>
      <c r="EI5" s="299"/>
      <c r="EJ5" s="299"/>
      <c r="EK5" s="299"/>
      <c r="EL5" s="299"/>
      <c r="EM5" s="299"/>
      <c r="EN5" s="299"/>
      <c r="EO5" s="299"/>
      <c r="EP5" s="299"/>
      <c r="EQ5" s="299"/>
      <c r="ER5" s="299"/>
      <c r="ES5" s="299"/>
      <c r="ET5" s="299"/>
      <c r="EU5" s="299"/>
      <c r="EV5" s="299"/>
      <c r="EW5" s="299"/>
      <c r="EX5" s="299"/>
      <c r="EY5" s="299"/>
      <c r="EZ5" s="299"/>
      <c r="FA5" s="299"/>
      <c r="FB5" s="299"/>
      <c r="FC5" s="299"/>
      <c r="FD5" s="299"/>
      <c r="FE5" s="299"/>
      <c r="FF5" s="299"/>
      <c r="FG5" s="299"/>
      <c r="FH5" s="299"/>
      <c r="FI5" s="299"/>
      <c r="FJ5" s="299"/>
      <c r="FK5" s="299"/>
      <c r="FL5" s="299"/>
      <c r="FM5" s="299"/>
      <c r="FN5" s="299"/>
      <c r="FO5" s="299"/>
      <c r="FP5" s="299"/>
      <c r="FQ5" s="299"/>
      <c r="FR5" s="299"/>
      <c r="FS5" s="299"/>
      <c r="FT5" s="299"/>
      <c r="FU5" s="299"/>
      <c r="FV5" s="299"/>
      <c r="FW5" s="299"/>
      <c r="FX5" s="299"/>
      <c r="FY5" s="299"/>
      <c r="FZ5" s="299"/>
      <c r="GA5" s="299"/>
      <c r="GB5" s="299"/>
      <c r="GC5" s="299"/>
      <c r="GD5" s="299"/>
      <c r="GE5" s="299"/>
      <c r="GF5" s="299"/>
      <c r="GG5" s="299"/>
      <c r="GH5" s="299"/>
      <c r="GI5" s="299"/>
      <c r="GJ5" s="299"/>
      <c r="GK5" s="299"/>
      <c r="GL5" s="299"/>
      <c r="GM5" s="299"/>
      <c r="GN5" s="299"/>
      <c r="GO5" s="299"/>
      <c r="GP5" s="299"/>
      <c r="GQ5" s="299"/>
      <c r="GR5" s="299"/>
      <c r="GS5" s="299"/>
      <c r="GT5" s="299"/>
      <c r="GU5" s="299"/>
      <c r="GV5" s="299"/>
      <c r="GW5" s="299"/>
      <c r="GX5" s="299"/>
      <c r="GY5" s="299"/>
      <c r="GZ5" s="299"/>
      <c r="HA5" s="299"/>
      <c r="HB5" s="299"/>
      <c r="HC5" s="299"/>
      <c r="HD5" s="299"/>
      <c r="HE5" s="299"/>
      <c r="HF5" s="299"/>
      <c r="HG5" s="299"/>
      <c r="HH5" s="299"/>
      <c r="HI5" s="299"/>
      <c r="HJ5" s="299"/>
      <c r="HK5" s="299"/>
      <c r="HL5" s="299"/>
      <c r="HM5" s="299"/>
      <c r="HN5" s="299"/>
      <c r="HO5" s="299"/>
      <c r="HP5" s="299"/>
      <c r="HQ5" s="299"/>
      <c r="HR5" s="299"/>
      <c r="HS5" s="299"/>
      <c r="HT5" s="299"/>
      <c r="HU5" s="299"/>
      <c r="HV5" s="299"/>
      <c r="HW5" s="299"/>
      <c r="HX5" s="299"/>
      <c r="HY5" s="299"/>
      <c r="HZ5" s="299"/>
      <c r="IA5" s="299"/>
      <c r="IB5" s="299"/>
      <c r="IC5" s="299"/>
      <c r="ID5" s="299"/>
      <c r="IE5" s="299"/>
      <c r="IF5" s="299"/>
      <c r="IG5" s="299"/>
      <c r="IH5" s="299"/>
      <c r="II5" s="299"/>
      <c r="IJ5" s="299"/>
      <c r="IK5" s="299"/>
      <c r="IL5" s="299"/>
      <c r="IM5" s="299"/>
      <c r="IN5" s="299"/>
      <c r="IO5" s="299"/>
      <c r="IP5" s="299"/>
      <c r="IQ5" s="299"/>
      <c r="IR5" s="299"/>
      <c r="IS5" s="299"/>
      <c r="IT5" s="299"/>
      <c r="IU5" s="299"/>
      <c r="IV5" s="299"/>
      <c r="IW5" s="299"/>
      <c r="IX5" s="299"/>
      <c r="IY5" s="299"/>
      <c r="IZ5" s="299"/>
      <c r="JA5" s="299"/>
      <c r="JB5" s="299"/>
      <c r="JC5" s="299"/>
      <c r="JD5" s="299"/>
      <c r="JE5" s="299"/>
      <c r="JF5" s="299"/>
      <c r="JG5" s="299"/>
      <c r="JH5" s="299"/>
      <c r="JI5" s="299"/>
      <c r="JJ5" s="299"/>
      <c r="JK5" s="299"/>
      <c r="JL5" s="299"/>
      <c r="JM5" s="299"/>
      <c r="JN5" s="299"/>
      <c r="JO5" s="299"/>
      <c r="JP5" s="299"/>
      <c r="JQ5" s="299"/>
      <c r="JR5" s="299"/>
      <c r="JS5" s="299"/>
      <c r="JT5" s="299"/>
      <c r="JU5" s="299"/>
      <c r="JV5" s="299"/>
      <c r="JW5" s="299"/>
      <c r="JX5" s="299"/>
      <c r="JY5" s="299"/>
      <c r="JZ5" s="299"/>
      <c r="KA5" s="299"/>
      <c r="KB5" s="299"/>
      <c r="KC5" s="299"/>
      <c r="KD5" s="299"/>
      <c r="KE5" s="299"/>
      <c r="KF5" s="299"/>
      <c r="KG5" s="299"/>
      <c r="KH5" s="299"/>
      <c r="KI5" s="299"/>
      <c r="KJ5" s="299"/>
      <c r="KK5" s="299"/>
      <c r="KL5" s="299"/>
      <c r="KM5" s="299"/>
      <c r="KN5" s="299"/>
      <c r="KO5" s="299"/>
      <c r="KP5" s="299"/>
      <c r="KQ5" s="299"/>
      <c r="KR5" s="299"/>
      <c r="KS5" s="299"/>
      <c r="KT5" s="299"/>
      <c r="KU5" s="299"/>
      <c r="KV5" s="299"/>
      <c r="KW5" s="299"/>
      <c r="KX5" s="299"/>
      <c r="KY5" s="299"/>
      <c r="KZ5" s="299"/>
      <c r="LA5" s="299"/>
      <c r="LB5" s="299"/>
      <c r="LC5" s="299"/>
      <c r="LD5" s="299"/>
      <c r="LE5" s="299"/>
      <c r="LF5" s="299"/>
      <c r="LG5" s="299"/>
      <c r="LH5" s="299"/>
      <c r="LI5" s="299"/>
      <c r="LJ5" s="299"/>
      <c r="LK5" s="299"/>
      <c r="LL5" s="299"/>
      <c r="LM5" s="299"/>
      <c r="LN5" s="299"/>
      <c r="LO5" s="299"/>
      <c r="LP5" s="299"/>
      <c r="LQ5" s="299"/>
      <c r="LR5" s="299"/>
      <c r="LS5" s="299"/>
      <c r="LT5" s="299"/>
      <c r="LU5" s="299"/>
      <c r="LV5" s="299"/>
      <c r="LW5" s="299"/>
      <c r="LX5" s="299"/>
      <c r="LY5" s="299"/>
      <c r="LZ5" s="299"/>
      <c r="MA5" s="299"/>
      <c r="MB5" s="299"/>
      <c r="MC5" s="299"/>
      <c r="MD5" s="299"/>
      <c r="ME5" s="299"/>
      <c r="MF5" s="299"/>
      <c r="MG5" s="299"/>
      <c r="MH5" s="299"/>
      <c r="MI5" s="299"/>
      <c r="MJ5" s="299"/>
      <c r="MK5" s="299"/>
      <c r="ML5" s="299"/>
      <c r="MM5" s="299"/>
      <c r="MN5" s="299"/>
      <c r="MO5" s="299"/>
      <c r="MP5" s="299"/>
      <c r="MQ5" s="299"/>
      <c r="MR5" s="299"/>
      <c r="MS5" s="299"/>
      <c r="MT5" s="299"/>
      <c r="MU5" s="299"/>
      <c r="MV5" s="299"/>
      <c r="MW5" s="299"/>
      <c r="MX5" s="299"/>
      <c r="MY5" s="299"/>
      <c r="MZ5" s="299"/>
      <c r="NA5" s="299"/>
      <c r="NB5" s="299"/>
      <c r="NC5" s="299"/>
      <c r="ND5" s="299"/>
      <c r="NE5" s="299"/>
      <c r="NF5" s="299"/>
      <c r="NG5" s="299"/>
      <c r="NH5" s="299"/>
      <c r="NI5" s="299"/>
      <c r="NJ5" s="299"/>
      <c r="NK5" s="299"/>
      <c r="NL5" s="299"/>
      <c r="NM5" s="299"/>
      <c r="NN5" s="299"/>
      <c r="NO5" s="299"/>
      <c r="NP5" s="299"/>
      <c r="NQ5" s="299"/>
      <c r="NR5" s="299"/>
      <c r="NS5" s="299"/>
      <c r="NT5" s="299"/>
      <c r="NU5" s="299"/>
      <c r="NV5" s="299"/>
      <c r="NW5" s="299"/>
      <c r="NX5" s="299"/>
      <c r="NY5" s="299"/>
      <c r="NZ5" s="299"/>
      <c r="OA5" s="299"/>
      <c r="OB5" s="299"/>
      <c r="OC5" s="299"/>
      <c r="OD5" s="299"/>
      <c r="OE5" s="299"/>
      <c r="OF5" s="299"/>
      <c r="OG5" s="299"/>
      <c r="OH5" s="299"/>
      <c r="OI5" s="299"/>
      <c r="OJ5" s="299"/>
      <c r="OK5" s="299"/>
      <c r="OL5" s="299"/>
      <c r="OM5" s="299"/>
      <c r="ON5" s="299"/>
      <c r="OO5" s="299"/>
      <c r="OP5" s="299"/>
      <c r="OQ5" s="299"/>
      <c r="OR5" s="299"/>
      <c r="OS5" s="299"/>
      <c r="OT5" s="299"/>
      <c r="OU5" s="299"/>
      <c r="OV5" s="299"/>
      <c r="OW5" s="299"/>
      <c r="OX5" s="299"/>
      <c r="OY5" s="299"/>
      <c r="OZ5" s="299"/>
      <c r="PA5" s="299"/>
      <c r="PB5" s="299"/>
      <c r="PC5" s="299"/>
      <c r="PD5" s="299"/>
      <c r="PE5" s="299"/>
      <c r="PF5" s="299"/>
      <c r="PG5" s="299"/>
      <c r="PH5" s="299"/>
      <c r="PI5" s="299"/>
      <c r="PJ5" s="299"/>
      <c r="PK5" s="299"/>
      <c r="PL5" s="299"/>
      <c r="PM5" s="299"/>
      <c r="PN5" s="299"/>
      <c r="PO5" s="299"/>
      <c r="PP5" s="299"/>
      <c r="PQ5" s="299"/>
      <c r="PR5" s="299"/>
      <c r="PS5" s="299"/>
      <c r="PT5" s="299"/>
      <c r="PU5" s="299"/>
      <c r="PV5" s="299"/>
      <c r="PW5" s="299"/>
      <c r="PX5" s="299"/>
      <c r="PY5" s="299"/>
      <c r="PZ5" s="299"/>
      <c r="QA5" s="299"/>
      <c r="QB5" s="299"/>
      <c r="QC5" s="299"/>
      <c r="QD5" s="299"/>
      <c r="QE5" s="299"/>
      <c r="QF5" s="299"/>
      <c r="QG5" s="299"/>
      <c r="QH5" s="299"/>
      <c r="QI5" s="299"/>
      <c r="QJ5" s="299"/>
      <c r="QK5" s="299"/>
      <c r="QL5" s="299"/>
      <c r="QM5" s="299"/>
      <c r="QN5" s="299"/>
      <c r="QO5" s="299"/>
      <c r="QP5" s="299"/>
      <c r="QQ5" s="299"/>
      <c r="QR5" s="299"/>
      <c r="QS5" s="299"/>
      <c r="QT5" s="299"/>
      <c r="QU5" s="299"/>
      <c r="QV5" s="299"/>
      <c r="QW5" s="299"/>
      <c r="QX5" s="299"/>
      <c r="QY5" s="299"/>
      <c r="QZ5" s="299"/>
      <c r="RA5" s="299"/>
      <c r="RB5" s="299"/>
      <c r="RC5" s="299"/>
      <c r="RD5" s="299"/>
      <c r="RE5" s="299"/>
      <c r="RF5" s="299"/>
      <c r="RG5" s="299"/>
      <c r="RH5" s="299"/>
      <c r="RI5" s="299"/>
      <c r="RJ5" s="299"/>
      <c r="RK5" s="299"/>
      <c r="RL5" s="299"/>
      <c r="RM5" s="299"/>
      <c r="RN5" s="299"/>
      <c r="RO5" s="299"/>
      <c r="RP5" s="299"/>
      <c r="RQ5" s="299"/>
      <c r="RR5" s="299"/>
      <c r="RS5" s="299"/>
      <c r="RT5" s="299"/>
      <c r="RU5" s="299"/>
      <c r="RV5" s="299"/>
      <c r="RW5" s="299"/>
      <c r="RX5" s="299"/>
      <c r="RY5" s="299"/>
      <c r="RZ5" s="299"/>
      <c r="SA5" s="299"/>
      <c r="SB5" s="299"/>
      <c r="SC5" s="299"/>
      <c r="SD5" s="299"/>
      <c r="SE5" s="299"/>
      <c r="SF5" s="299"/>
      <c r="SG5" s="299"/>
      <c r="SH5" s="299"/>
      <c r="SI5" s="299"/>
      <c r="SJ5" s="299"/>
      <c r="SK5" s="299"/>
      <c r="SL5" s="299"/>
      <c r="SM5" s="299"/>
      <c r="SN5" s="299"/>
      <c r="SO5" s="299"/>
      <c r="SP5" s="299"/>
      <c r="SQ5" s="299"/>
      <c r="SR5" s="299"/>
      <c r="SS5" s="299"/>
      <c r="ST5" s="299"/>
      <c r="SU5" s="299"/>
      <c r="SV5" s="299"/>
      <c r="SW5" s="299"/>
      <c r="SX5" s="299"/>
      <c r="SY5" s="299"/>
      <c r="SZ5" s="299"/>
      <c r="TA5" s="299"/>
      <c r="TB5" s="299"/>
      <c r="TC5" s="299"/>
      <c r="TD5" s="299"/>
      <c r="TE5" s="299"/>
      <c r="TF5" s="299"/>
      <c r="TG5" s="299"/>
      <c r="TH5" s="299"/>
      <c r="TI5" s="299"/>
      <c r="TJ5" s="299"/>
      <c r="TK5" s="299"/>
      <c r="TL5" s="299"/>
      <c r="TM5" s="299"/>
      <c r="TN5" s="299"/>
      <c r="TO5" s="299"/>
      <c r="TP5" s="299"/>
      <c r="TQ5" s="299"/>
      <c r="TR5" s="299"/>
      <c r="TS5" s="299"/>
      <c r="TT5" s="299"/>
      <c r="TU5" s="299"/>
      <c r="TV5" s="299"/>
      <c r="TW5" s="299"/>
      <c r="TX5" s="299"/>
      <c r="TY5" s="299"/>
      <c r="TZ5" s="299"/>
      <c r="UA5" s="299"/>
      <c r="UB5" s="299"/>
      <c r="UC5" s="299"/>
      <c r="UD5" s="299"/>
      <c r="UE5" s="299"/>
      <c r="UF5" s="299"/>
      <c r="UG5" s="299"/>
      <c r="UH5" s="299"/>
      <c r="UI5" s="299"/>
      <c r="UJ5" s="299"/>
      <c r="UK5" s="299"/>
      <c r="UL5" s="299"/>
      <c r="UM5" s="299"/>
      <c r="UN5" s="299"/>
      <c r="UO5" s="299"/>
      <c r="UP5" s="299"/>
      <c r="UQ5" s="299"/>
      <c r="UR5" s="299"/>
      <c r="US5" s="299"/>
      <c r="UT5" s="299"/>
      <c r="UU5" s="299"/>
      <c r="UV5" s="299"/>
      <c r="UW5" s="299"/>
      <c r="UX5" s="299"/>
      <c r="UY5" s="299"/>
      <c r="UZ5" s="299"/>
      <c r="VA5" s="299"/>
      <c r="VB5" s="299"/>
      <c r="VC5" s="299"/>
      <c r="VD5" s="299"/>
      <c r="VE5" s="299"/>
      <c r="VF5" s="299"/>
      <c r="VG5" s="299"/>
      <c r="VH5" s="299"/>
      <c r="VI5" s="299"/>
      <c r="VJ5" s="299"/>
      <c r="VK5" s="299"/>
      <c r="VL5" s="299"/>
      <c r="VM5" s="299"/>
      <c r="VN5" s="299"/>
      <c r="VO5" s="299"/>
      <c r="VP5" s="299"/>
      <c r="VQ5" s="299"/>
      <c r="VR5" s="299"/>
      <c r="VS5" s="299"/>
      <c r="VT5" s="299"/>
      <c r="VU5" s="299"/>
      <c r="VV5" s="299"/>
      <c r="VW5" s="299"/>
      <c r="VX5" s="299"/>
      <c r="VY5" s="299"/>
      <c r="VZ5" s="299"/>
      <c r="WA5" s="299"/>
      <c r="WB5" s="299"/>
      <c r="WC5" s="299"/>
      <c r="WD5" s="299"/>
      <c r="WE5" s="299"/>
      <c r="WF5" s="299"/>
      <c r="WG5" s="299"/>
      <c r="WH5" s="299"/>
      <c r="WI5" s="299"/>
      <c r="WJ5" s="299"/>
      <c r="WK5" s="299"/>
      <c r="WL5" s="299"/>
      <c r="WM5" s="299"/>
      <c r="WN5" s="299"/>
      <c r="WO5" s="299"/>
      <c r="WP5" s="299"/>
      <c r="WQ5" s="299"/>
      <c r="WR5" s="299"/>
      <c r="WS5" s="299"/>
      <c r="WT5" s="299"/>
      <c r="WU5" s="299"/>
      <c r="WV5" s="299"/>
      <c r="WW5" s="299"/>
      <c r="WX5" s="299"/>
      <c r="WY5" s="299"/>
      <c r="WZ5" s="299"/>
      <c r="XA5" s="299"/>
      <c r="XB5" s="299"/>
      <c r="XC5" s="299"/>
      <c r="XD5" s="299"/>
      <c r="XE5" s="299"/>
      <c r="XF5" s="299"/>
      <c r="XG5" s="299"/>
      <c r="XH5" s="299"/>
      <c r="XI5" s="299"/>
      <c r="XJ5" s="299"/>
      <c r="XK5" s="299"/>
      <c r="XL5" s="299"/>
      <c r="XM5" s="299"/>
      <c r="XN5" s="299"/>
      <c r="XO5" s="299"/>
      <c r="XP5" s="299"/>
      <c r="XQ5" s="299"/>
      <c r="XR5" s="299"/>
      <c r="XS5" s="299"/>
      <c r="XT5" s="299"/>
      <c r="XU5" s="299"/>
      <c r="XV5" s="299"/>
      <c r="XW5" s="299"/>
      <c r="XX5" s="299"/>
      <c r="XY5" s="299"/>
      <c r="XZ5" s="299"/>
      <c r="YA5" s="299"/>
      <c r="YB5" s="299"/>
      <c r="YC5" s="299"/>
      <c r="YD5" s="299"/>
      <c r="YE5" s="299"/>
      <c r="YF5" s="299"/>
      <c r="YG5" s="299"/>
      <c r="YH5" s="299"/>
      <c r="YI5" s="299"/>
      <c r="YJ5" s="299"/>
      <c r="YK5" s="299"/>
      <c r="YL5" s="299"/>
      <c r="YM5" s="299"/>
      <c r="YN5" s="299"/>
      <c r="YO5" s="299"/>
      <c r="YP5" s="299"/>
      <c r="YQ5" s="299"/>
      <c r="YR5" s="299"/>
      <c r="YS5" s="299"/>
      <c r="YT5" s="299"/>
      <c r="YU5" s="299"/>
      <c r="YV5" s="299"/>
      <c r="YW5" s="299"/>
      <c r="YX5" s="299"/>
      <c r="YY5" s="299"/>
      <c r="YZ5" s="299"/>
      <c r="ZA5" s="299"/>
      <c r="ZB5" s="299"/>
      <c r="ZC5" s="299"/>
      <c r="ZD5" s="299"/>
      <c r="ZE5" s="299"/>
      <c r="ZF5" s="299"/>
      <c r="ZG5" s="299"/>
      <c r="ZH5" s="299"/>
      <c r="ZI5" s="299"/>
      <c r="ZJ5" s="299"/>
      <c r="ZK5" s="299"/>
      <c r="ZL5" s="299"/>
      <c r="ZM5" s="299"/>
      <c r="ZN5" s="299"/>
      <c r="ZO5" s="299"/>
      <c r="ZP5" s="299"/>
      <c r="ZQ5" s="299"/>
      <c r="ZR5" s="299"/>
      <c r="ZS5" s="299"/>
      <c r="ZT5" s="299"/>
      <c r="ZU5" s="299"/>
      <c r="ZV5" s="299"/>
      <c r="ZW5" s="299"/>
      <c r="ZX5" s="299"/>
      <c r="ZY5" s="299"/>
      <c r="ZZ5" s="299"/>
      <c r="AAA5" s="299"/>
      <c r="AAB5" s="299"/>
      <c r="AAC5" s="299"/>
      <c r="AAD5" s="299"/>
      <c r="AAE5" s="299"/>
      <c r="AAF5" s="299"/>
      <c r="AAG5" s="299"/>
      <c r="AAH5" s="299"/>
      <c r="AAI5" s="299"/>
      <c r="AAJ5" s="299"/>
      <c r="AAK5" s="299"/>
      <c r="AAL5" s="299"/>
      <c r="AAM5" s="299"/>
      <c r="AAN5" s="299"/>
      <c r="AAO5" s="299"/>
      <c r="AAP5" s="299"/>
      <c r="AAQ5" s="299"/>
      <c r="AAR5" s="299"/>
      <c r="AAS5" s="299"/>
      <c r="AAT5" s="299"/>
      <c r="AAU5" s="299"/>
      <c r="AAV5" s="299"/>
      <c r="AAW5" s="299"/>
      <c r="AAX5" s="299"/>
      <c r="AAY5" s="299"/>
      <c r="AAZ5" s="299"/>
      <c r="ABA5" s="299"/>
      <c r="ABB5" s="299"/>
      <c r="ABC5" s="299"/>
      <c r="ABD5" s="299"/>
      <c r="ABE5" s="299"/>
      <c r="ABF5" s="299"/>
      <c r="ABG5" s="299"/>
      <c r="ABH5" s="299"/>
      <c r="ABI5" s="299"/>
      <c r="ABJ5" s="299"/>
      <c r="ABK5" s="299"/>
      <c r="ABL5" s="299"/>
      <c r="ABM5" s="299"/>
      <c r="ABN5" s="299"/>
      <c r="ABO5" s="299"/>
      <c r="ABP5" s="299"/>
      <c r="ABQ5" s="299"/>
      <c r="ABR5" s="299"/>
      <c r="ABS5" s="299"/>
      <c r="ABT5" s="299"/>
      <c r="ABU5" s="299"/>
      <c r="ABV5" s="299"/>
      <c r="ABW5" s="299"/>
      <c r="ABX5" s="299"/>
      <c r="ABY5" s="299"/>
      <c r="ABZ5" s="299"/>
      <c r="ACA5" s="299"/>
      <c r="ACB5" s="299"/>
      <c r="ACC5" s="299"/>
      <c r="ACD5" s="299"/>
      <c r="ACE5" s="299"/>
      <c r="ACF5" s="299"/>
      <c r="ACG5" s="299"/>
      <c r="ACH5" s="299"/>
      <c r="ACI5" s="299"/>
      <c r="ACJ5" s="299"/>
      <c r="ACK5" s="299"/>
      <c r="ACL5" s="299"/>
      <c r="ACM5" s="299"/>
      <c r="ACN5" s="299"/>
      <c r="ACO5" s="299"/>
      <c r="ACP5" s="299"/>
      <c r="ACQ5" s="299"/>
      <c r="ACR5" s="299"/>
      <c r="ACS5" s="299"/>
      <c r="ACT5" s="299"/>
      <c r="ACU5" s="299"/>
      <c r="ACV5" s="299"/>
      <c r="ACW5" s="299"/>
      <c r="ACX5" s="299"/>
      <c r="ACY5" s="299"/>
      <c r="ACZ5" s="299"/>
      <c r="ADA5" s="299"/>
      <c r="ADB5" s="299"/>
      <c r="ADC5" s="299"/>
      <c r="ADD5" s="299"/>
      <c r="ADE5" s="299"/>
      <c r="ADF5" s="299"/>
      <c r="ADG5" s="299"/>
      <c r="ADH5" s="299"/>
      <c r="ADI5" s="299"/>
      <c r="ADJ5" s="299"/>
      <c r="ADK5" s="299"/>
      <c r="ADL5" s="299"/>
      <c r="ADM5" s="299"/>
      <c r="ADN5" s="299"/>
      <c r="ADO5" s="299"/>
      <c r="ADP5" s="299"/>
      <c r="ADQ5" s="299"/>
      <c r="ADR5" s="299"/>
      <c r="ADS5" s="299"/>
      <c r="ADT5" s="299"/>
      <c r="ADU5" s="299"/>
      <c r="ADV5" s="299"/>
      <c r="ADW5" s="299"/>
      <c r="ADX5" s="299"/>
      <c r="ADY5" s="299"/>
      <c r="ADZ5" s="299"/>
      <c r="AEA5" s="299"/>
      <c r="AEB5" s="299"/>
      <c r="AEC5" s="299"/>
      <c r="AED5" s="299"/>
      <c r="AEE5" s="299"/>
      <c r="AEF5" s="299"/>
      <c r="AEG5" s="299"/>
      <c r="AEH5" s="299"/>
      <c r="AEI5" s="299"/>
      <c r="AEJ5" s="299"/>
      <c r="AEK5" s="299"/>
      <c r="AEL5" s="299"/>
      <c r="AEM5" s="299"/>
      <c r="AEN5" s="299"/>
      <c r="AEO5" s="299"/>
      <c r="AEP5" s="299"/>
      <c r="AEQ5" s="299"/>
      <c r="AER5" s="299"/>
      <c r="AES5" s="299"/>
      <c r="AET5" s="299"/>
      <c r="AEU5" s="299"/>
      <c r="AEV5" s="299"/>
      <c r="AEW5" s="299"/>
      <c r="AEX5" s="299"/>
      <c r="AEY5" s="299"/>
      <c r="AEZ5" s="299"/>
      <c r="AFA5" s="299"/>
      <c r="AFB5" s="299"/>
      <c r="AFC5" s="299"/>
      <c r="AFD5" s="299"/>
      <c r="AFE5" s="299"/>
      <c r="AFF5" s="299"/>
      <c r="AFG5" s="299"/>
      <c r="AFH5" s="299"/>
      <c r="AFI5" s="299"/>
      <c r="AFJ5" s="299"/>
      <c r="AFK5" s="299"/>
      <c r="AFL5" s="299"/>
      <c r="AFM5" s="299"/>
      <c r="AFN5" s="299"/>
      <c r="AFO5" s="299"/>
      <c r="AFP5" s="299"/>
      <c r="AFQ5" s="299"/>
      <c r="AFR5" s="299"/>
      <c r="AFS5" s="299"/>
      <c r="AFT5" s="299"/>
      <c r="AFU5" s="299"/>
      <c r="AFV5" s="299"/>
      <c r="AFW5" s="299"/>
      <c r="AFX5" s="299"/>
      <c r="AFY5" s="299"/>
      <c r="AFZ5" s="299"/>
      <c r="AGA5" s="299"/>
      <c r="AGB5" s="299"/>
      <c r="AGC5" s="299"/>
      <c r="AGD5" s="299"/>
      <c r="AGE5" s="299"/>
      <c r="AGF5" s="299"/>
      <c r="AGG5" s="299"/>
      <c r="AGH5" s="299"/>
      <c r="AGI5" s="299"/>
      <c r="AGJ5" s="299"/>
      <c r="AGK5" s="299"/>
      <c r="AGL5" s="299"/>
      <c r="AGM5" s="299"/>
      <c r="AGN5" s="299"/>
      <c r="AGO5" s="299"/>
      <c r="AGP5" s="299"/>
      <c r="AGQ5" s="299"/>
      <c r="AGR5" s="299"/>
      <c r="AGS5" s="299"/>
      <c r="AGT5" s="299"/>
      <c r="AGU5" s="299"/>
      <c r="AGV5" s="299"/>
      <c r="AGW5" s="299"/>
      <c r="AGX5" s="299"/>
      <c r="AGY5" s="299"/>
      <c r="AGZ5" s="299"/>
      <c r="AHA5" s="299"/>
      <c r="AHB5" s="299"/>
      <c r="AHC5" s="299"/>
      <c r="AHD5" s="299"/>
      <c r="AHE5" s="299"/>
      <c r="AHF5" s="299"/>
      <c r="AHG5" s="299"/>
      <c r="AHH5" s="299"/>
      <c r="AHI5" s="299"/>
      <c r="AHJ5" s="299"/>
      <c r="AHK5" s="299"/>
      <c r="AHL5" s="299"/>
      <c r="AHM5" s="299"/>
      <c r="AHN5" s="299"/>
      <c r="AHO5" s="299"/>
      <c r="AHP5" s="299"/>
      <c r="AHQ5" s="299"/>
      <c r="AHR5" s="299"/>
      <c r="AHS5" s="299"/>
      <c r="AHT5" s="299"/>
      <c r="AHU5" s="299"/>
      <c r="AHV5" s="299"/>
      <c r="AHW5" s="299"/>
      <c r="AHX5" s="299"/>
      <c r="AHY5" s="299"/>
      <c r="AHZ5" s="299"/>
      <c r="AIA5" s="299"/>
      <c r="AIB5" s="299"/>
      <c r="AIC5" s="299"/>
      <c r="AID5" s="299"/>
      <c r="AIE5" s="299"/>
      <c r="AIF5" s="299"/>
      <c r="AIG5" s="299"/>
      <c r="AIH5" s="299"/>
      <c r="AII5" s="299"/>
      <c r="AIJ5" s="299"/>
      <c r="AIK5" s="299"/>
      <c r="AIL5" s="299"/>
      <c r="AIM5" s="299"/>
      <c r="AIN5" s="299"/>
      <c r="AIO5" s="299"/>
      <c r="AIP5" s="299"/>
      <c r="AIQ5" s="299"/>
      <c r="AIR5" s="299"/>
      <c r="AIS5" s="299"/>
      <c r="AIT5" s="299"/>
      <c r="AIU5" s="299"/>
      <c r="AIV5" s="299"/>
      <c r="AIW5" s="299"/>
      <c r="AIX5" s="299"/>
      <c r="AIY5" s="299"/>
      <c r="AIZ5" s="299"/>
      <c r="AJA5" s="299"/>
      <c r="AJB5" s="299"/>
      <c r="AJC5" s="299"/>
      <c r="AJD5" s="299"/>
      <c r="AJE5" s="299"/>
      <c r="AJF5" s="299"/>
      <c r="AJG5" s="299"/>
      <c r="AJH5" s="299"/>
      <c r="AJI5" s="299"/>
      <c r="AJJ5" s="299"/>
      <c r="AJK5" s="299"/>
      <c r="AJL5" s="299"/>
      <c r="AJM5" s="299"/>
      <c r="AJN5" s="299"/>
      <c r="AJO5" s="299"/>
      <c r="AJP5" s="299"/>
      <c r="AJQ5" s="299"/>
      <c r="AJR5" s="299"/>
      <c r="AJS5" s="299"/>
      <c r="AJT5" s="299"/>
      <c r="AJU5" s="299"/>
      <c r="AJV5" s="299"/>
      <c r="AJW5" s="299"/>
      <c r="AJX5" s="299"/>
      <c r="AJY5" s="299"/>
      <c r="AJZ5" s="299"/>
      <c r="AKA5" s="299"/>
      <c r="AKB5" s="299"/>
      <c r="AKC5" s="299"/>
      <c r="AKD5" s="299"/>
      <c r="AKE5" s="299"/>
      <c r="AKF5" s="299"/>
      <c r="AKG5" s="299"/>
      <c r="AKH5" s="299"/>
      <c r="AKI5" s="299"/>
      <c r="AKJ5" s="299"/>
      <c r="AKK5" s="299"/>
      <c r="AKL5" s="299"/>
      <c r="AKM5" s="299"/>
      <c r="AKN5" s="299"/>
      <c r="AKO5" s="299"/>
      <c r="AKP5" s="299"/>
      <c r="AKQ5" s="299"/>
      <c r="AKR5" s="299"/>
      <c r="AKS5" s="299"/>
      <c r="AKT5" s="299"/>
      <c r="AKU5" s="299"/>
      <c r="AKV5" s="299"/>
      <c r="AKW5" s="299"/>
      <c r="AKX5" s="299"/>
      <c r="AKY5" s="299"/>
      <c r="AKZ5" s="299"/>
      <c r="ALA5" s="299"/>
      <c r="ALB5" s="299"/>
      <c r="ALC5" s="299"/>
      <c r="ALD5" s="299"/>
      <c r="ALE5" s="299"/>
      <c r="ALF5" s="299"/>
      <c r="ALG5" s="299"/>
      <c r="ALH5" s="299"/>
      <c r="ALI5" s="299"/>
      <c r="ALJ5" s="299"/>
      <c r="ALK5" s="299"/>
      <c r="ALL5" s="299"/>
      <c r="ALM5" s="299"/>
      <c r="ALN5" s="299"/>
      <c r="ALO5" s="299"/>
      <c r="ALP5" s="299"/>
      <c r="ALQ5" s="299"/>
      <c r="ALR5" s="299"/>
      <c r="ALS5" s="299"/>
      <c r="ALT5" s="299"/>
      <c r="ALU5" s="299"/>
      <c r="ALV5" s="299"/>
      <c r="ALW5" s="299"/>
      <c r="ALX5" s="299"/>
      <c r="ALY5" s="299"/>
      <c r="ALZ5" s="299"/>
      <c r="AMA5" s="299"/>
      <c r="AMB5" s="299"/>
      <c r="AMC5" s="299"/>
      <c r="AMD5" s="299"/>
      <c r="AME5" s="299"/>
      <c r="AMF5" s="299"/>
      <c r="AMG5" s="299"/>
      <c r="AMH5" s="299"/>
      <c r="AMI5" s="299"/>
      <c r="AMJ5" s="299"/>
      <c r="AMK5" s="299"/>
      <c r="AML5" s="299"/>
      <c r="AMM5" s="299"/>
      <c r="AMN5" s="299"/>
      <c r="AMO5" s="299"/>
      <c r="AMP5" s="299"/>
      <c r="AMQ5" s="299"/>
      <c r="AMR5" s="299"/>
      <c r="AMS5" s="299"/>
      <c r="AMT5" s="299"/>
      <c r="AMU5" s="299"/>
      <c r="AMV5" s="299"/>
      <c r="AMW5" s="299"/>
      <c r="AMX5" s="299"/>
      <c r="AMY5" s="299"/>
      <c r="AMZ5" s="299"/>
      <c r="ANA5" s="299"/>
      <c r="ANB5" s="299"/>
      <c r="ANC5" s="299"/>
      <c r="AND5" s="299"/>
      <c r="ANE5" s="299"/>
      <c r="ANF5" s="299"/>
      <c r="ANG5" s="299"/>
      <c r="ANH5" s="299"/>
      <c r="ANI5" s="299"/>
      <c r="ANJ5" s="299"/>
      <c r="ANK5" s="299"/>
      <c r="ANL5" s="299"/>
      <c r="ANM5" s="299"/>
      <c r="ANN5" s="299"/>
      <c r="ANO5" s="299"/>
      <c r="ANP5" s="299"/>
      <c r="ANQ5" s="299"/>
      <c r="ANR5" s="299"/>
      <c r="ANS5" s="299"/>
      <c r="ANT5" s="299"/>
      <c r="ANU5" s="299"/>
      <c r="ANV5" s="299"/>
      <c r="ANW5" s="299"/>
      <c r="ANX5" s="299"/>
      <c r="ANY5" s="299"/>
      <c r="ANZ5" s="299"/>
      <c r="AOA5" s="299"/>
      <c r="AOB5" s="299"/>
      <c r="AOC5" s="299"/>
      <c r="AOD5" s="299"/>
      <c r="AOE5" s="299"/>
      <c r="AOF5" s="299"/>
      <c r="AOG5" s="299"/>
      <c r="AOH5" s="299"/>
      <c r="AOI5" s="299"/>
      <c r="AOJ5" s="299"/>
      <c r="AOK5" s="299"/>
      <c r="AOL5" s="299"/>
      <c r="AOM5" s="299"/>
      <c r="AON5" s="299"/>
      <c r="AOO5" s="299"/>
      <c r="AOP5" s="299"/>
      <c r="AOQ5" s="299"/>
      <c r="AOR5" s="299"/>
      <c r="AOS5" s="299"/>
      <c r="AOT5" s="299"/>
      <c r="AOU5" s="299"/>
      <c r="AOV5" s="299"/>
      <c r="AOW5" s="299"/>
      <c r="AOX5" s="299"/>
      <c r="AOY5" s="299"/>
      <c r="AOZ5" s="299"/>
      <c r="APA5" s="299"/>
      <c r="APB5" s="299"/>
      <c r="APC5" s="299"/>
      <c r="APD5" s="299"/>
      <c r="APE5" s="299"/>
      <c r="APF5" s="299"/>
      <c r="APG5" s="299"/>
      <c r="APH5" s="299"/>
      <c r="API5" s="299"/>
      <c r="APJ5" s="299"/>
      <c r="APK5" s="299"/>
      <c r="APL5" s="299"/>
      <c r="APM5" s="299"/>
      <c r="APN5" s="299"/>
      <c r="APO5" s="299"/>
      <c r="APP5" s="299"/>
      <c r="APQ5" s="299"/>
      <c r="APR5" s="299"/>
      <c r="APS5" s="299"/>
      <c r="APT5" s="299"/>
      <c r="APU5" s="299"/>
      <c r="APV5" s="299"/>
      <c r="APW5" s="299"/>
      <c r="APX5" s="299"/>
      <c r="APY5" s="299"/>
      <c r="APZ5" s="299"/>
      <c r="AQA5" s="299"/>
      <c r="AQB5" s="299"/>
      <c r="AQC5" s="299"/>
      <c r="AQD5" s="299"/>
      <c r="AQE5" s="299"/>
      <c r="AQF5" s="299"/>
      <c r="AQG5" s="299"/>
      <c r="AQH5" s="299"/>
      <c r="AQI5" s="299"/>
      <c r="AQJ5" s="299"/>
      <c r="AQK5" s="299"/>
      <c r="AQL5" s="299"/>
      <c r="AQM5" s="299"/>
      <c r="AQN5" s="299"/>
      <c r="AQO5" s="299"/>
      <c r="AQP5" s="299"/>
      <c r="AQQ5" s="299"/>
      <c r="AQR5" s="299"/>
      <c r="AQS5" s="299"/>
      <c r="AQT5" s="299"/>
      <c r="AQU5" s="299"/>
      <c r="AQV5" s="299"/>
      <c r="AQW5" s="299"/>
      <c r="AQX5" s="299"/>
      <c r="AQY5" s="299"/>
      <c r="AQZ5" s="299"/>
      <c r="ARA5" s="299"/>
      <c r="ARB5" s="299"/>
      <c r="ARC5" s="299"/>
      <c r="ARD5" s="299"/>
      <c r="ARE5" s="299"/>
      <c r="ARF5" s="299"/>
      <c r="ARG5" s="299"/>
      <c r="ARH5" s="299"/>
      <c r="ARI5" s="299"/>
      <c r="ARJ5" s="299"/>
      <c r="ARK5" s="299"/>
      <c r="ARL5" s="299"/>
      <c r="ARM5" s="299"/>
      <c r="ARN5" s="299"/>
      <c r="ARO5" s="299"/>
      <c r="ARP5" s="299"/>
      <c r="ARQ5" s="299"/>
      <c r="ARR5" s="299"/>
      <c r="ARS5" s="299"/>
      <c r="ART5" s="299"/>
      <c r="ARU5" s="299"/>
      <c r="ARV5" s="299"/>
      <c r="ARW5" s="299"/>
      <c r="ARX5" s="299"/>
      <c r="ARY5" s="299"/>
      <c r="ARZ5" s="299"/>
      <c r="ASA5" s="299"/>
      <c r="ASB5" s="299"/>
      <c r="ASC5" s="299"/>
      <c r="ASD5" s="299"/>
      <c r="ASE5" s="299"/>
      <c r="ASF5" s="299"/>
      <c r="ASG5" s="299"/>
      <c r="ASH5" s="299"/>
      <c r="ASI5" s="299"/>
      <c r="ASJ5" s="299"/>
      <c r="ASK5" s="299"/>
      <c r="ASL5" s="299"/>
      <c r="ASM5" s="299"/>
      <c r="ASN5" s="299"/>
      <c r="ASO5" s="299"/>
      <c r="ASP5" s="299"/>
      <c r="ASQ5" s="299"/>
      <c r="ASR5" s="299"/>
      <c r="ASS5" s="299"/>
      <c r="AST5" s="299"/>
      <c r="ASU5" s="299"/>
      <c r="ASV5" s="299"/>
      <c r="ASW5" s="299"/>
      <c r="ASX5" s="299"/>
      <c r="ASY5" s="299"/>
      <c r="ASZ5" s="299"/>
      <c r="ATA5" s="299"/>
      <c r="ATB5" s="299"/>
      <c r="ATC5" s="299"/>
      <c r="ATD5" s="299"/>
      <c r="ATE5" s="299"/>
      <c r="ATF5" s="299"/>
      <c r="ATG5" s="299"/>
      <c r="ATH5" s="299"/>
      <c r="ATI5" s="299"/>
      <c r="ATJ5" s="299"/>
      <c r="ATK5" s="299"/>
      <c r="ATL5" s="299"/>
      <c r="ATM5" s="299"/>
      <c r="ATN5" s="299"/>
      <c r="ATO5" s="299"/>
      <c r="ATP5" s="299"/>
      <c r="ATQ5" s="299"/>
      <c r="ATR5" s="299"/>
      <c r="ATS5" s="299"/>
      <c r="ATT5" s="299"/>
      <c r="ATU5" s="299"/>
      <c r="ATV5" s="299"/>
      <c r="ATW5" s="299"/>
      <c r="ATX5" s="299"/>
      <c r="ATY5" s="299"/>
      <c r="ATZ5" s="299"/>
      <c r="AUA5" s="299"/>
      <c r="AUB5" s="299"/>
      <c r="AUC5" s="299"/>
      <c r="AUD5" s="299"/>
      <c r="AUE5" s="299"/>
      <c r="AUF5" s="299"/>
      <c r="AUG5" s="299"/>
      <c r="AUH5" s="299"/>
      <c r="AUI5" s="299"/>
      <c r="AUJ5" s="299"/>
      <c r="AUK5" s="299"/>
      <c r="AUL5" s="299"/>
      <c r="AUM5" s="299"/>
      <c r="AUN5" s="299"/>
      <c r="AUO5" s="299"/>
      <c r="AUP5" s="299"/>
      <c r="AUQ5" s="299"/>
      <c r="AUR5" s="299"/>
      <c r="AUS5" s="299"/>
      <c r="AUT5" s="299"/>
      <c r="AUU5" s="299"/>
      <c r="AUV5" s="299"/>
      <c r="AUW5" s="299"/>
      <c r="AUX5" s="299"/>
      <c r="AUY5" s="299"/>
      <c r="AUZ5" s="299"/>
      <c r="AVA5" s="299"/>
      <c r="AVB5" s="299"/>
      <c r="AVC5" s="299"/>
      <c r="AVD5" s="299"/>
      <c r="AVE5" s="299"/>
      <c r="AVF5" s="299"/>
      <c r="AVG5" s="299"/>
      <c r="AVH5" s="299"/>
      <c r="AVI5" s="299"/>
      <c r="AVJ5" s="299"/>
      <c r="AVK5" s="299"/>
      <c r="AVL5" s="299"/>
      <c r="AVM5" s="299"/>
      <c r="AVN5" s="299"/>
      <c r="AVO5" s="299"/>
      <c r="AVP5" s="299"/>
      <c r="AVQ5" s="299"/>
      <c r="AVR5" s="299"/>
      <c r="AVS5" s="299"/>
      <c r="AVT5" s="299"/>
      <c r="AVU5" s="299"/>
      <c r="AVV5" s="299"/>
      <c r="AVW5" s="299"/>
      <c r="AVX5" s="299"/>
      <c r="AVY5" s="299"/>
      <c r="AVZ5" s="299"/>
      <c r="AWA5" s="299"/>
      <c r="AWB5" s="299"/>
      <c r="AWC5" s="299"/>
      <c r="AWD5" s="299"/>
      <c r="AWE5" s="299"/>
      <c r="AWF5" s="299"/>
      <c r="AWG5" s="299"/>
      <c r="AWH5" s="299"/>
      <c r="AWI5" s="299"/>
      <c r="AWJ5" s="299"/>
      <c r="AWK5" s="299"/>
      <c r="AWL5" s="299"/>
      <c r="AWM5" s="299"/>
      <c r="AWN5" s="299"/>
      <c r="AWO5" s="299"/>
      <c r="AWP5" s="299"/>
      <c r="AWQ5" s="299"/>
      <c r="AWR5" s="299"/>
      <c r="AWS5" s="299"/>
      <c r="AWT5" s="299"/>
      <c r="AWU5" s="299"/>
      <c r="AWV5" s="299"/>
      <c r="AWW5" s="299"/>
      <c r="AWX5" s="299"/>
      <c r="AWY5" s="299"/>
      <c r="AWZ5" s="299"/>
      <c r="AXA5" s="299"/>
      <c r="AXB5" s="299"/>
      <c r="AXC5" s="299"/>
      <c r="AXD5" s="299"/>
      <c r="AXE5" s="299"/>
      <c r="AXF5" s="299"/>
      <c r="AXG5" s="299"/>
      <c r="AXH5" s="299"/>
      <c r="AXI5" s="299"/>
      <c r="AXJ5" s="299"/>
      <c r="AXK5" s="299"/>
      <c r="AXL5" s="299"/>
      <c r="AXM5" s="299"/>
      <c r="AXN5" s="299"/>
      <c r="AXO5" s="299"/>
      <c r="AXP5" s="299"/>
      <c r="AXQ5" s="299"/>
      <c r="AXR5" s="299"/>
      <c r="AXS5" s="299"/>
      <c r="AXT5" s="299"/>
      <c r="AXU5" s="299"/>
      <c r="AXV5" s="299"/>
      <c r="AXW5" s="299"/>
      <c r="AXX5" s="299"/>
      <c r="AXY5" s="299"/>
      <c r="AXZ5" s="299"/>
      <c r="AYA5" s="299"/>
      <c r="AYB5" s="299"/>
      <c r="AYC5" s="299"/>
      <c r="AYD5" s="299"/>
      <c r="AYE5" s="299"/>
      <c r="AYF5" s="299"/>
      <c r="AYG5" s="299"/>
      <c r="AYH5" s="299"/>
      <c r="AYI5" s="299"/>
      <c r="AYJ5" s="299"/>
      <c r="AYK5" s="299"/>
      <c r="AYL5" s="299"/>
      <c r="AYM5" s="299"/>
      <c r="AYN5" s="299"/>
      <c r="AYO5" s="299"/>
      <c r="AYP5" s="299"/>
      <c r="AYQ5" s="299"/>
      <c r="AYR5" s="299"/>
      <c r="AYS5" s="299"/>
      <c r="AYT5" s="299"/>
      <c r="AYU5" s="299"/>
      <c r="AYV5" s="299"/>
      <c r="AYW5" s="299"/>
      <c r="AYX5" s="299"/>
      <c r="AYY5" s="299"/>
      <c r="AYZ5" s="299"/>
      <c r="AZA5" s="299"/>
      <c r="AZB5" s="299"/>
      <c r="AZC5" s="299"/>
      <c r="AZD5" s="299"/>
      <c r="AZE5" s="299"/>
      <c r="AZF5" s="299"/>
      <c r="AZG5" s="299"/>
      <c r="AZH5" s="299"/>
      <c r="AZI5" s="299"/>
      <c r="AZJ5" s="299"/>
      <c r="AZK5" s="299"/>
      <c r="AZL5" s="299"/>
      <c r="AZM5" s="299"/>
      <c r="AZN5" s="299"/>
      <c r="AZO5" s="299"/>
      <c r="AZP5" s="299"/>
      <c r="AZQ5" s="299"/>
      <c r="AZR5" s="299"/>
      <c r="AZS5" s="299"/>
      <c r="AZT5" s="299"/>
      <c r="AZU5" s="299"/>
      <c r="AZV5" s="299"/>
      <c r="AZW5" s="299"/>
      <c r="AZX5" s="299"/>
      <c r="AZY5" s="299"/>
      <c r="AZZ5" s="299"/>
      <c r="BAA5" s="299"/>
      <c r="BAB5" s="299"/>
      <c r="BAC5" s="299"/>
      <c r="BAD5" s="299"/>
      <c r="BAE5" s="299"/>
      <c r="BAF5" s="299"/>
      <c r="BAG5" s="299"/>
      <c r="BAH5" s="299"/>
      <c r="BAI5" s="299"/>
      <c r="BAJ5" s="299"/>
      <c r="BAK5" s="299"/>
      <c r="BAL5" s="299"/>
      <c r="BAM5" s="299"/>
      <c r="BAN5" s="299"/>
      <c r="BAO5" s="299"/>
      <c r="BAP5" s="299"/>
      <c r="BAQ5" s="299"/>
      <c r="BAR5" s="299"/>
      <c r="BAS5" s="299"/>
      <c r="BAT5" s="299"/>
      <c r="BAU5" s="299"/>
      <c r="BAV5" s="299"/>
      <c r="BAW5" s="299"/>
      <c r="BAX5" s="299"/>
      <c r="BAY5" s="299"/>
      <c r="BAZ5" s="299"/>
      <c r="BBA5" s="299"/>
      <c r="BBB5" s="299"/>
      <c r="BBC5" s="299"/>
      <c r="BBD5" s="299"/>
      <c r="BBE5" s="299"/>
      <c r="BBF5" s="299"/>
      <c r="BBG5" s="299"/>
      <c r="BBH5" s="299"/>
      <c r="BBI5" s="299"/>
      <c r="BBJ5" s="299"/>
      <c r="BBK5" s="299"/>
      <c r="BBL5" s="299"/>
      <c r="BBM5" s="299"/>
      <c r="BBN5" s="299"/>
      <c r="BBO5" s="299"/>
      <c r="BBP5" s="299"/>
      <c r="BBQ5" s="299"/>
      <c r="BBR5" s="299"/>
      <c r="BBS5" s="299"/>
      <c r="BBT5" s="299"/>
      <c r="BBU5" s="299"/>
      <c r="BBV5" s="299"/>
      <c r="BBW5" s="299"/>
      <c r="BBX5" s="299"/>
      <c r="BBY5" s="299"/>
      <c r="BBZ5" s="299"/>
      <c r="BCA5" s="299"/>
      <c r="BCB5" s="299"/>
      <c r="BCC5" s="299"/>
      <c r="BCD5" s="299"/>
      <c r="BCE5" s="299"/>
      <c r="BCF5" s="299"/>
      <c r="BCG5" s="299"/>
      <c r="BCH5" s="299"/>
      <c r="BCI5" s="299"/>
      <c r="BCJ5" s="299"/>
      <c r="BCK5" s="299"/>
      <c r="BCL5" s="299"/>
      <c r="BCM5" s="299"/>
      <c r="BCN5" s="299"/>
      <c r="BCO5" s="299"/>
      <c r="BCP5" s="299"/>
      <c r="BCQ5" s="299"/>
      <c r="BCR5" s="299"/>
      <c r="BCS5" s="299"/>
      <c r="BCT5" s="299"/>
      <c r="BCU5" s="299"/>
      <c r="BCV5" s="299"/>
      <c r="BCW5" s="299"/>
      <c r="BCX5" s="299"/>
      <c r="BCY5" s="299"/>
      <c r="BCZ5" s="299"/>
      <c r="BDA5" s="299"/>
      <c r="BDB5" s="299"/>
      <c r="BDC5" s="299"/>
      <c r="BDD5" s="299"/>
      <c r="BDE5" s="299"/>
      <c r="BDF5" s="299"/>
      <c r="BDG5" s="299"/>
      <c r="BDH5" s="299"/>
      <c r="BDI5" s="299"/>
      <c r="BDJ5" s="299"/>
      <c r="BDK5" s="299"/>
      <c r="BDL5" s="299"/>
      <c r="BDM5" s="299"/>
      <c r="BDN5" s="299"/>
      <c r="BDO5" s="299"/>
      <c r="BDP5" s="299"/>
      <c r="BDQ5" s="299"/>
      <c r="BDR5" s="299"/>
      <c r="BDS5" s="299"/>
      <c r="BDT5" s="299"/>
      <c r="BDU5" s="299"/>
      <c r="BDV5" s="299"/>
      <c r="BDW5" s="299"/>
      <c r="BDX5" s="299"/>
      <c r="BDY5" s="299"/>
      <c r="BDZ5" s="299"/>
      <c r="BEA5" s="299"/>
      <c r="BEB5" s="299"/>
      <c r="BEC5" s="299"/>
      <c r="BED5" s="299"/>
      <c r="BEE5" s="299"/>
      <c r="BEF5" s="299"/>
      <c r="BEG5" s="299"/>
      <c r="BEH5" s="299"/>
      <c r="BEI5" s="299"/>
      <c r="BEJ5" s="299"/>
      <c r="BEK5" s="299"/>
      <c r="BEL5" s="299"/>
      <c r="BEM5" s="299"/>
      <c r="BEN5" s="299"/>
      <c r="BEO5" s="299"/>
      <c r="BEP5" s="299"/>
      <c r="BEQ5" s="299"/>
      <c r="BER5" s="299"/>
      <c r="BES5" s="299"/>
      <c r="BET5" s="299"/>
      <c r="BEU5" s="299"/>
      <c r="BEV5" s="299"/>
      <c r="BEW5" s="299"/>
      <c r="BEX5" s="299"/>
      <c r="BEY5" s="299"/>
      <c r="BEZ5" s="299"/>
      <c r="BFA5" s="299"/>
      <c r="BFB5" s="299"/>
      <c r="BFC5" s="299"/>
      <c r="BFD5" s="299"/>
      <c r="BFE5" s="299"/>
      <c r="BFF5" s="299"/>
      <c r="BFG5" s="299"/>
      <c r="BFH5" s="299"/>
      <c r="BFI5" s="299"/>
      <c r="BFJ5" s="299"/>
      <c r="BFK5" s="299"/>
      <c r="BFL5" s="299"/>
      <c r="BFM5" s="299"/>
      <c r="BFN5" s="299"/>
      <c r="BFO5" s="299"/>
      <c r="BFP5" s="299"/>
      <c r="BFQ5" s="299"/>
      <c r="BFR5" s="299"/>
      <c r="BFS5" s="299"/>
      <c r="BFT5" s="299"/>
      <c r="BFU5" s="299"/>
      <c r="BFV5" s="299"/>
      <c r="BFW5" s="299"/>
      <c r="BFX5" s="299"/>
      <c r="BFY5" s="299"/>
      <c r="BFZ5" s="299"/>
      <c r="BGA5" s="299"/>
      <c r="BGB5" s="299"/>
      <c r="BGC5" s="299"/>
      <c r="BGD5" s="299"/>
      <c r="BGE5" s="299"/>
      <c r="BGF5" s="299"/>
      <c r="BGG5" s="299"/>
      <c r="BGH5" s="299"/>
      <c r="BGI5" s="299"/>
      <c r="BGJ5" s="299"/>
      <c r="BGK5" s="299"/>
      <c r="BGL5" s="299"/>
      <c r="BGM5" s="299"/>
      <c r="BGN5" s="299"/>
      <c r="BGO5" s="299"/>
      <c r="BGP5" s="299"/>
      <c r="BGQ5" s="299"/>
      <c r="BGR5" s="299"/>
      <c r="BGS5" s="299"/>
      <c r="BGT5" s="299"/>
      <c r="BGU5" s="299"/>
      <c r="BGV5" s="299"/>
      <c r="BGW5" s="299"/>
      <c r="BGX5" s="299"/>
      <c r="BGY5" s="299"/>
      <c r="BGZ5" s="299"/>
      <c r="BHA5" s="299"/>
      <c r="BHB5" s="299"/>
      <c r="BHC5" s="299"/>
      <c r="BHD5" s="299"/>
      <c r="BHE5" s="299"/>
      <c r="BHF5" s="299"/>
      <c r="BHG5" s="299"/>
      <c r="BHH5" s="299"/>
      <c r="BHI5" s="299"/>
      <c r="BHJ5" s="299"/>
      <c r="BHK5" s="299"/>
      <c r="BHL5" s="299"/>
      <c r="BHM5" s="299"/>
      <c r="BHN5" s="299"/>
      <c r="BHO5" s="299"/>
      <c r="BHP5" s="299"/>
      <c r="BHQ5" s="299"/>
      <c r="BHR5" s="299"/>
      <c r="BHS5" s="299"/>
      <c r="BHT5" s="299"/>
      <c r="BHU5" s="299"/>
      <c r="BHV5" s="299"/>
      <c r="BHW5" s="299"/>
      <c r="BHX5" s="299"/>
      <c r="BHY5" s="299"/>
      <c r="BHZ5" s="299"/>
      <c r="BIA5" s="299"/>
      <c r="BIB5" s="299"/>
      <c r="BIC5" s="299"/>
      <c r="BID5" s="299"/>
      <c r="BIE5" s="299"/>
      <c r="BIF5" s="299"/>
      <c r="BIG5" s="299"/>
      <c r="BIH5" s="299"/>
      <c r="BII5" s="299"/>
      <c r="BIJ5" s="299"/>
      <c r="BIK5" s="299"/>
      <c r="BIL5" s="299"/>
      <c r="BIM5" s="299"/>
      <c r="BIN5" s="299"/>
      <c r="BIO5" s="299"/>
      <c r="BIP5" s="299"/>
      <c r="BIQ5" s="299"/>
      <c r="BIR5" s="299"/>
      <c r="BIS5" s="299"/>
      <c r="BIT5" s="299"/>
      <c r="BIU5" s="299"/>
      <c r="BIV5" s="299"/>
      <c r="BIW5" s="299"/>
      <c r="BIX5" s="299"/>
      <c r="BIY5" s="299"/>
      <c r="BIZ5" s="299"/>
      <c r="BJA5" s="299"/>
      <c r="BJB5" s="299"/>
      <c r="BJC5" s="299"/>
      <c r="BJD5" s="299"/>
      <c r="BJE5" s="299"/>
      <c r="BJF5" s="299"/>
      <c r="BJG5" s="299"/>
      <c r="BJH5" s="299"/>
      <c r="BJI5" s="299"/>
      <c r="BJJ5" s="299"/>
      <c r="BJK5" s="299"/>
      <c r="BJL5" s="299"/>
      <c r="BJM5" s="299"/>
      <c r="BJN5" s="299"/>
      <c r="BJO5" s="299"/>
      <c r="BJP5" s="299"/>
      <c r="BJQ5" s="299"/>
      <c r="BJR5" s="299"/>
      <c r="BJS5" s="299"/>
      <c r="BJT5" s="299"/>
      <c r="BJU5" s="299"/>
      <c r="BJV5" s="299"/>
      <c r="BJW5" s="299"/>
      <c r="BJX5" s="299"/>
      <c r="BJY5" s="299"/>
      <c r="BJZ5" s="299"/>
      <c r="BKA5" s="299"/>
      <c r="BKB5" s="299"/>
      <c r="BKC5" s="299"/>
      <c r="BKD5" s="299"/>
      <c r="BKE5" s="299"/>
      <c r="BKF5" s="299"/>
      <c r="BKG5" s="299"/>
      <c r="BKH5" s="299"/>
      <c r="BKI5" s="299"/>
      <c r="BKJ5" s="299"/>
      <c r="BKK5" s="299"/>
      <c r="BKL5" s="299"/>
      <c r="BKM5" s="299"/>
      <c r="BKN5" s="299"/>
      <c r="BKO5" s="299"/>
      <c r="BKP5" s="299"/>
      <c r="BKQ5" s="299"/>
      <c r="BKR5" s="299"/>
      <c r="BKS5" s="299"/>
      <c r="BKT5" s="299"/>
      <c r="BKU5" s="299"/>
      <c r="BKV5" s="299"/>
      <c r="BKW5" s="299"/>
      <c r="BKX5" s="299"/>
      <c r="BKY5" s="299"/>
      <c r="BKZ5" s="299"/>
      <c r="BLA5" s="299"/>
      <c r="BLB5" s="299"/>
      <c r="BLC5" s="299"/>
      <c r="BLD5" s="299"/>
      <c r="BLE5" s="299"/>
      <c r="BLF5" s="299"/>
      <c r="BLG5" s="299"/>
      <c r="BLH5" s="299"/>
      <c r="BLI5" s="299"/>
      <c r="BLJ5" s="299"/>
      <c r="BLK5" s="299"/>
      <c r="BLL5" s="299"/>
      <c r="BLM5" s="299"/>
      <c r="BLN5" s="299"/>
      <c r="BLO5" s="299"/>
      <c r="BLP5" s="299"/>
      <c r="BLQ5" s="299"/>
      <c r="BLR5" s="299"/>
      <c r="BLS5" s="299"/>
      <c r="BLT5" s="299"/>
      <c r="BLU5" s="299"/>
      <c r="BLV5" s="299"/>
      <c r="BLW5" s="299"/>
      <c r="BLX5" s="299"/>
      <c r="BLY5" s="299"/>
      <c r="BLZ5" s="299"/>
      <c r="BMA5" s="299"/>
      <c r="BMB5" s="299"/>
      <c r="BMC5" s="299"/>
      <c r="BMD5" s="299"/>
      <c r="BME5" s="299"/>
      <c r="BMF5" s="299"/>
      <c r="BMG5" s="299"/>
      <c r="BMH5" s="299"/>
      <c r="BMI5" s="299"/>
      <c r="BMJ5" s="299"/>
      <c r="BMK5" s="299"/>
      <c r="BML5" s="299"/>
      <c r="BMM5" s="299"/>
      <c r="BMN5" s="299"/>
      <c r="BMO5" s="299"/>
      <c r="BMP5" s="299"/>
      <c r="BMQ5" s="299"/>
      <c r="BMR5" s="299"/>
      <c r="BMS5" s="299"/>
      <c r="BMT5" s="299"/>
      <c r="BMU5" s="299"/>
      <c r="BMV5" s="299"/>
      <c r="BMW5" s="299"/>
      <c r="BMX5" s="299"/>
      <c r="BMY5" s="299"/>
      <c r="BMZ5" s="299"/>
      <c r="BNA5" s="299"/>
      <c r="BNB5" s="299"/>
      <c r="BNC5" s="299"/>
      <c r="BND5" s="299"/>
      <c r="BNE5" s="299"/>
      <c r="BNF5" s="299"/>
      <c r="BNG5" s="299"/>
      <c r="BNH5" s="299"/>
      <c r="BNI5" s="299"/>
      <c r="BNJ5" s="299"/>
      <c r="BNK5" s="299"/>
      <c r="BNL5" s="299"/>
      <c r="BNM5" s="299"/>
      <c r="BNN5" s="299"/>
      <c r="BNO5" s="299"/>
      <c r="BNP5" s="299"/>
      <c r="BNQ5" s="299"/>
      <c r="BNR5" s="299"/>
      <c r="BNS5" s="299"/>
      <c r="BNT5" s="299"/>
      <c r="BNU5" s="299"/>
      <c r="BNV5" s="299"/>
      <c r="BNW5" s="299"/>
      <c r="BNX5" s="299"/>
      <c r="BNY5" s="299"/>
      <c r="BNZ5" s="299"/>
      <c r="BOA5" s="299"/>
      <c r="BOB5" s="299"/>
      <c r="BOC5" s="299"/>
      <c r="BOD5" s="299"/>
      <c r="BOE5" s="299"/>
      <c r="BOF5" s="299"/>
      <c r="BOG5" s="299"/>
      <c r="BOH5" s="299"/>
      <c r="BOI5" s="299"/>
      <c r="BOJ5" s="299"/>
      <c r="BOK5" s="299"/>
      <c r="BOL5" s="299"/>
      <c r="BOM5" s="299"/>
      <c r="BON5" s="299"/>
      <c r="BOO5" s="299"/>
      <c r="BOP5" s="299"/>
      <c r="BOQ5" s="299"/>
      <c r="BOR5" s="299"/>
      <c r="BOS5" s="299"/>
      <c r="BOT5" s="299"/>
      <c r="BOU5" s="299"/>
      <c r="BOV5" s="299"/>
      <c r="BOW5" s="299"/>
      <c r="BOX5" s="299"/>
      <c r="BOY5" s="299"/>
      <c r="BOZ5" s="299"/>
      <c r="BPA5" s="299"/>
      <c r="BPB5" s="299"/>
      <c r="BPC5" s="299"/>
      <c r="BPD5" s="299"/>
      <c r="BPE5" s="299"/>
      <c r="BPF5" s="299"/>
      <c r="BPG5" s="299"/>
      <c r="BPH5" s="299"/>
      <c r="BPI5" s="299"/>
      <c r="BPJ5" s="299"/>
      <c r="BPK5" s="299"/>
      <c r="BPL5" s="299"/>
      <c r="BPM5" s="299"/>
      <c r="BPN5" s="299"/>
      <c r="BPO5" s="299"/>
      <c r="BPP5" s="299"/>
      <c r="BPQ5" s="299"/>
      <c r="BPR5" s="299"/>
      <c r="BPS5" s="299"/>
      <c r="BPT5" s="299"/>
      <c r="BPU5" s="299"/>
      <c r="BPV5" s="299"/>
      <c r="BPW5" s="299"/>
      <c r="BPX5" s="299"/>
      <c r="BPY5" s="299"/>
      <c r="BPZ5" s="299"/>
      <c r="BQA5" s="299"/>
      <c r="BQB5" s="299"/>
      <c r="BQC5" s="299"/>
      <c r="BQD5" s="299"/>
      <c r="BQE5" s="299"/>
      <c r="BQF5" s="299"/>
      <c r="BQG5" s="299"/>
      <c r="BQH5" s="299"/>
      <c r="BQI5" s="299"/>
      <c r="BQJ5" s="299"/>
      <c r="BQK5" s="299"/>
      <c r="BQL5" s="299"/>
      <c r="BQM5" s="299"/>
      <c r="BQN5" s="299"/>
      <c r="BQO5" s="299"/>
      <c r="BQP5" s="299"/>
      <c r="BQQ5" s="299"/>
      <c r="BQR5" s="299"/>
      <c r="BQS5" s="299"/>
      <c r="BQT5" s="299"/>
      <c r="BQU5" s="299"/>
      <c r="BQV5" s="299"/>
      <c r="BQW5" s="299"/>
      <c r="BQX5" s="299"/>
      <c r="BQY5" s="299"/>
      <c r="BQZ5" s="299"/>
      <c r="BRA5" s="299"/>
      <c r="BRB5" s="299"/>
      <c r="BRC5" s="299"/>
      <c r="BRD5" s="299"/>
      <c r="BRE5" s="299"/>
      <c r="BRF5" s="299"/>
      <c r="BRG5" s="299"/>
      <c r="BRH5" s="299"/>
      <c r="BRI5" s="299"/>
      <c r="BRJ5" s="299"/>
      <c r="BRK5" s="299"/>
      <c r="BRL5" s="299"/>
      <c r="BRM5" s="299"/>
      <c r="BRN5" s="299"/>
      <c r="BRO5" s="299"/>
      <c r="BRP5" s="299"/>
      <c r="BRQ5" s="299"/>
      <c r="BRR5" s="299"/>
      <c r="BRS5" s="299"/>
      <c r="BRT5" s="299"/>
      <c r="BRU5" s="299"/>
      <c r="BRV5" s="299"/>
      <c r="BRW5" s="299"/>
      <c r="BRX5" s="299"/>
      <c r="BRY5" s="299"/>
      <c r="BRZ5" s="299"/>
      <c r="BSA5" s="299"/>
      <c r="BSB5" s="299"/>
      <c r="BSC5" s="299"/>
      <c r="BSD5" s="299"/>
      <c r="BSE5" s="299"/>
      <c r="BSF5" s="299"/>
      <c r="BSG5" s="299"/>
      <c r="BSH5" s="299"/>
      <c r="BSI5" s="299"/>
      <c r="BSJ5" s="299"/>
      <c r="BSK5" s="299"/>
      <c r="BSL5" s="299"/>
      <c r="BSM5" s="299"/>
      <c r="BSN5" s="299"/>
      <c r="BSO5" s="299"/>
      <c r="BSP5" s="299"/>
      <c r="BSQ5" s="299"/>
      <c r="BSR5" s="299"/>
      <c r="BSS5" s="299"/>
      <c r="BST5" s="299"/>
      <c r="BSU5" s="299"/>
      <c r="BSV5" s="299"/>
      <c r="BSW5" s="299"/>
      <c r="BSX5" s="299"/>
      <c r="BSY5" s="299"/>
      <c r="BSZ5" s="299"/>
      <c r="BTA5" s="299"/>
      <c r="BTB5" s="299"/>
      <c r="BTC5" s="299"/>
      <c r="BTD5" s="299"/>
      <c r="BTE5" s="299"/>
      <c r="BTF5" s="299"/>
      <c r="BTG5" s="299"/>
      <c r="BTH5" s="299"/>
      <c r="BTI5" s="299"/>
      <c r="BTJ5" s="299"/>
      <c r="BTK5" s="299"/>
      <c r="BTL5" s="299"/>
      <c r="BTM5" s="299"/>
      <c r="BTN5" s="299"/>
      <c r="BTO5" s="299"/>
      <c r="BTP5" s="299"/>
      <c r="BTQ5" s="299"/>
      <c r="BTR5" s="299"/>
      <c r="BTS5" s="299"/>
      <c r="BTT5" s="299"/>
      <c r="BTU5" s="299"/>
      <c r="BTV5" s="299"/>
      <c r="BTW5" s="299"/>
      <c r="BTX5" s="299"/>
      <c r="BTY5" s="299"/>
      <c r="BTZ5" s="299"/>
      <c r="BUA5" s="299"/>
      <c r="BUB5" s="299"/>
      <c r="BUC5" s="299"/>
      <c r="BUD5" s="299"/>
      <c r="BUE5" s="299"/>
      <c r="BUF5" s="299"/>
      <c r="BUG5" s="299"/>
      <c r="BUH5" s="299"/>
      <c r="BUI5" s="299"/>
      <c r="BUJ5" s="299"/>
      <c r="BUK5" s="299"/>
      <c r="BUL5" s="299"/>
      <c r="BUM5" s="299"/>
      <c r="BUN5" s="299"/>
      <c r="BUO5" s="299"/>
      <c r="BUP5" s="299"/>
      <c r="BUQ5" s="299"/>
      <c r="BUR5" s="299"/>
      <c r="BUS5" s="299"/>
      <c r="BUT5" s="299"/>
      <c r="BUU5" s="299"/>
      <c r="BUV5" s="299"/>
      <c r="BUW5" s="299"/>
      <c r="BUX5" s="299"/>
      <c r="BUY5" s="299"/>
      <c r="BUZ5" s="299"/>
      <c r="BVA5" s="299"/>
      <c r="BVB5" s="299"/>
      <c r="BVC5" s="299"/>
      <c r="BVD5" s="299"/>
      <c r="BVE5" s="299"/>
      <c r="BVF5" s="299"/>
      <c r="BVG5" s="299"/>
      <c r="BVH5" s="299"/>
      <c r="BVI5" s="299"/>
      <c r="BVJ5" s="299"/>
      <c r="BVK5" s="299"/>
      <c r="BVL5" s="299"/>
      <c r="BVM5" s="299"/>
      <c r="BVN5" s="299"/>
      <c r="BVO5" s="299"/>
      <c r="BVP5" s="299"/>
      <c r="BVQ5" s="299"/>
      <c r="BVR5" s="299"/>
      <c r="BVS5" s="299"/>
      <c r="BVT5" s="299"/>
      <c r="BVU5" s="299"/>
      <c r="BVV5" s="299"/>
      <c r="BVW5" s="299"/>
      <c r="BVX5" s="299"/>
      <c r="BVY5" s="299"/>
      <c r="BVZ5" s="299"/>
      <c r="BWA5" s="299"/>
      <c r="BWB5" s="299"/>
      <c r="BWC5" s="299"/>
      <c r="BWD5" s="299"/>
      <c r="BWE5" s="299"/>
      <c r="BWF5" s="299"/>
      <c r="BWG5" s="299"/>
      <c r="BWH5" s="299"/>
      <c r="BWI5" s="299"/>
      <c r="BWJ5" s="299"/>
      <c r="BWK5" s="299"/>
      <c r="BWL5" s="299"/>
      <c r="BWM5" s="299"/>
      <c r="BWN5" s="299"/>
      <c r="BWO5" s="299"/>
      <c r="BWP5" s="299"/>
      <c r="BWQ5" s="299"/>
      <c r="BWR5" s="299"/>
      <c r="BWS5" s="299"/>
      <c r="BWT5" s="299"/>
      <c r="BWU5" s="299"/>
      <c r="BWV5" s="299"/>
      <c r="BWW5" s="299"/>
      <c r="BWX5" s="299"/>
      <c r="BWY5" s="299"/>
      <c r="BWZ5" s="299"/>
      <c r="BXA5" s="299"/>
      <c r="BXB5" s="299"/>
      <c r="BXC5" s="299"/>
      <c r="BXD5" s="299"/>
      <c r="BXE5" s="299"/>
      <c r="BXF5" s="299"/>
      <c r="BXG5" s="299"/>
      <c r="BXH5" s="299"/>
      <c r="BXI5" s="299"/>
      <c r="BXJ5" s="299"/>
      <c r="BXK5" s="299"/>
      <c r="BXL5" s="299"/>
      <c r="BXM5" s="299"/>
      <c r="BXN5" s="299"/>
      <c r="BXO5" s="299"/>
      <c r="BXP5" s="299"/>
      <c r="BXQ5" s="299"/>
      <c r="BXR5" s="299"/>
      <c r="BXS5" s="299"/>
      <c r="BXT5" s="299"/>
      <c r="BXU5" s="299"/>
      <c r="BXV5" s="299"/>
      <c r="BXW5" s="299"/>
      <c r="BXX5" s="299"/>
      <c r="BXY5" s="299"/>
      <c r="BXZ5" s="299"/>
      <c r="BYA5" s="299"/>
      <c r="BYB5" s="299"/>
      <c r="BYC5" s="299"/>
      <c r="BYD5" s="299"/>
      <c r="BYE5" s="299"/>
      <c r="BYF5" s="299"/>
      <c r="BYG5" s="299"/>
      <c r="BYH5" s="299"/>
      <c r="BYI5" s="299"/>
      <c r="BYJ5" s="299"/>
      <c r="BYK5" s="299"/>
      <c r="BYL5" s="299"/>
      <c r="BYM5" s="299"/>
      <c r="BYN5" s="299"/>
      <c r="BYO5" s="299"/>
      <c r="BYP5" s="299"/>
      <c r="BYQ5" s="299"/>
      <c r="BYR5" s="299"/>
      <c r="BYS5" s="299"/>
      <c r="BYT5" s="299"/>
      <c r="BYU5" s="299"/>
      <c r="BYV5" s="299"/>
      <c r="BYW5" s="299"/>
      <c r="BYX5" s="299"/>
      <c r="BYY5" s="299"/>
      <c r="BYZ5" s="299"/>
      <c r="BZA5" s="299"/>
      <c r="BZB5" s="299"/>
      <c r="BZC5" s="299"/>
      <c r="BZD5" s="299"/>
      <c r="BZE5" s="299"/>
      <c r="BZF5" s="299"/>
      <c r="BZG5" s="299"/>
      <c r="BZH5" s="299"/>
      <c r="BZI5" s="299"/>
      <c r="BZJ5" s="299"/>
      <c r="BZK5" s="299"/>
      <c r="BZL5" s="299"/>
      <c r="BZM5" s="299"/>
      <c r="BZN5" s="299"/>
      <c r="BZO5" s="299"/>
      <c r="BZP5" s="299"/>
      <c r="BZQ5" s="299"/>
      <c r="BZR5" s="299"/>
      <c r="BZS5" s="299"/>
      <c r="BZT5" s="299"/>
      <c r="BZU5" s="299"/>
      <c r="BZV5" s="299"/>
      <c r="BZW5" s="299"/>
      <c r="BZX5" s="299"/>
      <c r="BZY5" s="299"/>
      <c r="BZZ5" s="299"/>
      <c r="CAA5" s="299"/>
      <c r="CAB5" s="299"/>
      <c r="CAC5" s="299"/>
      <c r="CAD5" s="299"/>
      <c r="CAE5" s="299"/>
      <c r="CAF5" s="299"/>
      <c r="CAG5" s="299"/>
      <c r="CAH5" s="299"/>
      <c r="CAI5" s="299"/>
      <c r="CAJ5" s="299"/>
      <c r="CAK5" s="299"/>
      <c r="CAL5" s="299"/>
      <c r="CAM5" s="299"/>
      <c r="CAN5" s="299"/>
      <c r="CAO5" s="299"/>
      <c r="CAP5" s="299"/>
      <c r="CAQ5" s="299"/>
      <c r="CAR5" s="299"/>
      <c r="CAS5" s="299"/>
      <c r="CAT5" s="299"/>
      <c r="CAU5" s="299"/>
      <c r="CAV5" s="299"/>
      <c r="CAW5" s="299"/>
      <c r="CAX5" s="299"/>
      <c r="CAY5" s="299"/>
      <c r="CAZ5" s="299"/>
      <c r="CBA5" s="299"/>
      <c r="CBB5" s="299"/>
      <c r="CBC5" s="299"/>
      <c r="CBD5" s="299"/>
      <c r="CBE5" s="299"/>
      <c r="CBF5" s="299"/>
      <c r="CBG5" s="299"/>
      <c r="CBH5" s="299"/>
      <c r="CBI5" s="299"/>
      <c r="CBJ5" s="299"/>
      <c r="CBK5" s="299"/>
      <c r="CBL5" s="299"/>
      <c r="CBM5" s="299"/>
      <c r="CBN5" s="299"/>
      <c r="CBO5" s="299"/>
      <c r="CBP5" s="299"/>
      <c r="CBQ5" s="299"/>
      <c r="CBR5" s="299"/>
      <c r="CBS5" s="299"/>
      <c r="CBT5" s="299"/>
      <c r="CBU5" s="299"/>
      <c r="CBV5" s="299"/>
      <c r="CBW5" s="299"/>
      <c r="CBX5" s="299"/>
      <c r="CBY5" s="299"/>
      <c r="CBZ5" s="299"/>
      <c r="CCA5" s="299"/>
      <c r="CCB5" s="299"/>
      <c r="CCC5" s="299"/>
      <c r="CCD5" s="299"/>
      <c r="CCE5" s="299"/>
      <c r="CCF5" s="299"/>
      <c r="CCG5" s="299"/>
      <c r="CCH5" s="299"/>
      <c r="CCI5" s="299"/>
      <c r="CCJ5" s="299"/>
      <c r="CCK5" s="299"/>
      <c r="CCL5" s="299"/>
      <c r="CCM5" s="299"/>
      <c r="CCN5" s="299"/>
      <c r="CCO5" s="299"/>
      <c r="CCP5" s="299"/>
      <c r="CCQ5" s="299"/>
      <c r="CCR5" s="299"/>
      <c r="CCS5" s="299"/>
      <c r="CCT5" s="299"/>
      <c r="CCU5" s="299"/>
      <c r="CCV5" s="299"/>
      <c r="CCW5" s="299"/>
      <c r="CCX5" s="299"/>
      <c r="CCY5" s="299"/>
      <c r="CCZ5" s="299"/>
      <c r="CDA5" s="299"/>
      <c r="CDB5" s="299"/>
      <c r="CDC5" s="299"/>
      <c r="CDD5" s="299"/>
      <c r="CDE5" s="299"/>
      <c r="CDF5" s="299"/>
      <c r="CDG5" s="299"/>
      <c r="CDH5" s="299"/>
      <c r="CDI5" s="299"/>
      <c r="CDJ5" s="299"/>
      <c r="CDK5" s="299"/>
      <c r="CDL5" s="299"/>
      <c r="CDM5" s="299"/>
      <c r="CDN5" s="299"/>
      <c r="CDO5" s="299"/>
      <c r="CDP5" s="299"/>
      <c r="CDQ5" s="299"/>
      <c r="CDR5" s="299"/>
      <c r="CDS5" s="299"/>
      <c r="CDT5" s="299"/>
      <c r="CDU5" s="299"/>
      <c r="CDV5" s="299"/>
      <c r="CDW5" s="299"/>
      <c r="CDX5" s="299"/>
      <c r="CDY5" s="299"/>
      <c r="CDZ5" s="299"/>
      <c r="CEA5" s="299"/>
      <c r="CEB5" s="299"/>
      <c r="CEC5" s="299"/>
      <c r="CED5" s="299"/>
      <c r="CEE5" s="299"/>
      <c r="CEF5" s="299"/>
      <c r="CEG5" s="299"/>
      <c r="CEH5" s="299"/>
      <c r="CEI5" s="299"/>
      <c r="CEJ5" s="299"/>
      <c r="CEK5" s="299"/>
      <c r="CEL5" s="299"/>
      <c r="CEM5" s="299"/>
      <c r="CEN5" s="299"/>
      <c r="CEO5" s="299"/>
      <c r="CEP5" s="299"/>
      <c r="CEQ5" s="299"/>
      <c r="CER5" s="299"/>
      <c r="CES5" s="299"/>
      <c r="CET5" s="299"/>
      <c r="CEU5" s="299"/>
      <c r="CEV5" s="299"/>
      <c r="CEW5" s="299"/>
      <c r="CEX5" s="299"/>
      <c r="CEY5" s="299"/>
      <c r="CEZ5" s="299"/>
      <c r="CFA5" s="299"/>
      <c r="CFB5" s="299"/>
      <c r="CFC5" s="299"/>
      <c r="CFD5" s="299"/>
      <c r="CFE5" s="299"/>
      <c r="CFF5" s="299"/>
      <c r="CFG5" s="299"/>
      <c r="CFH5" s="299"/>
      <c r="CFI5" s="299"/>
      <c r="CFJ5" s="299"/>
      <c r="CFK5" s="299"/>
      <c r="CFL5" s="299"/>
      <c r="CFM5" s="299"/>
      <c r="CFN5" s="299"/>
      <c r="CFO5" s="299"/>
      <c r="CFP5" s="299"/>
      <c r="CFQ5" s="299"/>
      <c r="CFR5" s="299"/>
      <c r="CFS5" s="299"/>
      <c r="CFT5" s="299"/>
      <c r="CFU5" s="299"/>
      <c r="CFV5" s="299"/>
      <c r="CFW5" s="299"/>
      <c r="CFX5" s="299"/>
      <c r="CFY5" s="299"/>
      <c r="CFZ5" s="299"/>
      <c r="CGA5" s="299"/>
      <c r="CGB5" s="299"/>
      <c r="CGC5" s="299"/>
      <c r="CGD5" s="299"/>
      <c r="CGE5" s="299"/>
      <c r="CGF5" s="299"/>
      <c r="CGG5" s="299"/>
      <c r="CGH5" s="299"/>
      <c r="CGI5" s="299"/>
      <c r="CGJ5" s="299"/>
      <c r="CGK5" s="299"/>
      <c r="CGL5" s="299"/>
      <c r="CGM5" s="299"/>
      <c r="CGN5" s="299"/>
      <c r="CGO5" s="299"/>
      <c r="CGP5" s="299"/>
      <c r="CGQ5" s="299"/>
      <c r="CGR5" s="299"/>
      <c r="CGS5" s="299"/>
      <c r="CGT5" s="299"/>
      <c r="CGU5" s="299"/>
      <c r="CGV5" s="299"/>
      <c r="CGW5" s="299"/>
      <c r="CGX5" s="299"/>
      <c r="CGY5" s="299"/>
      <c r="CGZ5" s="299"/>
      <c r="CHA5" s="299"/>
      <c r="CHB5" s="299"/>
      <c r="CHC5" s="299"/>
      <c r="CHD5" s="299"/>
      <c r="CHE5" s="299"/>
      <c r="CHF5" s="299"/>
      <c r="CHG5" s="299"/>
      <c r="CHH5" s="299"/>
      <c r="CHI5" s="299"/>
      <c r="CHJ5" s="299"/>
      <c r="CHK5" s="299"/>
      <c r="CHL5" s="299"/>
      <c r="CHM5" s="299"/>
      <c r="CHN5" s="299"/>
      <c r="CHO5" s="299"/>
      <c r="CHP5" s="299"/>
      <c r="CHQ5" s="299"/>
      <c r="CHR5" s="299"/>
      <c r="CHS5" s="299"/>
      <c r="CHT5" s="299"/>
      <c r="CHU5" s="299"/>
      <c r="CHV5" s="299"/>
      <c r="CHW5" s="299"/>
      <c r="CHX5" s="299"/>
      <c r="CHY5" s="299"/>
      <c r="CHZ5" s="299"/>
      <c r="CIA5" s="299"/>
      <c r="CIB5" s="299"/>
      <c r="CIC5" s="299"/>
      <c r="CID5" s="299"/>
      <c r="CIE5" s="299"/>
      <c r="CIF5" s="299"/>
      <c r="CIG5" s="299"/>
      <c r="CIH5" s="299"/>
      <c r="CII5" s="299"/>
      <c r="CIJ5" s="299"/>
      <c r="CIK5" s="299"/>
      <c r="CIL5" s="299"/>
      <c r="CIM5" s="299"/>
      <c r="CIN5" s="299"/>
      <c r="CIO5" s="299"/>
      <c r="CIP5" s="299"/>
      <c r="CIQ5" s="299"/>
      <c r="CIR5" s="299"/>
      <c r="CIS5" s="299"/>
      <c r="CIT5" s="299"/>
      <c r="CIU5" s="299"/>
      <c r="CIV5" s="299"/>
      <c r="CIW5" s="299"/>
      <c r="CIX5" s="299"/>
      <c r="CIY5" s="299"/>
      <c r="CIZ5" s="299"/>
      <c r="CJA5" s="299"/>
      <c r="CJB5" s="299"/>
      <c r="CJC5" s="299"/>
      <c r="CJD5" s="299"/>
      <c r="CJE5" s="299"/>
      <c r="CJF5" s="299"/>
      <c r="CJG5" s="299"/>
      <c r="CJH5" s="299"/>
      <c r="CJI5" s="299"/>
      <c r="CJJ5" s="299"/>
      <c r="CJK5" s="299"/>
      <c r="CJL5" s="299"/>
      <c r="CJM5" s="299"/>
      <c r="CJN5" s="299"/>
      <c r="CJO5" s="299"/>
      <c r="CJP5" s="299"/>
      <c r="CJQ5" s="299"/>
      <c r="CJR5" s="299"/>
      <c r="CJS5" s="299"/>
      <c r="CJT5" s="299"/>
      <c r="CJU5" s="299"/>
      <c r="CJV5" s="299"/>
      <c r="CJW5" s="299"/>
      <c r="CJX5" s="299"/>
      <c r="CJY5" s="299"/>
      <c r="CJZ5" s="299"/>
      <c r="CKA5" s="299"/>
      <c r="CKB5" s="299"/>
      <c r="CKC5" s="299"/>
      <c r="CKD5" s="299"/>
      <c r="CKE5" s="299"/>
      <c r="CKF5" s="299"/>
      <c r="CKG5" s="299"/>
      <c r="CKH5" s="299"/>
      <c r="CKI5" s="299"/>
      <c r="CKJ5" s="299"/>
      <c r="CKK5" s="299"/>
      <c r="CKL5" s="299"/>
      <c r="CKM5" s="299"/>
      <c r="CKN5" s="299"/>
      <c r="CKO5" s="299"/>
      <c r="CKP5" s="299"/>
      <c r="CKQ5" s="299"/>
      <c r="CKR5" s="299"/>
      <c r="CKS5" s="299"/>
      <c r="CKT5" s="299"/>
      <c r="CKU5" s="299"/>
      <c r="CKV5" s="299"/>
      <c r="CKW5" s="299"/>
      <c r="CKX5" s="299"/>
      <c r="CKY5" s="299"/>
      <c r="CKZ5" s="299"/>
      <c r="CLA5" s="299"/>
      <c r="CLB5" s="299"/>
      <c r="CLC5" s="299"/>
      <c r="CLD5" s="299"/>
      <c r="CLE5" s="299"/>
      <c r="CLF5" s="299"/>
      <c r="CLG5" s="299"/>
      <c r="CLH5" s="299"/>
      <c r="CLI5" s="299"/>
      <c r="CLJ5" s="299"/>
      <c r="CLK5" s="299"/>
      <c r="CLL5" s="299"/>
      <c r="CLM5" s="299"/>
      <c r="CLN5" s="299"/>
      <c r="CLO5" s="299"/>
      <c r="CLP5" s="299"/>
      <c r="CLQ5" s="299"/>
      <c r="CLR5" s="299"/>
      <c r="CLS5" s="299"/>
      <c r="CLT5" s="299"/>
      <c r="CLU5" s="299"/>
      <c r="CLV5" s="299"/>
      <c r="CLW5" s="299"/>
      <c r="CLX5" s="299"/>
      <c r="CLY5" s="299"/>
      <c r="CLZ5" s="299"/>
      <c r="CMA5" s="299"/>
      <c r="CMB5" s="299"/>
      <c r="CMC5" s="299"/>
      <c r="CMD5" s="299"/>
      <c r="CME5" s="299"/>
      <c r="CMF5" s="299"/>
      <c r="CMG5" s="299"/>
      <c r="CMH5" s="299"/>
      <c r="CMI5" s="299"/>
      <c r="CMJ5" s="299"/>
      <c r="CMK5" s="299"/>
      <c r="CML5" s="299"/>
      <c r="CMM5" s="299"/>
      <c r="CMN5" s="299"/>
      <c r="CMO5" s="299"/>
      <c r="CMP5" s="299"/>
      <c r="CMQ5" s="299"/>
      <c r="CMR5" s="299"/>
      <c r="CMS5" s="299"/>
      <c r="CMT5" s="299"/>
      <c r="CMU5" s="299"/>
      <c r="CMV5" s="299"/>
      <c r="CMW5" s="299"/>
      <c r="CMX5" s="299"/>
      <c r="CMY5" s="299"/>
      <c r="CMZ5" s="299"/>
      <c r="CNA5" s="299"/>
      <c r="CNB5" s="299"/>
      <c r="CNC5" s="299"/>
      <c r="CND5" s="299"/>
      <c r="CNE5" s="299"/>
      <c r="CNF5" s="299"/>
      <c r="CNG5" s="299"/>
      <c r="CNH5" s="299"/>
      <c r="CNI5" s="299"/>
      <c r="CNJ5" s="299"/>
      <c r="CNK5" s="299"/>
      <c r="CNL5" s="299"/>
      <c r="CNM5" s="299"/>
      <c r="CNN5" s="299"/>
      <c r="CNO5" s="299"/>
      <c r="CNP5" s="299"/>
      <c r="CNQ5" s="299"/>
      <c r="CNR5" s="299"/>
      <c r="CNS5" s="299"/>
      <c r="CNT5" s="299"/>
      <c r="CNU5" s="299"/>
      <c r="CNV5" s="299"/>
      <c r="CNW5" s="299"/>
      <c r="CNX5" s="299"/>
      <c r="CNY5" s="299"/>
      <c r="CNZ5" s="299"/>
      <c r="COA5" s="299"/>
      <c r="COB5" s="299"/>
      <c r="COC5" s="299"/>
      <c r="COD5" s="299"/>
      <c r="COE5" s="299"/>
      <c r="COF5" s="299"/>
      <c r="COG5" s="299"/>
      <c r="COH5" s="299"/>
      <c r="COI5" s="299"/>
      <c r="COJ5" s="299"/>
      <c r="COK5" s="299"/>
      <c r="COL5" s="299"/>
      <c r="COM5" s="299"/>
      <c r="CON5" s="299"/>
      <c r="COO5" s="299"/>
      <c r="COP5" s="299"/>
      <c r="COQ5" s="299"/>
      <c r="COR5" s="299"/>
      <c r="COS5" s="299"/>
      <c r="COT5" s="299"/>
      <c r="COU5" s="299"/>
      <c r="COV5" s="299"/>
      <c r="COW5" s="299"/>
      <c r="COX5" s="299"/>
      <c r="COY5" s="299"/>
      <c r="COZ5" s="299"/>
      <c r="CPA5" s="299"/>
      <c r="CPB5" s="299"/>
      <c r="CPC5" s="299"/>
      <c r="CPD5" s="299"/>
      <c r="CPE5" s="299"/>
      <c r="CPF5" s="299"/>
      <c r="CPG5" s="299"/>
      <c r="CPH5" s="299"/>
      <c r="CPI5" s="299"/>
      <c r="CPJ5" s="299"/>
      <c r="CPK5" s="299"/>
      <c r="CPL5" s="299"/>
      <c r="CPM5" s="299"/>
      <c r="CPN5" s="299"/>
      <c r="CPO5" s="299"/>
      <c r="CPP5" s="299"/>
      <c r="CPQ5" s="299"/>
      <c r="CPR5" s="299"/>
      <c r="CPS5" s="299"/>
      <c r="CPT5" s="299"/>
      <c r="CPU5" s="299"/>
      <c r="CPV5" s="299"/>
      <c r="CPW5" s="299"/>
      <c r="CPX5" s="299"/>
      <c r="CPY5" s="299"/>
      <c r="CPZ5" s="299"/>
      <c r="CQA5" s="299"/>
      <c r="CQB5" s="299"/>
      <c r="CQC5" s="299"/>
      <c r="CQD5" s="299"/>
      <c r="CQE5" s="299"/>
      <c r="CQF5" s="299"/>
      <c r="CQG5" s="299"/>
      <c r="CQH5" s="299"/>
      <c r="CQI5" s="299"/>
      <c r="CQJ5" s="299"/>
      <c r="CQK5" s="299"/>
      <c r="CQL5" s="299"/>
      <c r="CQM5" s="299"/>
      <c r="CQN5" s="299"/>
      <c r="CQO5" s="299"/>
      <c r="CQP5" s="299"/>
      <c r="CQQ5" s="299"/>
      <c r="CQR5" s="299"/>
      <c r="CQS5" s="299"/>
      <c r="CQT5" s="299"/>
      <c r="CQU5" s="299"/>
      <c r="CQV5" s="299"/>
      <c r="CQW5" s="299"/>
      <c r="CQX5" s="299"/>
      <c r="CQY5" s="299"/>
      <c r="CQZ5" s="299"/>
      <c r="CRA5" s="299"/>
      <c r="CRB5" s="299"/>
      <c r="CRC5" s="299"/>
      <c r="CRD5" s="299"/>
      <c r="CRE5" s="299"/>
      <c r="CRF5" s="299"/>
      <c r="CRG5" s="299"/>
      <c r="CRH5" s="299"/>
      <c r="CRI5" s="299"/>
      <c r="CRJ5" s="299"/>
      <c r="CRK5" s="299"/>
      <c r="CRL5" s="299"/>
      <c r="CRM5" s="299"/>
      <c r="CRN5" s="299"/>
      <c r="CRO5" s="299"/>
      <c r="CRP5" s="299"/>
      <c r="CRQ5" s="299"/>
      <c r="CRR5" s="299"/>
      <c r="CRS5" s="299"/>
      <c r="CRT5" s="299"/>
      <c r="CRU5" s="299"/>
      <c r="CRV5" s="299"/>
      <c r="CRW5" s="299"/>
      <c r="CRX5" s="299"/>
      <c r="CRY5" s="299"/>
      <c r="CRZ5" s="299"/>
      <c r="CSA5" s="299"/>
      <c r="CSB5" s="299"/>
      <c r="CSC5" s="299"/>
      <c r="CSD5" s="299"/>
      <c r="CSE5" s="299"/>
      <c r="CSF5" s="299"/>
      <c r="CSG5" s="299"/>
      <c r="CSH5" s="299"/>
      <c r="CSI5" s="299"/>
      <c r="CSJ5" s="299"/>
      <c r="CSK5" s="299"/>
      <c r="CSL5" s="299"/>
      <c r="CSM5" s="299"/>
      <c r="CSN5" s="299"/>
      <c r="CSO5" s="299"/>
      <c r="CSP5" s="299"/>
      <c r="CSQ5" s="299"/>
      <c r="CSR5" s="299"/>
      <c r="CSS5" s="299"/>
      <c r="CST5" s="299"/>
      <c r="CSU5" s="299"/>
      <c r="CSV5" s="299"/>
      <c r="CSW5" s="299"/>
      <c r="CSX5" s="299"/>
      <c r="CSY5" s="299"/>
      <c r="CSZ5" s="299"/>
      <c r="CTA5" s="299"/>
      <c r="CTB5" s="299"/>
      <c r="CTC5" s="299"/>
      <c r="CTD5" s="299"/>
      <c r="CTE5" s="299"/>
      <c r="CTF5" s="299"/>
      <c r="CTG5" s="299"/>
      <c r="CTH5" s="299"/>
      <c r="CTI5" s="299"/>
      <c r="CTJ5" s="299"/>
      <c r="CTK5" s="299"/>
      <c r="CTL5" s="299"/>
      <c r="CTM5" s="299"/>
      <c r="CTN5" s="299"/>
      <c r="CTO5" s="299"/>
      <c r="CTP5" s="299"/>
      <c r="CTQ5" s="299"/>
      <c r="CTR5" s="299"/>
      <c r="CTS5" s="299"/>
      <c r="CTT5" s="299"/>
      <c r="CTU5" s="299"/>
      <c r="CTV5" s="299"/>
      <c r="CTW5" s="299"/>
      <c r="CTX5" s="299"/>
      <c r="CTY5" s="299"/>
      <c r="CTZ5" s="299"/>
      <c r="CUA5" s="299"/>
      <c r="CUB5" s="299"/>
      <c r="CUC5" s="299"/>
      <c r="CUD5" s="299"/>
      <c r="CUE5" s="299"/>
      <c r="CUF5" s="299"/>
      <c r="CUG5" s="299"/>
      <c r="CUH5" s="299"/>
      <c r="CUI5" s="299"/>
      <c r="CUJ5" s="299"/>
      <c r="CUK5" s="299"/>
      <c r="CUL5" s="299"/>
      <c r="CUM5" s="299"/>
      <c r="CUN5" s="299"/>
      <c r="CUO5" s="299"/>
      <c r="CUP5" s="299"/>
      <c r="CUQ5" s="299"/>
      <c r="CUR5" s="299"/>
      <c r="CUS5" s="299"/>
      <c r="CUT5" s="299"/>
      <c r="CUU5" s="299"/>
      <c r="CUV5" s="299"/>
      <c r="CUW5" s="299"/>
      <c r="CUX5" s="299"/>
      <c r="CUY5" s="299"/>
      <c r="CUZ5" s="299"/>
      <c r="CVA5" s="299"/>
      <c r="CVB5" s="299"/>
      <c r="CVC5" s="299"/>
      <c r="CVD5" s="299"/>
      <c r="CVE5" s="299"/>
      <c r="CVF5" s="299"/>
      <c r="CVG5" s="299"/>
      <c r="CVH5" s="299"/>
      <c r="CVI5" s="299"/>
      <c r="CVJ5" s="299"/>
      <c r="CVK5" s="299"/>
      <c r="CVL5" s="299"/>
      <c r="CVM5" s="299"/>
      <c r="CVN5" s="299"/>
      <c r="CVO5" s="299"/>
      <c r="CVP5" s="299"/>
      <c r="CVQ5" s="299"/>
      <c r="CVR5" s="299"/>
      <c r="CVS5" s="299"/>
      <c r="CVT5" s="299"/>
      <c r="CVU5" s="299"/>
      <c r="CVV5" s="299"/>
      <c r="CVW5" s="299"/>
      <c r="CVX5" s="299"/>
      <c r="CVY5" s="299"/>
      <c r="CVZ5" s="299"/>
      <c r="CWA5" s="299"/>
      <c r="CWB5" s="299"/>
      <c r="CWC5" s="299"/>
      <c r="CWD5" s="299"/>
      <c r="CWE5" s="299"/>
      <c r="CWF5" s="299"/>
      <c r="CWG5" s="299"/>
      <c r="CWH5" s="299"/>
      <c r="CWI5" s="299"/>
      <c r="CWJ5" s="299"/>
      <c r="CWK5" s="299"/>
      <c r="CWL5" s="299"/>
      <c r="CWM5" s="299"/>
      <c r="CWN5" s="299"/>
      <c r="CWO5" s="299"/>
      <c r="CWP5" s="299"/>
      <c r="CWQ5" s="299"/>
      <c r="CWR5" s="299"/>
      <c r="CWS5" s="299"/>
      <c r="CWT5" s="299"/>
      <c r="CWU5" s="299"/>
      <c r="CWV5" s="299"/>
      <c r="CWW5" s="299"/>
      <c r="CWX5" s="299"/>
      <c r="CWY5" s="299"/>
      <c r="CWZ5" s="299"/>
      <c r="CXA5" s="299"/>
      <c r="CXB5" s="299"/>
      <c r="CXC5" s="299"/>
      <c r="CXD5" s="299"/>
      <c r="CXE5" s="299"/>
      <c r="CXF5" s="299"/>
      <c r="CXG5" s="299"/>
      <c r="CXH5" s="299"/>
      <c r="CXI5" s="299"/>
      <c r="CXJ5" s="299"/>
      <c r="CXK5" s="299"/>
      <c r="CXL5" s="299"/>
      <c r="CXM5" s="299"/>
      <c r="CXN5" s="299"/>
      <c r="CXO5" s="299"/>
      <c r="CXP5" s="299"/>
      <c r="CXQ5" s="299"/>
      <c r="CXR5" s="299"/>
      <c r="CXS5" s="299"/>
      <c r="CXT5" s="299"/>
      <c r="CXU5" s="299"/>
      <c r="CXV5" s="299"/>
      <c r="CXW5" s="299"/>
      <c r="CXX5" s="299"/>
      <c r="CXY5" s="299"/>
      <c r="CXZ5" s="299"/>
      <c r="CYA5" s="299"/>
      <c r="CYB5" s="299"/>
      <c r="CYC5" s="299"/>
      <c r="CYD5" s="299"/>
      <c r="CYE5" s="299"/>
      <c r="CYF5" s="299"/>
      <c r="CYG5" s="299"/>
      <c r="CYH5" s="299"/>
      <c r="CYI5" s="299"/>
      <c r="CYJ5" s="299"/>
      <c r="CYK5" s="299"/>
      <c r="CYL5" s="299"/>
      <c r="CYM5" s="299"/>
      <c r="CYN5" s="299"/>
      <c r="CYO5" s="299"/>
      <c r="CYP5" s="299"/>
      <c r="CYQ5" s="299"/>
      <c r="CYR5" s="299"/>
      <c r="CYS5" s="299"/>
      <c r="CYT5" s="299"/>
      <c r="CYU5" s="299"/>
      <c r="CYV5" s="299"/>
      <c r="CYW5" s="299"/>
      <c r="CYX5" s="299"/>
      <c r="CYY5" s="299"/>
      <c r="CYZ5" s="299"/>
      <c r="CZA5" s="299"/>
      <c r="CZB5" s="299"/>
      <c r="CZC5" s="299"/>
      <c r="CZD5" s="299"/>
      <c r="CZE5" s="299"/>
      <c r="CZF5" s="299"/>
      <c r="CZG5" s="299"/>
      <c r="CZH5" s="299"/>
      <c r="CZI5" s="299"/>
      <c r="CZJ5" s="299"/>
      <c r="CZK5" s="299"/>
      <c r="CZL5" s="299"/>
      <c r="CZM5" s="299"/>
      <c r="CZN5" s="299"/>
      <c r="CZO5" s="299"/>
      <c r="CZP5" s="299"/>
      <c r="CZQ5" s="299"/>
      <c r="CZR5" s="299"/>
      <c r="CZS5" s="299"/>
      <c r="CZT5" s="299"/>
      <c r="CZU5" s="299"/>
      <c r="CZV5" s="299"/>
      <c r="CZW5" s="299"/>
      <c r="CZX5" s="299"/>
      <c r="CZY5" s="299"/>
      <c r="CZZ5" s="299"/>
      <c r="DAA5" s="299"/>
      <c r="DAB5" s="299"/>
      <c r="DAC5" s="299"/>
      <c r="DAD5" s="299"/>
      <c r="DAE5" s="299"/>
      <c r="DAF5" s="299"/>
      <c r="DAG5" s="299"/>
      <c r="DAH5" s="299"/>
      <c r="DAI5" s="299"/>
      <c r="DAJ5" s="299"/>
      <c r="DAK5" s="299"/>
      <c r="DAL5" s="299"/>
      <c r="DAM5" s="299"/>
      <c r="DAN5" s="299"/>
      <c r="DAO5" s="299"/>
      <c r="DAP5" s="299"/>
      <c r="DAQ5" s="299"/>
      <c r="DAR5" s="299"/>
      <c r="DAS5" s="299"/>
      <c r="DAT5" s="299"/>
      <c r="DAU5" s="299"/>
      <c r="DAV5" s="299"/>
      <c r="DAW5" s="299"/>
      <c r="DAX5" s="299"/>
      <c r="DAY5" s="299"/>
      <c r="DAZ5" s="299"/>
      <c r="DBA5" s="299"/>
      <c r="DBB5" s="299"/>
      <c r="DBC5" s="299"/>
      <c r="DBD5" s="299"/>
      <c r="DBE5" s="299"/>
      <c r="DBF5" s="299"/>
      <c r="DBG5" s="299"/>
      <c r="DBH5" s="299"/>
      <c r="DBI5" s="299"/>
      <c r="DBJ5" s="299"/>
      <c r="DBK5" s="299"/>
      <c r="DBL5" s="299"/>
      <c r="DBM5" s="299"/>
      <c r="DBN5" s="299"/>
      <c r="DBO5" s="299"/>
      <c r="DBP5" s="299"/>
      <c r="DBQ5" s="299"/>
      <c r="DBR5" s="299"/>
      <c r="DBS5" s="299"/>
      <c r="DBT5" s="299"/>
      <c r="DBU5" s="299"/>
      <c r="DBV5" s="299"/>
      <c r="DBW5" s="299"/>
      <c r="DBX5" s="299"/>
      <c r="DBY5" s="299"/>
      <c r="DBZ5" s="299"/>
      <c r="DCA5" s="299"/>
      <c r="DCB5" s="299"/>
      <c r="DCC5" s="299"/>
      <c r="DCD5" s="299"/>
      <c r="DCE5" s="299"/>
      <c r="DCF5" s="299"/>
      <c r="DCG5" s="299"/>
      <c r="DCH5" s="299"/>
      <c r="DCI5" s="299"/>
      <c r="DCJ5" s="299"/>
      <c r="DCK5" s="299"/>
      <c r="DCL5" s="299"/>
      <c r="DCM5" s="299"/>
      <c r="DCN5" s="299"/>
      <c r="DCO5" s="299"/>
      <c r="DCP5" s="299"/>
      <c r="DCQ5" s="299"/>
      <c r="DCR5" s="299"/>
      <c r="DCS5" s="299"/>
      <c r="DCT5" s="299"/>
      <c r="DCU5" s="299"/>
      <c r="DCV5" s="299"/>
      <c r="DCW5" s="299"/>
      <c r="DCX5" s="299"/>
      <c r="DCY5" s="299"/>
      <c r="DCZ5" s="299"/>
      <c r="DDA5" s="299"/>
      <c r="DDB5" s="299"/>
      <c r="DDC5" s="299"/>
      <c r="DDD5" s="299"/>
      <c r="DDE5" s="299"/>
      <c r="DDF5" s="299"/>
      <c r="DDG5" s="299"/>
      <c r="DDH5" s="299"/>
      <c r="DDI5" s="299"/>
      <c r="DDJ5" s="299"/>
      <c r="DDK5" s="299"/>
      <c r="DDL5" s="299"/>
      <c r="DDM5" s="299"/>
      <c r="DDN5" s="299"/>
      <c r="DDO5" s="299"/>
      <c r="DDP5" s="299"/>
      <c r="DDQ5" s="299"/>
      <c r="DDR5" s="299"/>
      <c r="DDS5" s="299"/>
      <c r="DDT5" s="299"/>
      <c r="DDU5" s="299"/>
      <c r="DDV5" s="299"/>
      <c r="DDW5" s="299"/>
      <c r="DDX5" s="299"/>
      <c r="DDY5" s="299"/>
      <c r="DDZ5" s="299"/>
      <c r="DEA5" s="299"/>
      <c r="DEB5" s="299"/>
      <c r="DEC5" s="299"/>
      <c r="DED5" s="299"/>
      <c r="DEE5" s="299"/>
      <c r="DEF5" s="299"/>
      <c r="DEG5" s="299"/>
      <c r="DEH5" s="299"/>
      <c r="DEI5" s="299"/>
      <c r="DEJ5" s="299"/>
      <c r="DEK5" s="299"/>
      <c r="DEL5" s="299"/>
      <c r="DEM5" s="299"/>
      <c r="DEN5" s="299"/>
      <c r="DEO5" s="299"/>
      <c r="DEP5" s="299"/>
      <c r="DEQ5" s="299"/>
      <c r="DER5" s="299"/>
      <c r="DES5" s="299"/>
      <c r="DET5" s="299"/>
      <c r="DEU5" s="299"/>
      <c r="DEV5" s="299"/>
      <c r="DEW5" s="299"/>
      <c r="DEX5" s="299"/>
      <c r="DEY5" s="299"/>
      <c r="DEZ5" s="299"/>
      <c r="DFA5" s="299"/>
      <c r="DFB5" s="299"/>
      <c r="DFC5" s="299"/>
      <c r="DFD5" s="299"/>
      <c r="DFE5" s="299"/>
      <c r="DFF5" s="299"/>
      <c r="DFG5" s="299"/>
      <c r="DFH5" s="299"/>
      <c r="DFI5" s="299"/>
      <c r="DFJ5" s="299"/>
      <c r="DFK5" s="299"/>
      <c r="DFL5" s="299"/>
      <c r="DFM5" s="299"/>
      <c r="DFN5" s="299"/>
      <c r="DFO5" s="299"/>
      <c r="DFP5" s="299"/>
      <c r="DFQ5" s="299"/>
      <c r="DFR5" s="299"/>
      <c r="DFS5" s="299"/>
      <c r="DFT5" s="299"/>
      <c r="DFU5" s="299"/>
      <c r="DFV5" s="299"/>
      <c r="DFW5" s="299"/>
      <c r="DFX5" s="299"/>
      <c r="DFY5" s="299"/>
      <c r="DFZ5" s="299"/>
      <c r="DGA5" s="299"/>
      <c r="DGB5" s="299"/>
      <c r="DGC5" s="299"/>
      <c r="DGD5" s="299"/>
      <c r="DGE5" s="299"/>
      <c r="DGF5" s="299"/>
      <c r="DGG5" s="299"/>
      <c r="DGH5" s="299"/>
      <c r="DGI5" s="299"/>
      <c r="DGJ5" s="299"/>
      <c r="DGK5" s="299"/>
      <c r="DGL5" s="299"/>
      <c r="DGM5" s="299"/>
      <c r="DGN5" s="299"/>
      <c r="DGO5" s="299"/>
      <c r="DGP5" s="299"/>
      <c r="DGQ5" s="299"/>
      <c r="DGR5" s="299"/>
      <c r="DGS5" s="299"/>
      <c r="DGT5" s="299"/>
      <c r="DGU5" s="299"/>
      <c r="DGV5" s="299"/>
      <c r="DGW5" s="299"/>
      <c r="DGX5" s="299"/>
      <c r="DGY5" s="299"/>
      <c r="DGZ5" s="299"/>
      <c r="DHA5" s="299"/>
      <c r="DHB5" s="299"/>
      <c r="DHC5" s="299"/>
      <c r="DHD5" s="299"/>
      <c r="DHE5" s="299"/>
      <c r="DHF5" s="299"/>
      <c r="DHG5" s="299"/>
      <c r="DHH5" s="299"/>
      <c r="DHI5" s="299"/>
      <c r="DHJ5" s="299"/>
      <c r="DHK5" s="299"/>
      <c r="DHL5" s="299"/>
      <c r="DHM5" s="299"/>
      <c r="DHN5" s="299"/>
      <c r="DHO5" s="299"/>
      <c r="DHP5" s="299"/>
      <c r="DHQ5" s="299"/>
      <c r="DHR5" s="299"/>
      <c r="DHS5" s="299"/>
      <c r="DHT5" s="299"/>
      <c r="DHU5" s="299"/>
      <c r="DHV5" s="299"/>
      <c r="DHW5" s="299"/>
      <c r="DHX5" s="299"/>
      <c r="DHY5" s="299"/>
      <c r="DHZ5" s="299"/>
      <c r="DIA5" s="299"/>
      <c r="DIB5" s="299"/>
      <c r="DIC5" s="299"/>
      <c r="DID5" s="299"/>
      <c r="DIE5" s="299"/>
      <c r="DIF5" s="299"/>
      <c r="DIG5" s="299"/>
      <c r="DIH5" s="299"/>
      <c r="DII5" s="299"/>
      <c r="DIJ5" s="299"/>
      <c r="DIK5" s="299"/>
      <c r="DIL5" s="299"/>
      <c r="DIM5" s="299"/>
      <c r="DIN5" s="299"/>
      <c r="DIO5" s="299"/>
      <c r="DIP5" s="299"/>
      <c r="DIQ5" s="299"/>
      <c r="DIR5" s="299"/>
      <c r="DIS5" s="299"/>
      <c r="DIT5" s="299"/>
      <c r="DIU5" s="299"/>
      <c r="DIV5" s="299"/>
      <c r="DIW5" s="299"/>
      <c r="DIX5" s="299"/>
      <c r="DIY5" s="299"/>
      <c r="DIZ5" s="299"/>
      <c r="DJA5" s="299"/>
      <c r="DJB5" s="299"/>
      <c r="DJC5" s="299"/>
      <c r="DJD5" s="299"/>
      <c r="DJE5" s="299"/>
      <c r="DJF5" s="299"/>
      <c r="DJG5" s="299"/>
      <c r="DJH5" s="299"/>
      <c r="DJI5" s="299"/>
      <c r="DJJ5" s="299"/>
      <c r="DJK5" s="299"/>
      <c r="DJL5" s="299"/>
      <c r="DJM5" s="299"/>
      <c r="DJN5" s="299"/>
      <c r="DJO5" s="299"/>
      <c r="DJP5" s="299"/>
      <c r="DJQ5" s="299"/>
      <c r="DJR5" s="299"/>
      <c r="DJS5" s="299"/>
      <c r="DJT5" s="299"/>
      <c r="DJU5" s="299"/>
      <c r="DJV5" s="299"/>
      <c r="DJW5" s="299"/>
      <c r="DJX5" s="299"/>
      <c r="DJY5" s="299"/>
      <c r="DJZ5" s="299"/>
      <c r="DKA5" s="299"/>
      <c r="DKB5" s="299"/>
      <c r="DKC5" s="299"/>
      <c r="DKD5" s="299"/>
      <c r="DKE5" s="299"/>
      <c r="DKF5" s="299"/>
      <c r="DKG5" s="299"/>
      <c r="DKH5" s="299"/>
      <c r="DKI5" s="299"/>
      <c r="DKJ5" s="299"/>
      <c r="DKK5" s="299"/>
      <c r="DKL5" s="299"/>
      <c r="DKM5" s="299"/>
      <c r="DKN5" s="299"/>
      <c r="DKO5" s="299"/>
      <c r="DKP5" s="299"/>
      <c r="DKQ5" s="299"/>
      <c r="DKR5" s="299"/>
      <c r="DKS5" s="299"/>
      <c r="DKT5" s="299"/>
      <c r="DKU5" s="299"/>
      <c r="DKV5" s="299"/>
      <c r="DKW5" s="299"/>
      <c r="DKX5" s="299"/>
      <c r="DKY5" s="299"/>
      <c r="DKZ5" s="299"/>
      <c r="DLA5" s="299"/>
      <c r="DLB5" s="299"/>
      <c r="DLC5" s="299"/>
      <c r="DLD5" s="299"/>
      <c r="DLE5" s="299"/>
      <c r="DLF5" s="299"/>
      <c r="DLG5" s="299"/>
      <c r="DLH5" s="299"/>
      <c r="DLI5" s="299"/>
      <c r="DLJ5" s="299"/>
      <c r="DLK5" s="299"/>
      <c r="DLL5" s="299"/>
      <c r="DLM5" s="299"/>
      <c r="DLN5" s="299"/>
      <c r="DLO5" s="299"/>
      <c r="DLP5" s="299"/>
      <c r="DLQ5" s="299"/>
      <c r="DLR5" s="299"/>
      <c r="DLS5" s="299"/>
      <c r="DLT5" s="299"/>
      <c r="DLU5" s="299"/>
      <c r="DLV5" s="299"/>
      <c r="DLW5" s="299"/>
      <c r="DLX5" s="299"/>
      <c r="DLY5" s="299"/>
      <c r="DLZ5" s="299"/>
      <c r="DMA5" s="299"/>
      <c r="DMB5" s="299"/>
      <c r="DMC5" s="299"/>
      <c r="DMD5" s="299"/>
      <c r="DME5" s="299"/>
      <c r="DMF5" s="299"/>
      <c r="DMG5" s="299"/>
      <c r="DMH5" s="299"/>
      <c r="DMI5" s="299"/>
      <c r="DMJ5" s="299"/>
      <c r="DMK5" s="299"/>
      <c r="DML5" s="299"/>
      <c r="DMM5" s="299"/>
      <c r="DMN5" s="299"/>
      <c r="DMO5" s="299"/>
      <c r="DMP5" s="299"/>
      <c r="DMQ5" s="299"/>
      <c r="DMR5" s="299"/>
      <c r="DMS5" s="299"/>
      <c r="DMT5" s="299"/>
      <c r="DMU5" s="299"/>
      <c r="DMV5" s="299"/>
      <c r="DMW5" s="299"/>
      <c r="DMX5" s="299"/>
      <c r="DMY5" s="299"/>
      <c r="DMZ5" s="299"/>
      <c r="DNA5" s="299"/>
      <c r="DNB5" s="299"/>
      <c r="DNC5" s="299"/>
      <c r="DND5" s="299"/>
      <c r="DNE5" s="299"/>
      <c r="DNF5" s="299"/>
      <c r="DNG5" s="299"/>
      <c r="DNH5" s="299"/>
      <c r="DNI5" s="299"/>
      <c r="DNJ5" s="299"/>
      <c r="DNK5" s="299"/>
      <c r="DNL5" s="299"/>
      <c r="DNM5" s="299"/>
      <c r="DNN5" s="299"/>
      <c r="DNO5" s="299"/>
      <c r="DNP5" s="299"/>
      <c r="DNQ5" s="299"/>
      <c r="DNR5" s="299"/>
      <c r="DNS5" s="299"/>
      <c r="DNT5" s="299"/>
      <c r="DNU5" s="299"/>
      <c r="DNV5" s="299"/>
      <c r="DNW5" s="299"/>
      <c r="DNX5" s="299"/>
      <c r="DNY5" s="299"/>
      <c r="DNZ5" s="299"/>
      <c r="DOA5" s="299"/>
      <c r="DOB5" s="299"/>
      <c r="DOC5" s="299"/>
      <c r="DOD5" s="299"/>
      <c r="DOE5" s="299"/>
      <c r="DOF5" s="299"/>
      <c r="DOG5" s="299"/>
      <c r="DOH5" s="299"/>
      <c r="DOI5" s="299"/>
      <c r="DOJ5" s="299"/>
      <c r="DOK5" s="299"/>
      <c r="DOL5" s="299"/>
      <c r="DOM5" s="299"/>
      <c r="DON5" s="299"/>
      <c r="DOO5" s="299"/>
      <c r="DOP5" s="299"/>
      <c r="DOQ5" s="299"/>
      <c r="DOR5" s="299"/>
      <c r="DOS5" s="299"/>
      <c r="DOT5" s="299"/>
      <c r="DOU5" s="299"/>
      <c r="DOV5" s="299"/>
      <c r="DOW5" s="299"/>
      <c r="DOX5" s="299"/>
      <c r="DOY5" s="299"/>
      <c r="DOZ5" s="299"/>
      <c r="DPA5" s="299"/>
      <c r="DPB5" s="299"/>
      <c r="DPC5" s="299"/>
      <c r="DPD5" s="299"/>
      <c r="DPE5" s="299"/>
      <c r="DPF5" s="299"/>
      <c r="DPG5" s="299"/>
      <c r="DPH5" s="299"/>
      <c r="DPI5" s="299"/>
      <c r="DPJ5" s="299"/>
      <c r="DPK5" s="299"/>
      <c r="DPL5" s="299"/>
      <c r="DPM5" s="299"/>
      <c r="DPN5" s="299"/>
      <c r="DPO5" s="299"/>
      <c r="DPP5" s="299"/>
      <c r="DPQ5" s="299"/>
      <c r="DPR5" s="299"/>
      <c r="DPS5" s="299"/>
      <c r="DPT5" s="299"/>
      <c r="DPU5" s="299"/>
      <c r="DPV5" s="299"/>
      <c r="DPW5" s="299"/>
      <c r="DPX5" s="299"/>
      <c r="DPY5" s="299"/>
      <c r="DPZ5" s="299"/>
      <c r="DQA5" s="299"/>
      <c r="DQB5" s="299"/>
      <c r="DQC5" s="299"/>
      <c r="DQD5" s="299"/>
      <c r="DQE5" s="299"/>
      <c r="DQF5" s="299"/>
      <c r="DQG5" s="299"/>
      <c r="DQH5" s="299"/>
      <c r="DQI5" s="299"/>
      <c r="DQJ5" s="299"/>
      <c r="DQK5" s="299"/>
      <c r="DQL5" s="299"/>
      <c r="DQM5" s="299"/>
      <c r="DQN5" s="299"/>
      <c r="DQO5" s="299"/>
      <c r="DQP5" s="299"/>
      <c r="DQQ5" s="299"/>
      <c r="DQR5" s="299"/>
      <c r="DQS5" s="299"/>
      <c r="DQT5" s="299"/>
      <c r="DQU5" s="299"/>
      <c r="DQV5" s="299"/>
      <c r="DQW5" s="299"/>
      <c r="DQX5" s="299"/>
      <c r="DQY5" s="299"/>
      <c r="DQZ5" s="299"/>
      <c r="DRA5" s="299"/>
      <c r="DRB5" s="299"/>
      <c r="DRC5" s="299"/>
      <c r="DRD5" s="299"/>
      <c r="DRE5" s="299"/>
      <c r="DRF5" s="299"/>
      <c r="DRG5" s="299"/>
      <c r="DRH5" s="299"/>
      <c r="DRI5" s="299"/>
      <c r="DRJ5" s="299"/>
      <c r="DRK5" s="299"/>
      <c r="DRL5" s="299"/>
      <c r="DRM5" s="299"/>
      <c r="DRN5" s="299"/>
      <c r="DRO5" s="299"/>
      <c r="DRP5" s="299"/>
      <c r="DRQ5" s="299"/>
      <c r="DRR5" s="299"/>
      <c r="DRS5" s="299"/>
      <c r="DRT5" s="299"/>
      <c r="DRU5" s="299"/>
      <c r="DRV5" s="299"/>
      <c r="DRW5" s="299"/>
      <c r="DRX5" s="299"/>
      <c r="DRY5" s="299"/>
      <c r="DRZ5" s="299"/>
      <c r="DSA5" s="299"/>
      <c r="DSB5" s="299"/>
      <c r="DSC5" s="299"/>
      <c r="DSD5" s="299"/>
      <c r="DSE5" s="299"/>
      <c r="DSF5" s="299"/>
      <c r="DSG5" s="299"/>
      <c r="DSH5" s="299"/>
      <c r="DSI5" s="299"/>
      <c r="DSJ5" s="299"/>
      <c r="DSK5" s="299"/>
      <c r="DSL5" s="299"/>
      <c r="DSM5" s="299"/>
      <c r="DSN5" s="299"/>
      <c r="DSO5" s="299"/>
      <c r="DSP5" s="299"/>
      <c r="DSQ5" s="299"/>
      <c r="DSR5" s="299"/>
      <c r="DSS5" s="299"/>
      <c r="DST5" s="299"/>
      <c r="DSU5" s="299"/>
      <c r="DSV5" s="299"/>
      <c r="DSW5" s="299"/>
      <c r="DSX5" s="299"/>
      <c r="DSY5" s="299"/>
      <c r="DSZ5" s="299"/>
      <c r="DTA5" s="299"/>
      <c r="DTB5" s="299"/>
      <c r="DTC5" s="299"/>
      <c r="DTD5" s="299"/>
      <c r="DTE5" s="299"/>
      <c r="DTF5" s="299"/>
      <c r="DTG5" s="299"/>
      <c r="DTH5" s="299"/>
      <c r="DTI5" s="299"/>
      <c r="DTJ5" s="299"/>
      <c r="DTK5" s="299"/>
      <c r="DTL5" s="299"/>
      <c r="DTM5" s="299"/>
      <c r="DTN5" s="299"/>
      <c r="DTO5" s="299"/>
      <c r="DTP5" s="299"/>
      <c r="DTQ5" s="299"/>
      <c r="DTR5" s="299"/>
      <c r="DTS5" s="299"/>
      <c r="DTT5" s="299"/>
      <c r="DTU5" s="299"/>
      <c r="DTV5" s="299"/>
      <c r="DTW5" s="299"/>
      <c r="DTX5" s="299"/>
      <c r="DTY5" s="299"/>
      <c r="DTZ5" s="299"/>
      <c r="DUA5" s="299"/>
      <c r="DUB5" s="299"/>
      <c r="DUC5" s="299"/>
      <c r="DUD5" s="299"/>
      <c r="DUE5" s="299"/>
      <c r="DUF5" s="299"/>
      <c r="DUG5" s="299"/>
      <c r="DUH5" s="299"/>
      <c r="DUI5" s="299"/>
      <c r="DUJ5" s="299"/>
      <c r="DUK5" s="299"/>
      <c r="DUL5" s="299"/>
      <c r="DUM5" s="299"/>
      <c r="DUN5" s="299"/>
      <c r="DUO5" s="299"/>
      <c r="DUP5" s="299"/>
      <c r="DUQ5" s="299"/>
      <c r="DUR5" s="299"/>
      <c r="DUS5" s="299"/>
      <c r="DUT5" s="299"/>
      <c r="DUU5" s="299"/>
      <c r="DUV5" s="299"/>
      <c r="DUW5" s="299"/>
      <c r="DUX5" s="299"/>
      <c r="DUY5" s="299"/>
      <c r="DUZ5" s="299"/>
      <c r="DVA5" s="299"/>
      <c r="DVB5" s="299"/>
      <c r="DVC5" s="299"/>
      <c r="DVD5" s="299"/>
      <c r="DVE5" s="299"/>
      <c r="DVF5" s="299"/>
      <c r="DVG5" s="299"/>
      <c r="DVH5" s="299"/>
      <c r="DVI5" s="299"/>
      <c r="DVJ5" s="299"/>
      <c r="DVK5" s="299"/>
      <c r="DVL5" s="299"/>
      <c r="DVM5" s="299"/>
      <c r="DVN5" s="299"/>
      <c r="DVO5" s="299"/>
      <c r="DVP5" s="299"/>
      <c r="DVQ5" s="299"/>
      <c r="DVR5" s="299"/>
      <c r="DVS5" s="299"/>
      <c r="DVT5" s="299"/>
      <c r="DVU5" s="299"/>
      <c r="DVV5" s="299"/>
      <c r="DVW5" s="299"/>
      <c r="DVX5" s="299"/>
      <c r="DVY5" s="299"/>
      <c r="DVZ5" s="299"/>
      <c r="DWA5" s="299"/>
      <c r="DWB5" s="299"/>
      <c r="DWC5" s="299"/>
      <c r="DWD5" s="299"/>
      <c r="DWE5" s="299"/>
      <c r="DWF5" s="299"/>
      <c r="DWG5" s="299"/>
      <c r="DWH5" s="299"/>
      <c r="DWI5" s="299"/>
      <c r="DWJ5" s="299"/>
      <c r="DWK5" s="299"/>
      <c r="DWL5" s="299"/>
      <c r="DWM5" s="299"/>
      <c r="DWN5" s="299"/>
      <c r="DWO5" s="299"/>
      <c r="DWP5" s="299"/>
      <c r="DWQ5" s="299"/>
      <c r="DWR5" s="299"/>
      <c r="DWS5" s="299"/>
      <c r="DWT5" s="299"/>
      <c r="DWU5" s="299"/>
      <c r="DWV5" s="299"/>
      <c r="DWW5" s="299"/>
      <c r="DWX5" s="299"/>
      <c r="DWY5" s="299"/>
      <c r="DWZ5" s="299"/>
      <c r="DXA5" s="299"/>
      <c r="DXB5" s="299"/>
      <c r="DXC5" s="299"/>
      <c r="DXD5" s="299"/>
      <c r="DXE5" s="299"/>
      <c r="DXF5" s="299"/>
      <c r="DXG5" s="299"/>
      <c r="DXH5" s="299"/>
      <c r="DXI5" s="299"/>
      <c r="DXJ5" s="299"/>
      <c r="DXK5" s="299"/>
      <c r="DXL5" s="299"/>
      <c r="DXM5" s="299"/>
      <c r="DXN5" s="299"/>
      <c r="DXO5" s="299"/>
      <c r="DXP5" s="299"/>
      <c r="DXQ5" s="299"/>
      <c r="DXR5" s="299"/>
      <c r="DXS5" s="299"/>
      <c r="DXT5" s="299"/>
      <c r="DXU5" s="299"/>
      <c r="DXV5" s="299"/>
      <c r="DXW5" s="299"/>
      <c r="DXX5" s="299"/>
      <c r="DXY5" s="299"/>
      <c r="DXZ5" s="299"/>
      <c r="DYA5" s="299"/>
      <c r="DYB5" s="299"/>
      <c r="DYC5" s="299"/>
      <c r="DYD5" s="299"/>
      <c r="DYE5" s="299"/>
      <c r="DYF5" s="299"/>
      <c r="DYG5" s="299"/>
      <c r="DYH5" s="299"/>
      <c r="DYI5" s="299"/>
      <c r="DYJ5" s="299"/>
      <c r="DYK5" s="299"/>
      <c r="DYL5" s="299"/>
      <c r="DYM5" s="299"/>
      <c r="DYN5" s="299"/>
      <c r="DYO5" s="299"/>
      <c r="DYP5" s="299"/>
      <c r="DYQ5" s="299"/>
      <c r="DYR5" s="299"/>
      <c r="DYS5" s="299"/>
      <c r="DYT5" s="299"/>
      <c r="DYU5" s="299"/>
      <c r="DYV5" s="299"/>
      <c r="DYW5" s="299"/>
      <c r="DYX5" s="299"/>
      <c r="DYY5" s="299"/>
      <c r="DYZ5" s="299"/>
      <c r="DZA5" s="299"/>
      <c r="DZB5" s="299"/>
      <c r="DZC5" s="299"/>
      <c r="DZD5" s="299"/>
      <c r="DZE5" s="299"/>
      <c r="DZF5" s="299"/>
      <c r="DZG5" s="299"/>
      <c r="DZH5" s="299"/>
      <c r="DZI5" s="299"/>
      <c r="DZJ5" s="299"/>
      <c r="DZK5" s="299"/>
      <c r="DZL5" s="299"/>
      <c r="DZM5" s="299"/>
      <c r="DZN5" s="299"/>
      <c r="DZO5" s="299"/>
      <c r="DZP5" s="299"/>
      <c r="DZQ5" s="299"/>
      <c r="DZR5" s="299"/>
      <c r="DZS5" s="299"/>
      <c r="DZT5" s="299"/>
      <c r="DZU5" s="299"/>
      <c r="DZV5" s="299"/>
      <c r="DZW5" s="299"/>
      <c r="DZX5" s="299"/>
      <c r="DZY5" s="299"/>
      <c r="DZZ5" s="299"/>
      <c r="EAA5" s="299"/>
      <c r="EAB5" s="299"/>
      <c r="EAC5" s="299"/>
      <c r="EAD5" s="299"/>
      <c r="EAE5" s="299"/>
      <c r="EAF5" s="299"/>
      <c r="EAG5" s="299"/>
      <c r="EAH5" s="299"/>
      <c r="EAI5" s="299"/>
      <c r="EAJ5" s="299"/>
      <c r="EAK5" s="299"/>
      <c r="EAL5" s="299"/>
      <c r="EAM5" s="299"/>
      <c r="EAN5" s="299"/>
      <c r="EAO5" s="299"/>
      <c r="EAP5" s="299"/>
      <c r="EAQ5" s="299"/>
      <c r="EAR5" s="299"/>
      <c r="EAS5" s="299"/>
      <c r="EAT5" s="299"/>
      <c r="EAU5" s="299"/>
      <c r="EAV5" s="299"/>
      <c r="EAW5" s="299"/>
      <c r="EAX5" s="299"/>
      <c r="EAY5" s="299"/>
      <c r="EAZ5" s="299"/>
      <c r="EBA5" s="299"/>
      <c r="EBB5" s="299"/>
      <c r="EBC5" s="299"/>
      <c r="EBD5" s="299"/>
      <c r="EBE5" s="299"/>
      <c r="EBF5" s="299"/>
      <c r="EBG5" s="299"/>
      <c r="EBH5" s="299"/>
      <c r="EBI5" s="299"/>
      <c r="EBJ5" s="299"/>
      <c r="EBK5" s="299"/>
      <c r="EBL5" s="299"/>
      <c r="EBM5" s="299"/>
      <c r="EBN5" s="299"/>
      <c r="EBO5" s="299"/>
      <c r="EBP5" s="299"/>
      <c r="EBQ5" s="299"/>
      <c r="EBR5" s="299"/>
      <c r="EBS5" s="299"/>
      <c r="EBT5" s="299"/>
      <c r="EBU5" s="299"/>
      <c r="EBV5" s="299"/>
      <c r="EBW5" s="299"/>
      <c r="EBX5" s="299"/>
      <c r="EBY5" s="299"/>
      <c r="EBZ5" s="299"/>
      <c r="ECA5" s="299"/>
      <c r="ECB5" s="299"/>
      <c r="ECC5" s="299"/>
      <c r="ECD5" s="299"/>
      <c r="ECE5" s="299"/>
      <c r="ECF5" s="299"/>
      <c r="ECG5" s="299"/>
      <c r="ECH5" s="299"/>
      <c r="ECI5" s="299"/>
      <c r="ECJ5" s="299"/>
      <c r="ECK5" s="299"/>
      <c r="ECL5" s="299"/>
      <c r="ECM5" s="299"/>
      <c r="ECN5" s="299"/>
      <c r="ECO5" s="299"/>
      <c r="ECP5" s="299"/>
      <c r="ECQ5" s="299"/>
      <c r="ECR5" s="299"/>
      <c r="ECS5" s="299"/>
      <c r="ECT5" s="299"/>
      <c r="ECU5" s="299"/>
      <c r="ECV5" s="299"/>
      <c r="ECW5" s="299"/>
      <c r="ECX5" s="299"/>
      <c r="ECY5" s="299"/>
      <c r="ECZ5" s="299"/>
      <c r="EDA5" s="299"/>
      <c r="EDB5" s="299"/>
      <c r="EDC5" s="299"/>
      <c r="EDD5" s="299"/>
      <c r="EDE5" s="299"/>
      <c r="EDF5" s="299"/>
      <c r="EDG5" s="299"/>
      <c r="EDH5" s="299"/>
      <c r="EDI5" s="299"/>
      <c r="EDJ5" s="299"/>
      <c r="EDK5" s="299"/>
      <c r="EDL5" s="299"/>
      <c r="EDM5" s="299"/>
      <c r="EDN5" s="299"/>
      <c r="EDO5" s="299"/>
      <c r="EDP5" s="299"/>
      <c r="EDQ5" s="299"/>
      <c r="EDR5" s="299"/>
      <c r="EDS5" s="299"/>
      <c r="EDT5" s="299"/>
      <c r="EDU5" s="299"/>
      <c r="EDV5" s="299"/>
      <c r="EDW5" s="299"/>
      <c r="EDX5" s="299"/>
      <c r="EDY5" s="299"/>
      <c r="EDZ5" s="299"/>
      <c r="EEA5" s="299"/>
      <c r="EEB5" s="299"/>
      <c r="EEC5" s="299"/>
      <c r="EED5" s="299"/>
      <c r="EEE5" s="299"/>
      <c r="EEF5" s="299"/>
      <c r="EEG5" s="299"/>
      <c r="EEH5" s="299"/>
      <c r="EEI5" s="299"/>
      <c r="EEJ5" s="299"/>
      <c r="EEK5" s="299"/>
      <c r="EEL5" s="299"/>
      <c r="EEM5" s="299"/>
      <c r="EEN5" s="299"/>
      <c r="EEO5" s="299"/>
      <c r="EEP5" s="299"/>
      <c r="EEQ5" s="299"/>
      <c r="EER5" s="299"/>
      <c r="EES5" s="299"/>
      <c r="EET5" s="299"/>
      <c r="EEU5" s="299"/>
      <c r="EEV5" s="299"/>
      <c r="EEW5" s="299"/>
      <c r="EEX5" s="299"/>
      <c r="EEY5" s="299"/>
      <c r="EEZ5" s="299"/>
      <c r="EFA5" s="299"/>
      <c r="EFB5" s="299"/>
      <c r="EFC5" s="299"/>
      <c r="EFD5" s="299"/>
      <c r="EFE5" s="299"/>
      <c r="EFF5" s="299"/>
      <c r="EFG5" s="299"/>
      <c r="EFH5" s="299"/>
      <c r="EFI5" s="299"/>
      <c r="EFJ5" s="299"/>
      <c r="EFK5" s="299"/>
      <c r="EFL5" s="299"/>
      <c r="EFM5" s="299"/>
      <c r="EFN5" s="299"/>
      <c r="EFO5" s="299"/>
      <c r="EFP5" s="299"/>
      <c r="EFQ5" s="299"/>
      <c r="EFR5" s="299"/>
      <c r="EFS5" s="299"/>
      <c r="EFT5" s="299"/>
      <c r="EFU5" s="299"/>
      <c r="EFV5" s="299"/>
      <c r="EFW5" s="299"/>
      <c r="EFX5" s="299"/>
      <c r="EFY5" s="299"/>
      <c r="EFZ5" s="299"/>
      <c r="EGA5" s="299"/>
      <c r="EGB5" s="299"/>
      <c r="EGC5" s="299"/>
      <c r="EGD5" s="299"/>
      <c r="EGE5" s="299"/>
      <c r="EGF5" s="299"/>
      <c r="EGG5" s="299"/>
      <c r="EGH5" s="299"/>
      <c r="EGI5" s="299"/>
      <c r="EGJ5" s="299"/>
      <c r="EGK5" s="299"/>
      <c r="EGL5" s="299"/>
      <c r="EGM5" s="299"/>
      <c r="EGN5" s="299"/>
      <c r="EGO5" s="299"/>
      <c r="EGP5" s="299"/>
      <c r="EGQ5" s="299"/>
      <c r="EGR5" s="299"/>
      <c r="EGS5" s="299"/>
      <c r="EGT5" s="299"/>
      <c r="EGU5" s="299"/>
      <c r="EGV5" s="299"/>
      <c r="EGW5" s="299"/>
      <c r="EGX5" s="299"/>
      <c r="EGY5" s="299"/>
      <c r="EGZ5" s="299"/>
      <c r="EHA5" s="299"/>
      <c r="EHB5" s="299"/>
      <c r="EHC5" s="299"/>
      <c r="EHD5" s="299"/>
      <c r="EHE5" s="299"/>
      <c r="EHF5" s="299"/>
      <c r="EHG5" s="299"/>
      <c r="EHH5" s="299"/>
      <c r="EHI5" s="299"/>
      <c r="EHJ5" s="299"/>
      <c r="EHK5" s="299"/>
      <c r="EHL5" s="299"/>
      <c r="EHM5" s="299"/>
      <c r="EHN5" s="299"/>
      <c r="EHO5" s="299"/>
      <c r="EHP5" s="299"/>
      <c r="EHQ5" s="299"/>
      <c r="EHR5" s="299"/>
      <c r="EHS5" s="299"/>
      <c r="EHT5" s="299"/>
      <c r="EHU5" s="299"/>
      <c r="EHV5" s="299"/>
      <c r="EHW5" s="299"/>
      <c r="EHX5" s="299"/>
      <c r="EHY5" s="299"/>
      <c r="EHZ5" s="299"/>
      <c r="EIA5" s="299"/>
      <c r="EIB5" s="299"/>
      <c r="EIC5" s="299"/>
      <c r="EID5" s="299"/>
      <c r="EIE5" s="299"/>
      <c r="EIF5" s="299"/>
      <c r="EIG5" s="299"/>
      <c r="EIH5" s="299"/>
      <c r="EII5" s="299"/>
      <c r="EIJ5" s="299"/>
      <c r="EIK5" s="299"/>
      <c r="EIL5" s="299"/>
      <c r="EIM5" s="299"/>
      <c r="EIN5" s="299"/>
      <c r="EIO5" s="299"/>
      <c r="EIP5" s="299"/>
      <c r="EIQ5" s="299"/>
      <c r="EIR5" s="299"/>
      <c r="EIS5" s="299"/>
      <c r="EIT5" s="299"/>
      <c r="EIU5" s="299"/>
      <c r="EIV5" s="299"/>
      <c r="EIW5" s="299"/>
      <c r="EIX5" s="299"/>
      <c r="EIY5" s="299"/>
      <c r="EIZ5" s="299"/>
      <c r="EJA5" s="299"/>
      <c r="EJB5" s="299"/>
      <c r="EJC5" s="299"/>
      <c r="EJD5" s="299"/>
      <c r="EJE5" s="299"/>
      <c r="EJF5" s="299"/>
      <c r="EJG5" s="299"/>
      <c r="EJH5" s="299"/>
      <c r="EJI5" s="299"/>
      <c r="EJJ5" s="299"/>
      <c r="EJK5" s="299"/>
      <c r="EJL5" s="299"/>
      <c r="EJM5" s="299"/>
      <c r="EJN5" s="299"/>
      <c r="EJO5" s="299"/>
      <c r="EJP5" s="299"/>
      <c r="EJQ5" s="299"/>
      <c r="EJR5" s="299"/>
      <c r="EJS5" s="299"/>
      <c r="EJT5" s="299"/>
      <c r="EJU5" s="299"/>
      <c r="EJV5" s="299"/>
      <c r="EJW5" s="299"/>
      <c r="EJX5" s="299"/>
      <c r="EJY5" s="299"/>
      <c r="EJZ5" s="299"/>
      <c r="EKA5" s="299"/>
      <c r="EKB5" s="299"/>
      <c r="EKC5" s="299"/>
      <c r="EKD5" s="299"/>
      <c r="EKE5" s="299"/>
      <c r="EKF5" s="299"/>
      <c r="EKG5" s="299"/>
      <c r="EKH5" s="299"/>
      <c r="EKI5" s="299"/>
      <c r="EKJ5" s="299"/>
      <c r="EKK5" s="299"/>
      <c r="EKL5" s="299"/>
      <c r="EKM5" s="299"/>
      <c r="EKN5" s="299"/>
      <c r="EKO5" s="299"/>
      <c r="EKP5" s="299"/>
      <c r="EKQ5" s="299"/>
      <c r="EKR5" s="299"/>
      <c r="EKS5" s="299"/>
      <c r="EKT5" s="299"/>
      <c r="EKU5" s="299"/>
      <c r="EKV5" s="299"/>
      <c r="EKW5" s="299"/>
      <c r="EKX5" s="299"/>
      <c r="EKY5" s="299"/>
      <c r="EKZ5" s="299"/>
      <c r="ELA5" s="299"/>
      <c r="ELB5" s="299"/>
      <c r="ELC5" s="299"/>
      <c r="ELD5" s="299"/>
      <c r="ELE5" s="299"/>
      <c r="ELF5" s="299"/>
      <c r="ELG5" s="299"/>
      <c r="ELH5" s="299"/>
      <c r="ELI5" s="299"/>
      <c r="ELJ5" s="299"/>
      <c r="ELK5" s="299"/>
      <c r="ELL5" s="299"/>
      <c r="ELM5" s="299"/>
      <c r="ELN5" s="299"/>
      <c r="ELO5" s="299"/>
      <c r="ELP5" s="299"/>
      <c r="ELQ5" s="299"/>
      <c r="ELR5" s="299"/>
      <c r="ELS5" s="299"/>
      <c r="ELT5" s="299"/>
      <c r="ELU5" s="299"/>
      <c r="ELV5" s="299"/>
      <c r="ELW5" s="299"/>
      <c r="ELX5" s="299"/>
      <c r="ELY5" s="299"/>
      <c r="ELZ5" s="299"/>
      <c r="EMA5" s="299"/>
      <c r="EMB5" s="299"/>
      <c r="EMC5" s="299"/>
      <c r="EMD5" s="299"/>
      <c r="EME5" s="299"/>
      <c r="EMF5" s="299"/>
      <c r="EMG5" s="299"/>
      <c r="EMH5" s="299"/>
      <c r="EMI5" s="299"/>
      <c r="EMJ5" s="299"/>
      <c r="EMK5" s="299"/>
      <c r="EML5" s="299"/>
      <c r="EMM5" s="299"/>
      <c r="EMN5" s="299"/>
      <c r="EMO5" s="299"/>
      <c r="EMP5" s="299"/>
      <c r="EMQ5" s="299"/>
      <c r="EMR5" s="299"/>
      <c r="EMS5" s="299"/>
      <c r="EMT5" s="299"/>
      <c r="EMU5" s="299"/>
      <c r="EMV5" s="299"/>
      <c r="EMW5" s="299"/>
      <c r="EMX5" s="299"/>
      <c r="EMY5" s="299"/>
      <c r="EMZ5" s="299"/>
      <c r="ENA5" s="299"/>
      <c r="ENB5" s="299"/>
      <c r="ENC5" s="299"/>
      <c r="END5" s="299"/>
      <c r="ENE5" s="299"/>
      <c r="ENF5" s="299"/>
      <c r="ENG5" s="299"/>
      <c r="ENH5" s="299"/>
      <c r="ENI5" s="299"/>
      <c r="ENJ5" s="299"/>
      <c r="ENK5" s="299"/>
      <c r="ENL5" s="299"/>
      <c r="ENM5" s="299"/>
      <c r="ENN5" s="299"/>
      <c r="ENO5" s="299"/>
      <c r="ENP5" s="299"/>
      <c r="ENQ5" s="299"/>
      <c r="ENR5" s="299"/>
      <c r="ENS5" s="299"/>
      <c r="ENT5" s="299"/>
      <c r="ENU5" s="299"/>
      <c r="ENV5" s="299"/>
      <c r="ENW5" s="299"/>
      <c r="ENX5" s="299"/>
      <c r="ENY5" s="299"/>
      <c r="ENZ5" s="299"/>
      <c r="EOA5" s="299"/>
      <c r="EOB5" s="299"/>
      <c r="EOC5" s="299"/>
      <c r="EOD5" s="299"/>
      <c r="EOE5" s="299"/>
      <c r="EOF5" s="299"/>
      <c r="EOG5" s="299"/>
      <c r="EOH5" s="299"/>
      <c r="EOI5" s="299"/>
      <c r="EOJ5" s="299"/>
      <c r="EOK5" s="299"/>
      <c r="EOL5" s="299"/>
      <c r="EOM5" s="299"/>
      <c r="EON5" s="299"/>
      <c r="EOO5" s="299"/>
      <c r="EOP5" s="299"/>
      <c r="EOQ5" s="299"/>
      <c r="EOR5" s="299"/>
      <c r="EOS5" s="299"/>
      <c r="EOT5" s="299"/>
      <c r="EOU5" s="299"/>
      <c r="EOV5" s="299"/>
      <c r="EOW5" s="299"/>
      <c r="EOX5" s="299"/>
      <c r="EOY5" s="299"/>
      <c r="EOZ5" s="299"/>
      <c r="EPA5" s="299"/>
      <c r="EPB5" s="299"/>
      <c r="EPC5" s="299"/>
      <c r="EPD5" s="299"/>
      <c r="EPE5" s="299"/>
      <c r="EPF5" s="299"/>
      <c r="EPG5" s="299"/>
      <c r="EPH5" s="299"/>
      <c r="EPI5" s="299"/>
      <c r="EPJ5" s="299"/>
      <c r="EPK5" s="299"/>
      <c r="EPL5" s="299"/>
      <c r="EPM5" s="299"/>
      <c r="EPN5" s="299"/>
      <c r="EPO5" s="299"/>
      <c r="EPP5" s="299"/>
      <c r="EPQ5" s="299"/>
      <c r="EPR5" s="299"/>
      <c r="EPS5" s="299"/>
      <c r="EPT5" s="299"/>
      <c r="EPU5" s="299"/>
      <c r="EPV5" s="299"/>
      <c r="EPW5" s="299"/>
      <c r="EPX5" s="299"/>
      <c r="EPY5" s="299"/>
      <c r="EPZ5" s="299"/>
      <c r="EQA5" s="299"/>
      <c r="EQB5" s="299"/>
      <c r="EQC5" s="299"/>
      <c r="EQD5" s="299"/>
      <c r="EQE5" s="299"/>
      <c r="EQF5" s="299"/>
      <c r="EQG5" s="299"/>
      <c r="EQH5" s="299"/>
      <c r="EQI5" s="299"/>
      <c r="EQJ5" s="299"/>
      <c r="EQK5" s="299"/>
      <c r="EQL5" s="299"/>
      <c r="EQM5" s="299"/>
      <c r="EQN5" s="299"/>
      <c r="EQO5" s="299"/>
      <c r="EQP5" s="299"/>
      <c r="EQQ5" s="299"/>
      <c r="EQR5" s="299"/>
      <c r="EQS5" s="299"/>
      <c r="EQT5" s="299"/>
      <c r="EQU5" s="299"/>
      <c r="EQV5" s="299"/>
      <c r="EQW5" s="299"/>
      <c r="EQX5" s="299"/>
      <c r="EQY5" s="299"/>
      <c r="EQZ5" s="299"/>
      <c r="ERA5" s="299"/>
      <c r="ERB5" s="299"/>
      <c r="ERC5" s="299"/>
      <c r="ERD5" s="299"/>
      <c r="ERE5" s="299"/>
      <c r="ERF5" s="299"/>
      <c r="ERG5" s="299"/>
      <c r="ERH5" s="299"/>
      <c r="ERI5" s="299"/>
      <c r="ERJ5" s="299"/>
      <c r="ERK5" s="299"/>
      <c r="ERL5" s="299"/>
      <c r="ERM5" s="299"/>
      <c r="ERN5" s="299"/>
      <c r="ERO5" s="299"/>
      <c r="ERP5" s="299"/>
      <c r="ERQ5" s="299"/>
      <c r="ERR5" s="299"/>
      <c r="ERS5" s="299"/>
      <c r="ERT5" s="299"/>
      <c r="ERU5" s="299"/>
      <c r="ERV5" s="299"/>
      <c r="ERW5" s="299"/>
      <c r="ERX5" s="299"/>
      <c r="ERY5" s="299"/>
      <c r="ERZ5" s="299"/>
      <c r="ESA5" s="299"/>
      <c r="ESB5" s="299"/>
      <c r="ESC5" s="299"/>
      <c r="ESD5" s="299"/>
      <c r="ESE5" s="299"/>
      <c r="ESF5" s="299"/>
      <c r="ESG5" s="299"/>
      <c r="ESH5" s="299"/>
      <c r="ESI5" s="299"/>
      <c r="ESJ5" s="299"/>
      <c r="ESK5" s="299"/>
      <c r="ESL5" s="299"/>
      <c r="ESM5" s="299"/>
      <c r="ESN5" s="299"/>
      <c r="ESO5" s="299"/>
      <c r="ESP5" s="299"/>
      <c r="ESQ5" s="299"/>
      <c r="ESR5" s="299"/>
      <c r="ESS5" s="299"/>
      <c r="EST5" s="299"/>
      <c r="ESU5" s="299"/>
      <c r="ESV5" s="299"/>
      <c r="ESW5" s="299"/>
      <c r="ESX5" s="299"/>
      <c r="ESY5" s="299"/>
      <c r="ESZ5" s="299"/>
      <c r="ETA5" s="299"/>
      <c r="ETB5" s="299"/>
      <c r="ETC5" s="299"/>
      <c r="ETD5" s="299"/>
      <c r="ETE5" s="299"/>
      <c r="ETF5" s="299"/>
      <c r="ETG5" s="299"/>
      <c r="ETH5" s="299"/>
      <c r="ETI5" s="299"/>
      <c r="ETJ5" s="299"/>
      <c r="ETK5" s="299"/>
      <c r="ETL5" s="299"/>
      <c r="ETM5" s="299"/>
      <c r="ETN5" s="299"/>
      <c r="ETO5" s="299"/>
      <c r="ETP5" s="299"/>
      <c r="ETQ5" s="299"/>
      <c r="ETR5" s="299"/>
      <c r="ETS5" s="299"/>
      <c r="ETT5" s="299"/>
      <c r="ETU5" s="299"/>
      <c r="ETV5" s="299"/>
      <c r="ETW5" s="299"/>
      <c r="ETX5" s="299"/>
      <c r="ETY5" s="299"/>
      <c r="ETZ5" s="299"/>
      <c r="EUA5" s="299"/>
      <c r="EUB5" s="299"/>
      <c r="EUC5" s="299"/>
      <c r="EUD5" s="299"/>
      <c r="EUE5" s="299"/>
      <c r="EUF5" s="299"/>
      <c r="EUG5" s="299"/>
      <c r="EUH5" s="299"/>
      <c r="EUI5" s="299"/>
      <c r="EUJ5" s="299"/>
      <c r="EUK5" s="299"/>
      <c r="EUL5" s="299"/>
      <c r="EUM5" s="299"/>
      <c r="EUN5" s="299"/>
      <c r="EUO5" s="299"/>
      <c r="EUP5" s="299"/>
      <c r="EUQ5" s="299"/>
      <c r="EUR5" s="299"/>
      <c r="EUS5" s="299"/>
      <c r="EUT5" s="299"/>
      <c r="EUU5" s="299"/>
      <c r="EUV5" s="299"/>
      <c r="EUW5" s="299"/>
      <c r="EUX5" s="299"/>
      <c r="EUY5" s="299"/>
      <c r="EUZ5" s="299"/>
      <c r="EVA5" s="299"/>
      <c r="EVB5" s="299"/>
      <c r="EVC5" s="299"/>
      <c r="EVD5" s="299"/>
      <c r="EVE5" s="299"/>
      <c r="EVF5" s="299"/>
      <c r="EVG5" s="299"/>
      <c r="EVH5" s="299"/>
      <c r="EVI5" s="299"/>
      <c r="EVJ5" s="299"/>
      <c r="EVK5" s="299"/>
      <c r="EVL5" s="299"/>
      <c r="EVM5" s="299"/>
      <c r="EVN5" s="299"/>
      <c r="EVO5" s="299"/>
      <c r="EVP5" s="299"/>
      <c r="EVQ5" s="299"/>
      <c r="EVR5" s="299"/>
      <c r="EVS5" s="299"/>
      <c r="EVT5" s="299"/>
      <c r="EVU5" s="299"/>
      <c r="EVV5" s="299"/>
      <c r="EVW5" s="299"/>
      <c r="EVX5" s="299"/>
      <c r="EVY5" s="299"/>
      <c r="EVZ5" s="299"/>
      <c r="EWA5" s="299"/>
      <c r="EWB5" s="299"/>
      <c r="EWC5" s="299"/>
      <c r="EWD5" s="299"/>
      <c r="EWE5" s="299"/>
      <c r="EWF5" s="299"/>
      <c r="EWG5" s="299"/>
      <c r="EWH5" s="299"/>
      <c r="EWI5" s="299"/>
      <c r="EWJ5" s="299"/>
      <c r="EWK5" s="299"/>
      <c r="EWL5" s="299"/>
      <c r="EWM5" s="299"/>
      <c r="EWN5" s="299"/>
      <c r="EWO5" s="299"/>
      <c r="EWP5" s="299"/>
      <c r="EWQ5" s="299"/>
      <c r="EWR5" s="299"/>
      <c r="EWS5" s="299"/>
      <c r="EWT5" s="299"/>
      <c r="EWU5" s="299"/>
      <c r="EWV5" s="299"/>
      <c r="EWW5" s="299"/>
      <c r="EWX5" s="299"/>
      <c r="EWY5" s="299"/>
      <c r="EWZ5" s="299"/>
      <c r="EXA5" s="299"/>
      <c r="EXB5" s="299"/>
      <c r="EXC5" s="299"/>
      <c r="EXD5" s="299"/>
      <c r="EXE5" s="299"/>
      <c r="EXF5" s="299"/>
      <c r="EXG5" s="299"/>
      <c r="EXH5" s="299"/>
      <c r="EXI5" s="299"/>
      <c r="EXJ5" s="299"/>
      <c r="EXK5" s="299"/>
      <c r="EXL5" s="299"/>
      <c r="EXM5" s="299"/>
      <c r="EXN5" s="299"/>
      <c r="EXO5" s="299"/>
      <c r="EXP5" s="299"/>
      <c r="EXQ5" s="299"/>
      <c r="EXR5" s="299"/>
      <c r="EXS5" s="299"/>
      <c r="EXT5" s="299"/>
      <c r="EXU5" s="299"/>
      <c r="EXV5" s="299"/>
      <c r="EXW5" s="299"/>
      <c r="EXX5" s="299"/>
      <c r="EXY5" s="299"/>
      <c r="EXZ5" s="299"/>
      <c r="EYA5" s="299"/>
      <c r="EYB5" s="299"/>
      <c r="EYC5" s="299"/>
      <c r="EYD5" s="299"/>
      <c r="EYE5" s="299"/>
      <c r="EYF5" s="299"/>
      <c r="EYG5" s="299"/>
      <c r="EYH5" s="299"/>
      <c r="EYI5" s="299"/>
      <c r="EYJ5" s="299"/>
      <c r="EYK5" s="299"/>
      <c r="EYL5" s="299"/>
      <c r="EYM5" s="299"/>
      <c r="EYN5" s="299"/>
      <c r="EYO5" s="299"/>
      <c r="EYP5" s="299"/>
      <c r="EYQ5" s="299"/>
      <c r="EYR5" s="299"/>
      <c r="EYS5" s="299"/>
      <c r="EYT5" s="299"/>
      <c r="EYU5" s="299"/>
      <c r="EYV5" s="299"/>
      <c r="EYW5" s="299"/>
      <c r="EYX5" s="299"/>
      <c r="EYY5" s="299"/>
      <c r="EYZ5" s="299"/>
      <c r="EZA5" s="299"/>
      <c r="EZB5" s="299"/>
      <c r="EZC5" s="299"/>
      <c r="EZD5" s="299"/>
      <c r="EZE5" s="299"/>
      <c r="EZF5" s="299"/>
      <c r="EZG5" s="299"/>
      <c r="EZH5" s="299"/>
      <c r="EZI5" s="299"/>
      <c r="EZJ5" s="299"/>
      <c r="EZK5" s="299"/>
      <c r="EZL5" s="299"/>
      <c r="EZM5" s="299"/>
      <c r="EZN5" s="299"/>
      <c r="EZO5" s="299"/>
      <c r="EZP5" s="299"/>
      <c r="EZQ5" s="299"/>
      <c r="EZR5" s="299"/>
      <c r="EZS5" s="299"/>
      <c r="EZT5" s="299"/>
      <c r="EZU5" s="299"/>
      <c r="EZV5" s="299"/>
      <c r="EZW5" s="299"/>
      <c r="EZX5" s="299"/>
      <c r="EZY5" s="299"/>
      <c r="EZZ5" s="299"/>
      <c r="FAA5" s="299"/>
      <c r="FAB5" s="299"/>
      <c r="FAC5" s="299"/>
      <c r="FAD5" s="299"/>
      <c r="FAE5" s="299"/>
      <c r="FAF5" s="299"/>
      <c r="FAG5" s="299"/>
      <c r="FAH5" s="299"/>
      <c r="FAI5" s="299"/>
      <c r="FAJ5" s="299"/>
      <c r="FAK5" s="299"/>
      <c r="FAL5" s="299"/>
      <c r="FAM5" s="299"/>
      <c r="FAN5" s="299"/>
      <c r="FAO5" s="299"/>
      <c r="FAP5" s="299"/>
      <c r="FAQ5" s="299"/>
      <c r="FAR5" s="299"/>
      <c r="FAS5" s="299"/>
      <c r="FAT5" s="299"/>
      <c r="FAU5" s="299"/>
      <c r="FAV5" s="299"/>
      <c r="FAW5" s="299"/>
      <c r="FAX5" s="299"/>
      <c r="FAY5" s="299"/>
      <c r="FAZ5" s="299"/>
      <c r="FBA5" s="299"/>
      <c r="FBB5" s="299"/>
      <c r="FBC5" s="299"/>
      <c r="FBD5" s="299"/>
      <c r="FBE5" s="299"/>
      <c r="FBF5" s="299"/>
      <c r="FBG5" s="299"/>
      <c r="FBH5" s="299"/>
      <c r="FBI5" s="299"/>
      <c r="FBJ5" s="299"/>
      <c r="FBK5" s="299"/>
      <c r="FBL5" s="299"/>
      <c r="FBM5" s="299"/>
      <c r="FBN5" s="299"/>
      <c r="FBO5" s="299"/>
      <c r="FBP5" s="299"/>
      <c r="FBQ5" s="299"/>
      <c r="FBR5" s="299"/>
      <c r="FBS5" s="299"/>
      <c r="FBT5" s="299"/>
      <c r="FBU5" s="299"/>
      <c r="FBV5" s="299"/>
      <c r="FBW5" s="299"/>
      <c r="FBX5" s="299"/>
      <c r="FBY5" s="299"/>
      <c r="FBZ5" s="299"/>
      <c r="FCA5" s="299"/>
      <c r="FCB5" s="299"/>
      <c r="FCC5" s="299"/>
      <c r="FCD5" s="299"/>
      <c r="FCE5" s="299"/>
      <c r="FCF5" s="299"/>
      <c r="FCG5" s="299"/>
      <c r="FCH5" s="299"/>
      <c r="FCI5" s="299"/>
      <c r="FCJ5" s="299"/>
      <c r="FCK5" s="299"/>
      <c r="FCL5" s="299"/>
      <c r="FCM5" s="299"/>
      <c r="FCN5" s="299"/>
      <c r="FCO5" s="299"/>
      <c r="FCP5" s="299"/>
      <c r="FCQ5" s="299"/>
      <c r="FCR5" s="299"/>
      <c r="FCS5" s="299"/>
      <c r="FCT5" s="299"/>
      <c r="FCU5" s="299"/>
      <c r="FCV5" s="299"/>
      <c r="FCW5" s="299"/>
      <c r="FCX5" s="299"/>
      <c r="FCY5" s="299"/>
      <c r="FCZ5" s="299"/>
      <c r="FDA5" s="299"/>
      <c r="FDB5" s="299"/>
      <c r="FDC5" s="299"/>
      <c r="FDD5" s="299"/>
      <c r="FDE5" s="299"/>
      <c r="FDF5" s="299"/>
      <c r="FDG5" s="299"/>
      <c r="FDH5" s="299"/>
      <c r="FDI5" s="299"/>
      <c r="FDJ5" s="299"/>
      <c r="FDK5" s="299"/>
      <c r="FDL5" s="299"/>
      <c r="FDM5" s="299"/>
      <c r="FDN5" s="299"/>
      <c r="FDO5" s="299"/>
      <c r="FDP5" s="299"/>
      <c r="FDQ5" s="299"/>
      <c r="FDR5" s="299"/>
      <c r="FDS5" s="299"/>
      <c r="FDT5" s="299"/>
      <c r="FDU5" s="299"/>
      <c r="FDV5" s="299"/>
      <c r="FDW5" s="299"/>
      <c r="FDX5" s="299"/>
      <c r="FDY5" s="299"/>
      <c r="FDZ5" s="299"/>
      <c r="FEA5" s="299"/>
      <c r="FEB5" s="299"/>
      <c r="FEC5" s="299"/>
      <c r="FED5" s="299"/>
      <c r="FEE5" s="299"/>
      <c r="FEF5" s="299"/>
      <c r="FEG5" s="299"/>
      <c r="FEH5" s="299"/>
      <c r="FEI5" s="299"/>
      <c r="FEJ5" s="299"/>
      <c r="FEK5" s="299"/>
      <c r="FEL5" s="299"/>
      <c r="FEM5" s="299"/>
      <c r="FEN5" s="299"/>
      <c r="FEO5" s="299"/>
      <c r="FEP5" s="299"/>
      <c r="FEQ5" s="299"/>
      <c r="FER5" s="299"/>
      <c r="FES5" s="299"/>
      <c r="FET5" s="299"/>
      <c r="FEU5" s="299"/>
      <c r="FEV5" s="299"/>
      <c r="FEW5" s="299"/>
      <c r="FEX5" s="299"/>
      <c r="FEY5" s="299"/>
      <c r="FEZ5" s="299"/>
      <c r="FFA5" s="299"/>
      <c r="FFB5" s="299"/>
      <c r="FFC5" s="299"/>
      <c r="FFD5" s="299"/>
      <c r="FFE5" s="299"/>
      <c r="FFF5" s="299"/>
      <c r="FFG5" s="299"/>
      <c r="FFH5" s="299"/>
      <c r="FFI5" s="299"/>
      <c r="FFJ5" s="299"/>
      <c r="FFK5" s="299"/>
      <c r="FFL5" s="299"/>
      <c r="FFM5" s="299"/>
      <c r="FFN5" s="299"/>
      <c r="FFO5" s="299"/>
      <c r="FFP5" s="299"/>
      <c r="FFQ5" s="299"/>
      <c r="FFR5" s="299"/>
      <c r="FFS5" s="299"/>
      <c r="FFT5" s="299"/>
      <c r="FFU5" s="299"/>
      <c r="FFV5" s="299"/>
      <c r="FFW5" s="299"/>
      <c r="FFX5" s="299"/>
      <c r="FFY5" s="299"/>
      <c r="FFZ5" s="299"/>
      <c r="FGA5" s="299"/>
      <c r="FGB5" s="299"/>
      <c r="FGC5" s="299"/>
      <c r="FGD5" s="299"/>
      <c r="FGE5" s="299"/>
      <c r="FGF5" s="299"/>
      <c r="FGG5" s="299"/>
      <c r="FGH5" s="299"/>
      <c r="FGI5" s="299"/>
      <c r="FGJ5" s="299"/>
      <c r="FGK5" s="299"/>
      <c r="FGL5" s="299"/>
      <c r="FGM5" s="299"/>
      <c r="FGN5" s="299"/>
      <c r="FGO5" s="299"/>
      <c r="FGP5" s="299"/>
      <c r="FGQ5" s="299"/>
      <c r="FGR5" s="299"/>
      <c r="FGS5" s="299"/>
      <c r="FGT5" s="299"/>
      <c r="FGU5" s="299"/>
      <c r="FGV5" s="299"/>
      <c r="FGW5" s="299"/>
      <c r="FGX5" s="299"/>
      <c r="FGY5" s="299"/>
      <c r="FGZ5" s="299"/>
      <c r="FHA5" s="299"/>
      <c r="FHB5" s="299"/>
      <c r="FHC5" s="299"/>
      <c r="FHD5" s="299"/>
      <c r="FHE5" s="299"/>
      <c r="FHF5" s="299"/>
      <c r="FHG5" s="299"/>
      <c r="FHH5" s="299"/>
      <c r="FHI5" s="299"/>
      <c r="FHJ5" s="299"/>
      <c r="FHK5" s="299"/>
      <c r="FHL5" s="299"/>
      <c r="FHM5" s="299"/>
      <c r="FHN5" s="299"/>
      <c r="FHO5" s="299"/>
      <c r="FHP5" s="299"/>
      <c r="FHQ5" s="299"/>
      <c r="FHR5" s="299"/>
      <c r="FHS5" s="299"/>
      <c r="FHT5" s="299"/>
      <c r="FHU5" s="299"/>
      <c r="FHV5" s="299"/>
      <c r="FHW5" s="299"/>
      <c r="FHX5" s="299"/>
      <c r="FHY5" s="299"/>
      <c r="FHZ5" s="299"/>
      <c r="FIA5" s="299"/>
      <c r="FIB5" s="299"/>
      <c r="FIC5" s="299"/>
      <c r="FID5" s="299"/>
      <c r="FIE5" s="299"/>
      <c r="FIF5" s="299"/>
      <c r="FIG5" s="299"/>
      <c r="FIH5" s="299"/>
      <c r="FII5" s="299"/>
      <c r="FIJ5" s="299"/>
      <c r="FIK5" s="299"/>
      <c r="FIL5" s="299"/>
      <c r="FIM5" s="299"/>
      <c r="FIN5" s="299"/>
      <c r="FIO5" s="299"/>
      <c r="FIP5" s="299"/>
      <c r="FIQ5" s="299"/>
      <c r="FIR5" s="299"/>
      <c r="FIS5" s="299"/>
      <c r="FIT5" s="299"/>
      <c r="FIU5" s="299"/>
      <c r="FIV5" s="299"/>
      <c r="FIW5" s="299"/>
      <c r="FIX5" s="299"/>
      <c r="FIY5" s="299"/>
      <c r="FIZ5" s="299"/>
      <c r="FJA5" s="299"/>
      <c r="FJB5" s="299"/>
      <c r="FJC5" s="299"/>
      <c r="FJD5" s="299"/>
      <c r="FJE5" s="299"/>
      <c r="FJF5" s="299"/>
      <c r="FJG5" s="299"/>
      <c r="FJH5" s="299"/>
      <c r="FJI5" s="299"/>
      <c r="FJJ5" s="299"/>
      <c r="FJK5" s="299"/>
      <c r="FJL5" s="299"/>
      <c r="FJM5" s="299"/>
      <c r="FJN5" s="299"/>
      <c r="FJO5" s="299"/>
      <c r="FJP5" s="299"/>
      <c r="FJQ5" s="299"/>
      <c r="FJR5" s="299"/>
      <c r="FJS5" s="299"/>
      <c r="FJT5" s="299"/>
      <c r="FJU5" s="299"/>
      <c r="FJV5" s="299"/>
      <c r="FJW5" s="299"/>
      <c r="FJX5" s="299"/>
      <c r="FJY5" s="299"/>
      <c r="FJZ5" s="299"/>
      <c r="FKA5" s="299"/>
      <c r="FKB5" s="299"/>
      <c r="FKC5" s="299"/>
      <c r="FKD5" s="299"/>
      <c r="FKE5" s="299"/>
      <c r="FKF5" s="299"/>
      <c r="FKG5" s="299"/>
      <c r="FKH5" s="299"/>
      <c r="FKI5" s="299"/>
      <c r="FKJ5" s="299"/>
      <c r="FKK5" s="299"/>
      <c r="FKL5" s="299"/>
      <c r="FKM5" s="299"/>
      <c r="FKN5" s="299"/>
      <c r="FKO5" s="299"/>
      <c r="FKP5" s="299"/>
      <c r="FKQ5" s="299"/>
      <c r="FKR5" s="299"/>
      <c r="FKS5" s="299"/>
      <c r="FKT5" s="299"/>
      <c r="FKU5" s="299"/>
      <c r="FKV5" s="299"/>
      <c r="FKW5" s="299"/>
      <c r="FKX5" s="299"/>
      <c r="FKY5" s="299"/>
      <c r="FKZ5" s="299"/>
      <c r="FLA5" s="299"/>
      <c r="FLB5" s="299"/>
      <c r="FLC5" s="299"/>
      <c r="FLD5" s="299"/>
      <c r="FLE5" s="299"/>
      <c r="FLF5" s="299"/>
      <c r="FLG5" s="299"/>
      <c r="FLH5" s="299"/>
      <c r="FLI5" s="299"/>
      <c r="FLJ5" s="299"/>
      <c r="FLK5" s="299"/>
      <c r="FLL5" s="299"/>
      <c r="FLM5" s="299"/>
      <c r="FLN5" s="299"/>
      <c r="FLO5" s="299"/>
      <c r="FLP5" s="299"/>
      <c r="FLQ5" s="299"/>
      <c r="FLR5" s="299"/>
      <c r="FLS5" s="299"/>
      <c r="FLT5" s="299"/>
      <c r="FLU5" s="299"/>
      <c r="FLV5" s="299"/>
      <c r="FLW5" s="299"/>
      <c r="FLX5" s="299"/>
      <c r="FLY5" s="299"/>
      <c r="FLZ5" s="299"/>
      <c r="FMA5" s="299"/>
      <c r="FMB5" s="299"/>
      <c r="FMC5" s="299"/>
      <c r="FMD5" s="299"/>
      <c r="FME5" s="299"/>
      <c r="FMF5" s="299"/>
      <c r="FMG5" s="299"/>
      <c r="FMH5" s="299"/>
      <c r="FMI5" s="299"/>
      <c r="FMJ5" s="299"/>
      <c r="FMK5" s="299"/>
      <c r="FML5" s="299"/>
      <c r="FMM5" s="299"/>
      <c r="FMN5" s="299"/>
      <c r="FMO5" s="299"/>
      <c r="FMP5" s="299"/>
      <c r="FMQ5" s="299"/>
      <c r="FMR5" s="299"/>
      <c r="FMS5" s="299"/>
      <c r="FMT5" s="299"/>
      <c r="FMU5" s="299"/>
      <c r="FMV5" s="299"/>
      <c r="FMW5" s="299"/>
      <c r="FMX5" s="299"/>
      <c r="FMY5" s="299"/>
      <c r="FMZ5" s="299"/>
      <c r="FNA5" s="299"/>
      <c r="FNB5" s="299"/>
      <c r="FNC5" s="299"/>
      <c r="FND5" s="299"/>
      <c r="FNE5" s="299"/>
      <c r="FNF5" s="299"/>
      <c r="FNG5" s="299"/>
      <c r="FNH5" s="299"/>
      <c r="FNI5" s="299"/>
      <c r="FNJ5" s="299"/>
      <c r="FNK5" s="299"/>
      <c r="FNL5" s="299"/>
      <c r="FNM5" s="299"/>
      <c r="FNN5" s="299"/>
      <c r="FNO5" s="299"/>
      <c r="FNP5" s="299"/>
      <c r="FNQ5" s="299"/>
      <c r="FNR5" s="299"/>
      <c r="FNS5" s="299"/>
      <c r="FNT5" s="299"/>
      <c r="FNU5" s="299"/>
      <c r="FNV5" s="299"/>
      <c r="FNW5" s="299"/>
      <c r="FNX5" s="299"/>
      <c r="FNY5" s="299"/>
      <c r="FNZ5" s="299"/>
      <c r="FOA5" s="299"/>
      <c r="FOB5" s="299"/>
      <c r="FOC5" s="299"/>
      <c r="FOD5" s="299"/>
      <c r="FOE5" s="299"/>
      <c r="FOF5" s="299"/>
      <c r="FOG5" s="299"/>
      <c r="FOH5" s="299"/>
      <c r="FOI5" s="299"/>
      <c r="FOJ5" s="299"/>
      <c r="FOK5" s="299"/>
      <c r="FOL5" s="299"/>
      <c r="FOM5" s="299"/>
      <c r="FON5" s="299"/>
      <c r="FOO5" s="299"/>
      <c r="FOP5" s="299"/>
      <c r="FOQ5" s="299"/>
      <c r="FOR5" s="299"/>
      <c r="FOS5" s="299"/>
      <c r="FOT5" s="299"/>
      <c r="FOU5" s="299"/>
      <c r="FOV5" s="299"/>
      <c r="FOW5" s="299"/>
      <c r="FOX5" s="299"/>
      <c r="FOY5" s="299"/>
      <c r="FOZ5" s="299"/>
      <c r="FPA5" s="299"/>
      <c r="FPB5" s="299"/>
      <c r="FPC5" s="299"/>
      <c r="FPD5" s="299"/>
      <c r="FPE5" s="299"/>
      <c r="FPF5" s="299"/>
      <c r="FPG5" s="299"/>
      <c r="FPH5" s="299"/>
      <c r="FPI5" s="299"/>
      <c r="FPJ5" s="299"/>
      <c r="FPK5" s="299"/>
      <c r="FPL5" s="299"/>
      <c r="FPM5" s="299"/>
      <c r="FPN5" s="299"/>
      <c r="FPO5" s="299"/>
      <c r="FPP5" s="299"/>
      <c r="FPQ5" s="299"/>
      <c r="FPR5" s="299"/>
      <c r="FPS5" s="299"/>
      <c r="FPT5" s="299"/>
      <c r="FPU5" s="299"/>
      <c r="FPV5" s="299"/>
      <c r="FPW5" s="299"/>
      <c r="FPX5" s="299"/>
      <c r="FPY5" s="299"/>
      <c r="FPZ5" s="299"/>
      <c r="FQA5" s="299"/>
      <c r="FQB5" s="299"/>
      <c r="FQC5" s="299"/>
      <c r="FQD5" s="299"/>
      <c r="FQE5" s="299"/>
      <c r="FQF5" s="299"/>
      <c r="FQG5" s="299"/>
      <c r="FQH5" s="299"/>
      <c r="FQI5" s="299"/>
      <c r="FQJ5" s="299"/>
      <c r="FQK5" s="299"/>
      <c r="FQL5" s="299"/>
      <c r="FQM5" s="299"/>
      <c r="FQN5" s="299"/>
      <c r="FQO5" s="299"/>
      <c r="FQP5" s="299"/>
      <c r="FQQ5" s="299"/>
      <c r="FQR5" s="299"/>
      <c r="FQS5" s="299"/>
      <c r="FQT5" s="299"/>
      <c r="FQU5" s="299"/>
      <c r="FQV5" s="299"/>
      <c r="FQW5" s="299"/>
      <c r="FQX5" s="299"/>
      <c r="FQY5" s="299"/>
      <c r="FQZ5" s="299"/>
      <c r="FRA5" s="299"/>
      <c r="FRB5" s="299"/>
      <c r="FRC5" s="299"/>
      <c r="FRD5" s="299"/>
      <c r="FRE5" s="299"/>
      <c r="FRF5" s="299"/>
      <c r="FRG5" s="299"/>
      <c r="FRH5" s="299"/>
      <c r="FRI5" s="299"/>
      <c r="FRJ5" s="299"/>
      <c r="FRK5" s="299"/>
      <c r="FRL5" s="299"/>
      <c r="FRM5" s="299"/>
      <c r="FRN5" s="299"/>
      <c r="FRO5" s="299"/>
      <c r="FRP5" s="299"/>
      <c r="FRQ5" s="299"/>
      <c r="FRR5" s="299"/>
      <c r="FRS5" s="299"/>
      <c r="FRT5" s="299"/>
      <c r="FRU5" s="299"/>
      <c r="FRV5" s="299"/>
      <c r="FRW5" s="299"/>
      <c r="FRX5" s="299"/>
      <c r="FRY5" s="299"/>
      <c r="FRZ5" s="299"/>
      <c r="FSA5" s="299"/>
      <c r="FSB5" s="299"/>
      <c r="FSC5" s="299"/>
      <c r="FSD5" s="299"/>
      <c r="FSE5" s="299"/>
      <c r="FSF5" s="299"/>
      <c r="FSG5" s="299"/>
      <c r="FSH5" s="299"/>
      <c r="FSI5" s="299"/>
      <c r="FSJ5" s="299"/>
      <c r="FSK5" s="299"/>
      <c r="FSL5" s="299"/>
      <c r="FSM5" s="299"/>
      <c r="FSN5" s="299"/>
      <c r="FSO5" s="299"/>
      <c r="FSP5" s="299"/>
      <c r="FSQ5" s="299"/>
      <c r="FSR5" s="299"/>
      <c r="FSS5" s="299"/>
      <c r="FST5" s="299"/>
      <c r="FSU5" s="299"/>
      <c r="FSV5" s="299"/>
      <c r="FSW5" s="299"/>
      <c r="FSX5" s="299"/>
      <c r="FSY5" s="299"/>
      <c r="FSZ5" s="299"/>
      <c r="FTA5" s="299"/>
      <c r="FTB5" s="299"/>
      <c r="FTC5" s="299"/>
      <c r="FTD5" s="299"/>
      <c r="FTE5" s="299"/>
      <c r="FTF5" s="299"/>
      <c r="FTG5" s="299"/>
      <c r="FTH5" s="299"/>
      <c r="FTI5" s="299"/>
      <c r="FTJ5" s="299"/>
      <c r="FTK5" s="299"/>
      <c r="FTL5" s="299"/>
      <c r="FTM5" s="299"/>
      <c r="FTN5" s="299"/>
      <c r="FTO5" s="299"/>
      <c r="FTP5" s="299"/>
      <c r="FTQ5" s="299"/>
      <c r="FTR5" s="299"/>
      <c r="FTS5" s="299"/>
      <c r="FTT5" s="299"/>
      <c r="FTU5" s="299"/>
      <c r="FTV5" s="299"/>
      <c r="FTW5" s="299"/>
      <c r="FTX5" s="299"/>
      <c r="FTY5" s="299"/>
      <c r="FTZ5" s="299"/>
      <c r="FUA5" s="299"/>
      <c r="FUB5" s="299"/>
      <c r="FUC5" s="299"/>
      <c r="FUD5" s="299"/>
      <c r="FUE5" s="299"/>
      <c r="FUF5" s="299"/>
      <c r="FUG5" s="299"/>
      <c r="FUH5" s="299"/>
      <c r="FUI5" s="299"/>
      <c r="FUJ5" s="299"/>
      <c r="FUK5" s="299"/>
      <c r="FUL5" s="299"/>
      <c r="FUM5" s="299"/>
      <c r="FUN5" s="299"/>
      <c r="FUO5" s="299"/>
      <c r="FUP5" s="299"/>
      <c r="FUQ5" s="299"/>
      <c r="FUR5" s="299"/>
      <c r="FUS5" s="299"/>
      <c r="FUT5" s="299"/>
      <c r="FUU5" s="299"/>
      <c r="FUV5" s="299"/>
      <c r="FUW5" s="299"/>
      <c r="FUX5" s="299"/>
      <c r="FUY5" s="299"/>
      <c r="FUZ5" s="299"/>
      <c r="FVA5" s="299"/>
      <c r="FVB5" s="299"/>
      <c r="FVC5" s="299"/>
      <c r="FVD5" s="299"/>
      <c r="FVE5" s="299"/>
      <c r="FVF5" s="299"/>
      <c r="FVG5" s="299"/>
      <c r="FVH5" s="299"/>
      <c r="FVI5" s="299"/>
      <c r="FVJ5" s="299"/>
      <c r="FVK5" s="299"/>
      <c r="FVL5" s="299"/>
      <c r="FVM5" s="299"/>
      <c r="FVN5" s="299"/>
      <c r="FVO5" s="299"/>
      <c r="FVP5" s="299"/>
      <c r="FVQ5" s="299"/>
      <c r="FVR5" s="299"/>
      <c r="FVS5" s="299"/>
      <c r="FVT5" s="299"/>
      <c r="FVU5" s="299"/>
      <c r="FVV5" s="299"/>
      <c r="FVW5" s="299"/>
      <c r="FVX5" s="299"/>
      <c r="FVY5" s="299"/>
      <c r="FVZ5" s="299"/>
      <c r="FWA5" s="299"/>
      <c r="FWB5" s="299"/>
      <c r="FWC5" s="299"/>
      <c r="FWD5" s="299"/>
      <c r="FWE5" s="299"/>
      <c r="FWF5" s="299"/>
      <c r="FWG5" s="299"/>
      <c r="FWH5" s="299"/>
      <c r="FWI5" s="299"/>
      <c r="FWJ5" s="299"/>
      <c r="FWK5" s="299"/>
      <c r="FWL5" s="299"/>
      <c r="FWM5" s="299"/>
      <c r="FWN5" s="299"/>
      <c r="FWO5" s="299"/>
      <c r="FWP5" s="299"/>
      <c r="FWQ5" s="299"/>
      <c r="FWR5" s="299"/>
      <c r="FWS5" s="299"/>
      <c r="FWT5" s="299"/>
      <c r="FWU5" s="299"/>
      <c r="FWV5" s="299"/>
      <c r="FWW5" s="299"/>
      <c r="FWX5" s="299"/>
      <c r="FWY5" s="299"/>
      <c r="FWZ5" s="299"/>
      <c r="FXA5" s="299"/>
      <c r="FXB5" s="299"/>
      <c r="FXC5" s="299"/>
      <c r="FXD5" s="299"/>
      <c r="FXE5" s="299"/>
      <c r="FXF5" s="299"/>
      <c r="FXG5" s="299"/>
      <c r="FXH5" s="299"/>
      <c r="FXI5" s="299"/>
      <c r="FXJ5" s="299"/>
      <c r="FXK5" s="299"/>
      <c r="FXL5" s="299"/>
      <c r="FXM5" s="299"/>
      <c r="FXN5" s="299"/>
      <c r="FXO5" s="299"/>
      <c r="FXP5" s="299"/>
      <c r="FXQ5" s="299"/>
      <c r="FXR5" s="299"/>
      <c r="FXS5" s="299"/>
      <c r="FXT5" s="299"/>
      <c r="FXU5" s="299"/>
      <c r="FXV5" s="299"/>
      <c r="FXW5" s="299"/>
      <c r="FXX5" s="299"/>
      <c r="FXY5" s="299"/>
      <c r="FXZ5" s="299"/>
      <c r="FYA5" s="299"/>
      <c r="FYB5" s="299"/>
      <c r="FYC5" s="299"/>
      <c r="FYD5" s="299"/>
      <c r="FYE5" s="299"/>
      <c r="FYF5" s="299"/>
      <c r="FYG5" s="299"/>
      <c r="FYH5" s="299"/>
      <c r="FYI5" s="299"/>
      <c r="FYJ5" s="299"/>
      <c r="FYK5" s="299"/>
      <c r="FYL5" s="299"/>
      <c r="FYM5" s="299"/>
      <c r="FYN5" s="299"/>
      <c r="FYO5" s="299"/>
      <c r="FYP5" s="299"/>
      <c r="FYQ5" s="299"/>
      <c r="FYR5" s="299"/>
      <c r="FYS5" s="299"/>
      <c r="FYT5" s="299"/>
      <c r="FYU5" s="299"/>
      <c r="FYV5" s="299"/>
      <c r="FYW5" s="299"/>
      <c r="FYX5" s="299"/>
      <c r="FYY5" s="299"/>
      <c r="FYZ5" s="299"/>
      <c r="FZA5" s="299"/>
      <c r="FZB5" s="299"/>
      <c r="FZC5" s="299"/>
      <c r="FZD5" s="299"/>
      <c r="FZE5" s="299"/>
      <c r="FZF5" s="299"/>
      <c r="FZG5" s="299"/>
      <c r="FZH5" s="299"/>
      <c r="FZI5" s="299"/>
      <c r="FZJ5" s="299"/>
      <c r="FZK5" s="299"/>
      <c r="FZL5" s="299"/>
      <c r="FZM5" s="299"/>
      <c r="FZN5" s="299"/>
      <c r="FZO5" s="299"/>
      <c r="FZP5" s="299"/>
      <c r="FZQ5" s="299"/>
      <c r="FZR5" s="299"/>
      <c r="FZS5" s="299"/>
      <c r="FZT5" s="299"/>
      <c r="FZU5" s="299"/>
      <c r="FZV5" s="299"/>
      <c r="FZW5" s="299"/>
      <c r="FZX5" s="299"/>
      <c r="FZY5" s="299"/>
      <c r="FZZ5" s="299"/>
      <c r="GAA5" s="299"/>
      <c r="GAB5" s="299"/>
      <c r="GAC5" s="299"/>
      <c r="GAD5" s="299"/>
      <c r="GAE5" s="299"/>
      <c r="GAF5" s="299"/>
      <c r="GAG5" s="299"/>
      <c r="GAH5" s="299"/>
      <c r="GAI5" s="299"/>
      <c r="GAJ5" s="299"/>
      <c r="GAK5" s="299"/>
      <c r="GAL5" s="299"/>
      <c r="GAM5" s="299"/>
      <c r="GAN5" s="299"/>
      <c r="GAO5" s="299"/>
      <c r="GAP5" s="299"/>
      <c r="GAQ5" s="299"/>
      <c r="GAR5" s="299"/>
      <c r="GAS5" s="299"/>
      <c r="GAT5" s="299"/>
      <c r="GAU5" s="299"/>
      <c r="GAV5" s="299"/>
      <c r="GAW5" s="299"/>
      <c r="GAX5" s="299"/>
      <c r="GAY5" s="299"/>
      <c r="GAZ5" s="299"/>
      <c r="GBA5" s="299"/>
      <c r="GBB5" s="299"/>
      <c r="GBC5" s="299"/>
      <c r="GBD5" s="299"/>
      <c r="GBE5" s="299"/>
      <c r="GBF5" s="299"/>
      <c r="GBG5" s="299"/>
      <c r="GBH5" s="299"/>
      <c r="GBI5" s="299"/>
      <c r="GBJ5" s="299"/>
      <c r="GBK5" s="299"/>
      <c r="GBL5" s="299"/>
      <c r="GBM5" s="299"/>
      <c r="GBN5" s="299"/>
      <c r="GBO5" s="299"/>
      <c r="GBP5" s="299"/>
      <c r="GBQ5" s="299"/>
      <c r="GBR5" s="299"/>
      <c r="GBS5" s="299"/>
      <c r="GBT5" s="299"/>
      <c r="GBU5" s="299"/>
      <c r="GBV5" s="299"/>
      <c r="GBW5" s="299"/>
      <c r="GBX5" s="299"/>
      <c r="GBY5" s="299"/>
      <c r="GBZ5" s="299"/>
      <c r="GCA5" s="299"/>
      <c r="GCB5" s="299"/>
      <c r="GCC5" s="299"/>
      <c r="GCD5" s="299"/>
      <c r="GCE5" s="299"/>
      <c r="GCF5" s="299"/>
      <c r="GCG5" s="299"/>
      <c r="GCH5" s="299"/>
      <c r="GCI5" s="299"/>
      <c r="GCJ5" s="299"/>
      <c r="GCK5" s="299"/>
      <c r="GCL5" s="299"/>
      <c r="GCM5" s="299"/>
      <c r="GCN5" s="299"/>
      <c r="GCO5" s="299"/>
      <c r="GCP5" s="299"/>
      <c r="GCQ5" s="299"/>
      <c r="GCR5" s="299"/>
      <c r="GCS5" s="299"/>
      <c r="GCT5" s="299"/>
      <c r="GCU5" s="299"/>
      <c r="GCV5" s="299"/>
      <c r="GCW5" s="299"/>
      <c r="GCX5" s="299"/>
      <c r="GCY5" s="299"/>
      <c r="GCZ5" s="299"/>
      <c r="GDA5" s="299"/>
      <c r="GDB5" s="299"/>
      <c r="GDC5" s="299"/>
      <c r="GDD5" s="299"/>
      <c r="GDE5" s="299"/>
      <c r="GDF5" s="299"/>
      <c r="GDG5" s="299"/>
      <c r="GDH5" s="299"/>
      <c r="GDI5" s="299"/>
      <c r="GDJ5" s="299"/>
      <c r="GDK5" s="299"/>
      <c r="GDL5" s="299"/>
      <c r="GDM5" s="299"/>
      <c r="GDN5" s="299"/>
      <c r="GDO5" s="299"/>
      <c r="GDP5" s="299"/>
      <c r="GDQ5" s="299"/>
      <c r="GDR5" s="299"/>
      <c r="GDS5" s="299"/>
      <c r="GDT5" s="299"/>
      <c r="GDU5" s="299"/>
      <c r="GDV5" s="299"/>
      <c r="GDW5" s="299"/>
      <c r="GDX5" s="299"/>
      <c r="GDY5" s="299"/>
      <c r="GDZ5" s="299"/>
      <c r="GEA5" s="299"/>
      <c r="GEB5" s="299"/>
      <c r="GEC5" s="299"/>
      <c r="GED5" s="299"/>
      <c r="GEE5" s="299"/>
      <c r="GEF5" s="299"/>
      <c r="GEG5" s="299"/>
      <c r="GEH5" s="299"/>
      <c r="GEI5" s="299"/>
      <c r="GEJ5" s="299"/>
      <c r="GEK5" s="299"/>
      <c r="GEL5" s="299"/>
      <c r="GEM5" s="299"/>
      <c r="GEN5" s="299"/>
      <c r="GEO5" s="299"/>
      <c r="GEP5" s="299"/>
      <c r="GEQ5" s="299"/>
      <c r="GER5" s="299"/>
      <c r="GES5" s="299"/>
      <c r="GET5" s="299"/>
      <c r="GEU5" s="299"/>
      <c r="GEV5" s="299"/>
      <c r="GEW5" s="299"/>
      <c r="GEX5" s="299"/>
      <c r="GEY5" s="299"/>
      <c r="GEZ5" s="299"/>
      <c r="GFA5" s="299"/>
      <c r="GFB5" s="299"/>
      <c r="GFC5" s="299"/>
      <c r="GFD5" s="299"/>
      <c r="GFE5" s="299"/>
      <c r="GFF5" s="299"/>
      <c r="GFG5" s="299"/>
      <c r="GFH5" s="299"/>
      <c r="GFI5" s="299"/>
      <c r="GFJ5" s="299"/>
      <c r="GFK5" s="299"/>
      <c r="GFL5" s="299"/>
      <c r="GFM5" s="299"/>
      <c r="GFN5" s="299"/>
      <c r="GFO5" s="299"/>
      <c r="GFP5" s="299"/>
      <c r="GFQ5" s="299"/>
      <c r="GFR5" s="299"/>
      <c r="GFS5" s="299"/>
      <c r="GFT5" s="299"/>
      <c r="GFU5" s="299"/>
      <c r="GFV5" s="299"/>
      <c r="GFW5" s="299"/>
      <c r="GFX5" s="299"/>
      <c r="GFY5" s="299"/>
      <c r="GFZ5" s="299"/>
      <c r="GGA5" s="299"/>
      <c r="GGB5" s="299"/>
      <c r="GGC5" s="299"/>
      <c r="GGD5" s="299"/>
      <c r="GGE5" s="299"/>
      <c r="GGF5" s="299"/>
      <c r="GGG5" s="299"/>
      <c r="GGH5" s="299"/>
      <c r="GGI5" s="299"/>
      <c r="GGJ5" s="299"/>
      <c r="GGK5" s="299"/>
      <c r="GGL5" s="299"/>
      <c r="GGM5" s="299"/>
      <c r="GGN5" s="299"/>
      <c r="GGO5" s="299"/>
      <c r="GGP5" s="299"/>
      <c r="GGQ5" s="299"/>
      <c r="GGR5" s="299"/>
      <c r="GGS5" s="299"/>
      <c r="GGT5" s="299"/>
      <c r="GGU5" s="299"/>
      <c r="GGV5" s="299"/>
      <c r="GGW5" s="299"/>
      <c r="GGX5" s="299"/>
      <c r="GGY5" s="299"/>
      <c r="GGZ5" s="299"/>
      <c r="GHA5" s="299"/>
      <c r="GHB5" s="299"/>
      <c r="GHC5" s="299"/>
      <c r="GHD5" s="299"/>
      <c r="GHE5" s="299"/>
      <c r="GHF5" s="299"/>
      <c r="GHG5" s="299"/>
      <c r="GHH5" s="299"/>
      <c r="GHI5" s="299"/>
      <c r="GHJ5" s="299"/>
      <c r="GHK5" s="299"/>
      <c r="GHL5" s="299"/>
      <c r="GHM5" s="299"/>
      <c r="GHN5" s="299"/>
      <c r="GHO5" s="299"/>
      <c r="GHP5" s="299"/>
      <c r="GHQ5" s="299"/>
      <c r="GHR5" s="299"/>
      <c r="GHS5" s="299"/>
      <c r="GHT5" s="299"/>
      <c r="GHU5" s="299"/>
      <c r="GHV5" s="299"/>
      <c r="GHW5" s="299"/>
      <c r="GHX5" s="299"/>
      <c r="GHY5" s="299"/>
      <c r="GHZ5" s="299"/>
      <c r="GIA5" s="299"/>
      <c r="GIB5" s="299"/>
      <c r="GIC5" s="299"/>
      <c r="GID5" s="299"/>
      <c r="GIE5" s="299"/>
      <c r="GIF5" s="299"/>
      <c r="GIG5" s="299"/>
      <c r="GIH5" s="299"/>
      <c r="GII5" s="299"/>
      <c r="GIJ5" s="299"/>
      <c r="GIK5" s="299"/>
      <c r="GIL5" s="299"/>
      <c r="GIM5" s="299"/>
      <c r="GIN5" s="299"/>
      <c r="GIO5" s="299"/>
      <c r="GIP5" s="299"/>
      <c r="GIQ5" s="299"/>
      <c r="GIR5" s="299"/>
      <c r="GIS5" s="299"/>
      <c r="GIT5" s="299"/>
      <c r="GIU5" s="299"/>
      <c r="GIV5" s="299"/>
      <c r="GIW5" s="299"/>
      <c r="GIX5" s="299"/>
      <c r="GIY5" s="299"/>
      <c r="GIZ5" s="299"/>
      <c r="GJA5" s="299"/>
      <c r="GJB5" s="299"/>
      <c r="GJC5" s="299"/>
      <c r="GJD5" s="299"/>
      <c r="GJE5" s="299"/>
      <c r="GJF5" s="299"/>
      <c r="GJG5" s="299"/>
      <c r="GJH5" s="299"/>
      <c r="GJI5" s="299"/>
      <c r="GJJ5" s="299"/>
      <c r="GJK5" s="299"/>
      <c r="GJL5" s="299"/>
      <c r="GJM5" s="299"/>
      <c r="GJN5" s="299"/>
      <c r="GJO5" s="299"/>
      <c r="GJP5" s="299"/>
      <c r="GJQ5" s="299"/>
      <c r="GJR5" s="299"/>
      <c r="GJS5" s="299"/>
      <c r="GJT5" s="299"/>
      <c r="GJU5" s="299"/>
      <c r="GJV5" s="299"/>
      <c r="GJW5" s="299"/>
      <c r="GJX5" s="299"/>
      <c r="GJY5" s="299"/>
      <c r="GJZ5" s="299"/>
      <c r="GKA5" s="299"/>
      <c r="GKB5" s="299"/>
      <c r="GKC5" s="299"/>
      <c r="GKD5" s="299"/>
      <c r="GKE5" s="299"/>
      <c r="GKF5" s="299"/>
      <c r="GKG5" s="299"/>
      <c r="GKH5" s="299"/>
      <c r="GKI5" s="299"/>
      <c r="GKJ5" s="299"/>
      <c r="GKK5" s="299"/>
      <c r="GKL5" s="299"/>
      <c r="GKM5" s="299"/>
      <c r="GKN5" s="299"/>
      <c r="GKO5" s="299"/>
      <c r="GKP5" s="299"/>
      <c r="GKQ5" s="299"/>
      <c r="GKR5" s="299"/>
      <c r="GKS5" s="299"/>
      <c r="GKT5" s="299"/>
      <c r="GKU5" s="299"/>
      <c r="GKV5" s="299"/>
      <c r="GKW5" s="299"/>
      <c r="GKX5" s="299"/>
      <c r="GKY5" s="299"/>
      <c r="GKZ5" s="299"/>
      <c r="GLA5" s="299"/>
      <c r="GLB5" s="299"/>
      <c r="GLC5" s="299"/>
      <c r="GLD5" s="299"/>
      <c r="GLE5" s="299"/>
      <c r="GLF5" s="299"/>
      <c r="GLG5" s="299"/>
      <c r="GLH5" s="299"/>
      <c r="GLI5" s="299"/>
      <c r="GLJ5" s="299"/>
      <c r="GLK5" s="299"/>
      <c r="GLL5" s="299"/>
      <c r="GLM5" s="299"/>
      <c r="GLN5" s="299"/>
      <c r="GLO5" s="299"/>
      <c r="GLP5" s="299"/>
      <c r="GLQ5" s="299"/>
      <c r="GLR5" s="299"/>
      <c r="GLS5" s="299"/>
      <c r="GLT5" s="299"/>
      <c r="GLU5" s="299"/>
      <c r="GLV5" s="299"/>
      <c r="GLW5" s="299"/>
      <c r="GLX5" s="299"/>
      <c r="GLY5" s="299"/>
      <c r="GLZ5" s="299"/>
      <c r="GMA5" s="299"/>
      <c r="GMB5" s="299"/>
      <c r="GMC5" s="299"/>
      <c r="GMD5" s="299"/>
      <c r="GME5" s="299"/>
      <c r="GMF5" s="299"/>
      <c r="GMG5" s="299"/>
      <c r="GMH5" s="299"/>
      <c r="GMI5" s="299"/>
      <c r="GMJ5" s="299"/>
      <c r="GMK5" s="299"/>
      <c r="GML5" s="299"/>
      <c r="GMM5" s="299"/>
      <c r="GMN5" s="299"/>
      <c r="GMO5" s="299"/>
      <c r="GMP5" s="299"/>
      <c r="GMQ5" s="299"/>
      <c r="GMR5" s="299"/>
      <c r="GMS5" s="299"/>
      <c r="GMT5" s="299"/>
      <c r="GMU5" s="299"/>
      <c r="GMV5" s="299"/>
      <c r="GMW5" s="299"/>
      <c r="GMX5" s="299"/>
      <c r="GMY5" s="299"/>
      <c r="GMZ5" s="299"/>
      <c r="GNA5" s="299"/>
      <c r="GNB5" s="299"/>
      <c r="GNC5" s="299"/>
      <c r="GND5" s="299"/>
      <c r="GNE5" s="299"/>
      <c r="GNF5" s="299"/>
      <c r="GNG5" s="299"/>
      <c r="GNH5" s="299"/>
      <c r="GNI5" s="299"/>
      <c r="GNJ5" s="299"/>
      <c r="GNK5" s="299"/>
      <c r="GNL5" s="299"/>
      <c r="GNM5" s="299"/>
      <c r="GNN5" s="299"/>
      <c r="GNO5" s="299"/>
      <c r="GNP5" s="299"/>
      <c r="GNQ5" s="299"/>
      <c r="GNR5" s="299"/>
      <c r="GNS5" s="299"/>
      <c r="GNT5" s="299"/>
      <c r="GNU5" s="299"/>
      <c r="GNV5" s="299"/>
      <c r="GNW5" s="299"/>
      <c r="GNX5" s="299"/>
      <c r="GNY5" s="299"/>
      <c r="GNZ5" s="299"/>
      <c r="GOA5" s="299"/>
      <c r="GOB5" s="299"/>
      <c r="GOC5" s="299"/>
      <c r="GOD5" s="299"/>
      <c r="GOE5" s="299"/>
      <c r="GOF5" s="299"/>
      <c r="GOG5" s="299"/>
      <c r="GOH5" s="299"/>
      <c r="GOI5" s="299"/>
      <c r="GOJ5" s="299"/>
      <c r="GOK5" s="299"/>
      <c r="GOL5" s="299"/>
      <c r="GOM5" s="299"/>
      <c r="GON5" s="299"/>
      <c r="GOO5" s="299"/>
      <c r="GOP5" s="299"/>
      <c r="GOQ5" s="299"/>
      <c r="GOR5" s="299"/>
      <c r="GOS5" s="299"/>
      <c r="GOT5" s="299"/>
      <c r="GOU5" s="299"/>
      <c r="GOV5" s="299"/>
      <c r="GOW5" s="299"/>
      <c r="GOX5" s="299"/>
      <c r="GOY5" s="299"/>
      <c r="GOZ5" s="299"/>
      <c r="GPA5" s="299"/>
      <c r="GPB5" s="299"/>
      <c r="GPC5" s="299"/>
      <c r="GPD5" s="299"/>
      <c r="GPE5" s="299"/>
      <c r="GPF5" s="299"/>
      <c r="GPG5" s="299"/>
      <c r="GPH5" s="299"/>
      <c r="GPI5" s="299"/>
      <c r="GPJ5" s="299"/>
      <c r="GPK5" s="299"/>
      <c r="GPL5" s="299"/>
      <c r="GPM5" s="299"/>
      <c r="GPN5" s="299"/>
      <c r="GPO5" s="299"/>
      <c r="GPP5" s="299"/>
      <c r="GPQ5" s="299"/>
      <c r="GPR5" s="299"/>
      <c r="GPS5" s="299"/>
      <c r="GPT5" s="299"/>
      <c r="GPU5" s="299"/>
      <c r="GPV5" s="299"/>
      <c r="GPW5" s="299"/>
      <c r="GPX5" s="299"/>
      <c r="GPY5" s="299"/>
      <c r="GPZ5" s="299"/>
      <c r="GQA5" s="299"/>
      <c r="GQB5" s="299"/>
      <c r="GQC5" s="299"/>
      <c r="GQD5" s="299"/>
      <c r="GQE5" s="299"/>
      <c r="GQF5" s="299"/>
      <c r="GQG5" s="299"/>
      <c r="GQH5" s="299"/>
      <c r="GQI5" s="299"/>
      <c r="GQJ5" s="299"/>
      <c r="GQK5" s="299"/>
      <c r="GQL5" s="299"/>
      <c r="GQM5" s="299"/>
      <c r="GQN5" s="299"/>
      <c r="GQO5" s="299"/>
      <c r="GQP5" s="299"/>
      <c r="GQQ5" s="299"/>
      <c r="GQR5" s="299"/>
      <c r="GQS5" s="299"/>
      <c r="GQT5" s="299"/>
      <c r="GQU5" s="299"/>
      <c r="GQV5" s="299"/>
      <c r="GQW5" s="299"/>
      <c r="GQX5" s="299"/>
      <c r="GQY5" s="299"/>
      <c r="GQZ5" s="299"/>
      <c r="GRA5" s="299"/>
      <c r="GRB5" s="299"/>
      <c r="GRC5" s="299"/>
      <c r="GRD5" s="299"/>
      <c r="GRE5" s="299"/>
      <c r="GRF5" s="299"/>
      <c r="GRG5" s="299"/>
      <c r="GRH5" s="299"/>
      <c r="GRI5" s="299"/>
      <c r="GRJ5" s="299"/>
      <c r="GRK5" s="299"/>
      <c r="GRL5" s="299"/>
      <c r="GRM5" s="299"/>
      <c r="GRN5" s="299"/>
      <c r="GRO5" s="299"/>
      <c r="GRP5" s="299"/>
      <c r="GRQ5" s="299"/>
      <c r="GRR5" s="299"/>
      <c r="GRS5" s="299"/>
      <c r="GRT5" s="299"/>
      <c r="GRU5" s="299"/>
      <c r="GRV5" s="299"/>
      <c r="GRW5" s="299"/>
      <c r="GRX5" s="299"/>
      <c r="GRY5" s="299"/>
      <c r="GRZ5" s="299"/>
      <c r="GSA5" s="299"/>
      <c r="GSB5" s="299"/>
      <c r="GSC5" s="299"/>
      <c r="GSD5" s="299"/>
      <c r="GSE5" s="299"/>
      <c r="GSF5" s="299"/>
      <c r="GSG5" s="299"/>
      <c r="GSH5" s="299"/>
      <c r="GSI5" s="299"/>
      <c r="GSJ5" s="299"/>
      <c r="GSK5" s="299"/>
      <c r="GSL5" s="299"/>
      <c r="GSM5" s="299"/>
      <c r="GSN5" s="299"/>
      <c r="GSO5" s="299"/>
      <c r="GSP5" s="299"/>
      <c r="GSQ5" s="299"/>
      <c r="GSR5" s="299"/>
      <c r="GSS5" s="299"/>
      <c r="GST5" s="299"/>
      <c r="GSU5" s="299"/>
      <c r="GSV5" s="299"/>
      <c r="GSW5" s="299"/>
      <c r="GSX5" s="299"/>
      <c r="GSY5" s="299"/>
      <c r="GSZ5" s="299"/>
      <c r="GTA5" s="299"/>
      <c r="GTB5" s="299"/>
      <c r="GTC5" s="299"/>
      <c r="GTD5" s="299"/>
      <c r="GTE5" s="299"/>
      <c r="GTF5" s="299"/>
      <c r="GTG5" s="299"/>
      <c r="GTH5" s="299"/>
      <c r="GTI5" s="299"/>
      <c r="GTJ5" s="299"/>
      <c r="GTK5" s="299"/>
      <c r="GTL5" s="299"/>
      <c r="GTM5" s="299"/>
      <c r="GTN5" s="299"/>
      <c r="GTO5" s="299"/>
      <c r="GTP5" s="299"/>
      <c r="GTQ5" s="299"/>
      <c r="GTR5" s="299"/>
      <c r="GTS5" s="299"/>
      <c r="GTT5" s="299"/>
      <c r="GTU5" s="299"/>
      <c r="GTV5" s="299"/>
      <c r="GTW5" s="299"/>
      <c r="GTX5" s="299"/>
      <c r="GTY5" s="299"/>
      <c r="GTZ5" s="299"/>
      <c r="GUA5" s="299"/>
      <c r="GUB5" s="299"/>
      <c r="GUC5" s="299"/>
      <c r="GUD5" s="299"/>
      <c r="GUE5" s="299"/>
      <c r="GUF5" s="299"/>
      <c r="GUG5" s="299"/>
      <c r="GUH5" s="299"/>
      <c r="GUI5" s="299"/>
      <c r="GUJ5" s="299"/>
      <c r="GUK5" s="299"/>
      <c r="GUL5" s="299"/>
      <c r="GUM5" s="299"/>
      <c r="GUN5" s="299"/>
      <c r="GUO5" s="299"/>
      <c r="GUP5" s="299"/>
      <c r="GUQ5" s="299"/>
      <c r="GUR5" s="299"/>
      <c r="GUS5" s="299"/>
      <c r="GUT5" s="299"/>
      <c r="GUU5" s="299"/>
      <c r="GUV5" s="299"/>
      <c r="GUW5" s="299"/>
      <c r="GUX5" s="299"/>
      <c r="GUY5" s="299"/>
      <c r="GUZ5" s="299"/>
      <c r="GVA5" s="299"/>
      <c r="GVB5" s="299"/>
      <c r="GVC5" s="299"/>
      <c r="GVD5" s="299"/>
      <c r="GVE5" s="299"/>
      <c r="GVF5" s="299"/>
      <c r="GVG5" s="299"/>
      <c r="GVH5" s="299"/>
      <c r="GVI5" s="299"/>
      <c r="GVJ5" s="299"/>
      <c r="GVK5" s="299"/>
      <c r="GVL5" s="299"/>
      <c r="GVM5" s="299"/>
      <c r="GVN5" s="299"/>
      <c r="GVO5" s="299"/>
      <c r="GVP5" s="299"/>
      <c r="GVQ5" s="299"/>
      <c r="GVR5" s="299"/>
      <c r="GVS5" s="299"/>
      <c r="GVT5" s="299"/>
      <c r="GVU5" s="299"/>
      <c r="GVV5" s="299"/>
      <c r="GVW5" s="299"/>
      <c r="GVX5" s="299"/>
      <c r="GVY5" s="299"/>
      <c r="GVZ5" s="299"/>
      <c r="GWA5" s="299"/>
      <c r="GWB5" s="299"/>
      <c r="GWC5" s="299"/>
      <c r="GWD5" s="299"/>
      <c r="GWE5" s="299"/>
      <c r="GWF5" s="299"/>
      <c r="GWG5" s="299"/>
      <c r="GWH5" s="299"/>
      <c r="GWI5" s="299"/>
      <c r="GWJ5" s="299"/>
      <c r="GWK5" s="299"/>
      <c r="GWL5" s="299"/>
      <c r="GWM5" s="299"/>
      <c r="GWN5" s="299"/>
      <c r="GWO5" s="299"/>
      <c r="GWP5" s="299"/>
      <c r="GWQ5" s="299"/>
      <c r="GWR5" s="299"/>
      <c r="GWS5" s="299"/>
      <c r="GWT5" s="299"/>
      <c r="GWU5" s="299"/>
      <c r="GWV5" s="299"/>
      <c r="GWW5" s="299"/>
      <c r="GWX5" s="299"/>
      <c r="GWY5" s="299"/>
      <c r="GWZ5" s="299"/>
      <c r="GXA5" s="299"/>
      <c r="GXB5" s="299"/>
      <c r="GXC5" s="299"/>
      <c r="GXD5" s="299"/>
      <c r="GXE5" s="299"/>
      <c r="GXF5" s="299"/>
      <c r="GXG5" s="299"/>
      <c r="GXH5" s="299"/>
      <c r="GXI5" s="299"/>
      <c r="GXJ5" s="299"/>
      <c r="GXK5" s="299"/>
      <c r="GXL5" s="299"/>
      <c r="GXM5" s="299"/>
      <c r="GXN5" s="299"/>
      <c r="GXO5" s="299"/>
      <c r="GXP5" s="299"/>
      <c r="GXQ5" s="299"/>
      <c r="GXR5" s="299"/>
      <c r="GXS5" s="299"/>
      <c r="GXT5" s="299"/>
      <c r="GXU5" s="299"/>
      <c r="GXV5" s="299"/>
      <c r="GXW5" s="299"/>
      <c r="GXX5" s="299"/>
      <c r="GXY5" s="299"/>
      <c r="GXZ5" s="299"/>
      <c r="GYA5" s="299"/>
      <c r="GYB5" s="299"/>
      <c r="GYC5" s="299"/>
      <c r="GYD5" s="299"/>
      <c r="GYE5" s="299"/>
      <c r="GYF5" s="299"/>
      <c r="GYG5" s="299"/>
      <c r="GYH5" s="299"/>
      <c r="GYI5" s="299"/>
      <c r="GYJ5" s="299"/>
      <c r="GYK5" s="299"/>
      <c r="GYL5" s="299"/>
      <c r="GYM5" s="299"/>
      <c r="GYN5" s="299"/>
      <c r="GYO5" s="299"/>
      <c r="GYP5" s="299"/>
      <c r="GYQ5" s="299"/>
      <c r="GYR5" s="299"/>
      <c r="GYS5" s="299"/>
      <c r="GYT5" s="299"/>
      <c r="GYU5" s="299"/>
      <c r="GYV5" s="299"/>
      <c r="GYW5" s="299"/>
      <c r="GYX5" s="299"/>
      <c r="GYY5" s="299"/>
      <c r="GYZ5" s="299"/>
      <c r="GZA5" s="299"/>
      <c r="GZB5" s="299"/>
      <c r="GZC5" s="299"/>
      <c r="GZD5" s="299"/>
      <c r="GZE5" s="299"/>
      <c r="GZF5" s="299"/>
      <c r="GZG5" s="299"/>
      <c r="GZH5" s="299"/>
      <c r="GZI5" s="299"/>
      <c r="GZJ5" s="299"/>
      <c r="GZK5" s="299"/>
      <c r="GZL5" s="299"/>
      <c r="GZM5" s="299"/>
      <c r="GZN5" s="299"/>
      <c r="GZO5" s="299"/>
      <c r="GZP5" s="299"/>
      <c r="GZQ5" s="299"/>
      <c r="GZR5" s="299"/>
      <c r="GZS5" s="299"/>
      <c r="GZT5" s="299"/>
      <c r="GZU5" s="299"/>
      <c r="GZV5" s="299"/>
      <c r="GZW5" s="299"/>
      <c r="GZX5" s="299"/>
      <c r="GZY5" s="299"/>
      <c r="GZZ5" s="299"/>
      <c r="HAA5" s="299"/>
      <c r="HAB5" s="299"/>
      <c r="HAC5" s="299"/>
      <c r="HAD5" s="299"/>
      <c r="HAE5" s="299"/>
      <c r="HAF5" s="299"/>
      <c r="HAG5" s="299"/>
      <c r="HAH5" s="299"/>
      <c r="HAI5" s="299"/>
      <c r="HAJ5" s="299"/>
      <c r="HAK5" s="299"/>
      <c r="HAL5" s="299"/>
      <c r="HAM5" s="299"/>
      <c r="HAN5" s="299"/>
      <c r="HAO5" s="299"/>
      <c r="HAP5" s="299"/>
      <c r="HAQ5" s="299"/>
      <c r="HAR5" s="299"/>
      <c r="HAS5" s="299"/>
      <c r="HAT5" s="299"/>
      <c r="HAU5" s="299"/>
      <c r="HAV5" s="299"/>
      <c r="HAW5" s="299"/>
      <c r="HAX5" s="299"/>
      <c r="HAY5" s="299"/>
      <c r="HAZ5" s="299"/>
      <c r="HBA5" s="299"/>
      <c r="HBB5" s="299"/>
      <c r="HBC5" s="299"/>
      <c r="HBD5" s="299"/>
      <c r="HBE5" s="299"/>
      <c r="HBF5" s="299"/>
      <c r="HBG5" s="299"/>
      <c r="HBH5" s="299"/>
      <c r="HBI5" s="299"/>
      <c r="HBJ5" s="299"/>
      <c r="HBK5" s="299"/>
      <c r="HBL5" s="299"/>
      <c r="HBM5" s="299"/>
      <c r="HBN5" s="299"/>
      <c r="HBO5" s="299"/>
      <c r="HBP5" s="299"/>
      <c r="HBQ5" s="299"/>
      <c r="HBR5" s="299"/>
      <c r="HBS5" s="299"/>
      <c r="HBT5" s="299"/>
      <c r="HBU5" s="299"/>
      <c r="HBV5" s="299"/>
      <c r="HBW5" s="299"/>
      <c r="HBX5" s="299"/>
      <c r="HBY5" s="299"/>
      <c r="HBZ5" s="299"/>
      <c r="HCA5" s="299"/>
      <c r="HCB5" s="299"/>
      <c r="HCC5" s="299"/>
      <c r="HCD5" s="299"/>
      <c r="HCE5" s="299"/>
      <c r="HCF5" s="299"/>
      <c r="HCG5" s="299"/>
      <c r="HCH5" s="299"/>
      <c r="HCI5" s="299"/>
      <c r="HCJ5" s="299"/>
      <c r="HCK5" s="299"/>
      <c r="HCL5" s="299"/>
      <c r="HCM5" s="299"/>
      <c r="HCN5" s="299"/>
      <c r="HCO5" s="299"/>
      <c r="HCP5" s="299"/>
      <c r="HCQ5" s="299"/>
      <c r="HCR5" s="299"/>
      <c r="HCS5" s="299"/>
      <c r="HCT5" s="299"/>
      <c r="HCU5" s="299"/>
      <c r="HCV5" s="299"/>
      <c r="HCW5" s="299"/>
      <c r="HCX5" s="299"/>
      <c r="HCY5" s="299"/>
      <c r="HCZ5" s="299"/>
      <c r="HDA5" s="299"/>
      <c r="HDB5" s="299"/>
      <c r="HDC5" s="299"/>
      <c r="HDD5" s="299"/>
      <c r="HDE5" s="299"/>
      <c r="HDF5" s="299"/>
      <c r="HDG5" s="299"/>
      <c r="HDH5" s="299"/>
      <c r="HDI5" s="299"/>
      <c r="HDJ5" s="299"/>
      <c r="HDK5" s="299"/>
      <c r="HDL5" s="299"/>
      <c r="HDM5" s="299"/>
      <c r="HDN5" s="299"/>
      <c r="HDO5" s="299"/>
      <c r="HDP5" s="299"/>
      <c r="HDQ5" s="299"/>
      <c r="HDR5" s="299"/>
      <c r="HDS5" s="299"/>
      <c r="HDT5" s="299"/>
      <c r="HDU5" s="299"/>
      <c r="HDV5" s="299"/>
      <c r="HDW5" s="299"/>
      <c r="HDX5" s="299"/>
      <c r="HDY5" s="299"/>
      <c r="HDZ5" s="299"/>
      <c r="HEA5" s="299"/>
      <c r="HEB5" s="299"/>
      <c r="HEC5" s="299"/>
      <c r="HED5" s="299"/>
      <c r="HEE5" s="299"/>
      <c r="HEF5" s="299"/>
      <c r="HEG5" s="299"/>
      <c r="HEH5" s="299"/>
      <c r="HEI5" s="299"/>
      <c r="HEJ5" s="299"/>
      <c r="HEK5" s="299"/>
      <c r="HEL5" s="299"/>
      <c r="HEM5" s="299"/>
      <c r="HEN5" s="299"/>
      <c r="HEO5" s="299"/>
      <c r="HEP5" s="299"/>
      <c r="HEQ5" s="299"/>
      <c r="HER5" s="299"/>
      <c r="HES5" s="299"/>
      <c r="HET5" s="299"/>
      <c r="HEU5" s="299"/>
      <c r="HEV5" s="299"/>
      <c r="HEW5" s="299"/>
      <c r="HEX5" s="299"/>
      <c r="HEY5" s="299"/>
      <c r="HEZ5" s="299"/>
      <c r="HFA5" s="299"/>
      <c r="HFB5" s="299"/>
      <c r="HFC5" s="299"/>
      <c r="HFD5" s="299"/>
      <c r="HFE5" s="299"/>
      <c r="HFF5" s="299"/>
      <c r="HFG5" s="299"/>
      <c r="HFH5" s="299"/>
      <c r="HFI5" s="299"/>
      <c r="HFJ5" s="299"/>
      <c r="HFK5" s="299"/>
      <c r="HFL5" s="299"/>
      <c r="HFM5" s="299"/>
      <c r="HFN5" s="299"/>
      <c r="HFO5" s="299"/>
      <c r="HFP5" s="299"/>
      <c r="HFQ5" s="299"/>
      <c r="HFR5" s="299"/>
      <c r="HFS5" s="299"/>
      <c r="HFT5" s="299"/>
      <c r="HFU5" s="299"/>
      <c r="HFV5" s="299"/>
      <c r="HFW5" s="299"/>
      <c r="HFX5" s="299"/>
      <c r="HFY5" s="299"/>
      <c r="HFZ5" s="299"/>
      <c r="HGA5" s="299"/>
      <c r="HGB5" s="299"/>
      <c r="HGC5" s="299"/>
      <c r="HGD5" s="299"/>
      <c r="HGE5" s="299"/>
      <c r="HGF5" s="299"/>
      <c r="HGG5" s="299"/>
      <c r="HGH5" s="299"/>
      <c r="HGI5" s="299"/>
      <c r="HGJ5" s="299"/>
      <c r="HGK5" s="299"/>
      <c r="HGL5" s="299"/>
      <c r="HGM5" s="299"/>
      <c r="HGN5" s="299"/>
      <c r="HGO5" s="299"/>
      <c r="HGP5" s="299"/>
      <c r="HGQ5" s="299"/>
      <c r="HGR5" s="299"/>
      <c r="HGS5" s="299"/>
      <c r="HGT5" s="299"/>
      <c r="HGU5" s="299"/>
      <c r="HGV5" s="299"/>
      <c r="HGW5" s="299"/>
      <c r="HGX5" s="299"/>
      <c r="HGY5" s="299"/>
      <c r="HGZ5" s="299"/>
      <c r="HHA5" s="299"/>
      <c r="HHB5" s="299"/>
      <c r="HHC5" s="299"/>
      <c r="HHD5" s="299"/>
      <c r="HHE5" s="299"/>
      <c r="HHF5" s="299"/>
      <c r="HHG5" s="299"/>
      <c r="HHH5" s="299"/>
      <c r="HHI5" s="299"/>
      <c r="HHJ5" s="299"/>
      <c r="HHK5" s="299"/>
      <c r="HHL5" s="299"/>
      <c r="HHM5" s="299"/>
      <c r="HHN5" s="299"/>
      <c r="HHO5" s="299"/>
      <c r="HHP5" s="299"/>
      <c r="HHQ5" s="299"/>
      <c r="HHR5" s="299"/>
      <c r="HHS5" s="299"/>
      <c r="HHT5" s="299"/>
      <c r="HHU5" s="299"/>
      <c r="HHV5" s="299"/>
      <c r="HHW5" s="299"/>
      <c r="HHX5" s="299"/>
      <c r="HHY5" s="299"/>
      <c r="HHZ5" s="299"/>
      <c r="HIA5" s="299"/>
      <c r="HIB5" s="299"/>
      <c r="HIC5" s="299"/>
      <c r="HID5" s="299"/>
      <c r="HIE5" s="299"/>
      <c r="HIF5" s="299"/>
      <c r="HIG5" s="299"/>
      <c r="HIH5" s="299"/>
      <c r="HII5" s="299"/>
      <c r="HIJ5" s="299"/>
      <c r="HIK5" s="299"/>
      <c r="HIL5" s="299"/>
      <c r="HIM5" s="299"/>
      <c r="HIN5" s="299"/>
      <c r="HIO5" s="299"/>
      <c r="HIP5" s="299"/>
      <c r="HIQ5" s="299"/>
      <c r="HIR5" s="299"/>
      <c r="HIS5" s="299"/>
      <c r="HIT5" s="299"/>
      <c r="HIU5" s="299"/>
      <c r="HIV5" s="299"/>
      <c r="HIW5" s="299"/>
      <c r="HIX5" s="299"/>
      <c r="HIY5" s="299"/>
      <c r="HIZ5" s="299"/>
      <c r="HJA5" s="299"/>
      <c r="HJB5" s="299"/>
      <c r="HJC5" s="299"/>
      <c r="HJD5" s="299"/>
      <c r="HJE5" s="299"/>
      <c r="HJF5" s="299"/>
      <c r="HJG5" s="299"/>
      <c r="HJH5" s="299"/>
      <c r="HJI5" s="299"/>
      <c r="HJJ5" s="299"/>
      <c r="HJK5" s="299"/>
      <c r="HJL5" s="299"/>
      <c r="HJM5" s="299"/>
      <c r="HJN5" s="299"/>
      <c r="HJO5" s="299"/>
      <c r="HJP5" s="299"/>
      <c r="HJQ5" s="299"/>
      <c r="HJR5" s="299"/>
      <c r="HJS5" s="299"/>
      <c r="HJT5" s="299"/>
      <c r="HJU5" s="299"/>
      <c r="HJV5" s="299"/>
      <c r="HJW5" s="299"/>
      <c r="HJX5" s="299"/>
      <c r="HJY5" s="299"/>
      <c r="HJZ5" s="299"/>
      <c r="HKA5" s="299"/>
      <c r="HKB5" s="299"/>
      <c r="HKC5" s="299"/>
      <c r="HKD5" s="299"/>
      <c r="HKE5" s="299"/>
      <c r="HKF5" s="299"/>
      <c r="HKG5" s="299"/>
      <c r="HKH5" s="299"/>
      <c r="HKI5" s="299"/>
      <c r="HKJ5" s="299"/>
      <c r="HKK5" s="299"/>
      <c r="HKL5" s="299"/>
      <c r="HKM5" s="299"/>
      <c r="HKN5" s="299"/>
      <c r="HKO5" s="299"/>
      <c r="HKP5" s="299"/>
      <c r="HKQ5" s="299"/>
      <c r="HKR5" s="299"/>
      <c r="HKS5" s="299"/>
      <c r="HKT5" s="299"/>
      <c r="HKU5" s="299"/>
      <c r="HKV5" s="299"/>
      <c r="HKW5" s="299"/>
      <c r="HKX5" s="299"/>
      <c r="HKY5" s="299"/>
      <c r="HKZ5" s="299"/>
      <c r="HLA5" s="299"/>
      <c r="HLB5" s="299"/>
      <c r="HLC5" s="299"/>
      <c r="HLD5" s="299"/>
      <c r="HLE5" s="299"/>
      <c r="HLF5" s="299"/>
      <c r="HLG5" s="299"/>
      <c r="HLH5" s="299"/>
      <c r="HLI5" s="299"/>
      <c r="HLJ5" s="299"/>
      <c r="HLK5" s="299"/>
      <c r="HLL5" s="299"/>
      <c r="HLM5" s="299"/>
      <c r="HLN5" s="299"/>
      <c r="HLO5" s="299"/>
      <c r="HLP5" s="299"/>
      <c r="HLQ5" s="299"/>
      <c r="HLR5" s="299"/>
      <c r="HLS5" s="299"/>
      <c r="HLT5" s="299"/>
      <c r="HLU5" s="299"/>
      <c r="HLV5" s="299"/>
      <c r="HLW5" s="299"/>
      <c r="HLX5" s="299"/>
      <c r="HLY5" s="299"/>
      <c r="HLZ5" s="299"/>
      <c r="HMA5" s="299"/>
      <c r="HMB5" s="299"/>
      <c r="HMC5" s="299"/>
      <c r="HMD5" s="299"/>
      <c r="HME5" s="299"/>
      <c r="HMF5" s="299"/>
      <c r="HMG5" s="299"/>
      <c r="HMH5" s="299"/>
      <c r="HMI5" s="299"/>
      <c r="HMJ5" s="299"/>
      <c r="HMK5" s="299"/>
      <c r="HML5" s="299"/>
      <c r="HMM5" s="299"/>
      <c r="HMN5" s="299"/>
      <c r="HMO5" s="299"/>
      <c r="HMP5" s="299"/>
      <c r="HMQ5" s="299"/>
      <c r="HMR5" s="299"/>
      <c r="HMS5" s="299"/>
      <c r="HMT5" s="299"/>
      <c r="HMU5" s="299"/>
      <c r="HMV5" s="299"/>
      <c r="HMW5" s="299"/>
      <c r="HMX5" s="299"/>
      <c r="HMY5" s="299"/>
      <c r="HMZ5" s="299"/>
      <c r="HNA5" s="299"/>
      <c r="HNB5" s="299"/>
      <c r="HNC5" s="299"/>
      <c r="HND5" s="299"/>
      <c r="HNE5" s="299"/>
      <c r="HNF5" s="299"/>
      <c r="HNG5" s="299"/>
      <c r="HNH5" s="299"/>
      <c r="HNI5" s="299"/>
      <c r="HNJ5" s="299"/>
      <c r="HNK5" s="299"/>
      <c r="HNL5" s="299"/>
      <c r="HNM5" s="299"/>
      <c r="HNN5" s="299"/>
      <c r="HNO5" s="299"/>
      <c r="HNP5" s="299"/>
      <c r="HNQ5" s="299"/>
      <c r="HNR5" s="299"/>
      <c r="HNS5" s="299"/>
      <c r="HNT5" s="299"/>
      <c r="HNU5" s="299"/>
      <c r="HNV5" s="299"/>
      <c r="HNW5" s="299"/>
      <c r="HNX5" s="299"/>
      <c r="HNY5" s="299"/>
      <c r="HNZ5" s="299"/>
      <c r="HOA5" s="299"/>
      <c r="HOB5" s="299"/>
      <c r="HOC5" s="299"/>
      <c r="HOD5" s="299"/>
      <c r="HOE5" s="299"/>
      <c r="HOF5" s="299"/>
      <c r="HOG5" s="299"/>
      <c r="HOH5" s="299"/>
      <c r="HOI5" s="299"/>
      <c r="HOJ5" s="299"/>
      <c r="HOK5" s="299"/>
      <c r="HOL5" s="299"/>
      <c r="HOM5" s="299"/>
      <c r="HON5" s="299"/>
      <c r="HOO5" s="299"/>
      <c r="HOP5" s="299"/>
      <c r="HOQ5" s="299"/>
      <c r="HOR5" s="299"/>
      <c r="HOS5" s="299"/>
      <c r="HOT5" s="299"/>
      <c r="HOU5" s="299"/>
      <c r="HOV5" s="299"/>
      <c r="HOW5" s="299"/>
      <c r="HOX5" s="299"/>
      <c r="HOY5" s="299"/>
      <c r="HOZ5" s="299"/>
      <c r="HPA5" s="299"/>
      <c r="HPB5" s="299"/>
      <c r="HPC5" s="299"/>
      <c r="HPD5" s="299"/>
      <c r="HPE5" s="299"/>
      <c r="HPF5" s="299"/>
      <c r="HPG5" s="299"/>
      <c r="HPH5" s="299"/>
      <c r="HPI5" s="299"/>
      <c r="HPJ5" s="299"/>
      <c r="HPK5" s="299"/>
      <c r="HPL5" s="299"/>
      <c r="HPM5" s="299"/>
      <c r="HPN5" s="299"/>
      <c r="HPO5" s="299"/>
      <c r="HPP5" s="299"/>
      <c r="HPQ5" s="299"/>
      <c r="HPR5" s="299"/>
      <c r="HPS5" s="299"/>
      <c r="HPT5" s="299"/>
      <c r="HPU5" s="299"/>
      <c r="HPV5" s="299"/>
      <c r="HPW5" s="299"/>
      <c r="HPX5" s="299"/>
      <c r="HPY5" s="299"/>
      <c r="HPZ5" s="299"/>
      <c r="HQA5" s="299"/>
      <c r="HQB5" s="299"/>
      <c r="HQC5" s="299"/>
      <c r="HQD5" s="299"/>
      <c r="HQE5" s="299"/>
      <c r="HQF5" s="299"/>
      <c r="HQG5" s="299"/>
      <c r="HQH5" s="299"/>
      <c r="HQI5" s="299"/>
      <c r="HQJ5" s="299"/>
      <c r="HQK5" s="299"/>
      <c r="HQL5" s="299"/>
      <c r="HQM5" s="299"/>
      <c r="HQN5" s="299"/>
      <c r="HQO5" s="299"/>
      <c r="HQP5" s="299"/>
      <c r="HQQ5" s="299"/>
      <c r="HQR5" s="299"/>
      <c r="HQS5" s="299"/>
      <c r="HQT5" s="299"/>
      <c r="HQU5" s="299"/>
      <c r="HQV5" s="299"/>
      <c r="HQW5" s="299"/>
      <c r="HQX5" s="299"/>
      <c r="HQY5" s="299"/>
      <c r="HQZ5" s="299"/>
      <c r="HRA5" s="299"/>
      <c r="HRB5" s="299"/>
      <c r="HRC5" s="299"/>
      <c r="HRD5" s="299"/>
      <c r="HRE5" s="299"/>
      <c r="HRF5" s="299"/>
      <c r="HRG5" s="299"/>
      <c r="HRH5" s="299"/>
      <c r="HRI5" s="299"/>
      <c r="HRJ5" s="299"/>
      <c r="HRK5" s="299"/>
      <c r="HRL5" s="299"/>
      <c r="HRM5" s="299"/>
      <c r="HRN5" s="299"/>
      <c r="HRO5" s="299"/>
      <c r="HRP5" s="299"/>
      <c r="HRQ5" s="299"/>
      <c r="HRR5" s="299"/>
      <c r="HRS5" s="299"/>
      <c r="HRT5" s="299"/>
      <c r="HRU5" s="299"/>
      <c r="HRV5" s="299"/>
      <c r="HRW5" s="299"/>
      <c r="HRX5" s="299"/>
      <c r="HRY5" s="299"/>
      <c r="HRZ5" s="299"/>
      <c r="HSA5" s="299"/>
      <c r="HSB5" s="299"/>
      <c r="HSC5" s="299"/>
      <c r="HSD5" s="299"/>
      <c r="HSE5" s="299"/>
      <c r="HSF5" s="299"/>
      <c r="HSG5" s="299"/>
      <c r="HSH5" s="299"/>
      <c r="HSI5" s="299"/>
      <c r="HSJ5" s="299"/>
      <c r="HSK5" s="299"/>
      <c r="HSL5" s="299"/>
      <c r="HSM5" s="299"/>
      <c r="HSN5" s="299"/>
      <c r="HSO5" s="299"/>
      <c r="HSP5" s="299"/>
      <c r="HSQ5" s="299"/>
      <c r="HSR5" s="299"/>
      <c r="HSS5" s="299"/>
      <c r="HST5" s="299"/>
      <c r="HSU5" s="299"/>
      <c r="HSV5" s="299"/>
      <c r="HSW5" s="299"/>
      <c r="HSX5" s="299"/>
      <c r="HSY5" s="299"/>
      <c r="HSZ5" s="299"/>
      <c r="HTA5" s="299"/>
      <c r="HTB5" s="299"/>
      <c r="HTC5" s="299"/>
      <c r="HTD5" s="299"/>
      <c r="HTE5" s="299"/>
      <c r="HTF5" s="299"/>
      <c r="HTG5" s="299"/>
      <c r="HTH5" s="299"/>
      <c r="HTI5" s="299"/>
      <c r="HTJ5" s="299"/>
      <c r="HTK5" s="299"/>
      <c r="HTL5" s="299"/>
      <c r="HTM5" s="299"/>
      <c r="HTN5" s="299"/>
      <c r="HTO5" s="299"/>
      <c r="HTP5" s="299"/>
      <c r="HTQ5" s="299"/>
      <c r="HTR5" s="299"/>
      <c r="HTS5" s="299"/>
      <c r="HTT5" s="299"/>
      <c r="HTU5" s="299"/>
      <c r="HTV5" s="299"/>
      <c r="HTW5" s="299"/>
      <c r="HTX5" s="299"/>
      <c r="HTY5" s="299"/>
      <c r="HTZ5" s="299"/>
      <c r="HUA5" s="299"/>
      <c r="HUB5" s="299"/>
      <c r="HUC5" s="299"/>
      <c r="HUD5" s="299"/>
      <c r="HUE5" s="299"/>
      <c r="HUF5" s="299"/>
      <c r="HUG5" s="299"/>
      <c r="HUH5" s="299"/>
      <c r="HUI5" s="299"/>
      <c r="HUJ5" s="299"/>
      <c r="HUK5" s="299"/>
      <c r="HUL5" s="299"/>
      <c r="HUM5" s="299"/>
      <c r="HUN5" s="299"/>
      <c r="HUO5" s="299"/>
      <c r="HUP5" s="299"/>
      <c r="HUQ5" s="299"/>
      <c r="HUR5" s="299"/>
      <c r="HUS5" s="299"/>
      <c r="HUT5" s="299"/>
      <c r="HUU5" s="299"/>
      <c r="HUV5" s="299"/>
      <c r="HUW5" s="299"/>
      <c r="HUX5" s="299"/>
      <c r="HUY5" s="299"/>
      <c r="HUZ5" s="299"/>
      <c r="HVA5" s="299"/>
      <c r="HVB5" s="299"/>
      <c r="HVC5" s="299"/>
      <c r="HVD5" s="299"/>
      <c r="HVE5" s="299"/>
      <c r="HVF5" s="299"/>
      <c r="HVG5" s="299"/>
      <c r="HVH5" s="299"/>
      <c r="HVI5" s="299"/>
      <c r="HVJ5" s="299"/>
      <c r="HVK5" s="299"/>
      <c r="HVL5" s="299"/>
      <c r="HVM5" s="299"/>
      <c r="HVN5" s="299"/>
      <c r="HVO5" s="299"/>
      <c r="HVP5" s="299"/>
      <c r="HVQ5" s="299"/>
      <c r="HVR5" s="299"/>
      <c r="HVS5" s="299"/>
      <c r="HVT5" s="299"/>
      <c r="HVU5" s="299"/>
      <c r="HVV5" s="299"/>
      <c r="HVW5" s="299"/>
      <c r="HVX5" s="299"/>
      <c r="HVY5" s="299"/>
      <c r="HVZ5" s="299"/>
      <c r="HWA5" s="299"/>
      <c r="HWB5" s="299"/>
      <c r="HWC5" s="299"/>
      <c r="HWD5" s="299"/>
      <c r="HWE5" s="299"/>
      <c r="HWF5" s="299"/>
      <c r="HWG5" s="299"/>
      <c r="HWH5" s="299"/>
      <c r="HWI5" s="299"/>
      <c r="HWJ5" s="299"/>
      <c r="HWK5" s="299"/>
      <c r="HWL5" s="299"/>
      <c r="HWM5" s="299"/>
      <c r="HWN5" s="299"/>
      <c r="HWO5" s="299"/>
      <c r="HWP5" s="299"/>
      <c r="HWQ5" s="299"/>
      <c r="HWR5" s="299"/>
      <c r="HWS5" s="299"/>
      <c r="HWT5" s="299"/>
      <c r="HWU5" s="299"/>
      <c r="HWV5" s="299"/>
      <c r="HWW5" s="299"/>
      <c r="HWX5" s="299"/>
      <c r="HWY5" s="299"/>
      <c r="HWZ5" s="299"/>
      <c r="HXA5" s="299"/>
      <c r="HXB5" s="299"/>
      <c r="HXC5" s="299"/>
      <c r="HXD5" s="299"/>
      <c r="HXE5" s="299"/>
      <c r="HXF5" s="299"/>
      <c r="HXG5" s="299"/>
      <c r="HXH5" s="299"/>
      <c r="HXI5" s="299"/>
      <c r="HXJ5" s="299"/>
      <c r="HXK5" s="299"/>
      <c r="HXL5" s="299"/>
      <c r="HXM5" s="299"/>
      <c r="HXN5" s="299"/>
      <c r="HXO5" s="299"/>
      <c r="HXP5" s="299"/>
      <c r="HXQ5" s="299"/>
      <c r="HXR5" s="299"/>
      <c r="HXS5" s="299"/>
      <c r="HXT5" s="299"/>
      <c r="HXU5" s="299"/>
      <c r="HXV5" s="299"/>
      <c r="HXW5" s="299"/>
      <c r="HXX5" s="299"/>
      <c r="HXY5" s="299"/>
      <c r="HXZ5" s="299"/>
      <c r="HYA5" s="299"/>
      <c r="HYB5" s="299"/>
      <c r="HYC5" s="299"/>
      <c r="HYD5" s="299"/>
      <c r="HYE5" s="299"/>
      <c r="HYF5" s="299"/>
      <c r="HYG5" s="299"/>
      <c r="HYH5" s="299"/>
      <c r="HYI5" s="299"/>
      <c r="HYJ5" s="299"/>
      <c r="HYK5" s="299"/>
      <c r="HYL5" s="299"/>
      <c r="HYM5" s="299"/>
      <c r="HYN5" s="299"/>
      <c r="HYO5" s="299"/>
      <c r="HYP5" s="299"/>
      <c r="HYQ5" s="299"/>
      <c r="HYR5" s="299"/>
      <c r="HYS5" s="299"/>
      <c r="HYT5" s="299"/>
      <c r="HYU5" s="299"/>
      <c r="HYV5" s="299"/>
      <c r="HYW5" s="299"/>
      <c r="HYX5" s="299"/>
      <c r="HYY5" s="299"/>
      <c r="HYZ5" s="299"/>
      <c r="HZA5" s="299"/>
      <c r="HZB5" s="299"/>
      <c r="HZC5" s="299"/>
      <c r="HZD5" s="299"/>
      <c r="HZE5" s="299"/>
      <c r="HZF5" s="299"/>
      <c r="HZG5" s="299"/>
      <c r="HZH5" s="299"/>
      <c r="HZI5" s="299"/>
      <c r="HZJ5" s="299"/>
      <c r="HZK5" s="299"/>
      <c r="HZL5" s="299"/>
      <c r="HZM5" s="299"/>
      <c r="HZN5" s="299"/>
      <c r="HZO5" s="299"/>
      <c r="HZP5" s="299"/>
      <c r="HZQ5" s="299"/>
      <c r="HZR5" s="299"/>
      <c r="HZS5" s="299"/>
      <c r="HZT5" s="299"/>
      <c r="HZU5" s="299"/>
      <c r="HZV5" s="299"/>
      <c r="HZW5" s="299"/>
      <c r="HZX5" s="299"/>
      <c r="HZY5" s="299"/>
      <c r="HZZ5" s="299"/>
      <c r="IAA5" s="299"/>
      <c r="IAB5" s="299"/>
      <c r="IAC5" s="299"/>
      <c r="IAD5" s="299"/>
      <c r="IAE5" s="299"/>
      <c r="IAF5" s="299"/>
      <c r="IAG5" s="299"/>
      <c r="IAH5" s="299"/>
      <c r="IAI5" s="299"/>
      <c r="IAJ5" s="299"/>
      <c r="IAK5" s="299"/>
      <c r="IAL5" s="299"/>
      <c r="IAM5" s="299"/>
      <c r="IAN5" s="299"/>
      <c r="IAO5" s="299"/>
      <c r="IAP5" s="299"/>
      <c r="IAQ5" s="299"/>
      <c r="IAR5" s="299"/>
      <c r="IAS5" s="299"/>
      <c r="IAT5" s="299"/>
      <c r="IAU5" s="299"/>
      <c r="IAV5" s="299"/>
      <c r="IAW5" s="299"/>
      <c r="IAX5" s="299"/>
      <c r="IAY5" s="299"/>
      <c r="IAZ5" s="299"/>
      <c r="IBA5" s="299"/>
      <c r="IBB5" s="299"/>
      <c r="IBC5" s="299"/>
      <c r="IBD5" s="299"/>
      <c r="IBE5" s="299"/>
      <c r="IBF5" s="299"/>
      <c r="IBG5" s="299"/>
      <c r="IBH5" s="299"/>
      <c r="IBI5" s="299"/>
      <c r="IBJ5" s="299"/>
      <c r="IBK5" s="299"/>
      <c r="IBL5" s="299"/>
      <c r="IBM5" s="299"/>
      <c r="IBN5" s="299"/>
      <c r="IBO5" s="299"/>
      <c r="IBP5" s="299"/>
      <c r="IBQ5" s="299"/>
      <c r="IBR5" s="299"/>
      <c r="IBS5" s="299"/>
      <c r="IBT5" s="299"/>
      <c r="IBU5" s="299"/>
      <c r="IBV5" s="299"/>
      <c r="IBW5" s="299"/>
      <c r="IBX5" s="299"/>
      <c r="IBY5" s="299"/>
      <c r="IBZ5" s="299"/>
      <c r="ICA5" s="299"/>
      <c r="ICB5" s="299"/>
      <c r="ICC5" s="299"/>
      <c r="ICD5" s="299"/>
      <c r="ICE5" s="299"/>
      <c r="ICF5" s="299"/>
      <c r="ICG5" s="299"/>
      <c r="ICH5" s="299"/>
      <c r="ICI5" s="299"/>
      <c r="ICJ5" s="299"/>
      <c r="ICK5" s="299"/>
      <c r="ICL5" s="299"/>
      <c r="ICM5" s="299"/>
      <c r="ICN5" s="299"/>
      <c r="ICO5" s="299"/>
      <c r="ICP5" s="299"/>
      <c r="ICQ5" s="299"/>
      <c r="ICR5" s="299"/>
      <c r="ICS5" s="299"/>
      <c r="ICT5" s="299"/>
      <c r="ICU5" s="299"/>
      <c r="ICV5" s="299"/>
      <c r="ICW5" s="299"/>
      <c r="ICX5" s="299"/>
      <c r="ICY5" s="299"/>
      <c r="ICZ5" s="299"/>
      <c r="IDA5" s="299"/>
      <c r="IDB5" s="299"/>
      <c r="IDC5" s="299"/>
      <c r="IDD5" s="299"/>
      <c r="IDE5" s="299"/>
      <c r="IDF5" s="299"/>
      <c r="IDG5" s="299"/>
      <c r="IDH5" s="299"/>
      <c r="IDI5" s="299"/>
      <c r="IDJ5" s="299"/>
      <c r="IDK5" s="299"/>
      <c r="IDL5" s="299"/>
      <c r="IDM5" s="299"/>
      <c r="IDN5" s="299"/>
      <c r="IDO5" s="299"/>
      <c r="IDP5" s="299"/>
      <c r="IDQ5" s="299"/>
      <c r="IDR5" s="299"/>
      <c r="IDS5" s="299"/>
      <c r="IDT5" s="299"/>
      <c r="IDU5" s="299"/>
      <c r="IDV5" s="299"/>
      <c r="IDW5" s="299"/>
      <c r="IDX5" s="299"/>
      <c r="IDY5" s="299"/>
      <c r="IDZ5" s="299"/>
      <c r="IEA5" s="299"/>
      <c r="IEB5" s="299"/>
      <c r="IEC5" s="299"/>
      <c r="IED5" s="299"/>
      <c r="IEE5" s="299"/>
      <c r="IEF5" s="299"/>
      <c r="IEG5" s="299"/>
      <c r="IEH5" s="299"/>
      <c r="IEI5" s="299"/>
      <c r="IEJ5" s="299"/>
      <c r="IEK5" s="299"/>
      <c r="IEL5" s="299"/>
      <c r="IEM5" s="299"/>
      <c r="IEN5" s="299"/>
      <c r="IEO5" s="299"/>
      <c r="IEP5" s="299"/>
      <c r="IEQ5" s="299"/>
      <c r="IER5" s="299"/>
      <c r="IES5" s="299"/>
      <c r="IET5" s="299"/>
      <c r="IEU5" s="299"/>
      <c r="IEV5" s="299"/>
      <c r="IEW5" s="299"/>
      <c r="IEX5" s="299"/>
      <c r="IEY5" s="299"/>
      <c r="IEZ5" s="299"/>
      <c r="IFA5" s="299"/>
      <c r="IFB5" s="299"/>
      <c r="IFC5" s="299"/>
      <c r="IFD5" s="299"/>
      <c r="IFE5" s="299"/>
      <c r="IFF5" s="299"/>
      <c r="IFG5" s="299"/>
      <c r="IFH5" s="299"/>
      <c r="IFI5" s="299"/>
      <c r="IFJ5" s="299"/>
      <c r="IFK5" s="299"/>
      <c r="IFL5" s="299"/>
      <c r="IFM5" s="299"/>
      <c r="IFN5" s="299"/>
      <c r="IFO5" s="299"/>
      <c r="IFP5" s="299"/>
      <c r="IFQ5" s="299"/>
      <c r="IFR5" s="299"/>
      <c r="IFS5" s="299"/>
      <c r="IFT5" s="299"/>
      <c r="IFU5" s="299"/>
      <c r="IFV5" s="299"/>
      <c r="IFW5" s="299"/>
      <c r="IFX5" s="299"/>
      <c r="IFY5" s="299"/>
      <c r="IFZ5" s="299"/>
      <c r="IGA5" s="299"/>
      <c r="IGB5" s="299"/>
      <c r="IGC5" s="299"/>
      <c r="IGD5" s="299"/>
      <c r="IGE5" s="299"/>
      <c r="IGF5" s="299"/>
      <c r="IGG5" s="299"/>
      <c r="IGH5" s="299"/>
      <c r="IGI5" s="299"/>
      <c r="IGJ5" s="299"/>
      <c r="IGK5" s="299"/>
      <c r="IGL5" s="299"/>
      <c r="IGM5" s="299"/>
      <c r="IGN5" s="299"/>
      <c r="IGO5" s="299"/>
      <c r="IGP5" s="299"/>
      <c r="IGQ5" s="299"/>
      <c r="IGR5" s="299"/>
      <c r="IGS5" s="299"/>
      <c r="IGT5" s="299"/>
      <c r="IGU5" s="299"/>
      <c r="IGV5" s="299"/>
      <c r="IGW5" s="299"/>
      <c r="IGX5" s="299"/>
      <c r="IGY5" s="299"/>
      <c r="IGZ5" s="299"/>
      <c r="IHA5" s="299"/>
      <c r="IHB5" s="299"/>
      <c r="IHC5" s="299"/>
      <c r="IHD5" s="299"/>
      <c r="IHE5" s="299"/>
      <c r="IHF5" s="299"/>
      <c r="IHG5" s="299"/>
      <c r="IHH5" s="299"/>
      <c r="IHI5" s="299"/>
      <c r="IHJ5" s="299"/>
      <c r="IHK5" s="299"/>
      <c r="IHL5" s="299"/>
      <c r="IHM5" s="299"/>
      <c r="IHN5" s="299"/>
      <c r="IHO5" s="299"/>
      <c r="IHP5" s="299"/>
      <c r="IHQ5" s="299"/>
      <c r="IHR5" s="299"/>
      <c r="IHS5" s="299"/>
      <c r="IHT5" s="299"/>
      <c r="IHU5" s="299"/>
      <c r="IHV5" s="299"/>
      <c r="IHW5" s="299"/>
      <c r="IHX5" s="299"/>
      <c r="IHY5" s="299"/>
      <c r="IHZ5" s="299"/>
      <c r="IIA5" s="299"/>
      <c r="IIB5" s="299"/>
      <c r="IIC5" s="299"/>
      <c r="IID5" s="299"/>
      <c r="IIE5" s="299"/>
      <c r="IIF5" s="299"/>
      <c r="IIG5" s="299"/>
      <c r="IIH5" s="299"/>
      <c r="III5" s="299"/>
      <c r="IIJ5" s="299"/>
      <c r="IIK5" s="299"/>
      <c r="IIL5" s="299"/>
      <c r="IIM5" s="299"/>
      <c r="IIN5" s="299"/>
      <c r="IIO5" s="299"/>
      <c r="IIP5" s="299"/>
      <c r="IIQ5" s="299"/>
      <c r="IIR5" s="299"/>
      <c r="IIS5" s="299"/>
      <c r="IIT5" s="299"/>
      <c r="IIU5" s="299"/>
      <c r="IIV5" s="299"/>
      <c r="IIW5" s="299"/>
      <c r="IIX5" s="299"/>
      <c r="IIY5" s="299"/>
      <c r="IIZ5" s="299"/>
      <c r="IJA5" s="299"/>
      <c r="IJB5" s="299"/>
      <c r="IJC5" s="299"/>
      <c r="IJD5" s="299"/>
      <c r="IJE5" s="299"/>
      <c r="IJF5" s="299"/>
      <c r="IJG5" s="299"/>
      <c r="IJH5" s="299"/>
      <c r="IJI5" s="299"/>
      <c r="IJJ5" s="299"/>
      <c r="IJK5" s="299"/>
      <c r="IJL5" s="299"/>
      <c r="IJM5" s="299"/>
      <c r="IJN5" s="299"/>
      <c r="IJO5" s="299"/>
      <c r="IJP5" s="299"/>
      <c r="IJQ5" s="299"/>
      <c r="IJR5" s="299"/>
      <c r="IJS5" s="299"/>
      <c r="IJT5" s="299"/>
      <c r="IJU5" s="299"/>
      <c r="IJV5" s="299"/>
      <c r="IJW5" s="299"/>
      <c r="IJX5" s="299"/>
      <c r="IJY5" s="299"/>
      <c r="IJZ5" s="299"/>
      <c r="IKA5" s="299"/>
      <c r="IKB5" s="299"/>
      <c r="IKC5" s="299"/>
      <c r="IKD5" s="299"/>
      <c r="IKE5" s="299"/>
      <c r="IKF5" s="299"/>
      <c r="IKG5" s="299"/>
      <c r="IKH5" s="299"/>
      <c r="IKI5" s="299"/>
      <c r="IKJ5" s="299"/>
      <c r="IKK5" s="299"/>
      <c r="IKL5" s="299"/>
      <c r="IKM5" s="299"/>
      <c r="IKN5" s="299"/>
      <c r="IKO5" s="299"/>
      <c r="IKP5" s="299"/>
      <c r="IKQ5" s="299"/>
      <c r="IKR5" s="299"/>
      <c r="IKS5" s="299"/>
      <c r="IKT5" s="299"/>
      <c r="IKU5" s="299"/>
      <c r="IKV5" s="299"/>
      <c r="IKW5" s="299"/>
      <c r="IKX5" s="299"/>
      <c r="IKY5" s="299"/>
      <c r="IKZ5" s="299"/>
      <c r="ILA5" s="299"/>
      <c r="ILB5" s="299"/>
      <c r="ILC5" s="299"/>
      <c r="ILD5" s="299"/>
      <c r="ILE5" s="299"/>
      <c r="ILF5" s="299"/>
      <c r="ILG5" s="299"/>
      <c r="ILH5" s="299"/>
      <c r="ILI5" s="299"/>
      <c r="ILJ5" s="299"/>
      <c r="ILK5" s="299"/>
      <c r="ILL5" s="299"/>
      <c r="ILM5" s="299"/>
      <c r="ILN5" s="299"/>
      <c r="ILO5" s="299"/>
      <c r="ILP5" s="299"/>
      <c r="ILQ5" s="299"/>
      <c r="ILR5" s="299"/>
      <c r="ILS5" s="299"/>
      <c r="ILT5" s="299"/>
      <c r="ILU5" s="299"/>
      <c r="ILV5" s="299"/>
      <c r="ILW5" s="299"/>
      <c r="ILX5" s="299"/>
      <c r="ILY5" s="299"/>
      <c r="ILZ5" s="299"/>
      <c r="IMA5" s="299"/>
      <c r="IMB5" s="299"/>
      <c r="IMC5" s="299"/>
      <c r="IMD5" s="299"/>
      <c r="IME5" s="299"/>
      <c r="IMF5" s="299"/>
      <c r="IMG5" s="299"/>
      <c r="IMH5" s="299"/>
      <c r="IMI5" s="299"/>
      <c r="IMJ5" s="299"/>
      <c r="IMK5" s="299"/>
      <c r="IML5" s="299"/>
      <c r="IMM5" s="299"/>
      <c r="IMN5" s="299"/>
      <c r="IMO5" s="299"/>
      <c r="IMP5" s="299"/>
      <c r="IMQ5" s="299"/>
      <c r="IMR5" s="299"/>
      <c r="IMS5" s="299"/>
      <c r="IMT5" s="299"/>
      <c r="IMU5" s="299"/>
      <c r="IMV5" s="299"/>
      <c r="IMW5" s="299"/>
      <c r="IMX5" s="299"/>
      <c r="IMY5" s="299"/>
      <c r="IMZ5" s="299"/>
      <c r="INA5" s="299"/>
      <c r="INB5" s="299"/>
      <c r="INC5" s="299"/>
      <c r="IND5" s="299"/>
      <c r="INE5" s="299"/>
      <c r="INF5" s="299"/>
      <c r="ING5" s="299"/>
      <c r="INH5" s="299"/>
      <c r="INI5" s="299"/>
      <c r="INJ5" s="299"/>
      <c r="INK5" s="299"/>
      <c r="INL5" s="299"/>
      <c r="INM5" s="299"/>
      <c r="INN5" s="299"/>
      <c r="INO5" s="299"/>
      <c r="INP5" s="299"/>
      <c r="INQ5" s="299"/>
      <c r="INR5" s="299"/>
      <c r="INS5" s="299"/>
      <c r="INT5" s="299"/>
      <c r="INU5" s="299"/>
      <c r="INV5" s="299"/>
      <c r="INW5" s="299"/>
      <c r="INX5" s="299"/>
      <c r="INY5" s="299"/>
      <c r="INZ5" s="299"/>
      <c r="IOA5" s="299"/>
      <c r="IOB5" s="299"/>
      <c r="IOC5" s="299"/>
      <c r="IOD5" s="299"/>
      <c r="IOE5" s="299"/>
      <c r="IOF5" s="299"/>
      <c r="IOG5" s="299"/>
      <c r="IOH5" s="299"/>
      <c r="IOI5" s="299"/>
      <c r="IOJ5" s="299"/>
      <c r="IOK5" s="299"/>
      <c r="IOL5" s="299"/>
      <c r="IOM5" s="299"/>
      <c r="ION5" s="299"/>
      <c r="IOO5" s="299"/>
      <c r="IOP5" s="299"/>
      <c r="IOQ5" s="299"/>
      <c r="IOR5" s="299"/>
      <c r="IOS5" s="299"/>
      <c r="IOT5" s="299"/>
      <c r="IOU5" s="299"/>
      <c r="IOV5" s="299"/>
      <c r="IOW5" s="299"/>
      <c r="IOX5" s="299"/>
      <c r="IOY5" s="299"/>
      <c r="IOZ5" s="299"/>
      <c r="IPA5" s="299"/>
      <c r="IPB5" s="299"/>
      <c r="IPC5" s="299"/>
      <c r="IPD5" s="299"/>
      <c r="IPE5" s="299"/>
      <c r="IPF5" s="299"/>
      <c r="IPG5" s="299"/>
      <c r="IPH5" s="299"/>
      <c r="IPI5" s="299"/>
      <c r="IPJ5" s="299"/>
      <c r="IPK5" s="299"/>
      <c r="IPL5" s="299"/>
      <c r="IPM5" s="299"/>
      <c r="IPN5" s="299"/>
      <c r="IPO5" s="299"/>
      <c r="IPP5" s="299"/>
      <c r="IPQ5" s="299"/>
      <c r="IPR5" s="299"/>
      <c r="IPS5" s="299"/>
      <c r="IPT5" s="299"/>
      <c r="IPU5" s="299"/>
      <c r="IPV5" s="299"/>
      <c r="IPW5" s="299"/>
      <c r="IPX5" s="299"/>
      <c r="IPY5" s="299"/>
      <c r="IPZ5" s="299"/>
      <c r="IQA5" s="299"/>
      <c r="IQB5" s="299"/>
      <c r="IQC5" s="299"/>
      <c r="IQD5" s="299"/>
      <c r="IQE5" s="299"/>
      <c r="IQF5" s="299"/>
      <c r="IQG5" s="299"/>
      <c r="IQH5" s="299"/>
      <c r="IQI5" s="299"/>
      <c r="IQJ5" s="299"/>
      <c r="IQK5" s="299"/>
      <c r="IQL5" s="299"/>
      <c r="IQM5" s="299"/>
      <c r="IQN5" s="299"/>
      <c r="IQO5" s="299"/>
      <c r="IQP5" s="299"/>
      <c r="IQQ5" s="299"/>
      <c r="IQR5" s="299"/>
      <c r="IQS5" s="299"/>
      <c r="IQT5" s="299"/>
      <c r="IQU5" s="299"/>
      <c r="IQV5" s="299"/>
      <c r="IQW5" s="299"/>
      <c r="IQX5" s="299"/>
      <c r="IQY5" s="299"/>
      <c r="IQZ5" s="299"/>
      <c r="IRA5" s="299"/>
      <c r="IRB5" s="299"/>
      <c r="IRC5" s="299"/>
      <c r="IRD5" s="299"/>
      <c r="IRE5" s="299"/>
      <c r="IRF5" s="299"/>
      <c r="IRG5" s="299"/>
      <c r="IRH5" s="299"/>
      <c r="IRI5" s="299"/>
      <c r="IRJ5" s="299"/>
      <c r="IRK5" s="299"/>
      <c r="IRL5" s="299"/>
      <c r="IRM5" s="299"/>
      <c r="IRN5" s="299"/>
      <c r="IRO5" s="299"/>
      <c r="IRP5" s="299"/>
      <c r="IRQ5" s="299"/>
      <c r="IRR5" s="299"/>
      <c r="IRS5" s="299"/>
      <c r="IRT5" s="299"/>
      <c r="IRU5" s="299"/>
      <c r="IRV5" s="299"/>
      <c r="IRW5" s="299"/>
      <c r="IRX5" s="299"/>
      <c r="IRY5" s="299"/>
      <c r="IRZ5" s="299"/>
      <c r="ISA5" s="299"/>
      <c r="ISB5" s="299"/>
      <c r="ISC5" s="299"/>
      <c r="ISD5" s="299"/>
      <c r="ISE5" s="299"/>
      <c r="ISF5" s="299"/>
      <c r="ISG5" s="299"/>
      <c r="ISH5" s="299"/>
      <c r="ISI5" s="299"/>
      <c r="ISJ5" s="299"/>
      <c r="ISK5" s="299"/>
      <c r="ISL5" s="299"/>
      <c r="ISM5" s="299"/>
      <c r="ISN5" s="299"/>
      <c r="ISO5" s="299"/>
      <c r="ISP5" s="299"/>
      <c r="ISQ5" s="299"/>
      <c r="ISR5" s="299"/>
      <c r="ISS5" s="299"/>
      <c r="IST5" s="299"/>
      <c r="ISU5" s="299"/>
      <c r="ISV5" s="299"/>
      <c r="ISW5" s="299"/>
      <c r="ISX5" s="299"/>
      <c r="ISY5" s="299"/>
      <c r="ISZ5" s="299"/>
      <c r="ITA5" s="299"/>
      <c r="ITB5" s="299"/>
      <c r="ITC5" s="299"/>
      <c r="ITD5" s="299"/>
      <c r="ITE5" s="299"/>
      <c r="ITF5" s="299"/>
      <c r="ITG5" s="299"/>
      <c r="ITH5" s="299"/>
      <c r="ITI5" s="299"/>
      <c r="ITJ5" s="299"/>
      <c r="ITK5" s="299"/>
      <c r="ITL5" s="299"/>
      <c r="ITM5" s="299"/>
      <c r="ITN5" s="299"/>
      <c r="ITO5" s="299"/>
      <c r="ITP5" s="299"/>
      <c r="ITQ5" s="299"/>
      <c r="ITR5" s="299"/>
      <c r="ITS5" s="299"/>
      <c r="ITT5" s="299"/>
      <c r="ITU5" s="299"/>
      <c r="ITV5" s="299"/>
      <c r="ITW5" s="299"/>
      <c r="ITX5" s="299"/>
      <c r="ITY5" s="299"/>
      <c r="ITZ5" s="299"/>
      <c r="IUA5" s="299"/>
      <c r="IUB5" s="299"/>
      <c r="IUC5" s="299"/>
      <c r="IUD5" s="299"/>
      <c r="IUE5" s="299"/>
      <c r="IUF5" s="299"/>
      <c r="IUG5" s="299"/>
      <c r="IUH5" s="299"/>
      <c r="IUI5" s="299"/>
      <c r="IUJ5" s="299"/>
      <c r="IUK5" s="299"/>
      <c r="IUL5" s="299"/>
      <c r="IUM5" s="299"/>
      <c r="IUN5" s="299"/>
      <c r="IUO5" s="299"/>
      <c r="IUP5" s="299"/>
      <c r="IUQ5" s="299"/>
      <c r="IUR5" s="299"/>
      <c r="IUS5" s="299"/>
      <c r="IUT5" s="299"/>
      <c r="IUU5" s="299"/>
      <c r="IUV5" s="299"/>
      <c r="IUW5" s="299"/>
      <c r="IUX5" s="299"/>
      <c r="IUY5" s="299"/>
      <c r="IUZ5" s="299"/>
      <c r="IVA5" s="299"/>
      <c r="IVB5" s="299"/>
      <c r="IVC5" s="299"/>
      <c r="IVD5" s="299"/>
      <c r="IVE5" s="299"/>
      <c r="IVF5" s="299"/>
      <c r="IVG5" s="299"/>
      <c r="IVH5" s="299"/>
      <c r="IVI5" s="299"/>
      <c r="IVJ5" s="299"/>
      <c r="IVK5" s="299"/>
      <c r="IVL5" s="299"/>
      <c r="IVM5" s="299"/>
      <c r="IVN5" s="299"/>
      <c r="IVO5" s="299"/>
      <c r="IVP5" s="299"/>
      <c r="IVQ5" s="299"/>
      <c r="IVR5" s="299"/>
      <c r="IVS5" s="299"/>
      <c r="IVT5" s="299"/>
      <c r="IVU5" s="299"/>
      <c r="IVV5" s="299"/>
      <c r="IVW5" s="299"/>
      <c r="IVX5" s="299"/>
      <c r="IVY5" s="299"/>
      <c r="IVZ5" s="299"/>
      <c r="IWA5" s="299"/>
      <c r="IWB5" s="299"/>
      <c r="IWC5" s="299"/>
      <c r="IWD5" s="299"/>
      <c r="IWE5" s="299"/>
      <c r="IWF5" s="299"/>
      <c r="IWG5" s="299"/>
      <c r="IWH5" s="299"/>
      <c r="IWI5" s="299"/>
      <c r="IWJ5" s="299"/>
      <c r="IWK5" s="299"/>
      <c r="IWL5" s="299"/>
      <c r="IWM5" s="299"/>
      <c r="IWN5" s="299"/>
      <c r="IWO5" s="299"/>
      <c r="IWP5" s="299"/>
      <c r="IWQ5" s="299"/>
      <c r="IWR5" s="299"/>
      <c r="IWS5" s="299"/>
      <c r="IWT5" s="299"/>
      <c r="IWU5" s="299"/>
      <c r="IWV5" s="299"/>
      <c r="IWW5" s="299"/>
      <c r="IWX5" s="299"/>
      <c r="IWY5" s="299"/>
      <c r="IWZ5" s="299"/>
      <c r="IXA5" s="299"/>
      <c r="IXB5" s="299"/>
      <c r="IXC5" s="299"/>
      <c r="IXD5" s="299"/>
      <c r="IXE5" s="299"/>
      <c r="IXF5" s="299"/>
      <c r="IXG5" s="299"/>
      <c r="IXH5" s="299"/>
      <c r="IXI5" s="299"/>
      <c r="IXJ5" s="299"/>
      <c r="IXK5" s="299"/>
      <c r="IXL5" s="299"/>
      <c r="IXM5" s="299"/>
      <c r="IXN5" s="299"/>
      <c r="IXO5" s="299"/>
      <c r="IXP5" s="299"/>
      <c r="IXQ5" s="299"/>
      <c r="IXR5" s="299"/>
      <c r="IXS5" s="299"/>
      <c r="IXT5" s="299"/>
      <c r="IXU5" s="299"/>
      <c r="IXV5" s="299"/>
      <c r="IXW5" s="299"/>
      <c r="IXX5" s="299"/>
      <c r="IXY5" s="299"/>
      <c r="IXZ5" s="299"/>
      <c r="IYA5" s="299"/>
      <c r="IYB5" s="299"/>
      <c r="IYC5" s="299"/>
      <c r="IYD5" s="299"/>
      <c r="IYE5" s="299"/>
      <c r="IYF5" s="299"/>
      <c r="IYG5" s="299"/>
      <c r="IYH5" s="299"/>
      <c r="IYI5" s="299"/>
      <c r="IYJ5" s="299"/>
      <c r="IYK5" s="299"/>
      <c r="IYL5" s="299"/>
      <c r="IYM5" s="299"/>
      <c r="IYN5" s="299"/>
      <c r="IYO5" s="299"/>
      <c r="IYP5" s="299"/>
      <c r="IYQ5" s="299"/>
      <c r="IYR5" s="299"/>
      <c r="IYS5" s="299"/>
      <c r="IYT5" s="299"/>
      <c r="IYU5" s="299"/>
      <c r="IYV5" s="299"/>
      <c r="IYW5" s="299"/>
      <c r="IYX5" s="299"/>
      <c r="IYY5" s="299"/>
      <c r="IYZ5" s="299"/>
      <c r="IZA5" s="299"/>
      <c r="IZB5" s="299"/>
      <c r="IZC5" s="299"/>
      <c r="IZD5" s="299"/>
      <c r="IZE5" s="299"/>
      <c r="IZF5" s="299"/>
      <c r="IZG5" s="299"/>
      <c r="IZH5" s="299"/>
      <c r="IZI5" s="299"/>
      <c r="IZJ5" s="299"/>
      <c r="IZK5" s="299"/>
      <c r="IZL5" s="299"/>
      <c r="IZM5" s="299"/>
      <c r="IZN5" s="299"/>
      <c r="IZO5" s="299"/>
      <c r="IZP5" s="299"/>
      <c r="IZQ5" s="299"/>
      <c r="IZR5" s="299"/>
      <c r="IZS5" s="299"/>
      <c r="IZT5" s="299"/>
      <c r="IZU5" s="299"/>
      <c r="IZV5" s="299"/>
      <c r="IZW5" s="299"/>
      <c r="IZX5" s="299"/>
      <c r="IZY5" s="299"/>
      <c r="IZZ5" s="299"/>
      <c r="JAA5" s="299"/>
      <c r="JAB5" s="299"/>
      <c r="JAC5" s="299"/>
      <c r="JAD5" s="299"/>
      <c r="JAE5" s="299"/>
      <c r="JAF5" s="299"/>
      <c r="JAG5" s="299"/>
      <c r="JAH5" s="299"/>
      <c r="JAI5" s="299"/>
      <c r="JAJ5" s="299"/>
      <c r="JAK5" s="299"/>
      <c r="JAL5" s="299"/>
      <c r="JAM5" s="299"/>
      <c r="JAN5" s="299"/>
      <c r="JAO5" s="299"/>
      <c r="JAP5" s="299"/>
      <c r="JAQ5" s="299"/>
      <c r="JAR5" s="299"/>
      <c r="JAS5" s="299"/>
      <c r="JAT5" s="299"/>
      <c r="JAU5" s="299"/>
      <c r="JAV5" s="299"/>
      <c r="JAW5" s="299"/>
      <c r="JAX5" s="299"/>
      <c r="JAY5" s="299"/>
      <c r="JAZ5" s="299"/>
      <c r="JBA5" s="299"/>
      <c r="JBB5" s="299"/>
      <c r="JBC5" s="299"/>
      <c r="JBD5" s="299"/>
      <c r="JBE5" s="299"/>
      <c r="JBF5" s="299"/>
      <c r="JBG5" s="299"/>
      <c r="JBH5" s="299"/>
      <c r="JBI5" s="299"/>
      <c r="JBJ5" s="299"/>
      <c r="JBK5" s="299"/>
      <c r="JBL5" s="299"/>
      <c r="JBM5" s="299"/>
      <c r="JBN5" s="299"/>
      <c r="JBO5" s="299"/>
      <c r="JBP5" s="299"/>
      <c r="JBQ5" s="299"/>
      <c r="JBR5" s="299"/>
      <c r="JBS5" s="299"/>
      <c r="JBT5" s="299"/>
      <c r="JBU5" s="299"/>
      <c r="JBV5" s="299"/>
      <c r="JBW5" s="299"/>
      <c r="JBX5" s="299"/>
      <c r="JBY5" s="299"/>
      <c r="JBZ5" s="299"/>
      <c r="JCA5" s="299"/>
      <c r="JCB5" s="299"/>
      <c r="JCC5" s="299"/>
      <c r="JCD5" s="299"/>
      <c r="JCE5" s="299"/>
      <c r="JCF5" s="299"/>
      <c r="JCG5" s="299"/>
      <c r="JCH5" s="299"/>
      <c r="JCI5" s="299"/>
      <c r="JCJ5" s="299"/>
      <c r="JCK5" s="299"/>
      <c r="JCL5" s="299"/>
      <c r="JCM5" s="299"/>
      <c r="JCN5" s="299"/>
      <c r="JCO5" s="299"/>
      <c r="JCP5" s="299"/>
      <c r="JCQ5" s="299"/>
      <c r="JCR5" s="299"/>
      <c r="JCS5" s="299"/>
      <c r="JCT5" s="299"/>
      <c r="JCU5" s="299"/>
      <c r="JCV5" s="299"/>
      <c r="JCW5" s="299"/>
      <c r="JCX5" s="299"/>
      <c r="JCY5" s="299"/>
      <c r="JCZ5" s="299"/>
      <c r="JDA5" s="299"/>
      <c r="JDB5" s="299"/>
      <c r="JDC5" s="299"/>
      <c r="JDD5" s="299"/>
      <c r="JDE5" s="299"/>
      <c r="JDF5" s="299"/>
      <c r="JDG5" s="299"/>
      <c r="JDH5" s="299"/>
      <c r="JDI5" s="299"/>
      <c r="JDJ5" s="299"/>
      <c r="JDK5" s="299"/>
      <c r="JDL5" s="299"/>
      <c r="JDM5" s="299"/>
      <c r="JDN5" s="299"/>
      <c r="JDO5" s="299"/>
      <c r="JDP5" s="299"/>
      <c r="JDQ5" s="299"/>
      <c r="JDR5" s="299"/>
      <c r="JDS5" s="299"/>
      <c r="JDT5" s="299"/>
      <c r="JDU5" s="299"/>
      <c r="JDV5" s="299"/>
      <c r="JDW5" s="299"/>
      <c r="JDX5" s="299"/>
      <c r="JDY5" s="299"/>
      <c r="JDZ5" s="299"/>
      <c r="JEA5" s="299"/>
      <c r="JEB5" s="299"/>
      <c r="JEC5" s="299"/>
      <c r="JED5" s="299"/>
      <c r="JEE5" s="299"/>
      <c r="JEF5" s="299"/>
      <c r="JEG5" s="299"/>
      <c r="JEH5" s="299"/>
      <c r="JEI5" s="299"/>
      <c r="JEJ5" s="299"/>
      <c r="JEK5" s="299"/>
      <c r="JEL5" s="299"/>
      <c r="JEM5" s="299"/>
      <c r="JEN5" s="299"/>
      <c r="JEO5" s="299"/>
      <c r="JEP5" s="299"/>
      <c r="JEQ5" s="299"/>
      <c r="JER5" s="299"/>
      <c r="JES5" s="299"/>
      <c r="JET5" s="299"/>
      <c r="JEU5" s="299"/>
      <c r="JEV5" s="299"/>
      <c r="JEW5" s="299"/>
      <c r="JEX5" s="299"/>
      <c r="JEY5" s="299"/>
      <c r="JEZ5" s="299"/>
      <c r="JFA5" s="299"/>
      <c r="JFB5" s="299"/>
      <c r="JFC5" s="299"/>
      <c r="JFD5" s="299"/>
      <c r="JFE5" s="299"/>
      <c r="JFF5" s="299"/>
      <c r="JFG5" s="299"/>
      <c r="JFH5" s="299"/>
      <c r="JFI5" s="299"/>
      <c r="JFJ5" s="299"/>
      <c r="JFK5" s="299"/>
      <c r="JFL5" s="299"/>
      <c r="JFM5" s="299"/>
      <c r="JFN5" s="299"/>
      <c r="JFO5" s="299"/>
      <c r="JFP5" s="299"/>
      <c r="JFQ5" s="299"/>
      <c r="JFR5" s="299"/>
      <c r="JFS5" s="299"/>
      <c r="JFT5" s="299"/>
      <c r="JFU5" s="299"/>
      <c r="JFV5" s="299"/>
      <c r="JFW5" s="299"/>
      <c r="JFX5" s="299"/>
      <c r="JFY5" s="299"/>
      <c r="JFZ5" s="299"/>
      <c r="JGA5" s="299"/>
      <c r="JGB5" s="299"/>
      <c r="JGC5" s="299"/>
      <c r="JGD5" s="299"/>
      <c r="JGE5" s="299"/>
      <c r="JGF5" s="299"/>
      <c r="JGG5" s="299"/>
      <c r="JGH5" s="299"/>
      <c r="JGI5" s="299"/>
      <c r="JGJ5" s="299"/>
      <c r="JGK5" s="299"/>
      <c r="JGL5" s="299"/>
      <c r="JGM5" s="299"/>
      <c r="JGN5" s="299"/>
      <c r="JGO5" s="299"/>
      <c r="JGP5" s="299"/>
      <c r="JGQ5" s="299"/>
      <c r="JGR5" s="299"/>
      <c r="JGS5" s="299"/>
      <c r="JGT5" s="299"/>
      <c r="JGU5" s="299"/>
      <c r="JGV5" s="299"/>
      <c r="JGW5" s="299"/>
      <c r="JGX5" s="299"/>
      <c r="JGY5" s="299"/>
      <c r="JGZ5" s="299"/>
      <c r="JHA5" s="299"/>
      <c r="JHB5" s="299"/>
      <c r="JHC5" s="299"/>
      <c r="JHD5" s="299"/>
      <c r="JHE5" s="299"/>
      <c r="JHF5" s="299"/>
      <c r="JHG5" s="299"/>
      <c r="JHH5" s="299"/>
      <c r="JHI5" s="299"/>
      <c r="JHJ5" s="299"/>
      <c r="JHK5" s="299"/>
      <c r="JHL5" s="299"/>
      <c r="JHM5" s="299"/>
      <c r="JHN5" s="299"/>
      <c r="JHO5" s="299"/>
      <c r="JHP5" s="299"/>
      <c r="JHQ5" s="299"/>
      <c r="JHR5" s="299"/>
      <c r="JHS5" s="299"/>
      <c r="JHT5" s="299"/>
      <c r="JHU5" s="299"/>
      <c r="JHV5" s="299"/>
      <c r="JHW5" s="299"/>
      <c r="JHX5" s="299"/>
      <c r="JHY5" s="299"/>
      <c r="JHZ5" s="299"/>
      <c r="JIA5" s="299"/>
      <c r="JIB5" s="299"/>
      <c r="JIC5" s="299"/>
      <c r="JID5" s="299"/>
      <c r="JIE5" s="299"/>
      <c r="JIF5" s="299"/>
      <c r="JIG5" s="299"/>
      <c r="JIH5" s="299"/>
      <c r="JII5" s="299"/>
      <c r="JIJ5" s="299"/>
      <c r="JIK5" s="299"/>
      <c r="JIL5" s="299"/>
      <c r="JIM5" s="299"/>
      <c r="JIN5" s="299"/>
      <c r="JIO5" s="299"/>
      <c r="JIP5" s="299"/>
      <c r="JIQ5" s="299"/>
      <c r="JIR5" s="299"/>
      <c r="JIS5" s="299"/>
      <c r="JIT5" s="299"/>
      <c r="JIU5" s="299"/>
      <c r="JIV5" s="299"/>
      <c r="JIW5" s="299"/>
      <c r="JIX5" s="299"/>
      <c r="JIY5" s="299"/>
      <c r="JIZ5" s="299"/>
      <c r="JJA5" s="299"/>
      <c r="JJB5" s="299"/>
      <c r="JJC5" s="299"/>
      <c r="JJD5" s="299"/>
      <c r="JJE5" s="299"/>
      <c r="JJF5" s="299"/>
      <c r="JJG5" s="299"/>
      <c r="JJH5" s="299"/>
      <c r="JJI5" s="299"/>
      <c r="JJJ5" s="299"/>
      <c r="JJK5" s="299"/>
      <c r="JJL5" s="299"/>
      <c r="JJM5" s="299"/>
      <c r="JJN5" s="299"/>
      <c r="JJO5" s="299"/>
      <c r="JJP5" s="299"/>
      <c r="JJQ5" s="299"/>
      <c r="JJR5" s="299"/>
      <c r="JJS5" s="299"/>
      <c r="JJT5" s="299"/>
      <c r="JJU5" s="299"/>
      <c r="JJV5" s="299"/>
      <c r="JJW5" s="299"/>
      <c r="JJX5" s="299"/>
      <c r="JJY5" s="299"/>
      <c r="JJZ5" s="299"/>
      <c r="JKA5" s="299"/>
      <c r="JKB5" s="299"/>
      <c r="JKC5" s="299"/>
      <c r="JKD5" s="299"/>
      <c r="JKE5" s="299"/>
      <c r="JKF5" s="299"/>
      <c r="JKG5" s="299"/>
      <c r="JKH5" s="299"/>
      <c r="JKI5" s="299"/>
      <c r="JKJ5" s="299"/>
      <c r="JKK5" s="299"/>
      <c r="JKL5" s="299"/>
      <c r="JKM5" s="299"/>
      <c r="JKN5" s="299"/>
      <c r="JKO5" s="299"/>
      <c r="JKP5" s="299"/>
      <c r="JKQ5" s="299"/>
      <c r="JKR5" s="299"/>
      <c r="JKS5" s="299"/>
      <c r="JKT5" s="299"/>
      <c r="JKU5" s="299"/>
      <c r="JKV5" s="299"/>
      <c r="JKW5" s="299"/>
      <c r="JKX5" s="299"/>
      <c r="JKY5" s="299"/>
      <c r="JKZ5" s="299"/>
      <c r="JLA5" s="299"/>
      <c r="JLB5" s="299"/>
      <c r="JLC5" s="299"/>
      <c r="JLD5" s="299"/>
      <c r="JLE5" s="299"/>
      <c r="JLF5" s="299"/>
      <c r="JLG5" s="299"/>
      <c r="JLH5" s="299"/>
      <c r="JLI5" s="299"/>
      <c r="JLJ5" s="299"/>
      <c r="JLK5" s="299"/>
      <c r="JLL5" s="299"/>
      <c r="JLM5" s="299"/>
      <c r="JLN5" s="299"/>
      <c r="JLO5" s="299"/>
      <c r="JLP5" s="299"/>
      <c r="JLQ5" s="299"/>
      <c r="JLR5" s="299"/>
      <c r="JLS5" s="299"/>
      <c r="JLT5" s="299"/>
      <c r="JLU5" s="299"/>
      <c r="JLV5" s="299"/>
      <c r="JLW5" s="299"/>
      <c r="JLX5" s="299"/>
      <c r="JLY5" s="299"/>
      <c r="JLZ5" s="299"/>
      <c r="JMA5" s="299"/>
      <c r="JMB5" s="299"/>
      <c r="JMC5" s="299"/>
      <c r="JMD5" s="299"/>
      <c r="JME5" s="299"/>
      <c r="JMF5" s="299"/>
      <c r="JMG5" s="299"/>
      <c r="JMH5" s="299"/>
      <c r="JMI5" s="299"/>
      <c r="JMJ5" s="299"/>
      <c r="JMK5" s="299"/>
      <c r="JML5" s="299"/>
      <c r="JMM5" s="299"/>
      <c r="JMN5" s="299"/>
      <c r="JMO5" s="299"/>
      <c r="JMP5" s="299"/>
      <c r="JMQ5" s="299"/>
      <c r="JMR5" s="299"/>
      <c r="JMS5" s="299"/>
      <c r="JMT5" s="299"/>
      <c r="JMU5" s="299"/>
      <c r="JMV5" s="299"/>
      <c r="JMW5" s="299"/>
      <c r="JMX5" s="299"/>
      <c r="JMY5" s="299"/>
      <c r="JMZ5" s="299"/>
      <c r="JNA5" s="299"/>
      <c r="JNB5" s="299"/>
      <c r="JNC5" s="299"/>
      <c r="JND5" s="299"/>
      <c r="JNE5" s="299"/>
      <c r="JNF5" s="299"/>
      <c r="JNG5" s="299"/>
      <c r="JNH5" s="299"/>
      <c r="JNI5" s="299"/>
      <c r="JNJ5" s="299"/>
      <c r="JNK5" s="299"/>
      <c r="JNL5" s="299"/>
      <c r="JNM5" s="299"/>
      <c r="JNN5" s="299"/>
      <c r="JNO5" s="299"/>
      <c r="JNP5" s="299"/>
      <c r="JNQ5" s="299"/>
      <c r="JNR5" s="299"/>
      <c r="JNS5" s="299"/>
      <c r="JNT5" s="299"/>
      <c r="JNU5" s="299"/>
      <c r="JNV5" s="299"/>
      <c r="JNW5" s="299"/>
      <c r="JNX5" s="299"/>
      <c r="JNY5" s="299"/>
      <c r="JNZ5" s="299"/>
      <c r="JOA5" s="299"/>
      <c r="JOB5" s="299"/>
      <c r="JOC5" s="299"/>
      <c r="JOD5" s="299"/>
      <c r="JOE5" s="299"/>
      <c r="JOF5" s="299"/>
      <c r="JOG5" s="299"/>
      <c r="JOH5" s="299"/>
      <c r="JOI5" s="299"/>
      <c r="JOJ5" s="299"/>
      <c r="JOK5" s="299"/>
      <c r="JOL5" s="299"/>
      <c r="JOM5" s="299"/>
      <c r="JON5" s="299"/>
      <c r="JOO5" s="299"/>
      <c r="JOP5" s="299"/>
      <c r="JOQ5" s="299"/>
      <c r="JOR5" s="299"/>
      <c r="JOS5" s="299"/>
      <c r="JOT5" s="299"/>
      <c r="JOU5" s="299"/>
      <c r="JOV5" s="299"/>
      <c r="JOW5" s="299"/>
      <c r="JOX5" s="299"/>
      <c r="JOY5" s="299"/>
      <c r="JOZ5" s="299"/>
      <c r="JPA5" s="299"/>
      <c r="JPB5" s="299"/>
      <c r="JPC5" s="299"/>
      <c r="JPD5" s="299"/>
      <c r="JPE5" s="299"/>
      <c r="JPF5" s="299"/>
      <c r="JPG5" s="299"/>
      <c r="JPH5" s="299"/>
      <c r="JPI5" s="299"/>
      <c r="JPJ5" s="299"/>
      <c r="JPK5" s="299"/>
      <c r="JPL5" s="299"/>
      <c r="JPM5" s="299"/>
      <c r="JPN5" s="299"/>
      <c r="JPO5" s="299"/>
      <c r="JPP5" s="299"/>
      <c r="JPQ5" s="299"/>
      <c r="JPR5" s="299"/>
      <c r="JPS5" s="299"/>
      <c r="JPT5" s="299"/>
      <c r="JPU5" s="299"/>
      <c r="JPV5" s="299"/>
      <c r="JPW5" s="299"/>
      <c r="JPX5" s="299"/>
      <c r="JPY5" s="299"/>
      <c r="JPZ5" s="299"/>
      <c r="JQA5" s="299"/>
      <c r="JQB5" s="299"/>
      <c r="JQC5" s="299"/>
      <c r="JQD5" s="299"/>
      <c r="JQE5" s="299"/>
      <c r="JQF5" s="299"/>
      <c r="JQG5" s="299"/>
      <c r="JQH5" s="299"/>
      <c r="JQI5" s="299"/>
      <c r="JQJ5" s="299"/>
      <c r="JQK5" s="299"/>
      <c r="JQL5" s="299"/>
      <c r="JQM5" s="299"/>
      <c r="JQN5" s="299"/>
      <c r="JQO5" s="299"/>
      <c r="JQP5" s="299"/>
      <c r="JQQ5" s="299"/>
      <c r="JQR5" s="299"/>
      <c r="JQS5" s="299"/>
      <c r="JQT5" s="299"/>
      <c r="JQU5" s="299"/>
      <c r="JQV5" s="299"/>
      <c r="JQW5" s="299"/>
      <c r="JQX5" s="299"/>
      <c r="JQY5" s="299"/>
      <c r="JQZ5" s="299"/>
      <c r="JRA5" s="299"/>
      <c r="JRB5" s="299"/>
      <c r="JRC5" s="299"/>
      <c r="JRD5" s="299"/>
      <c r="JRE5" s="299"/>
      <c r="JRF5" s="299"/>
      <c r="JRG5" s="299"/>
      <c r="JRH5" s="299"/>
      <c r="JRI5" s="299"/>
      <c r="JRJ5" s="299"/>
      <c r="JRK5" s="299"/>
      <c r="JRL5" s="299"/>
      <c r="JRM5" s="299"/>
      <c r="JRN5" s="299"/>
      <c r="JRO5" s="299"/>
      <c r="JRP5" s="299"/>
      <c r="JRQ5" s="299"/>
      <c r="JRR5" s="299"/>
      <c r="JRS5" s="299"/>
      <c r="JRT5" s="299"/>
      <c r="JRU5" s="299"/>
      <c r="JRV5" s="299"/>
      <c r="JRW5" s="299"/>
      <c r="JRX5" s="299"/>
      <c r="JRY5" s="299"/>
      <c r="JRZ5" s="299"/>
      <c r="JSA5" s="299"/>
      <c r="JSB5" s="299"/>
      <c r="JSC5" s="299"/>
      <c r="JSD5" s="299"/>
      <c r="JSE5" s="299"/>
      <c r="JSF5" s="299"/>
      <c r="JSG5" s="299"/>
      <c r="JSH5" s="299"/>
      <c r="JSI5" s="299"/>
      <c r="JSJ5" s="299"/>
      <c r="JSK5" s="299"/>
      <c r="JSL5" s="299"/>
      <c r="JSM5" s="299"/>
      <c r="JSN5" s="299"/>
      <c r="JSO5" s="299"/>
      <c r="JSP5" s="299"/>
      <c r="JSQ5" s="299"/>
      <c r="JSR5" s="299"/>
      <c r="JSS5" s="299"/>
      <c r="JST5" s="299"/>
      <c r="JSU5" s="299"/>
      <c r="JSV5" s="299"/>
      <c r="JSW5" s="299"/>
      <c r="JSX5" s="299"/>
      <c r="JSY5" s="299"/>
      <c r="JSZ5" s="299"/>
      <c r="JTA5" s="299"/>
      <c r="JTB5" s="299"/>
      <c r="JTC5" s="299"/>
      <c r="JTD5" s="299"/>
      <c r="JTE5" s="299"/>
      <c r="JTF5" s="299"/>
      <c r="JTG5" s="299"/>
      <c r="JTH5" s="299"/>
      <c r="JTI5" s="299"/>
      <c r="JTJ5" s="299"/>
      <c r="JTK5" s="299"/>
      <c r="JTL5" s="299"/>
      <c r="JTM5" s="299"/>
      <c r="JTN5" s="299"/>
      <c r="JTO5" s="299"/>
      <c r="JTP5" s="299"/>
      <c r="JTQ5" s="299"/>
      <c r="JTR5" s="299"/>
      <c r="JTS5" s="299"/>
      <c r="JTT5" s="299"/>
      <c r="JTU5" s="299"/>
      <c r="JTV5" s="299"/>
      <c r="JTW5" s="299"/>
      <c r="JTX5" s="299"/>
      <c r="JTY5" s="299"/>
      <c r="JTZ5" s="299"/>
      <c r="JUA5" s="299"/>
      <c r="JUB5" s="299"/>
      <c r="JUC5" s="299"/>
      <c r="JUD5" s="299"/>
      <c r="JUE5" s="299"/>
      <c r="JUF5" s="299"/>
      <c r="JUG5" s="299"/>
      <c r="JUH5" s="299"/>
      <c r="JUI5" s="299"/>
      <c r="JUJ5" s="299"/>
      <c r="JUK5" s="299"/>
      <c r="JUL5" s="299"/>
      <c r="JUM5" s="299"/>
      <c r="JUN5" s="299"/>
      <c r="JUO5" s="299"/>
      <c r="JUP5" s="299"/>
      <c r="JUQ5" s="299"/>
      <c r="JUR5" s="299"/>
      <c r="JUS5" s="299"/>
      <c r="JUT5" s="299"/>
      <c r="JUU5" s="299"/>
      <c r="JUV5" s="299"/>
      <c r="JUW5" s="299"/>
      <c r="JUX5" s="299"/>
      <c r="JUY5" s="299"/>
      <c r="JUZ5" s="299"/>
      <c r="JVA5" s="299"/>
      <c r="JVB5" s="299"/>
      <c r="JVC5" s="299"/>
      <c r="JVD5" s="299"/>
      <c r="JVE5" s="299"/>
      <c r="JVF5" s="299"/>
      <c r="JVG5" s="299"/>
      <c r="JVH5" s="299"/>
      <c r="JVI5" s="299"/>
      <c r="JVJ5" s="299"/>
      <c r="JVK5" s="299"/>
      <c r="JVL5" s="299"/>
      <c r="JVM5" s="299"/>
      <c r="JVN5" s="299"/>
      <c r="JVO5" s="299"/>
      <c r="JVP5" s="299"/>
      <c r="JVQ5" s="299"/>
      <c r="JVR5" s="299"/>
      <c r="JVS5" s="299"/>
      <c r="JVT5" s="299"/>
      <c r="JVU5" s="299"/>
      <c r="JVV5" s="299"/>
      <c r="JVW5" s="299"/>
      <c r="JVX5" s="299"/>
      <c r="JVY5" s="299"/>
      <c r="JVZ5" s="299"/>
      <c r="JWA5" s="299"/>
      <c r="JWB5" s="299"/>
      <c r="JWC5" s="299"/>
      <c r="JWD5" s="299"/>
      <c r="JWE5" s="299"/>
      <c r="JWF5" s="299"/>
      <c r="JWG5" s="299"/>
      <c r="JWH5" s="299"/>
      <c r="JWI5" s="299"/>
      <c r="JWJ5" s="299"/>
      <c r="JWK5" s="299"/>
      <c r="JWL5" s="299"/>
      <c r="JWM5" s="299"/>
      <c r="JWN5" s="299"/>
      <c r="JWO5" s="299"/>
      <c r="JWP5" s="299"/>
      <c r="JWQ5" s="299"/>
      <c r="JWR5" s="299"/>
      <c r="JWS5" s="299"/>
      <c r="JWT5" s="299"/>
      <c r="JWU5" s="299"/>
      <c r="JWV5" s="299"/>
      <c r="JWW5" s="299"/>
      <c r="JWX5" s="299"/>
      <c r="JWY5" s="299"/>
      <c r="JWZ5" s="299"/>
      <c r="JXA5" s="299"/>
      <c r="JXB5" s="299"/>
      <c r="JXC5" s="299"/>
      <c r="JXD5" s="299"/>
      <c r="JXE5" s="299"/>
      <c r="JXF5" s="299"/>
      <c r="JXG5" s="299"/>
      <c r="JXH5" s="299"/>
      <c r="JXI5" s="299"/>
      <c r="JXJ5" s="299"/>
      <c r="JXK5" s="299"/>
      <c r="JXL5" s="299"/>
      <c r="JXM5" s="299"/>
      <c r="JXN5" s="299"/>
      <c r="JXO5" s="299"/>
      <c r="JXP5" s="299"/>
      <c r="JXQ5" s="299"/>
      <c r="JXR5" s="299"/>
      <c r="JXS5" s="299"/>
      <c r="JXT5" s="299"/>
      <c r="JXU5" s="299"/>
      <c r="JXV5" s="299"/>
      <c r="JXW5" s="299"/>
      <c r="JXX5" s="299"/>
      <c r="JXY5" s="299"/>
      <c r="JXZ5" s="299"/>
      <c r="JYA5" s="299"/>
      <c r="JYB5" s="299"/>
      <c r="JYC5" s="299"/>
      <c r="JYD5" s="299"/>
      <c r="JYE5" s="299"/>
      <c r="JYF5" s="299"/>
      <c r="JYG5" s="299"/>
      <c r="JYH5" s="299"/>
      <c r="JYI5" s="299"/>
      <c r="JYJ5" s="299"/>
      <c r="JYK5" s="299"/>
      <c r="JYL5" s="299"/>
      <c r="JYM5" s="299"/>
      <c r="JYN5" s="299"/>
      <c r="JYO5" s="299"/>
      <c r="JYP5" s="299"/>
      <c r="JYQ5" s="299"/>
      <c r="JYR5" s="299"/>
      <c r="JYS5" s="299"/>
      <c r="JYT5" s="299"/>
      <c r="JYU5" s="299"/>
      <c r="JYV5" s="299"/>
      <c r="JYW5" s="299"/>
      <c r="JYX5" s="299"/>
      <c r="JYY5" s="299"/>
      <c r="JYZ5" s="299"/>
      <c r="JZA5" s="299"/>
      <c r="JZB5" s="299"/>
      <c r="JZC5" s="299"/>
      <c r="JZD5" s="299"/>
      <c r="JZE5" s="299"/>
      <c r="JZF5" s="299"/>
      <c r="JZG5" s="299"/>
      <c r="JZH5" s="299"/>
      <c r="JZI5" s="299"/>
      <c r="JZJ5" s="299"/>
      <c r="JZK5" s="299"/>
      <c r="JZL5" s="299"/>
      <c r="JZM5" s="299"/>
      <c r="JZN5" s="299"/>
      <c r="JZO5" s="299"/>
      <c r="JZP5" s="299"/>
      <c r="JZQ5" s="299"/>
      <c r="JZR5" s="299"/>
      <c r="JZS5" s="299"/>
      <c r="JZT5" s="299"/>
      <c r="JZU5" s="299"/>
      <c r="JZV5" s="299"/>
      <c r="JZW5" s="299"/>
      <c r="JZX5" s="299"/>
      <c r="JZY5" s="299"/>
      <c r="JZZ5" s="299"/>
      <c r="KAA5" s="299"/>
      <c r="KAB5" s="299"/>
      <c r="KAC5" s="299"/>
      <c r="KAD5" s="299"/>
      <c r="KAE5" s="299"/>
      <c r="KAF5" s="299"/>
      <c r="KAG5" s="299"/>
      <c r="KAH5" s="299"/>
      <c r="KAI5" s="299"/>
      <c r="KAJ5" s="299"/>
      <c r="KAK5" s="299"/>
      <c r="KAL5" s="299"/>
      <c r="KAM5" s="299"/>
      <c r="KAN5" s="299"/>
      <c r="KAO5" s="299"/>
      <c r="KAP5" s="299"/>
      <c r="KAQ5" s="299"/>
      <c r="KAR5" s="299"/>
      <c r="KAS5" s="299"/>
      <c r="KAT5" s="299"/>
      <c r="KAU5" s="299"/>
      <c r="KAV5" s="299"/>
      <c r="KAW5" s="299"/>
      <c r="KAX5" s="299"/>
      <c r="KAY5" s="299"/>
      <c r="KAZ5" s="299"/>
      <c r="KBA5" s="299"/>
      <c r="KBB5" s="299"/>
      <c r="KBC5" s="299"/>
      <c r="KBD5" s="299"/>
      <c r="KBE5" s="299"/>
      <c r="KBF5" s="299"/>
      <c r="KBG5" s="299"/>
      <c r="KBH5" s="299"/>
      <c r="KBI5" s="299"/>
      <c r="KBJ5" s="299"/>
      <c r="KBK5" s="299"/>
      <c r="KBL5" s="299"/>
      <c r="KBM5" s="299"/>
      <c r="KBN5" s="299"/>
      <c r="KBO5" s="299"/>
      <c r="KBP5" s="299"/>
      <c r="KBQ5" s="299"/>
      <c r="KBR5" s="299"/>
      <c r="KBS5" s="299"/>
      <c r="KBT5" s="299"/>
      <c r="KBU5" s="299"/>
      <c r="KBV5" s="299"/>
      <c r="KBW5" s="299"/>
      <c r="KBX5" s="299"/>
      <c r="KBY5" s="299"/>
      <c r="KBZ5" s="299"/>
      <c r="KCA5" s="299"/>
      <c r="KCB5" s="299"/>
      <c r="KCC5" s="299"/>
      <c r="KCD5" s="299"/>
      <c r="KCE5" s="299"/>
      <c r="KCF5" s="299"/>
      <c r="KCG5" s="299"/>
      <c r="KCH5" s="299"/>
      <c r="KCI5" s="299"/>
      <c r="KCJ5" s="299"/>
      <c r="KCK5" s="299"/>
      <c r="KCL5" s="299"/>
      <c r="KCM5" s="299"/>
      <c r="KCN5" s="299"/>
      <c r="KCO5" s="299"/>
      <c r="KCP5" s="299"/>
      <c r="KCQ5" s="299"/>
      <c r="KCR5" s="299"/>
      <c r="KCS5" s="299"/>
      <c r="KCT5" s="299"/>
      <c r="KCU5" s="299"/>
      <c r="KCV5" s="299"/>
      <c r="KCW5" s="299"/>
      <c r="KCX5" s="299"/>
      <c r="KCY5" s="299"/>
      <c r="KCZ5" s="299"/>
      <c r="KDA5" s="299"/>
      <c r="KDB5" s="299"/>
      <c r="KDC5" s="299"/>
      <c r="KDD5" s="299"/>
      <c r="KDE5" s="299"/>
      <c r="KDF5" s="299"/>
      <c r="KDG5" s="299"/>
      <c r="KDH5" s="299"/>
      <c r="KDI5" s="299"/>
      <c r="KDJ5" s="299"/>
      <c r="KDK5" s="299"/>
      <c r="KDL5" s="299"/>
      <c r="KDM5" s="299"/>
      <c r="KDN5" s="299"/>
      <c r="KDO5" s="299"/>
      <c r="KDP5" s="299"/>
      <c r="KDQ5" s="299"/>
      <c r="KDR5" s="299"/>
      <c r="KDS5" s="299"/>
      <c r="KDT5" s="299"/>
      <c r="KDU5" s="299"/>
      <c r="KDV5" s="299"/>
      <c r="KDW5" s="299"/>
      <c r="KDX5" s="299"/>
      <c r="KDY5" s="299"/>
      <c r="KDZ5" s="299"/>
      <c r="KEA5" s="299"/>
      <c r="KEB5" s="299"/>
      <c r="KEC5" s="299"/>
      <c r="KED5" s="299"/>
      <c r="KEE5" s="299"/>
      <c r="KEF5" s="299"/>
      <c r="KEG5" s="299"/>
      <c r="KEH5" s="299"/>
      <c r="KEI5" s="299"/>
      <c r="KEJ5" s="299"/>
      <c r="KEK5" s="299"/>
      <c r="KEL5" s="299"/>
      <c r="KEM5" s="299"/>
      <c r="KEN5" s="299"/>
      <c r="KEO5" s="299"/>
      <c r="KEP5" s="299"/>
      <c r="KEQ5" s="299"/>
      <c r="KER5" s="299"/>
      <c r="KES5" s="299"/>
      <c r="KET5" s="299"/>
      <c r="KEU5" s="299"/>
      <c r="KEV5" s="299"/>
      <c r="KEW5" s="299"/>
      <c r="KEX5" s="299"/>
      <c r="KEY5" s="299"/>
      <c r="KEZ5" s="299"/>
      <c r="KFA5" s="299"/>
      <c r="KFB5" s="299"/>
      <c r="KFC5" s="299"/>
      <c r="KFD5" s="299"/>
      <c r="KFE5" s="299"/>
      <c r="KFF5" s="299"/>
      <c r="KFG5" s="299"/>
      <c r="KFH5" s="299"/>
      <c r="KFI5" s="299"/>
      <c r="KFJ5" s="299"/>
      <c r="KFK5" s="299"/>
      <c r="KFL5" s="299"/>
      <c r="KFM5" s="299"/>
      <c r="KFN5" s="299"/>
      <c r="KFO5" s="299"/>
      <c r="KFP5" s="299"/>
      <c r="KFQ5" s="299"/>
      <c r="KFR5" s="299"/>
      <c r="KFS5" s="299"/>
      <c r="KFT5" s="299"/>
      <c r="KFU5" s="299"/>
      <c r="KFV5" s="299"/>
      <c r="KFW5" s="299"/>
      <c r="KFX5" s="299"/>
      <c r="KFY5" s="299"/>
      <c r="KFZ5" s="299"/>
      <c r="KGA5" s="299"/>
      <c r="KGB5" s="299"/>
      <c r="KGC5" s="299"/>
      <c r="KGD5" s="299"/>
      <c r="KGE5" s="299"/>
      <c r="KGF5" s="299"/>
      <c r="KGG5" s="299"/>
      <c r="KGH5" s="299"/>
      <c r="KGI5" s="299"/>
      <c r="KGJ5" s="299"/>
      <c r="KGK5" s="299"/>
      <c r="KGL5" s="299"/>
      <c r="KGM5" s="299"/>
      <c r="KGN5" s="299"/>
      <c r="KGO5" s="299"/>
      <c r="KGP5" s="299"/>
      <c r="KGQ5" s="299"/>
      <c r="KGR5" s="299"/>
      <c r="KGS5" s="299"/>
      <c r="KGT5" s="299"/>
      <c r="KGU5" s="299"/>
      <c r="KGV5" s="299"/>
      <c r="KGW5" s="299"/>
      <c r="KGX5" s="299"/>
      <c r="KGY5" s="299"/>
      <c r="KGZ5" s="299"/>
      <c r="KHA5" s="299"/>
      <c r="KHB5" s="299"/>
      <c r="KHC5" s="299"/>
      <c r="KHD5" s="299"/>
      <c r="KHE5" s="299"/>
      <c r="KHF5" s="299"/>
      <c r="KHG5" s="299"/>
      <c r="KHH5" s="299"/>
      <c r="KHI5" s="299"/>
      <c r="KHJ5" s="299"/>
      <c r="KHK5" s="299"/>
      <c r="KHL5" s="299"/>
      <c r="KHM5" s="299"/>
      <c r="KHN5" s="299"/>
      <c r="KHO5" s="299"/>
      <c r="KHP5" s="299"/>
      <c r="KHQ5" s="299"/>
      <c r="KHR5" s="299"/>
      <c r="KHS5" s="299"/>
      <c r="KHT5" s="299"/>
      <c r="KHU5" s="299"/>
      <c r="KHV5" s="299"/>
      <c r="KHW5" s="299"/>
      <c r="KHX5" s="299"/>
      <c r="KHY5" s="299"/>
      <c r="KHZ5" s="299"/>
      <c r="KIA5" s="299"/>
      <c r="KIB5" s="299"/>
      <c r="KIC5" s="299"/>
      <c r="KID5" s="299"/>
      <c r="KIE5" s="299"/>
      <c r="KIF5" s="299"/>
      <c r="KIG5" s="299"/>
      <c r="KIH5" s="299"/>
      <c r="KII5" s="299"/>
      <c r="KIJ5" s="299"/>
      <c r="KIK5" s="299"/>
      <c r="KIL5" s="299"/>
      <c r="KIM5" s="299"/>
      <c r="KIN5" s="299"/>
      <c r="KIO5" s="299"/>
      <c r="KIP5" s="299"/>
      <c r="KIQ5" s="299"/>
      <c r="KIR5" s="299"/>
      <c r="KIS5" s="299"/>
      <c r="KIT5" s="299"/>
      <c r="KIU5" s="299"/>
      <c r="KIV5" s="299"/>
      <c r="KIW5" s="299"/>
      <c r="KIX5" s="299"/>
      <c r="KIY5" s="299"/>
      <c r="KIZ5" s="299"/>
      <c r="KJA5" s="299"/>
      <c r="KJB5" s="299"/>
      <c r="KJC5" s="299"/>
      <c r="KJD5" s="299"/>
      <c r="KJE5" s="299"/>
      <c r="KJF5" s="299"/>
      <c r="KJG5" s="299"/>
      <c r="KJH5" s="299"/>
      <c r="KJI5" s="299"/>
      <c r="KJJ5" s="299"/>
      <c r="KJK5" s="299"/>
      <c r="KJL5" s="299"/>
      <c r="KJM5" s="299"/>
      <c r="KJN5" s="299"/>
      <c r="KJO5" s="299"/>
      <c r="KJP5" s="299"/>
      <c r="KJQ5" s="299"/>
      <c r="KJR5" s="299"/>
      <c r="KJS5" s="299"/>
      <c r="KJT5" s="299"/>
      <c r="KJU5" s="299"/>
      <c r="KJV5" s="299"/>
      <c r="KJW5" s="299"/>
      <c r="KJX5" s="299"/>
      <c r="KJY5" s="299"/>
      <c r="KJZ5" s="299"/>
      <c r="KKA5" s="299"/>
      <c r="KKB5" s="299"/>
      <c r="KKC5" s="299"/>
      <c r="KKD5" s="299"/>
      <c r="KKE5" s="299"/>
      <c r="KKF5" s="299"/>
      <c r="KKG5" s="299"/>
      <c r="KKH5" s="299"/>
      <c r="KKI5" s="299"/>
      <c r="KKJ5" s="299"/>
      <c r="KKK5" s="299"/>
      <c r="KKL5" s="299"/>
      <c r="KKM5" s="299"/>
      <c r="KKN5" s="299"/>
      <c r="KKO5" s="299"/>
      <c r="KKP5" s="299"/>
      <c r="KKQ5" s="299"/>
      <c r="KKR5" s="299"/>
      <c r="KKS5" s="299"/>
      <c r="KKT5" s="299"/>
      <c r="KKU5" s="299"/>
      <c r="KKV5" s="299"/>
      <c r="KKW5" s="299"/>
      <c r="KKX5" s="299"/>
      <c r="KKY5" s="299"/>
      <c r="KKZ5" s="299"/>
      <c r="KLA5" s="299"/>
      <c r="KLB5" s="299"/>
      <c r="KLC5" s="299"/>
      <c r="KLD5" s="299"/>
      <c r="KLE5" s="299"/>
      <c r="KLF5" s="299"/>
      <c r="KLG5" s="299"/>
      <c r="KLH5" s="299"/>
      <c r="KLI5" s="299"/>
      <c r="KLJ5" s="299"/>
      <c r="KLK5" s="299"/>
      <c r="KLL5" s="299"/>
      <c r="KLM5" s="299"/>
      <c r="KLN5" s="299"/>
      <c r="KLO5" s="299"/>
      <c r="KLP5" s="299"/>
      <c r="KLQ5" s="299"/>
      <c r="KLR5" s="299"/>
      <c r="KLS5" s="299"/>
      <c r="KLT5" s="299"/>
      <c r="KLU5" s="299"/>
      <c r="KLV5" s="299"/>
      <c r="KLW5" s="299"/>
      <c r="KLX5" s="299"/>
      <c r="KLY5" s="299"/>
      <c r="KLZ5" s="299"/>
      <c r="KMA5" s="299"/>
      <c r="KMB5" s="299"/>
      <c r="KMC5" s="299"/>
      <c r="KMD5" s="299"/>
      <c r="KME5" s="299"/>
      <c r="KMF5" s="299"/>
      <c r="KMG5" s="299"/>
      <c r="KMH5" s="299"/>
      <c r="KMI5" s="299"/>
      <c r="KMJ5" s="299"/>
      <c r="KMK5" s="299"/>
      <c r="KML5" s="299"/>
      <c r="KMM5" s="299"/>
      <c r="KMN5" s="299"/>
      <c r="KMO5" s="299"/>
      <c r="KMP5" s="299"/>
      <c r="KMQ5" s="299"/>
      <c r="KMR5" s="299"/>
      <c r="KMS5" s="299"/>
      <c r="KMT5" s="299"/>
      <c r="KMU5" s="299"/>
      <c r="KMV5" s="299"/>
      <c r="KMW5" s="299"/>
      <c r="KMX5" s="299"/>
      <c r="KMY5" s="299"/>
      <c r="KMZ5" s="299"/>
      <c r="KNA5" s="299"/>
      <c r="KNB5" s="299"/>
      <c r="KNC5" s="299"/>
      <c r="KND5" s="299"/>
      <c r="KNE5" s="299"/>
      <c r="KNF5" s="299"/>
      <c r="KNG5" s="299"/>
      <c r="KNH5" s="299"/>
      <c r="KNI5" s="299"/>
      <c r="KNJ5" s="299"/>
      <c r="KNK5" s="299"/>
      <c r="KNL5" s="299"/>
      <c r="KNM5" s="299"/>
      <c r="KNN5" s="299"/>
      <c r="KNO5" s="299"/>
      <c r="KNP5" s="299"/>
      <c r="KNQ5" s="299"/>
      <c r="KNR5" s="299"/>
      <c r="KNS5" s="299"/>
      <c r="KNT5" s="299"/>
      <c r="KNU5" s="299"/>
      <c r="KNV5" s="299"/>
      <c r="KNW5" s="299"/>
      <c r="KNX5" s="299"/>
      <c r="KNY5" s="299"/>
      <c r="KNZ5" s="299"/>
      <c r="KOA5" s="299"/>
      <c r="KOB5" s="299"/>
      <c r="KOC5" s="299"/>
      <c r="KOD5" s="299"/>
      <c r="KOE5" s="299"/>
      <c r="KOF5" s="299"/>
      <c r="KOG5" s="299"/>
      <c r="KOH5" s="299"/>
      <c r="KOI5" s="299"/>
      <c r="KOJ5" s="299"/>
      <c r="KOK5" s="299"/>
      <c r="KOL5" s="299"/>
      <c r="KOM5" s="299"/>
      <c r="KON5" s="299"/>
      <c r="KOO5" s="299"/>
      <c r="KOP5" s="299"/>
      <c r="KOQ5" s="299"/>
      <c r="KOR5" s="299"/>
      <c r="KOS5" s="299"/>
      <c r="KOT5" s="299"/>
      <c r="KOU5" s="299"/>
      <c r="KOV5" s="299"/>
      <c r="KOW5" s="299"/>
      <c r="KOX5" s="299"/>
      <c r="KOY5" s="299"/>
      <c r="KOZ5" s="299"/>
      <c r="KPA5" s="299"/>
      <c r="KPB5" s="299"/>
      <c r="KPC5" s="299"/>
      <c r="KPD5" s="299"/>
      <c r="KPE5" s="299"/>
      <c r="KPF5" s="299"/>
      <c r="KPG5" s="299"/>
      <c r="KPH5" s="299"/>
      <c r="KPI5" s="299"/>
      <c r="KPJ5" s="299"/>
      <c r="KPK5" s="299"/>
      <c r="KPL5" s="299"/>
      <c r="KPM5" s="299"/>
      <c r="KPN5" s="299"/>
      <c r="KPO5" s="299"/>
      <c r="KPP5" s="299"/>
      <c r="KPQ5" s="299"/>
      <c r="KPR5" s="299"/>
      <c r="KPS5" s="299"/>
      <c r="KPT5" s="299"/>
      <c r="KPU5" s="299"/>
      <c r="KPV5" s="299"/>
      <c r="KPW5" s="299"/>
      <c r="KPX5" s="299"/>
      <c r="KPY5" s="299"/>
      <c r="KPZ5" s="299"/>
      <c r="KQA5" s="299"/>
      <c r="KQB5" s="299"/>
      <c r="KQC5" s="299"/>
      <c r="KQD5" s="299"/>
      <c r="KQE5" s="299"/>
      <c r="KQF5" s="299"/>
      <c r="KQG5" s="299"/>
      <c r="KQH5" s="299"/>
      <c r="KQI5" s="299"/>
      <c r="KQJ5" s="299"/>
      <c r="KQK5" s="299"/>
      <c r="KQL5" s="299"/>
      <c r="KQM5" s="299"/>
      <c r="KQN5" s="299"/>
      <c r="KQO5" s="299"/>
      <c r="KQP5" s="299"/>
      <c r="KQQ5" s="299"/>
      <c r="KQR5" s="299"/>
      <c r="KQS5" s="299"/>
      <c r="KQT5" s="299"/>
      <c r="KQU5" s="299"/>
      <c r="KQV5" s="299"/>
      <c r="KQW5" s="299"/>
      <c r="KQX5" s="299"/>
      <c r="KQY5" s="299"/>
      <c r="KQZ5" s="299"/>
      <c r="KRA5" s="299"/>
      <c r="KRB5" s="299"/>
      <c r="KRC5" s="299"/>
      <c r="KRD5" s="299"/>
      <c r="KRE5" s="299"/>
      <c r="KRF5" s="299"/>
      <c r="KRG5" s="299"/>
      <c r="KRH5" s="299"/>
      <c r="KRI5" s="299"/>
      <c r="KRJ5" s="299"/>
      <c r="KRK5" s="299"/>
      <c r="KRL5" s="299"/>
      <c r="KRM5" s="299"/>
      <c r="KRN5" s="299"/>
      <c r="KRO5" s="299"/>
      <c r="KRP5" s="299"/>
      <c r="KRQ5" s="299"/>
      <c r="KRR5" s="299"/>
      <c r="KRS5" s="299"/>
      <c r="KRT5" s="299"/>
      <c r="KRU5" s="299"/>
      <c r="KRV5" s="299"/>
      <c r="KRW5" s="299"/>
      <c r="KRX5" s="299"/>
      <c r="KRY5" s="299"/>
      <c r="KRZ5" s="299"/>
      <c r="KSA5" s="299"/>
      <c r="KSB5" s="299"/>
      <c r="KSC5" s="299"/>
      <c r="KSD5" s="299"/>
      <c r="KSE5" s="299"/>
      <c r="KSF5" s="299"/>
      <c r="KSG5" s="299"/>
      <c r="KSH5" s="299"/>
      <c r="KSI5" s="299"/>
      <c r="KSJ5" s="299"/>
      <c r="KSK5" s="299"/>
      <c r="KSL5" s="299"/>
      <c r="KSM5" s="299"/>
      <c r="KSN5" s="299"/>
      <c r="KSO5" s="299"/>
      <c r="KSP5" s="299"/>
      <c r="KSQ5" s="299"/>
      <c r="KSR5" s="299"/>
      <c r="KSS5" s="299"/>
      <c r="KST5" s="299"/>
      <c r="KSU5" s="299"/>
      <c r="KSV5" s="299"/>
      <c r="KSW5" s="299"/>
      <c r="KSX5" s="299"/>
      <c r="KSY5" s="299"/>
      <c r="KSZ5" s="299"/>
      <c r="KTA5" s="299"/>
      <c r="KTB5" s="299"/>
      <c r="KTC5" s="299"/>
      <c r="KTD5" s="299"/>
      <c r="KTE5" s="299"/>
      <c r="KTF5" s="299"/>
      <c r="KTG5" s="299"/>
      <c r="KTH5" s="299"/>
      <c r="KTI5" s="299"/>
      <c r="KTJ5" s="299"/>
      <c r="KTK5" s="299"/>
      <c r="KTL5" s="299"/>
      <c r="KTM5" s="299"/>
      <c r="KTN5" s="299"/>
      <c r="KTO5" s="299"/>
      <c r="KTP5" s="299"/>
      <c r="KTQ5" s="299"/>
      <c r="KTR5" s="299"/>
      <c r="KTS5" s="299"/>
      <c r="KTT5" s="299"/>
      <c r="KTU5" s="299"/>
      <c r="KTV5" s="299"/>
      <c r="KTW5" s="299"/>
      <c r="KTX5" s="299"/>
      <c r="KTY5" s="299"/>
      <c r="KTZ5" s="299"/>
      <c r="KUA5" s="299"/>
      <c r="KUB5" s="299"/>
      <c r="KUC5" s="299"/>
      <c r="KUD5" s="299"/>
      <c r="KUE5" s="299"/>
      <c r="KUF5" s="299"/>
      <c r="KUG5" s="299"/>
      <c r="KUH5" s="299"/>
      <c r="KUI5" s="299"/>
      <c r="KUJ5" s="299"/>
      <c r="KUK5" s="299"/>
      <c r="KUL5" s="299"/>
      <c r="KUM5" s="299"/>
      <c r="KUN5" s="299"/>
      <c r="KUO5" s="299"/>
      <c r="KUP5" s="299"/>
      <c r="KUQ5" s="299"/>
      <c r="KUR5" s="299"/>
      <c r="KUS5" s="299"/>
      <c r="KUT5" s="299"/>
      <c r="KUU5" s="299"/>
      <c r="KUV5" s="299"/>
      <c r="KUW5" s="299"/>
      <c r="KUX5" s="299"/>
      <c r="KUY5" s="299"/>
      <c r="KUZ5" s="299"/>
      <c r="KVA5" s="299"/>
      <c r="KVB5" s="299"/>
      <c r="KVC5" s="299"/>
      <c r="KVD5" s="299"/>
      <c r="KVE5" s="299"/>
      <c r="KVF5" s="299"/>
      <c r="KVG5" s="299"/>
      <c r="KVH5" s="299"/>
      <c r="KVI5" s="299"/>
      <c r="KVJ5" s="299"/>
      <c r="KVK5" s="299"/>
      <c r="KVL5" s="299"/>
      <c r="KVM5" s="299"/>
      <c r="KVN5" s="299"/>
      <c r="KVO5" s="299"/>
      <c r="KVP5" s="299"/>
      <c r="KVQ5" s="299"/>
      <c r="KVR5" s="299"/>
      <c r="KVS5" s="299"/>
      <c r="KVT5" s="299"/>
      <c r="KVU5" s="299"/>
      <c r="KVV5" s="299"/>
      <c r="KVW5" s="299"/>
      <c r="KVX5" s="299"/>
      <c r="KVY5" s="299"/>
      <c r="KVZ5" s="299"/>
      <c r="KWA5" s="299"/>
      <c r="KWB5" s="299"/>
      <c r="KWC5" s="299"/>
      <c r="KWD5" s="299"/>
      <c r="KWE5" s="299"/>
      <c r="KWF5" s="299"/>
      <c r="KWG5" s="299"/>
      <c r="KWH5" s="299"/>
      <c r="KWI5" s="299"/>
      <c r="KWJ5" s="299"/>
      <c r="KWK5" s="299"/>
      <c r="KWL5" s="299"/>
      <c r="KWM5" s="299"/>
      <c r="KWN5" s="299"/>
      <c r="KWO5" s="299"/>
      <c r="KWP5" s="299"/>
      <c r="KWQ5" s="299"/>
      <c r="KWR5" s="299"/>
      <c r="KWS5" s="299"/>
      <c r="KWT5" s="299"/>
      <c r="KWU5" s="299"/>
      <c r="KWV5" s="299"/>
      <c r="KWW5" s="299"/>
      <c r="KWX5" s="299"/>
      <c r="KWY5" s="299"/>
      <c r="KWZ5" s="299"/>
      <c r="KXA5" s="299"/>
      <c r="KXB5" s="299"/>
      <c r="KXC5" s="299"/>
      <c r="KXD5" s="299"/>
      <c r="KXE5" s="299"/>
      <c r="KXF5" s="299"/>
      <c r="KXG5" s="299"/>
      <c r="KXH5" s="299"/>
      <c r="KXI5" s="299"/>
      <c r="KXJ5" s="299"/>
      <c r="KXK5" s="299"/>
      <c r="KXL5" s="299"/>
      <c r="KXM5" s="299"/>
      <c r="KXN5" s="299"/>
      <c r="KXO5" s="299"/>
      <c r="KXP5" s="299"/>
      <c r="KXQ5" s="299"/>
      <c r="KXR5" s="299"/>
      <c r="KXS5" s="299"/>
      <c r="KXT5" s="299"/>
      <c r="KXU5" s="299"/>
      <c r="KXV5" s="299"/>
      <c r="KXW5" s="299"/>
      <c r="KXX5" s="299"/>
      <c r="KXY5" s="299"/>
      <c r="KXZ5" s="299"/>
      <c r="KYA5" s="299"/>
      <c r="KYB5" s="299"/>
      <c r="KYC5" s="299"/>
      <c r="KYD5" s="299"/>
      <c r="KYE5" s="299"/>
      <c r="KYF5" s="299"/>
      <c r="KYG5" s="299"/>
      <c r="KYH5" s="299"/>
      <c r="KYI5" s="299"/>
      <c r="KYJ5" s="299"/>
      <c r="KYK5" s="299"/>
      <c r="KYL5" s="299"/>
      <c r="KYM5" s="299"/>
      <c r="KYN5" s="299"/>
      <c r="KYO5" s="299"/>
      <c r="KYP5" s="299"/>
      <c r="KYQ5" s="299"/>
      <c r="KYR5" s="299"/>
      <c r="KYS5" s="299"/>
      <c r="KYT5" s="299"/>
      <c r="KYU5" s="299"/>
      <c r="KYV5" s="299"/>
      <c r="KYW5" s="299"/>
      <c r="KYX5" s="299"/>
      <c r="KYY5" s="299"/>
      <c r="KYZ5" s="299"/>
      <c r="KZA5" s="299"/>
      <c r="KZB5" s="299"/>
      <c r="KZC5" s="299"/>
      <c r="KZD5" s="299"/>
      <c r="KZE5" s="299"/>
      <c r="KZF5" s="299"/>
      <c r="KZG5" s="299"/>
      <c r="KZH5" s="299"/>
      <c r="KZI5" s="299"/>
      <c r="KZJ5" s="299"/>
      <c r="KZK5" s="299"/>
      <c r="KZL5" s="299"/>
      <c r="KZM5" s="299"/>
      <c r="KZN5" s="299"/>
      <c r="KZO5" s="299"/>
      <c r="KZP5" s="299"/>
      <c r="KZQ5" s="299"/>
      <c r="KZR5" s="299"/>
      <c r="KZS5" s="299"/>
      <c r="KZT5" s="299"/>
      <c r="KZU5" s="299"/>
      <c r="KZV5" s="299"/>
      <c r="KZW5" s="299"/>
      <c r="KZX5" s="299"/>
      <c r="KZY5" s="299"/>
      <c r="KZZ5" s="299"/>
      <c r="LAA5" s="299"/>
      <c r="LAB5" s="299"/>
      <c r="LAC5" s="299"/>
      <c r="LAD5" s="299"/>
      <c r="LAE5" s="299"/>
      <c r="LAF5" s="299"/>
      <c r="LAG5" s="299"/>
      <c r="LAH5" s="299"/>
      <c r="LAI5" s="299"/>
      <c r="LAJ5" s="299"/>
      <c r="LAK5" s="299"/>
      <c r="LAL5" s="299"/>
      <c r="LAM5" s="299"/>
      <c r="LAN5" s="299"/>
      <c r="LAO5" s="299"/>
      <c r="LAP5" s="299"/>
      <c r="LAQ5" s="299"/>
      <c r="LAR5" s="299"/>
      <c r="LAS5" s="299"/>
      <c r="LAT5" s="299"/>
      <c r="LAU5" s="299"/>
      <c r="LAV5" s="299"/>
      <c r="LAW5" s="299"/>
      <c r="LAX5" s="299"/>
      <c r="LAY5" s="299"/>
      <c r="LAZ5" s="299"/>
      <c r="LBA5" s="299"/>
      <c r="LBB5" s="299"/>
      <c r="LBC5" s="299"/>
      <c r="LBD5" s="299"/>
      <c r="LBE5" s="299"/>
      <c r="LBF5" s="299"/>
      <c r="LBG5" s="299"/>
      <c r="LBH5" s="299"/>
      <c r="LBI5" s="299"/>
      <c r="LBJ5" s="299"/>
      <c r="LBK5" s="299"/>
      <c r="LBL5" s="299"/>
      <c r="LBM5" s="299"/>
      <c r="LBN5" s="299"/>
      <c r="LBO5" s="299"/>
      <c r="LBP5" s="299"/>
      <c r="LBQ5" s="299"/>
      <c r="LBR5" s="299"/>
      <c r="LBS5" s="299"/>
      <c r="LBT5" s="299"/>
      <c r="LBU5" s="299"/>
      <c r="LBV5" s="299"/>
      <c r="LBW5" s="299"/>
      <c r="LBX5" s="299"/>
      <c r="LBY5" s="299"/>
      <c r="LBZ5" s="299"/>
      <c r="LCA5" s="299"/>
      <c r="LCB5" s="299"/>
      <c r="LCC5" s="299"/>
      <c r="LCD5" s="299"/>
      <c r="LCE5" s="299"/>
      <c r="LCF5" s="299"/>
      <c r="LCG5" s="299"/>
      <c r="LCH5" s="299"/>
      <c r="LCI5" s="299"/>
      <c r="LCJ5" s="299"/>
      <c r="LCK5" s="299"/>
      <c r="LCL5" s="299"/>
      <c r="LCM5" s="299"/>
      <c r="LCN5" s="299"/>
      <c r="LCO5" s="299"/>
      <c r="LCP5" s="299"/>
      <c r="LCQ5" s="299"/>
      <c r="LCR5" s="299"/>
      <c r="LCS5" s="299"/>
      <c r="LCT5" s="299"/>
      <c r="LCU5" s="299"/>
      <c r="LCV5" s="299"/>
      <c r="LCW5" s="299"/>
      <c r="LCX5" s="299"/>
      <c r="LCY5" s="299"/>
      <c r="LCZ5" s="299"/>
      <c r="LDA5" s="299"/>
      <c r="LDB5" s="299"/>
      <c r="LDC5" s="299"/>
      <c r="LDD5" s="299"/>
      <c r="LDE5" s="299"/>
      <c r="LDF5" s="299"/>
      <c r="LDG5" s="299"/>
      <c r="LDH5" s="299"/>
      <c r="LDI5" s="299"/>
      <c r="LDJ5" s="299"/>
      <c r="LDK5" s="299"/>
      <c r="LDL5" s="299"/>
      <c r="LDM5" s="299"/>
      <c r="LDN5" s="299"/>
      <c r="LDO5" s="299"/>
      <c r="LDP5" s="299"/>
      <c r="LDQ5" s="299"/>
      <c r="LDR5" s="299"/>
      <c r="LDS5" s="299"/>
      <c r="LDT5" s="299"/>
      <c r="LDU5" s="299"/>
      <c r="LDV5" s="299"/>
      <c r="LDW5" s="299"/>
      <c r="LDX5" s="299"/>
      <c r="LDY5" s="299"/>
      <c r="LDZ5" s="299"/>
      <c r="LEA5" s="299"/>
      <c r="LEB5" s="299"/>
      <c r="LEC5" s="299"/>
      <c r="LED5" s="299"/>
      <c r="LEE5" s="299"/>
      <c r="LEF5" s="299"/>
      <c r="LEG5" s="299"/>
      <c r="LEH5" s="299"/>
      <c r="LEI5" s="299"/>
      <c r="LEJ5" s="299"/>
      <c r="LEK5" s="299"/>
      <c r="LEL5" s="299"/>
      <c r="LEM5" s="299"/>
      <c r="LEN5" s="299"/>
      <c r="LEO5" s="299"/>
      <c r="LEP5" s="299"/>
      <c r="LEQ5" s="299"/>
      <c r="LER5" s="299"/>
      <c r="LES5" s="299"/>
      <c r="LET5" s="299"/>
      <c r="LEU5" s="299"/>
      <c r="LEV5" s="299"/>
      <c r="LEW5" s="299"/>
      <c r="LEX5" s="299"/>
      <c r="LEY5" s="299"/>
      <c r="LEZ5" s="299"/>
      <c r="LFA5" s="299"/>
      <c r="LFB5" s="299"/>
      <c r="LFC5" s="299"/>
      <c r="LFD5" s="299"/>
      <c r="LFE5" s="299"/>
      <c r="LFF5" s="299"/>
      <c r="LFG5" s="299"/>
      <c r="LFH5" s="299"/>
      <c r="LFI5" s="299"/>
      <c r="LFJ5" s="299"/>
      <c r="LFK5" s="299"/>
      <c r="LFL5" s="299"/>
      <c r="LFM5" s="299"/>
      <c r="LFN5" s="299"/>
      <c r="LFO5" s="299"/>
      <c r="LFP5" s="299"/>
      <c r="LFQ5" s="299"/>
      <c r="LFR5" s="299"/>
      <c r="LFS5" s="299"/>
      <c r="LFT5" s="299"/>
      <c r="LFU5" s="299"/>
      <c r="LFV5" s="299"/>
      <c r="LFW5" s="299"/>
      <c r="LFX5" s="299"/>
      <c r="LFY5" s="299"/>
      <c r="LFZ5" s="299"/>
      <c r="LGA5" s="299"/>
      <c r="LGB5" s="299"/>
      <c r="LGC5" s="299"/>
      <c r="LGD5" s="299"/>
      <c r="LGE5" s="299"/>
      <c r="LGF5" s="299"/>
      <c r="LGG5" s="299"/>
      <c r="LGH5" s="299"/>
      <c r="LGI5" s="299"/>
      <c r="LGJ5" s="299"/>
      <c r="LGK5" s="299"/>
      <c r="LGL5" s="299"/>
      <c r="LGM5" s="299"/>
      <c r="LGN5" s="299"/>
      <c r="LGO5" s="299"/>
      <c r="LGP5" s="299"/>
      <c r="LGQ5" s="299"/>
      <c r="LGR5" s="299"/>
      <c r="LGS5" s="299"/>
      <c r="LGT5" s="299"/>
      <c r="LGU5" s="299"/>
      <c r="LGV5" s="299"/>
      <c r="LGW5" s="299"/>
      <c r="LGX5" s="299"/>
      <c r="LGY5" s="299"/>
      <c r="LGZ5" s="299"/>
      <c r="LHA5" s="299"/>
      <c r="LHB5" s="299"/>
      <c r="LHC5" s="299"/>
      <c r="LHD5" s="299"/>
      <c r="LHE5" s="299"/>
      <c r="LHF5" s="299"/>
      <c r="LHG5" s="299"/>
      <c r="LHH5" s="299"/>
      <c r="LHI5" s="299"/>
      <c r="LHJ5" s="299"/>
      <c r="LHK5" s="299"/>
      <c r="LHL5" s="299"/>
      <c r="LHM5" s="299"/>
      <c r="LHN5" s="299"/>
      <c r="LHO5" s="299"/>
      <c r="LHP5" s="299"/>
      <c r="LHQ5" s="299"/>
      <c r="LHR5" s="299"/>
      <c r="LHS5" s="299"/>
      <c r="LHT5" s="299"/>
      <c r="LHU5" s="299"/>
      <c r="LHV5" s="299"/>
      <c r="LHW5" s="299"/>
      <c r="LHX5" s="299"/>
      <c r="LHY5" s="299"/>
      <c r="LHZ5" s="299"/>
      <c r="LIA5" s="299"/>
      <c r="LIB5" s="299"/>
      <c r="LIC5" s="299"/>
      <c r="LID5" s="299"/>
      <c r="LIE5" s="299"/>
      <c r="LIF5" s="299"/>
      <c r="LIG5" s="299"/>
      <c r="LIH5" s="299"/>
      <c r="LII5" s="299"/>
      <c r="LIJ5" s="299"/>
      <c r="LIK5" s="299"/>
      <c r="LIL5" s="299"/>
      <c r="LIM5" s="299"/>
      <c r="LIN5" s="299"/>
      <c r="LIO5" s="299"/>
      <c r="LIP5" s="299"/>
      <c r="LIQ5" s="299"/>
      <c r="LIR5" s="299"/>
      <c r="LIS5" s="299"/>
      <c r="LIT5" s="299"/>
      <c r="LIU5" s="299"/>
      <c r="LIV5" s="299"/>
      <c r="LIW5" s="299"/>
      <c r="LIX5" s="299"/>
      <c r="LIY5" s="299"/>
      <c r="LIZ5" s="299"/>
      <c r="LJA5" s="299"/>
      <c r="LJB5" s="299"/>
      <c r="LJC5" s="299"/>
      <c r="LJD5" s="299"/>
      <c r="LJE5" s="299"/>
      <c r="LJF5" s="299"/>
      <c r="LJG5" s="299"/>
      <c r="LJH5" s="299"/>
      <c r="LJI5" s="299"/>
      <c r="LJJ5" s="299"/>
      <c r="LJK5" s="299"/>
      <c r="LJL5" s="299"/>
      <c r="LJM5" s="299"/>
      <c r="LJN5" s="299"/>
      <c r="LJO5" s="299"/>
      <c r="LJP5" s="299"/>
      <c r="LJQ5" s="299"/>
      <c r="LJR5" s="299"/>
      <c r="LJS5" s="299"/>
      <c r="LJT5" s="299"/>
      <c r="LJU5" s="299"/>
      <c r="LJV5" s="299"/>
      <c r="LJW5" s="299"/>
      <c r="LJX5" s="299"/>
      <c r="LJY5" s="299"/>
      <c r="LJZ5" s="299"/>
      <c r="LKA5" s="299"/>
      <c r="LKB5" s="299"/>
      <c r="LKC5" s="299"/>
      <c r="LKD5" s="299"/>
      <c r="LKE5" s="299"/>
      <c r="LKF5" s="299"/>
      <c r="LKG5" s="299"/>
      <c r="LKH5" s="299"/>
      <c r="LKI5" s="299"/>
      <c r="LKJ5" s="299"/>
      <c r="LKK5" s="299"/>
      <c r="LKL5" s="299"/>
      <c r="LKM5" s="299"/>
      <c r="LKN5" s="299"/>
      <c r="LKO5" s="299"/>
      <c r="LKP5" s="299"/>
      <c r="LKQ5" s="299"/>
      <c r="LKR5" s="299"/>
      <c r="LKS5" s="299"/>
      <c r="LKT5" s="299"/>
      <c r="LKU5" s="299"/>
      <c r="LKV5" s="299"/>
      <c r="LKW5" s="299"/>
      <c r="LKX5" s="299"/>
      <c r="LKY5" s="299"/>
      <c r="LKZ5" s="299"/>
      <c r="LLA5" s="299"/>
      <c r="LLB5" s="299"/>
      <c r="LLC5" s="299"/>
      <c r="LLD5" s="299"/>
      <c r="LLE5" s="299"/>
      <c r="LLF5" s="299"/>
      <c r="LLG5" s="299"/>
      <c r="LLH5" s="299"/>
      <c r="LLI5" s="299"/>
      <c r="LLJ5" s="299"/>
      <c r="LLK5" s="299"/>
      <c r="LLL5" s="299"/>
      <c r="LLM5" s="299"/>
      <c r="LLN5" s="299"/>
      <c r="LLO5" s="299"/>
      <c r="LLP5" s="299"/>
      <c r="LLQ5" s="299"/>
      <c r="LLR5" s="299"/>
      <c r="LLS5" s="299"/>
      <c r="LLT5" s="299"/>
      <c r="LLU5" s="299"/>
      <c r="LLV5" s="299"/>
      <c r="LLW5" s="299"/>
      <c r="LLX5" s="299"/>
      <c r="LLY5" s="299"/>
      <c r="LLZ5" s="299"/>
      <c r="LMA5" s="299"/>
      <c r="LMB5" s="299"/>
      <c r="LMC5" s="299"/>
      <c r="LMD5" s="299"/>
      <c r="LME5" s="299"/>
      <c r="LMF5" s="299"/>
      <c r="LMG5" s="299"/>
      <c r="LMH5" s="299"/>
      <c r="LMI5" s="299"/>
      <c r="LMJ5" s="299"/>
      <c r="LMK5" s="299"/>
      <c r="LML5" s="299"/>
      <c r="LMM5" s="299"/>
      <c r="LMN5" s="299"/>
      <c r="LMO5" s="299"/>
      <c r="LMP5" s="299"/>
      <c r="LMQ5" s="299"/>
      <c r="LMR5" s="299"/>
      <c r="LMS5" s="299"/>
      <c r="LMT5" s="299"/>
      <c r="LMU5" s="299"/>
      <c r="LMV5" s="299"/>
      <c r="LMW5" s="299"/>
      <c r="LMX5" s="299"/>
      <c r="LMY5" s="299"/>
      <c r="LMZ5" s="299"/>
      <c r="LNA5" s="299"/>
      <c r="LNB5" s="299"/>
      <c r="LNC5" s="299"/>
      <c r="LND5" s="299"/>
      <c r="LNE5" s="299"/>
      <c r="LNF5" s="299"/>
      <c r="LNG5" s="299"/>
      <c r="LNH5" s="299"/>
      <c r="LNI5" s="299"/>
      <c r="LNJ5" s="299"/>
      <c r="LNK5" s="299"/>
      <c r="LNL5" s="299"/>
      <c r="LNM5" s="299"/>
      <c r="LNN5" s="299"/>
      <c r="LNO5" s="299"/>
      <c r="LNP5" s="299"/>
      <c r="LNQ5" s="299"/>
      <c r="LNR5" s="299"/>
      <c r="LNS5" s="299"/>
      <c r="LNT5" s="299"/>
      <c r="LNU5" s="299"/>
      <c r="LNV5" s="299"/>
      <c r="LNW5" s="299"/>
      <c r="LNX5" s="299"/>
      <c r="LNY5" s="299"/>
      <c r="LNZ5" s="299"/>
      <c r="LOA5" s="299"/>
      <c r="LOB5" s="299"/>
      <c r="LOC5" s="299"/>
      <c r="LOD5" s="299"/>
      <c r="LOE5" s="299"/>
      <c r="LOF5" s="299"/>
      <c r="LOG5" s="299"/>
      <c r="LOH5" s="299"/>
      <c r="LOI5" s="299"/>
      <c r="LOJ5" s="299"/>
      <c r="LOK5" s="299"/>
      <c r="LOL5" s="299"/>
      <c r="LOM5" s="299"/>
      <c r="LON5" s="299"/>
      <c r="LOO5" s="299"/>
      <c r="LOP5" s="299"/>
      <c r="LOQ5" s="299"/>
      <c r="LOR5" s="299"/>
      <c r="LOS5" s="299"/>
      <c r="LOT5" s="299"/>
      <c r="LOU5" s="299"/>
      <c r="LOV5" s="299"/>
      <c r="LOW5" s="299"/>
      <c r="LOX5" s="299"/>
      <c r="LOY5" s="299"/>
      <c r="LOZ5" s="299"/>
      <c r="LPA5" s="299"/>
      <c r="LPB5" s="299"/>
      <c r="LPC5" s="299"/>
      <c r="LPD5" s="299"/>
      <c r="LPE5" s="299"/>
      <c r="LPF5" s="299"/>
      <c r="LPG5" s="299"/>
      <c r="LPH5" s="299"/>
      <c r="LPI5" s="299"/>
      <c r="LPJ5" s="299"/>
      <c r="LPK5" s="299"/>
      <c r="LPL5" s="299"/>
      <c r="LPM5" s="299"/>
      <c r="LPN5" s="299"/>
      <c r="LPO5" s="299"/>
      <c r="LPP5" s="299"/>
      <c r="LPQ5" s="299"/>
      <c r="LPR5" s="299"/>
      <c r="LPS5" s="299"/>
      <c r="LPT5" s="299"/>
      <c r="LPU5" s="299"/>
      <c r="LPV5" s="299"/>
      <c r="LPW5" s="299"/>
      <c r="LPX5" s="299"/>
      <c r="LPY5" s="299"/>
      <c r="LPZ5" s="299"/>
      <c r="LQA5" s="299"/>
      <c r="LQB5" s="299"/>
      <c r="LQC5" s="299"/>
      <c r="LQD5" s="299"/>
      <c r="LQE5" s="299"/>
      <c r="LQF5" s="299"/>
      <c r="LQG5" s="299"/>
      <c r="LQH5" s="299"/>
      <c r="LQI5" s="299"/>
      <c r="LQJ5" s="299"/>
      <c r="LQK5" s="299"/>
      <c r="LQL5" s="299"/>
      <c r="LQM5" s="299"/>
      <c r="LQN5" s="299"/>
      <c r="LQO5" s="299"/>
      <c r="LQP5" s="299"/>
      <c r="LQQ5" s="299"/>
      <c r="LQR5" s="299"/>
      <c r="LQS5" s="299"/>
      <c r="LQT5" s="299"/>
      <c r="LQU5" s="299"/>
      <c r="LQV5" s="299"/>
      <c r="LQW5" s="299"/>
      <c r="LQX5" s="299"/>
      <c r="LQY5" s="299"/>
      <c r="LQZ5" s="299"/>
      <c r="LRA5" s="299"/>
      <c r="LRB5" s="299"/>
      <c r="LRC5" s="299"/>
      <c r="LRD5" s="299"/>
      <c r="LRE5" s="299"/>
      <c r="LRF5" s="299"/>
      <c r="LRG5" s="299"/>
      <c r="LRH5" s="299"/>
      <c r="LRI5" s="299"/>
      <c r="LRJ5" s="299"/>
      <c r="LRK5" s="299"/>
      <c r="LRL5" s="299"/>
      <c r="LRM5" s="299"/>
      <c r="LRN5" s="299"/>
      <c r="LRO5" s="299"/>
      <c r="LRP5" s="299"/>
      <c r="LRQ5" s="299"/>
      <c r="LRR5" s="299"/>
      <c r="LRS5" s="299"/>
      <c r="LRT5" s="299"/>
      <c r="LRU5" s="299"/>
      <c r="LRV5" s="299"/>
      <c r="LRW5" s="299"/>
      <c r="LRX5" s="299"/>
      <c r="LRY5" s="299"/>
      <c r="LRZ5" s="299"/>
      <c r="LSA5" s="299"/>
      <c r="LSB5" s="299"/>
      <c r="LSC5" s="299"/>
      <c r="LSD5" s="299"/>
      <c r="LSE5" s="299"/>
      <c r="LSF5" s="299"/>
      <c r="LSG5" s="299"/>
      <c r="LSH5" s="299"/>
      <c r="LSI5" s="299"/>
      <c r="LSJ5" s="299"/>
      <c r="LSK5" s="299"/>
      <c r="LSL5" s="299"/>
      <c r="LSM5" s="299"/>
      <c r="LSN5" s="299"/>
      <c r="LSO5" s="299"/>
      <c r="LSP5" s="299"/>
      <c r="LSQ5" s="299"/>
      <c r="LSR5" s="299"/>
      <c r="LSS5" s="299"/>
      <c r="LST5" s="299"/>
      <c r="LSU5" s="299"/>
      <c r="LSV5" s="299"/>
      <c r="LSW5" s="299"/>
      <c r="LSX5" s="299"/>
      <c r="LSY5" s="299"/>
      <c r="LSZ5" s="299"/>
      <c r="LTA5" s="299"/>
      <c r="LTB5" s="299"/>
      <c r="LTC5" s="299"/>
      <c r="LTD5" s="299"/>
      <c r="LTE5" s="299"/>
      <c r="LTF5" s="299"/>
      <c r="LTG5" s="299"/>
      <c r="LTH5" s="299"/>
      <c r="LTI5" s="299"/>
      <c r="LTJ5" s="299"/>
      <c r="LTK5" s="299"/>
      <c r="LTL5" s="299"/>
      <c r="LTM5" s="299"/>
      <c r="LTN5" s="299"/>
      <c r="LTO5" s="299"/>
      <c r="LTP5" s="299"/>
      <c r="LTQ5" s="299"/>
      <c r="LTR5" s="299"/>
      <c r="LTS5" s="299"/>
      <c r="LTT5" s="299"/>
      <c r="LTU5" s="299"/>
      <c r="LTV5" s="299"/>
      <c r="LTW5" s="299"/>
      <c r="LTX5" s="299"/>
      <c r="LTY5" s="299"/>
      <c r="LTZ5" s="299"/>
      <c r="LUA5" s="299"/>
      <c r="LUB5" s="299"/>
      <c r="LUC5" s="299"/>
      <c r="LUD5" s="299"/>
      <c r="LUE5" s="299"/>
      <c r="LUF5" s="299"/>
      <c r="LUG5" s="299"/>
      <c r="LUH5" s="299"/>
      <c r="LUI5" s="299"/>
      <c r="LUJ5" s="299"/>
      <c r="LUK5" s="299"/>
      <c r="LUL5" s="299"/>
      <c r="LUM5" s="299"/>
      <c r="LUN5" s="299"/>
      <c r="LUO5" s="299"/>
      <c r="LUP5" s="299"/>
      <c r="LUQ5" s="299"/>
      <c r="LUR5" s="299"/>
      <c r="LUS5" s="299"/>
      <c r="LUT5" s="299"/>
      <c r="LUU5" s="299"/>
      <c r="LUV5" s="299"/>
      <c r="LUW5" s="299"/>
      <c r="LUX5" s="299"/>
      <c r="LUY5" s="299"/>
      <c r="LUZ5" s="299"/>
      <c r="LVA5" s="299"/>
      <c r="LVB5" s="299"/>
      <c r="LVC5" s="299"/>
      <c r="LVD5" s="299"/>
      <c r="LVE5" s="299"/>
      <c r="LVF5" s="299"/>
      <c r="LVG5" s="299"/>
      <c r="LVH5" s="299"/>
      <c r="LVI5" s="299"/>
      <c r="LVJ5" s="299"/>
      <c r="LVK5" s="299"/>
      <c r="LVL5" s="299"/>
      <c r="LVM5" s="299"/>
      <c r="LVN5" s="299"/>
      <c r="LVO5" s="299"/>
      <c r="LVP5" s="299"/>
      <c r="LVQ5" s="299"/>
      <c r="LVR5" s="299"/>
      <c r="LVS5" s="299"/>
      <c r="LVT5" s="299"/>
      <c r="LVU5" s="299"/>
      <c r="LVV5" s="299"/>
      <c r="LVW5" s="299"/>
      <c r="LVX5" s="299"/>
      <c r="LVY5" s="299"/>
      <c r="LVZ5" s="299"/>
      <c r="LWA5" s="299"/>
      <c r="LWB5" s="299"/>
      <c r="LWC5" s="299"/>
      <c r="LWD5" s="299"/>
      <c r="LWE5" s="299"/>
      <c r="LWF5" s="299"/>
      <c r="LWG5" s="299"/>
      <c r="LWH5" s="299"/>
      <c r="LWI5" s="299"/>
      <c r="LWJ5" s="299"/>
      <c r="LWK5" s="299"/>
      <c r="LWL5" s="299"/>
      <c r="LWM5" s="299"/>
      <c r="LWN5" s="299"/>
      <c r="LWO5" s="299"/>
      <c r="LWP5" s="299"/>
      <c r="LWQ5" s="299"/>
      <c r="LWR5" s="299"/>
      <c r="LWS5" s="299"/>
      <c r="LWT5" s="299"/>
      <c r="LWU5" s="299"/>
      <c r="LWV5" s="299"/>
      <c r="LWW5" s="299"/>
      <c r="LWX5" s="299"/>
      <c r="LWY5" s="299"/>
      <c r="LWZ5" s="299"/>
      <c r="LXA5" s="299"/>
      <c r="LXB5" s="299"/>
      <c r="LXC5" s="299"/>
      <c r="LXD5" s="299"/>
      <c r="LXE5" s="299"/>
      <c r="LXF5" s="299"/>
      <c r="LXG5" s="299"/>
      <c r="LXH5" s="299"/>
      <c r="LXI5" s="299"/>
      <c r="LXJ5" s="299"/>
      <c r="LXK5" s="299"/>
      <c r="LXL5" s="299"/>
      <c r="LXM5" s="299"/>
      <c r="LXN5" s="299"/>
      <c r="LXO5" s="299"/>
      <c r="LXP5" s="299"/>
      <c r="LXQ5" s="299"/>
      <c r="LXR5" s="299"/>
      <c r="LXS5" s="299"/>
      <c r="LXT5" s="299"/>
      <c r="LXU5" s="299"/>
      <c r="LXV5" s="299"/>
      <c r="LXW5" s="299"/>
      <c r="LXX5" s="299"/>
      <c r="LXY5" s="299"/>
      <c r="LXZ5" s="299"/>
      <c r="LYA5" s="299"/>
      <c r="LYB5" s="299"/>
      <c r="LYC5" s="299"/>
      <c r="LYD5" s="299"/>
      <c r="LYE5" s="299"/>
      <c r="LYF5" s="299"/>
      <c r="LYG5" s="299"/>
      <c r="LYH5" s="299"/>
      <c r="LYI5" s="299"/>
      <c r="LYJ5" s="299"/>
      <c r="LYK5" s="299"/>
      <c r="LYL5" s="299"/>
      <c r="LYM5" s="299"/>
      <c r="LYN5" s="299"/>
      <c r="LYO5" s="299"/>
      <c r="LYP5" s="299"/>
      <c r="LYQ5" s="299"/>
      <c r="LYR5" s="299"/>
      <c r="LYS5" s="299"/>
      <c r="LYT5" s="299"/>
      <c r="LYU5" s="299"/>
      <c r="LYV5" s="299"/>
      <c r="LYW5" s="299"/>
      <c r="LYX5" s="299"/>
      <c r="LYY5" s="299"/>
      <c r="LYZ5" s="299"/>
      <c r="LZA5" s="299"/>
      <c r="LZB5" s="299"/>
      <c r="LZC5" s="299"/>
      <c r="LZD5" s="299"/>
      <c r="LZE5" s="299"/>
      <c r="LZF5" s="299"/>
      <c r="LZG5" s="299"/>
      <c r="LZH5" s="299"/>
      <c r="LZI5" s="299"/>
      <c r="LZJ5" s="299"/>
      <c r="LZK5" s="299"/>
      <c r="LZL5" s="299"/>
      <c r="LZM5" s="299"/>
      <c r="LZN5" s="299"/>
      <c r="LZO5" s="299"/>
      <c r="LZP5" s="299"/>
      <c r="LZQ5" s="299"/>
      <c r="LZR5" s="299"/>
      <c r="LZS5" s="299"/>
      <c r="LZT5" s="299"/>
      <c r="LZU5" s="299"/>
      <c r="LZV5" s="299"/>
      <c r="LZW5" s="299"/>
      <c r="LZX5" s="299"/>
      <c r="LZY5" s="299"/>
      <c r="LZZ5" s="299"/>
      <c r="MAA5" s="299"/>
      <c r="MAB5" s="299"/>
      <c r="MAC5" s="299"/>
      <c r="MAD5" s="299"/>
      <c r="MAE5" s="299"/>
      <c r="MAF5" s="299"/>
      <c r="MAG5" s="299"/>
      <c r="MAH5" s="299"/>
      <c r="MAI5" s="299"/>
      <c r="MAJ5" s="299"/>
      <c r="MAK5" s="299"/>
      <c r="MAL5" s="299"/>
      <c r="MAM5" s="299"/>
      <c r="MAN5" s="299"/>
      <c r="MAO5" s="299"/>
      <c r="MAP5" s="299"/>
      <c r="MAQ5" s="299"/>
      <c r="MAR5" s="299"/>
      <c r="MAS5" s="299"/>
      <c r="MAT5" s="299"/>
      <c r="MAU5" s="299"/>
      <c r="MAV5" s="299"/>
      <c r="MAW5" s="299"/>
      <c r="MAX5" s="299"/>
      <c r="MAY5" s="299"/>
      <c r="MAZ5" s="299"/>
      <c r="MBA5" s="299"/>
      <c r="MBB5" s="299"/>
      <c r="MBC5" s="299"/>
      <c r="MBD5" s="299"/>
      <c r="MBE5" s="299"/>
      <c r="MBF5" s="299"/>
      <c r="MBG5" s="299"/>
      <c r="MBH5" s="299"/>
      <c r="MBI5" s="299"/>
      <c r="MBJ5" s="299"/>
      <c r="MBK5" s="299"/>
      <c r="MBL5" s="299"/>
      <c r="MBM5" s="299"/>
      <c r="MBN5" s="299"/>
      <c r="MBO5" s="299"/>
      <c r="MBP5" s="299"/>
      <c r="MBQ5" s="299"/>
      <c r="MBR5" s="299"/>
      <c r="MBS5" s="299"/>
      <c r="MBT5" s="299"/>
      <c r="MBU5" s="299"/>
      <c r="MBV5" s="299"/>
      <c r="MBW5" s="299"/>
      <c r="MBX5" s="299"/>
      <c r="MBY5" s="299"/>
      <c r="MBZ5" s="299"/>
      <c r="MCA5" s="299"/>
      <c r="MCB5" s="299"/>
      <c r="MCC5" s="299"/>
      <c r="MCD5" s="299"/>
      <c r="MCE5" s="299"/>
      <c r="MCF5" s="299"/>
      <c r="MCG5" s="299"/>
      <c r="MCH5" s="299"/>
      <c r="MCI5" s="299"/>
      <c r="MCJ5" s="299"/>
      <c r="MCK5" s="299"/>
      <c r="MCL5" s="299"/>
      <c r="MCM5" s="299"/>
      <c r="MCN5" s="299"/>
      <c r="MCO5" s="299"/>
      <c r="MCP5" s="299"/>
      <c r="MCQ5" s="299"/>
      <c r="MCR5" s="299"/>
      <c r="MCS5" s="299"/>
      <c r="MCT5" s="299"/>
      <c r="MCU5" s="299"/>
      <c r="MCV5" s="299"/>
      <c r="MCW5" s="299"/>
      <c r="MCX5" s="299"/>
      <c r="MCY5" s="299"/>
      <c r="MCZ5" s="299"/>
      <c r="MDA5" s="299"/>
      <c r="MDB5" s="299"/>
      <c r="MDC5" s="299"/>
      <c r="MDD5" s="299"/>
      <c r="MDE5" s="299"/>
      <c r="MDF5" s="299"/>
      <c r="MDG5" s="299"/>
      <c r="MDH5" s="299"/>
      <c r="MDI5" s="299"/>
      <c r="MDJ5" s="299"/>
      <c r="MDK5" s="299"/>
      <c r="MDL5" s="299"/>
      <c r="MDM5" s="299"/>
      <c r="MDN5" s="299"/>
      <c r="MDO5" s="299"/>
      <c r="MDP5" s="299"/>
      <c r="MDQ5" s="299"/>
      <c r="MDR5" s="299"/>
      <c r="MDS5" s="299"/>
      <c r="MDT5" s="299"/>
      <c r="MDU5" s="299"/>
      <c r="MDV5" s="299"/>
      <c r="MDW5" s="299"/>
      <c r="MDX5" s="299"/>
      <c r="MDY5" s="299"/>
      <c r="MDZ5" s="299"/>
      <c r="MEA5" s="299"/>
      <c r="MEB5" s="299"/>
      <c r="MEC5" s="299"/>
      <c r="MED5" s="299"/>
      <c r="MEE5" s="299"/>
      <c r="MEF5" s="299"/>
      <c r="MEG5" s="299"/>
      <c r="MEH5" s="299"/>
      <c r="MEI5" s="299"/>
      <c r="MEJ5" s="299"/>
      <c r="MEK5" s="299"/>
      <c r="MEL5" s="299"/>
      <c r="MEM5" s="299"/>
      <c r="MEN5" s="299"/>
      <c r="MEO5" s="299"/>
      <c r="MEP5" s="299"/>
      <c r="MEQ5" s="299"/>
      <c r="MER5" s="299"/>
      <c r="MES5" s="299"/>
      <c r="MET5" s="299"/>
      <c r="MEU5" s="299"/>
      <c r="MEV5" s="299"/>
      <c r="MEW5" s="299"/>
      <c r="MEX5" s="299"/>
      <c r="MEY5" s="299"/>
      <c r="MEZ5" s="299"/>
      <c r="MFA5" s="299"/>
      <c r="MFB5" s="299"/>
      <c r="MFC5" s="299"/>
      <c r="MFD5" s="299"/>
      <c r="MFE5" s="299"/>
      <c r="MFF5" s="299"/>
      <c r="MFG5" s="299"/>
      <c r="MFH5" s="299"/>
      <c r="MFI5" s="299"/>
      <c r="MFJ5" s="299"/>
      <c r="MFK5" s="299"/>
      <c r="MFL5" s="299"/>
      <c r="MFM5" s="299"/>
      <c r="MFN5" s="299"/>
      <c r="MFO5" s="299"/>
      <c r="MFP5" s="299"/>
      <c r="MFQ5" s="299"/>
      <c r="MFR5" s="299"/>
      <c r="MFS5" s="299"/>
      <c r="MFT5" s="299"/>
      <c r="MFU5" s="299"/>
      <c r="MFV5" s="299"/>
      <c r="MFW5" s="299"/>
      <c r="MFX5" s="299"/>
      <c r="MFY5" s="299"/>
      <c r="MFZ5" s="299"/>
      <c r="MGA5" s="299"/>
      <c r="MGB5" s="299"/>
      <c r="MGC5" s="299"/>
      <c r="MGD5" s="299"/>
      <c r="MGE5" s="299"/>
      <c r="MGF5" s="299"/>
      <c r="MGG5" s="299"/>
      <c r="MGH5" s="299"/>
      <c r="MGI5" s="299"/>
      <c r="MGJ5" s="299"/>
      <c r="MGK5" s="299"/>
      <c r="MGL5" s="299"/>
      <c r="MGM5" s="299"/>
      <c r="MGN5" s="299"/>
      <c r="MGO5" s="299"/>
      <c r="MGP5" s="299"/>
      <c r="MGQ5" s="299"/>
      <c r="MGR5" s="299"/>
      <c r="MGS5" s="299"/>
      <c r="MGT5" s="299"/>
      <c r="MGU5" s="299"/>
      <c r="MGV5" s="299"/>
      <c r="MGW5" s="299"/>
      <c r="MGX5" s="299"/>
      <c r="MGY5" s="299"/>
      <c r="MGZ5" s="299"/>
      <c r="MHA5" s="299"/>
      <c r="MHB5" s="299"/>
      <c r="MHC5" s="299"/>
      <c r="MHD5" s="299"/>
      <c r="MHE5" s="299"/>
      <c r="MHF5" s="299"/>
      <c r="MHG5" s="299"/>
      <c r="MHH5" s="299"/>
      <c r="MHI5" s="299"/>
      <c r="MHJ5" s="299"/>
      <c r="MHK5" s="299"/>
      <c r="MHL5" s="299"/>
      <c r="MHM5" s="299"/>
      <c r="MHN5" s="299"/>
      <c r="MHO5" s="299"/>
      <c r="MHP5" s="299"/>
      <c r="MHQ5" s="299"/>
      <c r="MHR5" s="299"/>
      <c r="MHS5" s="299"/>
      <c r="MHT5" s="299"/>
      <c r="MHU5" s="299"/>
      <c r="MHV5" s="299"/>
      <c r="MHW5" s="299"/>
      <c r="MHX5" s="299"/>
      <c r="MHY5" s="299"/>
      <c r="MHZ5" s="299"/>
      <c r="MIA5" s="299"/>
      <c r="MIB5" s="299"/>
      <c r="MIC5" s="299"/>
      <c r="MID5" s="299"/>
      <c r="MIE5" s="299"/>
      <c r="MIF5" s="299"/>
      <c r="MIG5" s="299"/>
      <c r="MIH5" s="299"/>
      <c r="MII5" s="299"/>
      <c r="MIJ5" s="299"/>
      <c r="MIK5" s="299"/>
      <c r="MIL5" s="299"/>
      <c r="MIM5" s="299"/>
      <c r="MIN5" s="299"/>
      <c r="MIO5" s="299"/>
      <c r="MIP5" s="299"/>
      <c r="MIQ5" s="299"/>
      <c r="MIR5" s="299"/>
      <c r="MIS5" s="299"/>
      <c r="MIT5" s="299"/>
      <c r="MIU5" s="299"/>
      <c r="MIV5" s="299"/>
      <c r="MIW5" s="299"/>
      <c r="MIX5" s="299"/>
      <c r="MIY5" s="299"/>
      <c r="MIZ5" s="299"/>
      <c r="MJA5" s="299"/>
      <c r="MJB5" s="299"/>
      <c r="MJC5" s="299"/>
      <c r="MJD5" s="299"/>
      <c r="MJE5" s="299"/>
      <c r="MJF5" s="299"/>
      <c r="MJG5" s="299"/>
      <c r="MJH5" s="299"/>
      <c r="MJI5" s="299"/>
      <c r="MJJ5" s="299"/>
      <c r="MJK5" s="299"/>
      <c r="MJL5" s="299"/>
      <c r="MJM5" s="299"/>
      <c r="MJN5" s="299"/>
      <c r="MJO5" s="299"/>
      <c r="MJP5" s="299"/>
      <c r="MJQ5" s="299"/>
      <c r="MJR5" s="299"/>
      <c r="MJS5" s="299"/>
      <c r="MJT5" s="299"/>
      <c r="MJU5" s="299"/>
      <c r="MJV5" s="299"/>
      <c r="MJW5" s="299"/>
      <c r="MJX5" s="299"/>
      <c r="MJY5" s="299"/>
      <c r="MJZ5" s="299"/>
      <c r="MKA5" s="299"/>
      <c r="MKB5" s="299"/>
      <c r="MKC5" s="299"/>
      <c r="MKD5" s="299"/>
      <c r="MKE5" s="299"/>
      <c r="MKF5" s="299"/>
      <c r="MKG5" s="299"/>
      <c r="MKH5" s="299"/>
      <c r="MKI5" s="299"/>
      <c r="MKJ5" s="299"/>
      <c r="MKK5" s="299"/>
      <c r="MKL5" s="299"/>
      <c r="MKM5" s="299"/>
      <c r="MKN5" s="299"/>
      <c r="MKO5" s="299"/>
      <c r="MKP5" s="299"/>
      <c r="MKQ5" s="299"/>
      <c r="MKR5" s="299"/>
      <c r="MKS5" s="299"/>
      <c r="MKT5" s="299"/>
      <c r="MKU5" s="299"/>
      <c r="MKV5" s="299"/>
      <c r="MKW5" s="299"/>
      <c r="MKX5" s="299"/>
      <c r="MKY5" s="299"/>
      <c r="MKZ5" s="299"/>
      <c r="MLA5" s="299"/>
      <c r="MLB5" s="299"/>
      <c r="MLC5" s="299"/>
      <c r="MLD5" s="299"/>
      <c r="MLE5" s="299"/>
      <c r="MLF5" s="299"/>
      <c r="MLG5" s="299"/>
      <c r="MLH5" s="299"/>
      <c r="MLI5" s="299"/>
      <c r="MLJ5" s="299"/>
      <c r="MLK5" s="299"/>
      <c r="MLL5" s="299"/>
      <c r="MLM5" s="299"/>
      <c r="MLN5" s="299"/>
      <c r="MLO5" s="299"/>
      <c r="MLP5" s="299"/>
      <c r="MLQ5" s="299"/>
      <c r="MLR5" s="299"/>
      <c r="MLS5" s="299"/>
      <c r="MLT5" s="299"/>
      <c r="MLU5" s="299"/>
      <c r="MLV5" s="299"/>
      <c r="MLW5" s="299"/>
      <c r="MLX5" s="299"/>
      <c r="MLY5" s="299"/>
      <c r="MLZ5" s="299"/>
      <c r="MMA5" s="299"/>
      <c r="MMB5" s="299"/>
      <c r="MMC5" s="299"/>
      <c r="MMD5" s="299"/>
      <c r="MME5" s="299"/>
      <c r="MMF5" s="299"/>
      <c r="MMG5" s="299"/>
      <c r="MMH5" s="299"/>
      <c r="MMI5" s="299"/>
      <c r="MMJ5" s="299"/>
      <c r="MMK5" s="299"/>
      <c r="MML5" s="299"/>
      <c r="MMM5" s="299"/>
      <c r="MMN5" s="299"/>
      <c r="MMO5" s="299"/>
      <c r="MMP5" s="299"/>
      <c r="MMQ5" s="299"/>
      <c r="MMR5" s="299"/>
      <c r="MMS5" s="299"/>
      <c r="MMT5" s="299"/>
      <c r="MMU5" s="299"/>
      <c r="MMV5" s="299"/>
      <c r="MMW5" s="299"/>
      <c r="MMX5" s="299"/>
      <c r="MMY5" s="299"/>
      <c r="MMZ5" s="299"/>
      <c r="MNA5" s="299"/>
      <c r="MNB5" s="299"/>
      <c r="MNC5" s="299"/>
      <c r="MND5" s="299"/>
      <c r="MNE5" s="299"/>
      <c r="MNF5" s="299"/>
      <c r="MNG5" s="299"/>
      <c r="MNH5" s="299"/>
      <c r="MNI5" s="299"/>
      <c r="MNJ5" s="299"/>
      <c r="MNK5" s="299"/>
      <c r="MNL5" s="299"/>
      <c r="MNM5" s="299"/>
      <c r="MNN5" s="299"/>
      <c r="MNO5" s="299"/>
      <c r="MNP5" s="299"/>
      <c r="MNQ5" s="299"/>
      <c r="MNR5" s="299"/>
      <c r="MNS5" s="299"/>
      <c r="MNT5" s="299"/>
      <c r="MNU5" s="299"/>
      <c r="MNV5" s="299"/>
      <c r="MNW5" s="299"/>
      <c r="MNX5" s="299"/>
      <c r="MNY5" s="299"/>
      <c r="MNZ5" s="299"/>
      <c r="MOA5" s="299"/>
      <c r="MOB5" s="299"/>
      <c r="MOC5" s="299"/>
      <c r="MOD5" s="299"/>
      <c r="MOE5" s="299"/>
      <c r="MOF5" s="299"/>
      <c r="MOG5" s="299"/>
      <c r="MOH5" s="299"/>
      <c r="MOI5" s="299"/>
      <c r="MOJ5" s="299"/>
      <c r="MOK5" s="299"/>
      <c r="MOL5" s="299"/>
      <c r="MOM5" s="299"/>
      <c r="MON5" s="299"/>
      <c r="MOO5" s="299"/>
      <c r="MOP5" s="299"/>
      <c r="MOQ5" s="299"/>
      <c r="MOR5" s="299"/>
      <c r="MOS5" s="299"/>
      <c r="MOT5" s="299"/>
      <c r="MOU5" s="299"/>
      <c r="MOV5" s="299"/>
      <c r="MOW5" s="299"/>
      <c r="MOX5" s="299"/>
      <c r="MOY5" s="299"/>
      <c r="MOZ5" s="299"/>
      <c r="MPA5" s="299"/>
      <c r="MPB5" s="299"/>
      <c r="MPC5" s="299"/>
      <c r="MPD5" s="299"/>
      <c r="MPE5" s="299"/>
      <c r="MPF5" s="299"/>
      <c r="MPG5" s="299"/>
      <c r="MPH5" s="299"/>
      <c r="MPI5" s="299"/>
      <c r="MPJ5" s="299"/>
      <c r="MPK5" s="299"/>
      <c r="MPL5" s="299"/>
      <c r="MPM5" s="299"/>
      <c r="MPN5" s="299"/>
      <c r="MPO5" s="299"/>
      <c r="MPP5" s="299"/>
      <c r="MPQ5" s="299"/>
      <c r="MPR5" s="299"/>
      <c r="MPS5" s="299"/>
      <c r="MPT5" s="299"/>
      <c r="MPU5" s="299"/>
      <c r="MPV5" s="299"/>
      <c r="MPW5" s="299"/>
      <c r="MPX5" s="299"/>
      <c r="MPY5" s="299"/>
      <c r="MPZ5" s="299"/>
      <c r="MQA5" s="299"/>
      <c r="MQB5" s="299"/>
      <c r="MQC5" s="299"/>
      <c r="MQD5" s="299"/>
      <c r="MQE5" s="299"/>
      <c r="MQF5" s="299"/>
      <c r="MQG5" s="299"/>
      <c r="MQH5" s="299"/>
      <c r="MQI5" s="299"/>
      <c r="MQJ5" s="299"/>
      <c r="MQK5" s="299"/>
      <c r="MQL5" s="299"/>
      <c r="MQM5" s="299"/>
      <c r="MQN5" s="299"/>
      <c r="MQO5" s="299"/>
      <c r="MQP5" s="299"/>
      <c r="MQQ5" s="299"/>
      <c r="MQR5" s="299"/>
      <c r="MQS5" s="299"/>
      <c r="MQT5" s="299"/>
      <c r="MQU5" s="299"/>
      <c r="MQV5" s="299"/>
      <c r="MQW5" s="299"/>
      <c r="MQX5" s="299"/>
      <c r="MQY5" s="299"/>
      <c r="MQZ5" s="299"/>
      <c r="MRA5" s="299"/>
      <c r="MRB5" s="299"/>
      <c r="MRC5" s="299"/>
      <c r="MRD5" s="299"/>
      <c r="MRE5" s="299"/>
      <c r="MRF5" s="299"/>
      <c r="MRG5" s="299"/>
      <c r="MRH5" s="299"/>
      <c r="MRI5" s="299"/>
      <c r="MRJ5" s="299"/>
      <c r="MRK5" s="299"/>
      <c r="MRL5" s="299"/>
      <c r="MRM5" s="299"/>
      <c r="MRN5" s="299"/>
      <c r="MRO5" s="299"/>
      <c r="MRP5" s="299"/>
      <c r="MRQ5" s="299"/>
      <c r="MRR5" s="299"/>
      <c r="MRS5" s="299"/>
      <c r="MRT5" s="299"/>
      <c r="MRU5" s="299"/>
      <c r="MRV5" s="299"/>
      <c r="MRW5" s="299"/>
      <c r="MRX5" s="299"/>
      <c r="MRY5" s="299"/>
      <c r="MRZ5" s="299"/>
      <c r="MSA5" s="299"/>
      <c r="MSB5" s="299"/>
      <c r="MSC5" s="299"/>
      <c r="MSD5" s="299"/>
      <c r="MSE5" s="299"/>
      <c r="MSF5" s="299"/>
      <c r="MSG5" s="299"/>
      <c r="MSH5" s="299"/>
      <c r="MSI5" s="299"/>
      <c r="MSJ5" s="299"/>
      <c r="MSK5" s="299"/>
      <c r="MSL5" s="299"/>
      <c r="MSM5" s="299"/>
      <c r="MSN5" s="299"/>
      <c r="MSO5" s="299"/>
      <c r="MSP5" s="299"/>
      <c r="MSQ5" s="299"/>
      <c r="MSR5" s="299"/>
      <c r="MSS5" s="299"/>
      <c r="MST5" s="299"/>
      <c r="MSU5" s="299"/>
      <c r="MSV5" s="299"/>
      <c r="MSW5" s="299"/>
      <c r="MSX5" s="299"/>
      <c r="MSY5" s="299"/>
      <c r="MSZ5" s="299"/>
      <c r="MTA5" s="299"/>
      <c r="MTB5" s="299"/>
      <c r="MTC5" s="299"/>
      <c r="MTD5" s="299"/>
      <c r="MTE5" s="299"/>
      <c r="MTF5" s="299"/>
      <c r="MTG5" s="299"/>
      <c r="MTH5" s="299"/>
      <c r="MTI5" s="299"/>
      <c r="MTJ5" s="299"/>
      <c r="MTK5" s="299"/>
      <c r="MTL5" s="299"/>
      <c r="MTM5" s="299"/>
      <c r="MTN5" s="299"/>
      <c r="MTO5" s="299"/>
      <c r="MTP5" s="299"/>
      <c r="MTQ5" s="299"/>
      <c r="MTR5" s="299"/>
      <c r="MTS5" s="299"/>
      <c r="MTT5" s="299"/>
      <c r="MTU5" s="299"/>
      <c r="MTV5" s="299"/>
      <c r="MTW5" s="299"/>
      <c r="MTX5" s="299"/>
      <c r="MTY5" s="299"/>
      <c r="MTZ5" s="299"/>
      <c r="MUA5" s="299"/>
      <c r="MUB5" s="299"/>
      <c r="MUC5" s="299"/>
      <c r="MUD5" s="299"/>
      <c r="MUE5" s="299"/>
      <c r="MUF5" s="299"/>
      <c r="MUG5" s="299"/>
      <c r="MUH5" s="299"/>
      <c r="MUI5" s="299"/>
      <c r="MUJ5" s="299"/>
      <c r="MUK5" s="299"/>
      <c r="MUL5" s="299"/>
      <c r="MUM5" s="299"/>
      <c r="MUN5" s="299"/>
      <c r="MUO5" s="299"/>
      <c r="MUP5" s="299"/>
      <c r="MUQ5" s="299"/>
      <c r="MUR5" s="299"/>
      <c r="MUS5" s="299"/>
      <c r="MUT5" s="299"/>
      <c r="MUU5" s="299"/>
      <c r="MUV5" s="299"/>
      <c r="MUW5" s="299"/>
      <c r="MUX5" s="299"/>
      <c r="MUY5" s="299"/>
      <c r="MUZ5" s="299"/>
      <c r="MVA5" s="299"/>
      <c r="MVB5" s="299"/>
      <c r="MVC5" s="299"/>
      <c r="MVD5" s="299"/>
      <c r="MVE5" s="299"/>
      <c r="MVF5" s="299"/>
      <c r="MVG5" s="299"/>
      <c r="MVH5" s="299"/>
      <c r="MVI5" s="299"/>
      <c r="MVJ5" s="299"/>
      <c r="MVK5" s="299"/>
      <c r="MVL5" s="299"/>
      <c r="MVM5" s="299"/>
      <c r="MVN5" s="299"/>
      <c r="MVO5" s="299"/>
      <c r="MVP5" s="299"/>
      <c r="MVQ5" s="299"/>
      <c r="MVR5" s="299"/>
      <c r="MVS5" s="299"/>
      <c r="MVT5" s="299"/>
      <c r="MVU5" s="299"/>
      <c r="MVV5" s="299"/>
      <c r="MVW5" s="299"/>
      <c r="MVX5" s="299"/>
      <c r="MVY5" s="299"/>
      <c r="MVZ5" s="299"/>
      <c r="MWA5" s="299"/>
      <c r="MWB5" s="299"/>
      <c r="MWC5" s="299"/>
      <c r="MWD5" s="299"/>
      <c r="MWE5" s="299"/>
      <c r="MWF5" s="299"/>
      <c r="MWG5" s="299"/>
      <c r="MWH5" s="299"/>
      <c r="MWI5" s="299"/>
      <c r="MWJ5" s="299"/>
      <c r="MWK5" s="299"/>
      <c r="MWL5" s="299"/>
      <c r="MWM5" s="299"/>
      <c r="MWN5" s="299"/>
      <c r="MWO5" s="299"/>
      <c r="MWP5" s="299"/>
      <c r="MWQ5" s="299"/>
      <c r="MWR5" s="299"/>
      <c r="MWS5" s="299"/>
      <c r="MWT5" s="299"/>
      <c r="MWU5" s="299"/>
      <c r="MWV5" s="299"/>
      <c r="MWW5" s="299"/>
      <c r="MWX5" s="299"/>
      <c r="MWY5" s="299"/>
      <c r="MWZ5" s="299"/>
      <c r="MXA5" s="299"/>
      <c r="MXB5" s="299"/>
      <c r="MXC5" s="299"/>
      <c r="MXD5" s="299"/>
      <c r="MXE5" s="299"/>
      <c r="MXF5" s="299"/>
      <c r="MXG5" s="299"/>
      <c r="MXH5" s="299"/>
      <c r="MXI5" s="299"/>
      <c r="MXJ5" s="299"/>
      <c r="MXK5" s="299"/>
      <c r="MXL5" s="299"/>
      <c r="MXM5" s="299"/>
      <c r="MXN5" s="299"/>
      <c r="MXO5" s="299"/>
      <c r="MXP5" s="299"/>
      <c r="MXQ5" s="299"/>
      <c r="MXR5" s="299"/>
      <c r="MXS5" s="299"/>
      <c r="MXT5" s="299"/>
      <c r="MXU5" s="299"/>
      <c r="MXV5" s="299"/>
      <c r="MXW5" s="299"/>
      <c r="MXX5" s="299"/>
      <c r="MXY5" s="299"/>
      <c r="MXZ5" s="299"/>
      <c r="MYA5" s="299"/>
      <c r="MYB5" s="299"/>
      <c r="MYC5" s="299"/>
      <c r="MYD5" s="299"/>
      <c r="MYE5" s="299"/>
      <c r="MYF5" s="299"/>
      <c r="MYG5" s="299"/>
      <c r="MYH5" s="299"/>
      <c r="MYI5" s="299"/>
      <c r="MYJ5" s="299"/>
      <c r="MYK5" s="299"/>
      <c r="MYL5" s="299"/>
      <c r="MYM5" s="299"/>
      <c r="MYN5" s="299"/>
      <c r="MYO5" s="299"/>
      <c r="MYP5" s="299"/>
      <c r="MYQ5" s="299"/>
      <c r="MYR5" s="299"/>
      <c r="MYS5" s="299"/>
      <c r="MYT5" s="299"/>
      <c r="MYU5" s="299"/>
      <c r="MYV5" s="299"/>
      <c r="MYW5" s="299"/>
      <c r="MYX5" s="299"/>
      <c r="MYY5" s="299"/>
      <c r="MYZ5" s="299"/>
      <c r="MZA5" s="299"/>
      <c r="MZB5" s="299"/>
      <c r="MZC5" s="299"/>
      <c r="MZD5" s="299"/>
      <c r="MZE5" s="299"/>
      <c r="MZF5" s="299"/>
      <c r="MZG5" s="299"/>
      <c r="MZH5" s="299"/>
      <c r="MZI5" s="299"/>
      <c r="MZJ5" s="299"/>
      <c r="MZK5" s="299"/>
      <c r="MZL5" s="299"/>
      <c r="MZM5" s="299"/>
      <c r="MZN5" s="299"/>
      <c r="MZO5" s="299"/>
      <c r="MZP5" s="299"/>
      <c r="MZQ5" s="299"/>
      <c r="MZR5" s="299"/>
      <c r="MZS5" s="299"/>
      <c r="MZT5" s="299"/>
      <c r="MZU5" s="299"/>
      <c r="MZV5" s="299"/>
      <c r="MZW5" s="299"/>
      <c r="MZX5" s="299"/>
      <c r="MZY5" s="299"/>
      <c r="MZZ5" s="299"/>
      <c r="NAA5" s="299"/>
      <c r="NAB5" s="299"/>
      <c r="NAC5" s="299"/>
      <c r="NAD5" s="299"/>
      <c r="NAE5" s="299"/>
      <c r="NAF5" s="299"/>
      <c r="NAG5" s="299"/>
      <c r="NAH5" s="299"/>
      <c r="NAI5" s="299"/>
      <c r="NAJ5" s="299"/>
      <c r="NAK5" s="299"/>
      <c r="NAL5" s="299"/>
      <c r="NAM5" s="299"/>
      <c r="NAN5" s="299"/>
      <c r="NAO5" s="299"/>
      <c r="NAP5" s="299"/>
      <c r="NAQ5" s="299"/>
      <c r="NAR5" s="299"/>
      <c r="NAS5" s="299"/>
      <c r="NAT5" s="299"/>
      <c r="NAU5" s="299"/>
      <c r="NAV5" s="299"/>
      <c r="NAW5" s="299"/>
      <c r="NAX5" s="299"/>
      <c r="NAY5" s="299"/>
      <c r="NAZ5" s="299"/>
      <c r="NBA5" s="299"/>
      <c r="NBB5" s="299"/>
      <c r="NBC5" s="299"/>
      <c r="NBD5" s="299"/>
      <c r="NBE5" s="299"/>
      <c r="NBF5" s="299"/>
      <c r="NBG5" s="299"/>
      <c r="NBH5" s="299"/>
      <c r="NBI5" s="299"/>
      <c r="NBJ5" s="299"/>
      <c r="NBK5" s="299"/>
      <c r="NBL5" s="299"/>
      <c r="NBM5" s="299"/>
      <c r="NBN5" s="299"/>
      <c r="NBO5" s="299"/>
      <c r="NBP5" s="299"/>
      <c r="NBQ5" s="299"/>
      <c r="NBR5" s="299"/>
      <c r="NBS5" s="299"/>
      <c r="NBT5" s="299"/>
      <c r="NBU5" s="299"/>
      <c r="NBV5" s="299"/>
      <c r="NBW5" s="299"/>
      <c r="NBX5" s="299"/>
      <c r="NBY5" s="299"/>
      <c r="NBZ5" s="299"/>
      <c r="NCA5" s="299"/>
      <c r="NCB5" s="299"/>
      <c r="NCC5" s="299"/>
      <c r="NCD5" s="299"/>
      <c r="NCE5" s="299"/>
      <c r="NCF5" s="299"/>
      <c r="NCG5" s="299"/>
      <c r="NCH5" s="299"/>
      <c r="NCI5" s="299"/>
      <c r="NCJ5" s="299"/>
      <c r="NCK5" s="299"/>
      <c r="NCL5" s="299"/>
      <c r="NCM5" s="299"/>
      <c r="NCN5" s="299"/>
      <c r="NCO5" s="299"/>
      <c r="NCP5" s="299"/>
      <c r="NCQ5" s="299"/>
      <c r="NCR5" s="299"/>
      <c r="NCS5" s="299"/>
      <c r="NCT5" s="299"/>
      <c r="NCU5" s="299"/>
      <c r="NCV5" s="299"/>
      <c r="NCW5" s="299"/>
      <c r="NCX5" s="299"/>
      <c r="NCY5" s="299"/>
      <c r="NCZ5" s="299"/>
      <c r="NDA5" s="299"/>
      <c r="NDB5" s="299"/>
      <c r="NDC5" s="299"/>
      <c r="NDD5" s="299"/>
      <c r="NDE5" s="299"/>
      <c r="NDF5" s="299"/>
      <c r="NDG5" s="299"/>
      <c r="NDH5" s="299"/>
      <c r="NDI5" s="299"/>
      <c r="NDJ5" s="299"/>
      <c r="NDK5" s="299"/>
      <c r="NDL5" s="299"/>
      <c r="NDM5" s="299"/>
      <c r="NDN5" s="299"/>
      <c r="NDO5" s="299"/>
      <c r="NDP5" s="299"/>
      <c r="NDQ5" s="299"/>
      <c r="NDR5" s="299"/>
      <c r="NDS5" s="299"/>
      <c r="NDT5" s="299"/>
      <c r="NDU5" s="299"/>
      <c r="NDV5" s="299"/>
      <c r="NDW5" s="299"/>
      <c r="NDX5" s="299"/>
      <c r="NDY5" s="299"/>
      <c r="NDZ5" s="299"/>
      <c r="NEA5" s="299"/>
      <c r="NEB5" s="299"/>
      <c r="NEC5" s="299"/>
      <c r="NED5" s="299"/>
      <c r="NEE5" s="299"/>
      <c r="NEF5" s="299"/>
      <c r="NEG5" s="299"/>
      <c r="NEH5" s="299"/>
      <c r="NEI5" s="299"/>
      <c r="NEJ5" s="299"/>
      <c r="NEK5" s="299"/>
      <c r="NEL5" s="299"/>
      <c r="NEM5" s="299"/>
      <c r="NEN5" s="299"/>
      <c r="NEO5" s="299"/>
      <c r="NEP5" s="299"/>
      <c r="NEQ5" s="299"/>
      <c r="NER5" s="299"/>
      <c r="NES5" s="299"/>
      <c r="NET5" s="299"/>
      <c r="NEU5" s="299"/>
      <c r="NEV5" s="299"/>
      <c r="NEW5" s="299"/>
      <c r="NEX5" s="299"/>
      <c r="NEY5" s="299"/>
      <c r="NEZ5" s="299"/>
      <c r="NFA5" s="299"/>
      <c r="NFB5" s="299"/>
      <c r="NFC5" s="299"/>
      <c r="NFD5" s="299"/>
      <c r="NFE5" s="299"/>
      <c r="NFF5" s="299"/>
      <c r="NFG5" s="299"/>
      <c r="NFH5" s="299"/>
      <c r="NFI5" s="299"/>
      <c r="NFJ5" s="299"/>
      <c r="NFK5" s="299"/>
      <c r="NFL5" s="299"/>
      <c r="NFM5" s="299"/>
      <c r="NFN5" s="299"/>
      <c r="NFO5" s="299"/>
      <c r="NFP5" s="299"/>
      <c r="NFQ5" s="299"/>
      <c r="NFR5" s="299"/>
      <c r="NFS5" s="299"/>
      <c r="NFT5" s="299"/>
      <c r="NFU5" s="299"/>
      <c r="NFV5" s="299"/>
      <c r="NFW5" s="299"/>
      <c r="NFX5" s="299"/>
      <c r="NFY5" s="299"/>
      <c r="NFZ5" s="299"/>
      <c r="NGA5" s="299"/>
      <c r="NGB5" s="299"/>
      <c r="NGC5" s="299"/>
      <c r="NGD5" s="299"/>
      <c r="NGE5" s="299"/>
      <c r="NGF5" s="299"/>
      <c r="NGG5" s="299"/>
      <c r="NGH5" s="299"/>
      <c r="NGI5" s="299"/>
      <c r="NGJ5" s="299"/>
      <c r="NGK5" s="299"/>
      <c r="NGL5" s="299"/>
      <c r="NGM5" s="299"/>
      <c r="NGN5" s="299"/>
      <c r="NGO5" s="299"/>
      <c r="NGP5" s="299"/>
      <c r="NGQ5" s="299"/>
      <c r="NGR5" s="299"/>
      <c r="NGS5" s="299"/>
      <c r="NGT5" s="299"/>
      <c r="NGU5" s="299"/>
      <c r="NGV5" s="299"/>
      <c r="NGW5" s="299"/>
      <c r="NGX5" s="299"/>
      <c r="NGY5" s="299"/>
      <c r="NGZ5" s="299"/>
      <c r="NHA5" s="299"/>
      <c r="NHB5" s="299"/>
      <c r="NHC5" s="299"/>
      <c r="NHD5" s="299"/>
      <c r="NHE5" s="299"/>
      <c r="NHF5" s="299"/>
      <c r="NHG5" s="299"/>
      <c r="NHH5" s="299"/>
      <c r="NHI5" s="299"/>
      <c r="NHJ5" s="299"/>
      <c r="NHK5" s="299"/>
      <c r="NHL5" s="299"/>
      <c r="NHM5" s="299"/>
      <c r="NHN5" s="299"/>
      <c r="NHO5" s="299"/>
      <c r="NHP5" s="299"/>
      <c r="NHQ5" s="299"/>
      <c r="NHR5" s="299"/>
      <c r="NHS5" s="299"/>
      <c r="NHT5" s="299"/>
      <c r="NHU5" s="299"/>
      <c r="NHV5" s="299"/>
      <c r="NHW5" s="299"/>
      <c r="NHX5" s="299"/>
      <c r="NHY5" s="299"/>
      <c r="NHZ5" s="299"/>
      <c r="NIA5" s="299"/>
      <c r="NIB5" s="299"/>
      <c r="NIC5" s="299"/>
      <c r="NID5" s="299"/>
      <c r="NIE5" s="299"/>
      <c r="NIF5" s="299"/>
      <c r="NIG5" s="299"/>
      <c r="NIH5" s="299"/>
      <c r="NII5" s="299"/>
      <c r="NIJ5" s="299"/>
      <c r="NIK5" s="299"/>
      <c r="NIL5" s="299"/>
      <c r="NIM5" s="299"/>
      <c r="NIN5" s="299"/>
      <c r="NIO5" s="299"/>
      <c r="NIP5" s="299"/>
      <c r="NIQ5" s="299"/>
      <c r="NIR5" s="299"/>
      <c r="NIS5" s="299"/>
      <c r="NIT5" s="299"/>
      <c r="NIU5" s="299"/>
      <c r="NIV5" s="299"/>
      <c r="NIW5" s="299"/>
      <c r="NIX5" s="299"/>
      <c r="NIY5" s="299"/>
      <c r="NIZ5" s="299"/>
      <c r="NJA5" s="299"/>
      <c r="NJB5" s="299"/>
      <c r="NJC5" s="299"/>
      <c r="NJD5" s="299"/>
      <c r="NJE5" s="299"/>
      <c r="NJF5" s="299"/>
      <c r="NJG5" s="299"/>
      <c r="NJH5" s="299"/>
      <c r="NJI5" s="299"/>
      <c r="NJJ5" s="299"/>
      <c r="NJK5" s="299"/>
      <c r="NJL5" s="299"/>
      <c r="NJM5" s="299"/>
      <c r="NJN5" s="299"/>
      <c r="NJO5" s="299"/>
      <c r="NJP5" s="299"/>
      <c r="NJQ5" s="299"/>
      <c r="NJR5" s="299"/>
      <c r="NJS5" s="299"/>
      <c r="NJT5" s="299"/>
      <c r="NJU5" s="299"/>
      <c r="NJV5" s="299"/>
      <c r="NJW5" s="299"/>
      <c r="NJX5" s="299"/>
      <c r="NJY5" s="299"/>
      <c r="NJZ5" s="299"/>
      <c r="NKA5" s="299"/>
      <c r="NKB5" s="299"/>
      <c r="NKC5" s="299"/>
      <c r="NKD5" s="299"/>
      <c r="NKE5" s="299"/>
      <c r="NKF5" s="299"/>
      <c r="NKG5" s="299"/>
      <c r="NKH5" s="299"/>
      <c r="NKI5" s="299"/>
      <c r="NKJ5" s="299"/>
      <c r="NKK5" s="299"/>
      <c r="NKL5" s="299"/>
      <c r="NKM5" s="299"/>
      <c r="NKN5" s="299"/>
      <c r="NKO5" s="299"/>
      <c r="NKP5" s="299"/>
      <c r="NKQ5" s="299"/>
      <c r="NKR5" s="299"/>
      <c r="NKS5" s="299"/>
      <c r="NKT5" s="299"/>
      <c r="NKU5" s="299"/>
      <c r="NKV5" s="299"/>
      <c r="NKW5" s="299"/>
      <c r="NKX5" s="299"/>
      <c r="NKY5" s="299"/>
      <c r="NKZ5" s="299"/>
      <c r="NLA5" s="299"/>
      <c r="NLB5" s="299"/>
      <c r="NLC5" s="299"/>
      <c r="NLD5" s="299"/>
      <c r="NLE5" s="299"/>
      <c r="NLF5" s="299"/>
      <c r="NLG5" s="299"/>
      <c r="NLH5" s="299"/>
      <c r="NLI5" s="299"/>
      <c r="NLJ5" s="299"/>
      <c r="NLK5" s="299"/>
      <c r="NLL5" s="299"/>
      <c r="NLM5" s="299"/>
      <c r="NLN5" s="299"/>
      <c r="NLO5" s="299"/>
      <c r="NLP5" s="299"/>
      <c r="NLQ5" s="299"/>
      <c r="NLR5" s="299"/>
      <c r="NLS5" s="299"/>
      <c r="NLT5" s="299"/>
      <c r="NLU5" s="299"/>
      <c r="NLV5" s="299"/>
      <c r="NLW5" s="299"/>
      <c r="NLX5" s="299"/>
      <c r="NLY5" s="299"/>
      <c r="NLZ5" s="299"/>
      <c r="NMA5" s="299"/>
      <c r="NMB5" s="299"/>
      <c r="NMC5" s="299"/>
      <c r="NMD5" s="299"/>
      <c r="NME5" s="299"/>
      <c r="NMF5" s="299"/>
      <c r="NMG5" s="299"/>
      <c r="NMH5" s="299"/>
      <c r="NMI5" s="299"/>
      <c r="NMJ5" s="299"/>
      <c r="NMK5" s="299"/>
      <c r="NML5" s="299"/>
      <c r="NMM5" s="299"/>
      <c r="NMN5" s="299"/>
      <c r="NMO5" s="299"/>
      <c r="NMP5" s="299"/>
      <c r="NMQ5" s="299"/>
      <c r="NMR5" s="299"/>
      <c r="NMS5" s="299"/>
      <c r="NMT5" s="299"/>
      <c r="NMU5" s="299"/>
      <c r="NMV5" s="299"/>
      <c r="NMW5" s="299"/>
      <c r="NMX5" s="299"/>
      <c r="NMY5" s="299"/>
      <c r="NMZ5" s="299"/>
      <c r="NNA5" s="299"/>
      <c r="NNB5" s="299"/>
      <c r="NNC5" s="299"/>
      <c r="NND5" s="299"/>
      <c r="NNE5" s="299"/>
      <c r="NNF5" s="299"/>
      <c r="NNG5" s="299"/>
      <c r="NNH5" s="299"/>
      <c r="NNI5" s="299"/>
      <c r="NNJ5" s="299"/>
      <c r="NNK5" s="299"/>
      <c r="NNL5" s="299"/>
      <c r="NNM5" s="299"/>
      <c r="NNN5" s="299"/>
      <c r="NNO5" s="299"/>
      <c r="NNP5" s="299"/>
      <c r="NNQ5" s="299"/>
      <c r="NNR5" s="299"/>
      <c r="NNS5" s="299"/>
      <c r="NNT5" s="299"/>
      <c r="NNU5" s="299"/>
      <c r="NNV5" s="299"/>
      <c r="NNW5" s="299"/>
      <c r="NNX5" s="299"/>
      <c r="NNY5" s="299"/>
      <c r="NNZ5" s="299"/>
      <c r="NOA5" s="299"/>
      <c r="NOB5" s="299"/>
      <c r="NOC5" s="299"/>
      <c r="NOD5" s="299"/>
      <c r="NOE5" s="299"/>
      <c r="NOF5" s="299"/>
      <c r="NOG5" s="299"/>
      <c r="NOH5" s="299"/>
      <c r="NOI5" s="299"/>
      <c r="NOJ5" s="299"/>
      <c r="NOK5" s="299"/>
      <c r="NOL5" s="299"/>
      <c r="NOM5" s="299"/>
      <c r="NON5" s="299"/>
      <c r="NOO5" s="299"/>
      <c r="NOP5" s="299"/>
      <c r="NOQ5" s="299"/>
      <c r="NOR5" s="299"/>
      <c r="NOS5" s="299"/>
      <c r="NOT5" s="299"/>
      <c r="NOU5" s="299"/>
      <c r="NOV5" s="299"/>
      <c r="NOW5" s="299"/>
      <c r="NOX5" s="299"/>
      <c r="NOY5" s="299"/>
      <c r="NOZ5" s="299"/>
      <c r="NPA5" s="299"/>
      <c r="NPB5" s="299"/>
      <c r="NPC5" s="299"/>
      <c r="NPD5" s="299"/>
      <c r="NPE5" s="299"/>
      <c r="NPF5" s="299"/>
      <c r="NPG5" s="299"/>
      <c r="NPH5" s="299"/>
      <c r="NPI5" s="299"/>
      <c r="NPJ5" s="299"/>
      <c r="NPK5" s="299"/>
      <c r="NPL5" s="299"/>
      <c r="NPM5" s="299"/>
      <c r="NPN5" s="299"/>
      <c r="NPO5" s="299"/>
      <c r="NPP5" s="299"/>
      <c r="NPQ5" s="299"/>
      <c r="NPR5" s="299"/>
      <c r="NPS5" s="299"/>
      <c r="NPT5" s="299"/>
      <c r="NPU5" s="299"/>
      <c r="NPV5" s="299"/>
      <c r="NPW5" s="299"/>
      <c r="NPX5" s="299"/>
      <c r="NPY5" s="299"/>
      <c r="NPZ5" s="299"/>
      <c r="NQA5" s="299"/>
      <c r="NQB5" s="299"/>
      <c r="NQC5" s="299"/>
      <c r="NQD5" s="299"/>
      <c r="NQE5" s="299"/>
      <c r="NQF5" s="299"/>
      <c r="NQG5" s="299"/>
      <c r="NQH5" s="299"/>
      <c r="NQI5" s="299"/>
      <c r="NQJ5" s="299"/>
      <c r="NQK5" s="299"/>
      <c r="NQL5" s="299"/>
      <c r="NQM5" s="299"/>
      <c r="NQN5" s="299"/>
      <c r="NQO5" s="299"/>
      <c r="NQP5" s="299"/>
      <c r="NQQ5" s="299"/>
      <c r="NQR5" s="299"/>
      <c r="NQS5" s="299"/>
      <c r="NQT5" s="299"/>
      <c r="NQU5" s="299"/>
      <c r="NQV5" s="299"/>
      <c r="NQW5" s="299"/>
      <c r="NQX5" s="299"/>
      <c r="NQY5" s="299"/>
      <c r="NQZ5" s="299"/>
      <c r="NRA5" s="299"/>
      <c r="NRB5" s="299"/>
      <c r="NRC5" s="299"/>
      <c r="NRD5" s="299"/>
      <c r="NRE5" s="299"/>
      <c r="NRF5" s="299"/>
      <c r="NRG5" s="299"/>
      <c r="NRH5" s="299"/>
      <c r="NRI5" s="299"/>
      <c r="NRJ5" s="299"/>
      <c r="NRK5" s="299"/>
      <c r="NRL5" s="299"/>
      <c r="NRM5" s="299"/>
      <c r="NRN5" s="299"/>
      <c r="NRO5" s="299"/>
      <c r="NRP5" s="299"/>
      <c r="NRQ5" s="299"/>
      <c r="NRR5" s="299"/>
      <c r="NRS5" s="299"/>
      <c r="NRT5" s="299"/>
      <c r="NRU5" s="299"/>
      <c r="NRV5" s="299"/>
      <c r="NRW5" s="299"/>
      <c r="NRX5" s="299"/>
      <c r="NRY5" s="299"/>
      <c r="NRZ5" s="299"/>
      <c r="NSA5" s="299"/>
      <c r="NSB5" s="299"/>
      <c r="NSC5" s="299"/>
      <c r="NSD5" s="299"/>
      <c r="NSE5" s="299"/>
      <c r="NSF5" s="299"/>
      <c r="NSG5" s="299"/>
      <c r="NSH5" s="299"/>
      <c r="NSI5" s="299"/>
      <c r="NSJ5" s="299"/>
      <c r="NSK5" s="299"/>
      <c r="NSL5" s="299"/>
      <c r="NSM5" s="299"/>
      <c r="NSN5" s="299"/>
      <c r="NSO5" s="299"/>
      <c r="NSP5" s="299"/>
      <c r="NSQ5" s="299"/>
      <c r="NSR5" s="299"/>
      <c r="NSS5" s="299"/>
      <c r="NST5" s="299"/>
      <c r="NSU5" s="299"/>
      <c r="NSV5" s="299"/>
      <c r="NSW5" s="299"/>
      <c r="NSX5" s="299"/>
      <c r="NSY5" s="299"/>
      <c r="NSZ5" s="299"/>
      <c r="NTA5" s="299"/>
      <c r="NTB5" s="299"/>
      <c r="NTC5" s="299"/>
      <c r="NTD5" s="299"/>
      <c r="NTE5" s="299"/>
      <c r="NTF5" s="299"/>
      <c r="NTG5" s="299"/>
      <c r="NTH5" s="299"/>
      <c r="NTI5" s="299"/>
      <c r="NTJ5" s="299"/>
      <c r="NTK5" s="299"/>
      <c r="NTL5" s="299"/>
      <c r="NTM5" s="299"/>
      <c r="NTN5" s="299"/>
      <c r="NTO5" s="299"/>
      <c r="NTP5" s="299"/>
      <c r="NTQ5" s="299"/>
      <c r="NTR5" s="299"/>
      <c r="NTS5" s="299"/>
      <c r="NTT5" s="299"/>
      <c r="NTU5" s="299"/>
      <c r="NTV5" s="299"/>
      <c r="NTW5" s="299"/>
      <c r="NTX5" s="299"/>
      <c r="NTY5" s="299"/>
      <c r="NTZ5" s="299"/>
      <c r="NUA5" s="299"/>
      <c r="NUB5" s="299"/>
      <c r="NUC5" s="299"/>
      <c r="NUD5" s="299"/>
      <c r="NUE5" s="299"/>
      <c r="NUF5" s="299"/>
      <c r="NUG5" s="299"/>
      <c r="NUH5" s="299"/>
      <c r="NUI5" s="299"/>
      <c r="NUJ5" s="299"/>
      <c r="NUK5" s="299"/>
      <c r="NUL5" s="299"/>
      <c r="NUM5" s="299"/>
      <c r="NUN5" s="299"/>
      <c r="NUO5" s="299"/>
      <c r="NUP5" s="299"/>
      <c r="NUQ5" s="299"/>
      <c r="NUR5" s="299"/>
      <c r="NUS5" s="299"/>
      <c r="NUT5" s="299"/>
      <c r="NUU5" s="299"/>
      <c r="NUV5" s="299"/>
      <c r="NUW5" s="299"/>
      <c r="NUX5" s="299"/>
      <c r="NUY5" s="299"/>
      <c r="NUZ5" s="299"/>
      <c r="NVA5" s="299"/>
      <c r="NVB5" s="299"/>
      <c r="NVC5" s="299"/>
      <c r="NVD5" s="299"/>
      <c r="NVE5" s="299"/>
      <c r="NVF5" s="299"/>
      <c r="NVG5" s="299"/>
      <c r="NVH5" s="299"/>
      <c r="NVI5" s="299"/>
      <c r="NVJ5" s="299"/>
      <c r="NVK5" s="299"/>
      <c r="NVL5" s="299"/>
      <c r="NVM5" s="299"/>
      <c r="NVN5" s="299"/>
      <c r="NVO5" s="299"/>
      <c r="NVP5" s="299"/>
      <c r="NVQ5" s="299"/>
      <c r="NVR5" s="299"/>
      <c r="NVS5" s="299"/>
      <c r="NVT5" s="299"/>
      <c r="NVU5" s="299"/>
      <c r="NVV5" s="299"/>
      <c r="NVW5" s="299"/>
      <c r="NVX5" s="299"/>
      <c r="NVY5" s="299"/>
      <c r="NVZ5" s="299"/>
      <c r="NWA5" s="299"/>
      <c r="NWB5" s="299"/>
      <c r="NWC5" s="299"/>
      <c r="NWD5" s="299"/>
      <c r="NWE5" s="299"/>
      <c r="NWF5" s="299"/>
      <c r="NWG5" s="299"/>
      <c r="NWH5" s="299"/>
      <c r="NWI5" s="299"/>
      <c r="NWJ5" s="299"/>
      <c r="NWK5" s="299"/>
      <c r="NWL5" s="299"/>
      <c r="NWM5" s="299"/>
      <c r="NWN5" s="299"/>
      <c r="NWO5" s="299"/>
      <c r="NWP5" s="299"/>
      <c r="NWQ5" s="299"/>
      <c r="NWR5" s="299"/>
      <c r="NWS5" s="299"/>
      <c r="NWT5" s="299"/>
      <c r="NWU5" s="299"/>
      <c r="NWV5" s="299"/>
      <c r="NWW5" s="299"/>
      <c r="NWX5" s="299"/>
      <c r="NWY5" s="299"/>
      <c r="NWZ5" s="299"/>
      <c r="NXA5" s="299"/>
      <c r="NXB5" s="299"/>
      <c r="NXC5" s="299"/>
      <c r="NXD5" s="299"/>
      <c r="NXE5" s="299"/>
      <c r="NXF5" s="299"/>
      <c r="NXG5" s="299"/>
      <c r="NXH5" s="299"/>
      <c r="NXI5" s="299"/>
      <c r="NXJ5" s="299"/>
      <c r="NXK5" s="299"/>
      <c r="NXL5" s="299"/>
      <c r="NXM5" s="299"/>
      <c r="NXN5" s="299"/>
      <c r="NXO5" s="299"/>
      <c r="NXP5" s="299"/>
      <c r="NXQ5" s="299"/>
      <c r="NXR5" s="299"/>
      <c r="NXS5" s="299"/>
      <c r="NXT5" s="299"/>
      <c r="NXU5" s="299"/>
      <c r="NXV5" s="299"/>
      <c r="NXW5" s="299"/>
      <c r="NXX5" s="299"/>
      <c r="NXY5" s="299"/>
      <c r="NXZ5" s="299"/>
      <c r="NYA5" s="299"/>
      <c r="NYB5" s="299"/>
      <c r="NYC5" s="299"/>
      <c r="NYD5" s="299"/>
      <c r="NYE5" s="299"/>
      <c r="NYF5" s="299"/>
      <c r="NYG5" s="299"/>
      <c r="NYH5" s="299"/>
      <c r="NYI5" s="299"/>
      <c r="NYJ5" s="299"/>
      <c r="NYK5" s="299"/>
      <c r="NYL5" s="299"/>
      <c r="NYM5" s="299"/>
      <c r="NYN5" s="299"/>
      <c r="NYO5" s="299"/>
      <c r="NYP5" s="299"/>
      <c r="NYQ5" s="299"/>
      <c r="NYR5" s="299"/>
      <c r="NYS5" s="299"/>
      <c r="NYT5" s="299"/>
      <c r="NYU5" s="299"/>
      <c r="NYV5" s="299"/>
      <c r="NYW5" s="299"/>
      <c r="NYX5" s="299"/>
      <c r="NYY5" s="299"/>
      <c r="NYZ5" s="299"/>
      <c r="NZA5" s="299"/>
      <c r="NZB5" s="299"/>
      <c r="NZC5" s="299"/>
      <c r="NZD5" s="299"/>
      <c r="NZE5" s="299"/>
      <c r="NZF5" s="299"/>
      <c r="NZG5" s="299"/>
      <c r="NZH5" s="299"/>
      <c r="NZI5" s="299"/>
      <c r="NZJ5" s="299"/>
      <c r="NZK5" s="299"/>
      <c r="NZL5" s="299"/>
      <c r="NZM5" s="299"/>
      <c r="NZN5" s="299"/>
      <c r="NZO5" s="299"/>
      <c r="NZP5" s="299"/>
      <c r="NZQ5" s="299"/>
      <c r="NZR5" s="299"/>
      <c r="NZS5" s="299"/>
      <c r="NZT5" s="299"/>
      <c r="NZU5" s="299"/>
      <c r="NZV5" s="299"/>
      <c r="NZW5" s="299"/>
      <c r="NZX5" s="299"/>
      <c r="NZY5" s="299"/>
      <c r="NZZ5" s="299"/>
      <c r="OAA5" s="299"/>
      <c r="OAB5" s="299"/>
      <c r="OAC5" s="299"/>
      <c r="OAD5" s="299"/>
      <c r="OAE5" s="299"/>
      <c r="OAF5" s="299"/>
      <c r="OAG5" s="299"/>
      <c r="OAH5" s="299"/>
      <c r="OAI5" s="299"/>
      <c r="OAJ5" s="299"/>
      <c r="OAK5" s="299"/>
      <c r="OAL5" s="299"/>
      <c r="OAM5" s="299"/>
      <c r="OAN5" s="299"/>
      <c r="OAO5" s="299"/>
      <c r="OAP5" s="299"/>
      <c r="OAQ5" s="299"/>
      <c r="OAR5" s="299"/>
      <c r="OAS5" s="299"/>
      <c r="OAT5" s="299"/>
      <c r="OAU5" s="299"/>
      <c r="OAV5" s="299"/>
      <c r="OAW5" s="299"/>
      <c r="OAX5" s="299"/>
      <c r="OAY5" s="299"/>
      <c r="OAZ5" s="299"/>
      <c r="OBA5" s="299"/>
      <c r="OBB5" s="299"/>
      <c r="OBC5" s="299"/>
      <c r="OBD5" s="299"/>
      <c r="OBE5" s="299"/>
      <c r="OBF5" s="299"/>
      <c r="OBG5" s="299"/>
      <c r="OBH5" s="299"/>
      <c r="OBI5" s="299"/>
      <c r="OBJ5" s="299"/>
      <c r="OBK5" s="299"/>
      <c r="OBL5" s="299"/>
      <c r="OBM5" s="299"/>
      <c r="OBN5" s="299"/>
      <c r="OBO5" s="299"/>
      <c r="OBP5" s="299"/>
      <c r="OBQ5" s="299"/>
      <c r="OBR5" s="299"/>
      <c r="OBS5" s="299"/>
      <c r="OBT5" s="299"/>
      <c r="OBU5" s="299"/>
      <c r="OBV5" s="299"/>
      <c r="OBW5" s="299"/>
      <c r="OBX5" s="299"/>
      <c r="OBY5" s="299"/>
      <c r="OBZ5" s="299"/>
      <c r="OCA5" s="299"/>
      <c r="OCB5" s="299"/>
      <c r="OCC5" s="299"/>
      <c r="OCD5" s="299"/>
      <c r="OCE5" s="299"/>
      <c r="OCF5" s="299"/>
      <c r="OCG5" s="299"/>
      <c r="OCH5" s="299"/>
      <c r="OCI5" s="299"/>
      <c r="OCJ5" s="299"/>
      <c r="OCK5" s="299"/>
      <c r="OCL5" s="299"/>
      <c r="OCM5" s="299"/>
      <c r="OCN5" s="299"/>
      <c r="OCO5" s="299"/>
      <c r="OCP5" s="299"/>
      <c r="OCQ5" s="299"/>
      <c r="OCR5" s="299"/>
      <c r="OCS5" s="299"/>
      <c r="OCT5" s="299"/>
      <c r="OCU5" s="299"/>
      <c r="OCV5" s="299"/>
      <c r="OCW5" s="299"/>
      <c r="OCX5" s="299"/>
      <c r="OCY5" s="299"/>
      <c r="OCZ5" s="299"/>
      <c r="ODA5" s="299"/>
      <c r="ODB5" s="299"/>
      <c r="ODC5" s="299"/>
      <c r="ODD5" s="299"/>
      <c r="ODE5" s="299"/>
      <c r="ODF5" s="299"/>
      <c r="ODG5" s="299"/>
      <c r="ODH5" s="299"/>
      <c r="ODI5" s="299"/>
      <c r="ODJ5" s="299"/>
      <c r="ODK5" s="299"/>
      <c r="ODL5" s="299"/>
      <c r="ODM5" s="299"/>
      <c r="ODN5" s="299"/>
      <c r="ODO5" s="299"/>
      <c r="ODP5" s="299"/>
      <c r="ODQ5" s="299"/>
      <c r="ODR5" s="299"/>
      <c r="ODS5" s="299"/>
      <c r="ODT5" s="299"/>
      <c r="ODU5" s="299"/>
      <c r="ODV5" s="299"/>
      <c r="ODW5" s="299"/>
      <c r="ODX5" s="299"/>
      <c r="ODY5" s="299"/>
      <c r="ODZ5" s="299"/>
      <c r="OEA5" s="299"/>
      <c r="OEB5" s="299"/>
      <c r="OEC5" s="299"/>
      <c r="OED5" s="299"/>
      <c r="OEE5" s="299"/>
      <c r="OEF5" s="299"/>
      <c r="OEG5" s="299"/>
      <c r="OEH5" s="299"/>
      <c r="OEI5" s="299"/>
      <c r="OEJ5" s="299"/>
      <c r="OEK5" s="299"/>
      <c r="OEL5" s="299"/>
      <c r="OEM5" s="299"/>
      <c r="OEN5" s="299"/>
      <c r="OEO5" s="299"/>
      <c r="OEP5" s="299"/>
      <c r="OEQ5" s="299"/>
      <c r="OER5" s="299"/>
      <c r="OES5" s="299"/>
      <c r="OET5" s="299"/>
      <c r="OEU5" s="299"/>
      <c r="OEV5" s="299"/>
      <c r="OEW5" s="299"/>
      <c r="OEX5" s="299"/>
      <c r="OEY5" s="299"/>
      <c r="OEZ5" s="299"/>
      <c r="OFA5" s="299"/>
      <c r="OFB5" s="299"/>
      <c r="OFC5" s="299"/>
      <c r="OFD5" s="299"/>
      <c r="OFE5" s="299"/>
      <c r="OFF5" s="299"/>
      <c r="OFG5" s="299"/>
      <c r="OFH5" s="299"/>
      <c r="OFI5" s="299"/>
      <c r="OFJ5" s="299"/>
      <c r="OFK5" s="299"/>
      <c r="OFL5" s="299"/>
      <c r="OFM5" s="299"/>
      <c r="OFN5" s="299"/>
      <c r="OFO5" s="299"/>
      <c r="OFP5" s="299"/>
      <c r="OFQ5" s="299"/>
      <c r="OFR5" s="299"/>
      <c r="OFS5" s="299"/>
      <c r="OFT5" s="299"/>
      <c r="OFU5" s="299"/>
      <c r="OFV5" s="299"/>
      <c r="OFW5" s="299"/>
      <c r="OFX5" s="299"/>
      <c r="OFY5" s="299"/>
      <c r="OFZ5" s="299"/>
      <c r="OGA5" s="299"/>
      <c r="OGB5" s="299"/>
      <c r="OGC5" s="299"/>
      <c r="OGD5" s="299"/>
      <c r="OGE5" s="299"/>
      <c r="OGF5" s="299"/>
      <c r="OGG5" s="299"/>
      <c r="OGH5" s="299"/>
      <c r="OGI5" s="299"/>
      <c r="OGJ5" s="299"/>
      <c r="OGK5" s="299"/>
      <c r="OGL5" s="299"/>
      <c r="OGM5" s="299"/>
      <c r="OGN5" s="299"/>
      <c r="OGO5" s="299"/>
      <c r="OGP5" s="299"/>
      <c r="OGQ5" s="299"/>
      <c r="OGR5" s="299"/>
      <c r="OGS5" s="299"/>
      <c r="OGT5" s="299"/>
      <c r="OGU5" s="299"/>
      <c r="OGV5" s="299"/>
      <c r="OGW5" s="299"/>
      <c r="OGX5" s="299"/>
      <c r="OGY5" s="299"/>
      <c r="OGZ5" s="299"/>
      <c r="OHA5" s="299"/>
      <c r="OHB5" s="299"/>
      <c r="OHC5" s="299"/>
      <c r="OHD5" s="299"/>
      <c r="OHE5" s="299"/>
      <c r="OHF5" s="299"/>
      <c r="OHG5" s="299"/>
      <c r="OHH5" s="299"/>
      <c r="OHI5" s="299"/>
      <c r="OHJ5" s="299"/>
      <c r="OHK5" s="299"/>
      <c r="OHL5" s="299"/>
      <c r="OHM5" s="299"/>
      <c r="OHN5" s="299"/>
      <c r="OHO5" s="299"/>
      <c r="OHP5" s="299"/>
      <c r="OHQ5" s="299"/>
      <c r="OHR5" s="299"/>
      <c r="OHS5" s="299"/>
      <c r="OHT5" s="299"/>
      <c r="OHU5" s="299"/>
      <c r="OHV5" s="299"/>
      <c r="OHW5" s="299"/>
      <c r="OHX5" s="299"/>
      <c r="OHY5" s="299"/>
      <c r="OHZ5" s="299"/>
      <c r="OIA5" s="299"/>
      <c r="OIB5" s="299"/>
      <c r="OIC5" s="299"/>
      <c r="OID5" s="299"/>
      <c r="OIE5" s="299"/>
      <c r="OIF5" s="299"/>
      <c r="OIG5" s="299"/>
      <c r="OIH5" s="299"/>
      <c r="OII5" s="299"/>
      <c r="OIJ5" s="299"/>
      <c r="OIK5" s="299"/>
      <c r="OIL5" s="299"/>
      <c r="OIM5" s="299"/>
      <c r="OIN5" s="299"/>
      <c r="OIO5" s="299"/>
      <c r="OIP5" s="299"/>
      <c r="OIQ5" s="299"/>
      <c r="OIR5" s="299"/>
      <c r="OIS5" s="299"/>
      <c r="OIT5" s="299"/>
      <c r="OIU5" s="299"/>
      <c r="OIV5" s="299"/>
      <c r="OIW5" s="299"/>
      <c r="OIX5" s="299"/>
      <c r="OIY5" s="299"/>
      <c r="OIZ5" s="299"/>
      <c r="OJA5" s="299"/>
      <c r="OJB5" s="299"/>
      <c r="OJC5" s="299"/>
      <c r="OJD5" s="299"/>
      <c r="OJE5" s="299"/>
      <c r="OJF5" s="299"/>
      <c r="OJG5" s="299"/>
      <c r="OJH5" s="299"/>
      <c r="OJI5" s="299"/>
      <c r="OJJ5" s="299"/>
      <c r="OJK5" s="299"/>
      <c r="OJL5" s="299"/>
      <c r="OJM5" s="299"/>
      <c r="OJN5" s="299"/>
      <c r="OJO5" s="299"/>
      <c r="OJP5" s="299"/>
      <c r="OJQ5" s="299"/>
      <c r="OJR5" s="299"/>
      <c r="OJS5" s="299"/>
      <c r="OJT5" s="299"/>
      <c r="OJU5" s="299"/>
      <c r="OJV5" s="299"/>
      <c r="OJW5" s="299"/>
      <c r="OJX5" s="299"/>
      <c r="OJY5" s="299"/>
      <c r="OJZ5" s="299"/>
      <c r="OKA5" s="299"/>
      <c r="OKB5" s="299"/>
      <c r="OKC5" s="299"/>
      <c r="OKD5" s="299"/>
      <c r="OKE5" s="299"/>
      <c r="OKF5" s="299"/>
      <c r="OKG5" s="299"/>
      <c r="OKH5" s="299"/>
      <c r="OKI5" s="299"/>
      <c r="OKJ5" s="299"/>
      <c r="OKK5" s="299"/>
      <c r="OKL5" s="299"/>
      <c r="OKM5" s="299"/>
      <c r="OKN5" s="299"/>
      <c r="OKO5" s="299"/>
      <c r="OKP5" s="299"/>
      <c r="OKQ5" s="299"/>
      <c r="OKR5" s="299"/>
      <c r="OKS5" s="299"/>
      <c r="OKT5" s="299"/>
      <c r="OKU5" s="299"/>
      <c r="OKV5" s="299"/>
      <c r="OKW5" s="299"/>
      <c r="OKX5" s="299"/>
      <c r="OKY5" s="299"/>
      <c r="OKZ5" s="299"/>
      <c r="OLA5" s="299"/>
      <c r="OLB5" s="299"/>
      <c r="OLC5" s="299"/>
      <c r="OLD5" s="299"/>
      <c r="OLE5" s="299"/>
      <c r="OLF5" s="299"/>
      <c r="OLG5" s="299"/>
      <c r="OLH5" s="299"/>
      <c r="OLI5" s="299"/>
      <c r="OLJ5" s="299"/>
      <c r="OLK5" s="299"/>
      <c r="OLL5" s="299"/>
      <c r="OLM5" s="299"/>
      <c r="OLN5" s="299"/>
      <c r="OLO5" s="299"/>
      <c r="OLP5" s="299"/>
      <c r="OLQ5" s="299"/>
      <c r="OLR5" s="299"/>
      <c r="OLS5" s="299"/>
      <c r="OLT5" s="299"/>
      <c r="OLU5" s="299"/>
      <c r="OLV5" s="299"/>
      <c r="OLW5" s="299"/>
      <c r="OLX5" s="299"/>
      <c r="OLY5" s="299"/>
      <c r="OLZ5" s="299"/>
      <c r="OMA5" s="299"/>
      <c r="OMB5" s="299"/>
      <c r="OMC5" s="299"/>
      <c r="OMD5" s="299"/>
      <c r="OME5" s="299"/>
      <c r="OMF5" s="299"/>
      <c r="OMG5" s="299"/>
      <c r="OMH5" s="299"/>
      <c r="OMI5" s="299"/>
      <c r="OMJ5" s="299"/>
      <c r="OMK5" s="299"/>
      <c r="OML5" s="299"/>
      <c r="OMM5" s="299"/>
      <c r="OMN5" s="299"/>
      <c r="OMO5" s="299"/>
      <c r="OMP5" s="299"/>
      <c r="OMQ5" s="299"/>
      <c r="OMR5" s="299"/>
      <c r="OMS5" s="299"/>
      <c r="OMT5" s="299"/>
      <c r="OMU5" s="299"/>
      <c r="OMV5" s="299"/>
      <c r="OMW5" s="299"/>
      <c r="OMX5" s="299"/>
      <c r="OMY5" s="299"/>
      <c r="OMZ5" s="299"/>
      <c r="ONA5" s="299"/>
      <c r="ONB5" s="299"/>
      <c r="ONC5" s="299"/>
      <c r="OND5" s="299"/>
      <c r="ONE5" s="299"/>
      <c r="ONF5" s="299"/>
      <c r="ONG5" s="299"/>
      <c r="ONH5" s="299"/>
      <c r="ONI5" s="299"/>
      <c r="ONJ5" s="299"/>
      <c r="ONK5" s="299"/>
      <c r="ONL5" s="299"/>
      <c r="ONM5" s="299"/>
      <c r="ONN5" s="299"/>
      <c r="ONO5" s="299"/>
      <c r="ONP5" s="299"/>
      <c r="ONQ5" s="299"/>
      <c r="ONR5" s="299"/>
      <c r="ONS5" s="299"/>
      <c r="ONT5" s="299"/>
      <c r="ONU5" s="299"/>
      <c r="ONV5" s="299"/>
      <c r="ONW5" s="299"/>
      <c r="ONX5" s="299"/>
      <c r="ONY5" s="299"/>
      <c r="ONZ5" s="299"/>
      <c r="OOA5" s="299"/>
      <c r="OOB5" s="299"/>
      <c r="OOC5" s="299"/>
      <c r="OOD5" s="299"/>
      <c r="OOE5" s="299"/>
      <c r="OOF5" s="299"/>
      <c r="OOG5" s="299"/>
      <c r="OOH5" s="299"/>
      <c r="OOI5" s="299"/>
      <c r="OOJ5" s="299"/>
      <c r="OOK5" s="299"/>
      <c r="OOL5" s="299"/>
      <c r="OOM5" s="299"/>
      <c r="OON5" s="299"/>
      <c r="OOO5" s="299"/>
      <c r="OOP5" s="299"/>
      <c r="OOQ5" s="299"/>
      <c r="OOR5" s="299"/>
      <c r="OOS5" s="299"/>
      <c r="OOT5" s="299"/>
      <c r="OOU5" s="299"/>
      <c r="OOV5" s="299"/>
      <c r="OOW5" s="299"/>
      <c r="OOX5" s="299"/>
      <c r="OOY5" s="299"/>
      <c r="OOZ5" s="299"/>
      <c r="OPA5" s="299"/>
      <c r="OPB5" s="299"/>
      <c r="OPC5" s="299"/>
      <c r="OPD5" s="299"/>
      <c r="OPE5" s="299"/>
      <c r="OPF5" s="299"/>
      <c r="OPG5" s="299"/>
      <c r="OPH5" s="299"/>
      <c r="OPI5" s="299"/>
      <c r="OPJ5" s="299"/>
      <c r="OPK5" s="299"/>
      <c r="OPL5" s="299"/>
      <c r="OPM5" s="299"/>
      <c r="OPN5" s="299"/>
      <c r="OPO5" s="299"/>
      <c r="OPP5" s="299"/>
      <c r="OPQ5" s="299"/>
      <c r="OPR5" s="299"/>
      <c r="OPS5" s="299"/>
      <c r="OPT5" s="299"/>
      <c r="OPU5" s="299"/>
      <c r="OPV5" s="299"/>
      <c r="OPW5" s="299"/>
      <c r="OPX5" s="299"/>
      <c r="OPY5" s="299"/>
      <c r="OPZ5" s="299"/>
      <c r="OQA5" s="299"/>
      <c r="OQB5" s="299"/>
      <c r="OQC5" s="299"/>
      <c r="OQD5" s="299"/>
      <c r="OQE5" s="299"/>
      <c r="OQF5" s="299"/>
      <c r="OQG5" s="299"/>
      <c r="OQH5" s="299"/>
      <c r="OQI5" s="299"/>
      <c r="OQJ5" s="299"/>
      <c r="OQK5" s="299"/>
      <c r="OQL5" s="299"/>
      <c r="OQM5" s="299"/>
      <c r="OQN5" s="299"/>
      <c r="OQO5" s="299"/>
      <c r="OQP5" s="299"/>
      <c r="OQQ5" s="299"/>
      <c r="OQR5" s="299"/>
      <c r="OQS5" s="299"/>
      <c r="OQT5" s="299"/>
      <c r="OQU5" s="299"/>
      <c r="OQV5" s="299"/>
      <c r="OQW5" s="299"/>
      <c r="OQX5" s="299"/>
      <c r="OQY5" s="299"/>
      <c r="OQZ5" s="299"/>
      <c r="ORA5" s="299"/>
      <c r="ORB5" s="299"/>
      <c r="ORC5" s="299"/>
      <c r="ORD5" s="299"/>
      <c r="ORE5" s="299"/>
      <c r="ORF5" s="299"/>
      <c r="ORG5" s="299"/>
      <c r="ORH5" s="299"/>
      <c r="ORI5" s="299"/>
      <c r="ORJ5" s="299"/>
      <c r="ORK5" s="299"/>
      <c r="ORL5" s="299"/>
      <c r="ORM5" s="299"/>
      <c r="ORN5" s="299"/>
      <c r="ORO5" s="299"/>
      <c r="ORP5" s="299"/>
      <c r="ORQ5" s="299"/>
      <c r="ORR5" s="299"/>
      <c r="ORS5" s="299"/>
      <c r="ORT5" s="299"/>
      <c r="ORU5" s="299"/>
      <c r="ORV5" s="299"/>
      <c r="ORW5" s="299"/>
      <c r="ORX5" s="299"/>
      <c r="ORY5" s="299"/>
      <c r="ORZ5" s="299"/>
      <c r="OSA5" s="299"/>
      <c r="OSB5" s="299"/>
      <c r="OSC5" s="299"/>
      <c r="OSD5" s="299"/>
      <c r="OSE5" s="299"/>
      <c r="OSF5" s="299"/>
      <c r="OSG5" s="299"/>
      <c r="OSH5" s="299"/>
      <c r="OSI5" s="299"/>
      <c r="OSJ5" s="299"/>
      <c r="OSK5" s="299"/>
      <c r="OSL5" s="299"/>
      <c r="OSM5" s="299"/>
      <c r="OSN5" s="299"/>
      <c r="OSO5" s="299"/>
      <c r="OSP5" s="299"/>
      <c r="OSQ5" s="299"/>
      <c r="OSR5" s="299"/>
      <c r="OSS5" s="299"/>
      <c r="OST5" s="299"/>
      <c r="OSU5" s="299"/>
      <c r="OSV5" s="299"/>
      <c r="OSW5" s="299"/>
      <c r="OSX5" s="299"/>
      <c r="OSY5" s="299"/>
      <c r="OSZ5" s="299"/>
      <c r="OTA5" s="299"/>
      <c r="OTB5" s="299"/>
      <c r="OTC5" s="299"/>
      <c r="OTD5" s="299"/>
      <c r="OTE5" s="299"/>
      <c r="OTF5" s="299"/>
      <c r="OTG5" s="299"/>
      <c r="OTH5" s="299"/>
      <c r="OTI5" s="299"/>
      <c r="OTJ5" s="299"/>
      <c r="OTK5" s="299"/>
      <c r="OTL5" s="299"/>
      <c r="OTM5" s="299"/>
      <c r="OTN5" s="299"/>
      <c r="OTO5" s="299"/>
      <c r="OTP5" s="299"/>
      <c r="OTQ5" s="299"/>
      <c r="OTR5" s="299"/>
      <c r="OTS5" s="299"/>
      <c r="OTT5" s="299"/>
      <c r="OTU5" s="299"/>
      <c r="OTV5" s="299"/>
      <c r="OTW5" s="299"/>
      <c r="OTX5" s="299"/>
      <c r="OTY5" s="299"/>
      <c r="OTZ5" s="299"/>
      <c r="OUA5" s="299"/>
      <c r="OUB5" s="299"/>
      <c r="OUC5" s="299"/>
      <c r="OUD5" s="299"/>
      <c r="OUE5" s="299"/>
      <c r="OUF5" s="299"/>
      <c r="OUG5" s="299"/>
      <c r="OUH5" s="299"/>
      <c r="OUI5" s="299"/>
      <c r="OUJ5" s="299"/>
      <c r="OUK5" s="299"/>
      <c r="OUL5" s="299"/>
      <c r="OUM5" s="299"/>
      <c r="OUN5" s="299"/>
      <c r="OUO5" s="299"/>
      <c r="OUP5" s="299"/>
      <c r="OUQ5" s="299"/>
      <c r="OUR5" s="299"/>
      <c r="OUS5" s="299"/>
      <c r="OUT5" s="299"/>
      <c r="OUU5" s="299"/>
      <c r="OUV5" s="299"/>
      <c r="OUW5" s="299"/>
      <c r="OUX5" s="299"/>
      <c r="OUY5" s="299"/>
      <c r="OUZ5" s="299"/>
      <c r="OVA5" s="299"/>
      <c r="OVB5" s="299"/>
      <c r="OVC5" s="299"/>
      <c r="OVD5" s="299"/>
      <c r="OVE5" s="299"/>
      <c r="OVF5" s="299"/>
      <c r="OVG5" s="299"/>
      <c r="OVH5" s="299"/>
      <c r="OVI5" s="299"/>
      <c r="OVJ5" s="299"/>
      <c r="OVK5" s="299"/>
      <c r="OVL5" s="299"/>
      <c r="OVM5" s="299"/>
      <c r="OVN5" s="299"/>
      <c r="OVO5" s="299"/>
      <c r="OVP5" s="299"/>
      <c r="OVQ5" s="299"/>
      <c r="OVR5" s="299"/>
      <c r="OVS5" s="299"/>
      <c r="OVT5" s="299"/>
      <c r="OVU5" s="299"/>
      <c r="OVV5" s="299"/>
      <c r="OVW5" s="299"/>
      <c r="OVX5" s="299"/>
      <c r="OVY5" s="299"/>
      <c r="OVZ5" s="299"/>
      <c r="OWA5" s="299"/>
      <c r="OWB5" s="299"/>
      <c r="OWC5" s="299"/>
      <c r="OWD5" s="299"/>
      <c r="OWE5" s="299"/>
      <c r="OWF5" s="299"/>
      <c r="OWG5" s="299"/>
      <c r="OWH5" s="299"/>
      <c r="OWI5" s="299"/>
      <c r="OWJ5" s="299"/>
      <c r="OWK5" s="299"/>
      <c r="OWL5" s="299"/>
      <c r="OWM5" s="299"/>
      <c r="OWN5" s="299"/>
      <c r="OWO5" s="299"/>
      <c r="OWP5" s="299"/>
      <c r="OWQ5" s="299"/>
      <c r="OWR5" s="299"/>
      <c r="OWS5" s="299"/>
      <c r="OWT5" s="299"/>
      <c r="OWU5" s="299"/>
      <c r="OWV5" s="299"/>
      <c r="OWW5" s="299"/>
      <c r="OWX5" s="299"/>
      <c r="OWY5" s="299"/>
      <c r="OWZ5" s="299"/>
      <c r="OXA5" s="299"/>
      <c r="OXB5" s="299"/>
      <c r="OXC5" s="299"/>
      <c r="OXD5" s="299"/>
      <c r="OXE5" s="299"/>
      <c r="OXF5" s="299"/>
      <c r="OXG5" s="299"/>
      <c r="OXH5" s="299"/>
      <c r="OXI5" s="299"/>
      <c r="OXJ5" s="299"/>
      <c r="OXK5" s="299"/>
      <c r="OXL5" s="299"/>
      <c r="OXM5" s="299"/>
      <c r="OXN5" s="299"/>
      <c r="OXO5" s="299"/>
      <c r="OXP5" s="299"/>
      <c r="OXQ5" s="299"/>
      <c r="OXR5" s="299"/>
      <c r="OXS5" s="299"/>
      <c r="OXT5" s="299"/>
      <c r="OXU5" s="299"/>
      <c r="OXV5" s="299"/>
      <c r="OXW5" s="299"/>
      <c r="OXX5" s="299"/>
      <c r="OXY5" s="299"/>
      <c r="OXZ5" s="299"/>
      <c r="OYA5" s="299"/>
      <c r="OYB5" s="299"/>
      <c r="OYC5" s="299"/>
      <c r="OYD5" s="299"/>
      <c r="OYE5" s="299"/>
      <c r="OYF5" s="299"/>
      <c r="OYG5" s="299"/>
      <c r="OYH5" s="299"/>
      <c r="OYI5" s="299"/>
      <c r="OYJ5" s="299"/>
      <c r="OYK5" s="299"/>
      <c r="OYL5" s="299"/>
      <c r="OYM5" s="299"/>
      <c r="OYN5" s="299"/>
      <c r="OYO5" s="299"/>
      <c r="OYP5" s="299"/>
      <c r="OYQ5" s="299"/>
      <c r="OYR5" s="299"/>
      <c r="OYS5" s="299"/>
      <c r="OYT5" s="299"/>
      <c r="OYU5" s="299"/>
      <c r="OYV5" s="299"/>
      <c r="OYW5" s="299"/>
      <c r="OYX5" s="299"/>
      <c r="OYY5" s="299"/>
      <c r="OYZ5" s="299"/>
      <c r="OZA5" s="299"/>
      <c r="OZB5" s="299"/>
      <c r="OZC5" s="299"/>
      <c r="OZD5" s="299"/>
      <c r="OZE5" s="299"/>
      <c r="OZF5" s="299"/>
      <c r="OZG5" s="299"/>
      <c r="OZH5" s="299"/>
      <c r="OZI5" s="299"/>
      <c r="OZJ5" s="299"/>
      <c r="OZK5" s="299"/>
      <c r="OZL5" s="299"/>
      <c r="OZM5" s="299"/>
      <c r="OZN5" s="299"/>
      <c r="OZO5" s="299"/>
      <c r="OZP5" s="299"/>
      <c r="OZQ5" s="299"/>
      <c r="OZR5" s="299"/>
      <c r="OZS5" s="299"/>
      <c r="OZT5" s="299"/>
      <c r="OZU5" s="299"/>
      <c r="OZV5" s="299"/>
      <c r="OZW5" s="299"/>
      <c r="OZX5" s="299"/>
      <c r="OZY5" s="299"/>
      <c r="OZZ5" s="299"/>
      <c r="PAA5" s="299"/>
      <c r="PAB5" s="299"/>
      <c r="PAC5" s="299"/>
      <c r="PAD5" s="299"/>
      <c r="PAE5" s="299"/>
      <c r="PAF5" s="299"/>
      <c r="PAG5" s="299"/>
      <c r="PAH5" s="299"/>
      <c r="PAI5" s="299"/>
      <c r="PAJ5" s="299"/>
      <c r="PAK5" s="299"/>
      <c r="PAL5" s="299"/>
      <c r="PAM5" s="299"/>
      <c r="PAN5" s="299"/>
      <c r="PAO5" s="299"/>
      <c r="PAP5" s="299"/>
      <c r="PAQ5" s="299"/>
      <c r="PAR5" s="299"/>
      <c r="PAS5" s="299"/>
      <c r="PAT5" s="299"/>
      <c r="PAU5" s="299"/>
      <c r="PAV5" s="299"/>
      <c r="PAW5" s="299"/>
      <c r="PAX5" s="299"/>
      <c r="PAY5" s="299"/>
      <c r="PAZ5" s="299"/>
      <c r="PBA5" s="299"/>
      <c r="PBB5" s="299"/>
      <c r="PBC5" s="299"/>
      <c r="PBD5" s="299"/>
      <c r="PBE5" s="299"/>
      <c r="PBF5" s="299"/>
      <c r="PBG5" s="299"/>
      <c r="PBH5" s="299"/>
      <c r="PBI5" s="299"/>
      <c r="PBJ5" s="299"/>
      <c r="PBK5" s="299"/>
      <c r="PBL5" s="299"/>
      <c r="PBM5" s="299"/>
      <c r="PBN5" s="299"/>
      <c r="PBO5" s="299"/>
      <c r="PBP5" s="299"/>
      <c r="PBQ5" s="299"/>
      <c r="PBR5" s="299"/>
      <c r="PBS5" s="299"/>
      <c r="PBT5" s="299"/>
      <c r="PBU5" s="299"/>
      <c r="PBV5" s="299"/>
      <c r="PBW5" s="299"/>
      <c r="PBX5" s="299"/>
      <c r="PBY5" s="299"/>
      <c r="PBZ5" s="299"/>
      <c r="PCA5" s="299"/>
      <c r="PCB5" s="299"/>
      <c r="PCC5" s="299"/>
      <c r="PCD5" s="299"/>
      <c r="PCE5" s="299"/>
      <c r="PCF5" s="299"/>
      <c r="PCG5" s="299"/>
      <c r="PCH5" s="299"/>
      <c r="PCI5" s="299"/>
      <c r="PCJ5" s="299"/>
      <c r="PCK5" s="299"/>
      <c r="PCL5" s="299"/>
      <c r="PCM5" s="299"/>
      <c r="PCN5" s="299"/>
      <c r="PCO5" s="299"/>
      <c r="PCP5" s="299"/>
      <c r="PCQ5" s="299"/>
      <c r="PCR5" s="299"/>
      <c r="PCS5" s="299"/>
      <c r="PCT5" s="299"/>
      <c r="PCU5" s="299"/>
      <c r="PCV5" s="299"/>
      <c r="PCW5" s="299"/>
      <c r="PCX5" s="299"/>
      <c r="PCY5" s="299"/>
      <c r="PCZ5" s="299"/>
      <c r="PDA5" s="299"/>
      <c r="PDB5" s="299"/>
      <c r="PDC5" s="299"/>
      <c r="PDD5" s="299"/>
      <c r="PDE5" s="299"/>
      <c r="PDF5" s="299"/>
      <c r="PDG5" s="299"/>
      <c r="PDH5" s="299"/>
      <c r="PDI5" s="299"/>
      <c r="PDJ5" s="299"/>
      <c r="PDK5" s="299"/>
      <c r="PDL5" s="299"/>
      <c r="PDM5" s="299"/>
      <c r="PDN5" s="299"/>
      <c r="PDO5" s="299"/>
      <c r="PDP5" s="299"/>
      <c r="PDQ5" s="299"/>
      <c r="PDR5" s="299"/>
      <c r="PDS5" s="299"/>
      <c r="PDT5" s="299"/>
      <c r="PDU5" s="299"/>
      <c r="PDV5" s="299"/>
      <c r="PDW5" s="299"/>
      <c r="PDX5" s="299"/>
      <c r="PDY5" s="299"/>
      <c r="PDZ5" s="299"/>
      <c r="PEA5" s="299"/>
      <c r="PEB5" s="299"/>
      <c r="PEC5" s="299"/>
      <c r="PED5" s="299"/>
      <c r="PEE5" s="299"/>
      <c r="PEF5" s="299"/>
      <c r="PEG5" s="299"/>
      <c r="PEH5" s="299"/>
      <c r="PEI5" s="299"/>
      <c r="PEJ5" s="299"/>
      <c r="PEK5" s="299"/>
      <c r="PEL5" s="299"/>
      <c r="PEM5" s="299"/>
      <c r="PEN5" s="299"/>
      <c r="PEO5" s="299"/>
      <c r="PEP5" s="299"/>
      <c r="PEQ5" s="299"/>
      <c r="PER5" s="299"/>
      <c r="PES5" s="299"/>
      <c r="PET5" s="299"/>
      <c r="PEU5" s="299"/>
      <c r="PEV5" s="299"/>
      <c r="PEW5" s="299"/>
      <c r="PEX5" s="299"/>
      <c r="PEY5" s="299"/>
      <c r="PEZ5" s="299"/>
      <c r="PFA5" s="299"/>
      <c r="PFB5" s="299"/>
      <c r="PFC5" s="299"/>
      <c r="PFD5" s="299"/>
      <c r="PFE5" s="299"/>
      <c r="PFF5" s="299"/>
      <c r="PFG5" s="299"/>
      <c r="PFH5" s="299"/>
      <c r="PFI5" s="299"/>
      <c r="PFJ5" s="299"/>
      <c r="PFK5" s="299"/>
      <c r="PFL5" s="299"/>
      <c r="PFM5" s="299"/>
      <c r="PFN5" s="299"/>
      <c r="PFO5" s="299"/>
      <c r="PFP5" s="299"/>
      <c r="PFQ5" s="299"/>
      <c r="PFR5" s="299"/>
      <c r="PFS5" s="299"/>
      <c r="PFT5" s="299"/>
      <c r="PFU5" s="299"/>
      <c r="PFV5" s="299"/>
      <c r="PFW5" s="299"/>
      <c r="PFX5" s="299"/>
      <c r="PFY5" s="299"/>
      <c r="PFZ5" s="299"/>
      <c r="PGA5" s="299"/>
      <c r="PGB5" s="299"/>
      <c r="PGC5" s="299"/>
      <c r="PGD5" s="299"/>
      <c r="PGE5" s="299"/>
      <c r="PGF5" s="299"/>
      <c r="PGG5" s="299"/>
      <c r="PGH5" s="299"/>
      <c r="PGI5" s="299"/>
      <c r="PGJ5" s="299"/>
      <c r="PGK5" s="299"/>
      <c r="PGL5" s="299"/>
      <c r="PGM5" s="299"/>
      <c r="PGN5" s="299"/>
      <c r="PGO5" s="299"/>
      <c r="PGP5" s="299"/>
      <c r="PGQ5" s="299"/>
      <c r="PGR5" s="299"/>
      <c r="PGS5" s="299"/>
      <c r="PGT5" s="299"/>
      <c r="PGU5" s="299"/>
      <c r="PGV5" s="299"/>
      <c r="PGW5" s="299"/>
      <c r="PGX5" s="299"/>
      <c r="PGY5" s="299"/>
      <c r="PGZ5" s="299"/>
      <c r="PHA5" s="299"/>
      <c r="PHB5" s="299"/>
      <c r="PHC5" s="299"/>
      <c r="PHD5" s="299"/>
      <c r="PHE5" s="299"/>
      <c r="PHF5" s="299"/>
      <c r="PHG5" s="299"/>
      <c r="PHH5" s="299"/>
      <c r="PHI5" s="299"/>
      <c r="PHJ5" s="299"/>
      <c r="PHK5" s="299"/>
      <c r="PHL5" s="299"/>
      <c r="PHM5" s="299"/>
      <c r="PHN5" s="299"/>
      <c r="PHO5" s="299"/>
      <c r="PHP5" s="299"/>
      <c r="PHQ5" s="299"/>
      <c r="PHR5" s="299"/>
      <c r="PHS5" s="299"/>
      <c r="PHT5" s="299"/>
      <c r="PHU5" s="299"/>
      <c r="PHV5" s="299"/>
      <c r="PHW5" s="299"/>
      <c r="PHX5" s="299"/>
      <c r="PHY5" s="299"/>
      <c r="PHZ5" s="299"/>
      <c r="PIA5" s="299"/>
      <c r="PIB5" s="299"/>
      <c r="PIC5" s="299"/>
      <c r="PID5" s="299"/>
      <c r="PIE5" s="299"/>
      <c r="PIF5" s="299"/>
      <c r="PIG5" s="299"/>
      <c r="PIH5" s="299"/>
      <c r="PII5" s="299"/>
      <c r="PIJ5" s="299"/>
      <c r="PIK5" s="299"/>
      <c r="PIL5" s="299"/>
      <c r="PIM5" s="299"/>
      <c r="PIN5" s="299"/>
      <c r="PIO5" s="299"/>
      <c r="PIP5" s="299"/>
      <c r="PIQ5" s="299"/>
      <c r="PIR5" s="299"/>
      <c r="PIS5" s="299"/>
      <c r="PIT5" s="299"/>
      <c r="PIU5" s="299"/>
      <c r="PIV5" s="299"/>
      <c r="PIW5" s="299"/>
      <c r="PIX5" s="299"/>
      <c r="PIY5" s="299"/>
      <c r="PIZ5" s="299"/>
      <c r="PJA5" s="299"/>
      <c r="PJB5" s="299"/>
      <c r="PJC5" s="299"/>
      <c r="PJD5" s="299"/>
      <c r="PJE5" s="299"/>
      <c r="PJF5" s="299"/>
      <c r="PJG5" s="299"/>
      <c r="PJH5" s="299"/>
      <c r="PJI5" s="299"/>
      <c r="PJJ5" s="299"/>
      <c r="PJK5" s="299"/>
      <c r="PJL5" s="299"/>
      <c r="PJM5" s="299"/>
      <c r="PJN5" s="299"/>
      <c r="PJO5" s="299"/>
      <c r="PJP5" s="299"/>
      <c r="PJQ5" s="299"/>
      <c r="PJR5" s="299"/>
      <c r="PJS5" s="299"/>
      <c r="PJT5" s="299"/>
      <c r="PJU5" s="299"/>
      <c r="PJV5" s="299"/>
      <c r="PJW5" s="299"/>
      <c r="PJX5" s="299"/>
      <c r="PJY5" s="299"/>
      <c r="PJZ5" s="299"/>
      <c r="PKA5" s="299"/>
      <c r="PKB5" s="299"/>
      <c r="PKC5" s="299"/>
      <c r="PKD5" s="299"/>
      <c r="PKE5" s="299"/>
      <c r="PKF5" s="299"/>
      <c r="PKG5" s="299"/>
      <c r="PKH5" s="299"/>
      <c r="PKI5" s="299"/>
      <c r="PKJ5" s="299"/>
      <c r="PKK5" s="299"/>
      <c r="PKL5" s="299"/>
      <c r="PKM5" s="299"/>
      <c r="PKN5" s="299"/>
      <c r="PKO5" s="299"/>
      <c r="PKP5" s="299"/>
      <c r="PKQ5" s="299"/>
      <c r="PKR5" s="299"/>
      <c r="PKS5" s="299"/>
      <c r="PKT5" s="299"/>
      <c r="PKU5" s="299"/>
      <c r="PKV5" s="299"/>
      <c r="PKW5" s="299"/>
      <c r="PKX5" s="299"/>
      <c r="PKY5" s="299"/>
      <c r="PKZ5" s="299"/>
      <c r="PLA5" s="299"/>
      <c r="PLB5" s="299"/>
      <c r="PLC5" s="299"/>
      <c r="PLD5" s="299"/>
      <c r="PLE5" s="299"/>
      <c r="PLF5" s="299"/>
      <c r="PLG5" s="299"/>
      <c r="PLH5" s="299"/>
      <c r="PLI5" s="299"/>
      <c r="PLJ5" s="299"/>
      <c r="PLK5" s="299"/>
      <c r="PLL5" s="299"/>
      <c r="PLM5" s="299"/>
      <c r="PLN5" s="299"/>
      <c r="PLO5" s="299"/>
      <c r="PLP5" s="299"/>
      <c r="PLQ5" s="299"/>
      <c r="PLR5" s="299"/>
      <c r="PLS5" s="299"/>
      <c r="PLT5" s="299"/>
      <c r="PLU5" s="299"/>
      <c r="PLV5" s="299"/>
      <c r="PLW5" s="299"/>
      <c r="PLX5" s="299"/>
      <c r="PLY5" s="299"/>
      <c r="PLZ5" s="299"/>
      <c r="PMA5" s="299"/>
      <c r="PMB5" s="299"/>
      <c r="PMC5" s="299"/>
      <c r="PMD5" s="299"/>
      <c r="PME5" s="299"/>
      <c r="PMF5" s="299"/>
      <c r="PMG5" s="299"/>
      <c r="PMH5" s="299"/>
      <c r="PMI5" s="299"/>
      <c r="PMJ5" s="299"/>
      <c r="PMK5" s="299"/>
      <c r="PML5" s="299"/>
      <c r="PMM5" s="299"/>
      <c r="PMN5" s="299"/>
      <c r="PMO5" s="299"/>
      <c r="PMP5" s="299"/>
      <c r="PMQ5" s="299"/>
      <c r="PMR5" s="299"/>
      <c r="PMS5" s="299"/>
      <c r="PMT5" s="299"/>
      <c r="PMU5" s="299"/>
      <c r="PMV5" s="299"/>
      <c r="PMW5" s="299"/>
      <c r="PMX5" s="299"/>
      <c r="PMY5" s="299"/>
      <c r="PMZ5" s="299"/>
      <c r="PNA5" s="299"/>
      <c r="PNB5" s="299"/>
      <c r="PNC5" s="299"/>
      <c r="PND5" s="299"/>
      <c r="PNE5" s="299"/>
      <c r="PNF5" s="299"/>
      <c r="PNG5" s="299"/>
      <c r="PNH5" s="299"/>
      <c r="PNI5" s="299"/>
      <c r="PNJ5" s="299"/>
      <c r="PNK5" s="299"/>
      <c r="PNL5" s="299"/>
      <c r="PNM5" s="299"/>
      <c r="PNN5" s="299"/>
      <c r="PNO5" s="299"/>
      <c r="PNP5" s="299"/>
      <c r="PNQ5" s="299"/>
      <c r="PNR5" s="299"/>
      <c r="PNS5" s="299"/>
      <c r="PNT5" s="299"/>
      <c r="PNU5" s="299"/>
      <c r="PNV5" s="299"/>
      <c r="PNW5" s="299"/>
      <c r="PNX5" s="299"/>
      <c r="PNY5" s="299"/>
      <c r="PNZ5" s="299"/>
      <c r="POA5" s="299"/>
      <c r="POB5" s="299"/>
      <c r="POC5" s="299"/>
      <c r="POD5" s="299"/>
      <c r="POE5" s="299"/>
      <c r="POF5" s="299"/>
      <c r="POG5" s="299"/>
      <c r="POH5" s="299"/>
      <c r="POI5" s="299"/>
      <c r="POJ5" s="299"/>
      <c r="POK5" s="299"/>
      <c r="POL5" s="299"/>
      <c r="POM5" s="299"/>
      <c r="PON5" s="299"/>
      <c r="POO5" s="299"/>
      <c r="POP5" s="299"/>
      <c r="POQ5" s="299"/>
      <c r="POR5" s="299"/>
      <c r="POS5" s="299"/>
      <c r="POT5" s="299"/>
      <c r="POU5" s="299"/>
      <c r="POV5" s="299"/>
      <c r="POW5" s="299"/>
      <c r="POX5" s="299"/>
      <c r="POY5" s="299"/>
      <c r="POZ5" s="299"/>
      <c r="PPA5" s="299"/>
      <c r="PPB5" s="299"/>
      <c r="PPC5" s="299"/>
      <c r="PPD5" s="299"/>
      <c r="PPE5" s="299"/>
      <c r="PPF5" s="299"/>
      <c r="PPG5" s="299"/>
      <c r="PPH5" s="299"/>
      <c r="PPI5" s="299"/>
      <c r="PPJ5" s="299"/>
      <c r="PPK5" s="299"/>
      <c r="PPL5" s="299"/>
      <c r="PPM5" s="299"/>
      <c r="PPN5" s="299"/>
      <c r="PPO5" s="299"/>
      <c r="PPP5" s="299"/>
      <c r="PPQ5" s="299"/>
      <c r="PPR5" s="299"/>
      <c r="PPS5" s="299"/>
      <c r="PPT5" s="299"/>
      <c r="PPU5" s="299"/>
      <c r="PPV5" s="299"/>
      <c r="PPW5" s="299"/>
      <c r="PPX5" s="299"/>
      <c r="PPY5" s="299"/>
      <c r="PPZ5" s="299"/>
      <c r="PQA5" s="299"/>
      <c r="PQB5" s="299"/>
      <c r="PQC5" s="299"/>
      <c r="PQD5" s="299"/>
      <c r="PQE5" s="299"/>
      <c r="PQF5" s="299"/>
      <c r="PQG5" s="299"/>
      <c r="PQH5" s="299"/>
      <c r="PQI5" s="299"/>
      <c r="PQJ5" s="299"/>
      <c r="PQK5" s="299"/>
      <c r="PQL5" s="299"/>
      <c r="PQM5" s="299"/>
      <c r="PQN5" s="299"/>
      <c r="PQO5" s="299"/>
      <c r="PQP5" s="299"/>
      <c r="PQQ5" s="299"/>
      <c r="PQR5" s="299"/>
      <c r="PQS5" s="299"/>
      <c r="PQT5" s="299"/>
      <c r="PQU5" s="299"/>
      <c r="PQV5" s="299"/>
      <c r="PQW5" s="299"/>
      <c r="PQX5" s="299"/>
      <c r="PQY5" s="299"/>
      <c r="PQZ5" s="299"/>
      <c r="PRA5" s="299"/>
      <c r="PRB5" s="299"/>
      <c r="PRC5" s="299"/>
      <c r="PRD5" s="299"/>
      <c r="PRE5" s="299"/>
      <c r="PRF5" s="299"/>
      <c r="PRG5" s="299"/>
      <c r="PRH5" s="299"/>
      <c r="PRI5" s="299"/>
      <c r="PRJ5" s="299"/>
      <c r="PRK5" s="299"/>
      <c r="PRL5" s="299"/>
      <c r="PRM5" s="299"/>
      <c r="PRN5" s="299"/>
      <c r="PRO5" s="299"/>
      <c r="PRP5" s="299"/>
      <c r="PRQ5" s="299"/>
      <c r="PRR5" s="299"/>
      <c r="PRS5" s="299"/>
      <c r="PRT5" s="299"/>
      <c r="PRU5" s="299"/>
      <c r="PRV5" s="299"/>
      <c r="PRW5" s="299"/>
      <c r="PRX5" s="299"/>
      <c r="PRY5" s="299"/>
      <c r="PRZ5" s="299"/>
      <c r="PSA5" s="299"/>
      <c r="PSB5" s="299"/>
      <c r="PSC5" s="299"/>
      <c r="PSD5" s="299"/>
      <c r="PSE5" s="299"/>
      <c r="PSF5" s="299"/>
      <c r="PSG5" s="299"/>
      <c r="PSH5" s="299"/>
      <c r="PSI5" s="299"/>
      <c r="PSJ5" s="299"/>
      <c r="PSK5" s="299"/>
      <c r="PSL5" s="299"/>
      <c r="PSM5" s="299"/>
      <c r="PSN5" s="299"/>
      <c r="PSO5" s="299"/>
      <c r="PSP5" s="299"/>
      <c r="PSQ5" s="299"/>
      <c r="PSR5" s="299"/>
      <c r="PSS5" s="299"/>
      <c r="PST5" s="299"/>
      <c r="PSU5" s="299"/>
      <c r="PSV5" s="299"/>
      <c r="PSW5" s="299"/>
      <c r="PSX5" s="299"/>
      <c r="PSY5" s="299"/>
      <c r="PSZ5" s="299"/>
      <c r="PTA5" s="299"/>
      <c r="PTB5" s="299"/>
      <c r="PTC5" s="299"/>
      <c r="PTD5" s="299"/>
      <c r="PTE5" s="299"/>
      <c r="PTF5" s="299"/>
      <c r="PTG5" s="299"/>
      <c r="PTH5" s="299"/>
      <c r="PTI5" s="299"/>
      <c r="PTJ5" s="299"/>
      <c r="PTK5" s="299"/>
      <c r="PTL5" s="299"/>
      <c r="PTM5" s="299"/>
      <c r="PTN5" s="299"/>
      <c r="PTO5" s="299"/>
      <c r="PTP5" s="299"/>
      <c r="PTQ5" s="299"/>
      <c r="PTR5" s="299"/>
      <c r="PTS5" s="299"/>
      <c r="PTT5" s="299"/>
      <c r="PTU5" s="299"/>
      <c r="PTV5" s="299"/>
      <c r="PTW5" s="299"/>
      <c r="PTX5" s="299"/>
      <c r="PTY5" s="299"/>
      <c r="PTZ5" s="299"/>
      <c r="PUA5" s="299"/>
      <c r="PUB5" s="299"/>
      <c r="PUC5" s="299"/>
      <c r="PUD5" s="299"/>
      <c r="PUE5" s="299"/>
      <c r="PUF5" s="299"/>
      <c r="PUG5" s="299"/>
      <c r="PUH5" s="299"/>
      <c r="PUI5" s="299"/>
      <c r="PUJ5" s="299"/>
      <c r="PUK5" s="299"/>
      <c r="PUL5" s="299"/>
      <c r="PUM5" s="299"/>
      <c r="PUN5" s="299"/>
      <c r="PUO5" s="299"/>
      <c r="PUP5" s="299"/>
      <c r="PUQ5" s="299"/>
      <c r="PUR5" s="299"/>
      <c r="PUS5" s="299"/>
      <c r="PUT5" s="299"/>
      <c r="PUU5" s="299"/>
      <c r="PUV5" s="299"/>
      <c r="PUW5" s="299"/>
      <c r="PUX5" s="299"/>
      <c r="PUY5" s="299"/>
      <c r="PUZ5" s="299"/>
      <c r="PVA5" s="299"/>
      <c r="PVB5" s="299"/>
      <c r="PVC5" s="299"/>
      <c r="PVD5" s="299"/>
      <c r="PVE5" s="299"/>
      <c r="PVF5" s="299"/>
      <c r="PVG5" s="299"/>
      <c r="PVH5" s="299"/>
      <c r="PVI5" s="299"/>
      <c r="PVJ5" s="299"/>
      <c r="PVK5" s="299"/>
      <c r="PVL5" s="299"/>
      <c r="PVM5" s="299"/>
      <c r="PVN5" s="299"/>
      <c r="PVO5" s="299"/>
      <c r="PVP5" s="299"/>
      <c r="PVQ5" s="299"/>
      <c r="PVR5" s="299"/>
      <c r="PVS5" s="299"/>
      <c r="PVT5" s="299"/>
      <c r="PVU5" s="299"/>
      <c r="PVV5" s="299"/>
      <c r="PVW5" s="299"/>
      <c r="PVX5" s="299"/>
      <c r="PVY5" s="299"/>
      <c r="PVZ5" s="299"/>
      <c r="PWA5" s="299"/>
      <c r="PWB5" s="299"/>
      <c r="PWC5" s="299"/>
      <c r="PWD5" s="299"/>
      <c r="PWE5" s="299"/>
      <c r="PWF5" s="299"/>
      <c r="PWG5" s="299"/>
      <c r="PWH5" s="299"/>
      <c r="PWI5" s="299"/>
      <c r="PWJ5" s="299"/>
      <c r="PWK5" s="299"/>
      <c r="PWL5" s="299"/>
      <c r="PWM5" s="299"/>
      <c r="PWN5" s="299"/>
      <c r="PWO5" s="299"/>
      <c r="PWP5" s="299"/>
      <c r="PWQ5" s="299"/>
      <c r="PWR5" s="299"/>
      <c r="PWS5" s="299"/>
      <c r="PWT5" s="299"/>
      <c r="PWU5" s="299"/>
      <c r="PWV5" s="299"/>
      <c r="PWW5" s="299"/>
      <c r="PWX5" s="299"/>
      <c r="PWY5" s="299"/>
      <c r="PWZ5" s="299"/>
      <c r="PXA5" s="299"/>
      <c r="PXB5" s="299"/>
      <c r="PXC5" s="299"/>
      <c r="PXD5" s="299"/>
      <c r="PXE5" s="299"/>
      <c r="PXF5" s="299"/>
      <c r="PXG5" s="299"/>
      <c r="PXH5" s="299"/>
      <c r="PXI5" s="299"/>
      <c r="PXJ5" s="299"/>
      <c r="PXK5" s="299"/>
      <c r="PXL5" s="299"/>
      <c r="PXM5" s="299"/>
      <c r="PXN5" s="299"/>
      <c r="PXO5" s="299"/>
      <c r="PXP5" s="299"/>
      <c r="PXQ5" s="299"/>
      <c r="PXR5" s="299"/>
      <c r="PXS5" s="299"/>
      <c r="PXT5" s="299"/>
      <c r="PXU5" s="299"/>
      <c r="PXV5" s="299"/>
      <c r="PXW5" s="299"/>
      <c r="PXX5" s="299"/>
      <c r="PXY5" s="299"/>
      <c r="PXZ5" s="299"/>
      <c r="PYA5" s="299"/>
      <c r="PYB5" s="299"/>
      <c r="PYC5" s="299"/>
      <c r="PYD5" s="299"/>
      <c r="PYE5" s="299"/>
      <c r="PYF5" s="299"/>
      <c r="PYG5" s="299"/>
      <c r="PYH5" s="299"/>
      <c r="PYI5" s="299"/>
      <c r="PYJ5" s="299"/>
      <c r="PYK5" s="299"/>
      <c r="PYL5" s="299"/>
      <c r="PYM5" s="299"/>
      <c r="PYN5" s="299"/>
      <c r="PYO5" s="299"/>
      <c r="PYP5" s="299"/>
      <c r="PYQ5" s="299"/>
      <c r="PYR5" s="299"/>
      <c r="PYS5" s="299"/>
      <c r="PYT5" s="299"/>
      <c r="PYU5" s="299"/>
      <c r="PYV5" s="299"/>
      <c r="PYW5" s="299"/>
      <c r="PYX5" s="299"/>
      <c r="PYY5" s="299"/>
      <c r="PYZ5" s="299"/>
      <c r="PZA5" s="299"/>
      <c r="PZB5" s="299"/>
      <c r="PZC5" s="299"/>
      <c r="PZD5" s="299"/>
      <c r="PZE5" s="299"/>
      <c r="PZF5" s="299"/>
      <c r="PZG5" s="299"/>
      <c r="PZH5" s="299"/>
      <c r="PZI5" s="299"/>
      <c r="PZJ5" s="299"/>
      <c r="PZK5" s="299"/>
      <c r="PZL5" s="299"/>
      <c r="PZM5" s="299"/>
      <c r="PZN5" s="299"/>
      <c r="PZO5" s="299"/>
      <c r="PZP5" s="299"/>
      <c r="PZQ5" s="299"/>
      <c r="PZR5" s="299"/>
      <c r="PZS5" s="299"/>
      <c r="PZT5" s="299"/>
      <c r="PZU5" s="299"/>
      <c r="PZV5" s="299"/>
      <c r="PZW5" s="299"/>
      <c r="PZX5" s="299"/>
      <c r="PZY5" s="299"/>
      <c r="PZZ5" s="299"/>
      <c r="QAA5" s="299"/>
      <c r="QAB5" s="299"/>
      <c r="QAC5" s="299"/>
      <c r="QAD5" s="299"/>
      <c r="QAE5" s="299"/>
      <c r="QAF5" s="299"/>
      <c r="QAG5" s="299"/>
      <c r="QAH5" s="299"/>
      <c r="QAI5" s="299"/>
      <c r="QAJ5" s="299"/>
      <c r="QAK5" s="299"/>
      <c r="QAL5" s="299"/>
      <c r="QAM5" s="299"/>
      <c r="QAN5" s="299"/>
      <c r="QAO5" s="299"/>
      <c r="QAP5" s="299"/>
      <c r="QAQ5" s="299"/>
      <c r="QAR5" s="299"/>
      <c r="QAS5" s="299"/>
      <c r="QAT5" s="299"/>
      <c r="QAU5" s="299"/>
      <c r="QAV5" s="299"/>
      <c r="QAW5" s="299"/>
      <c r="QAX5" s="299"/>
      <c r="QAY5" s="299"/>
      <c r="QAZ5" s="299"/>
      <c r="QBA5" s="299"/>
      <c r="QBB5" s="299"/>
      <c r="QBC5" s="299"/>
      <c r="QBD5" s="299"/>
      <c r="QBE5" s="299"/>
      <c r="QBF5" s="299"/>
      <c r="QBG5" s="299"/>
      <c r="QBH5" s="299"/>
      <c r="QBI5" s="299"/>
      <c r="QBJ5" s="299"/>
      <c r="QBK5" s="299"/>
      <c r="QBL5" s="299"/>
      <c r="QBM5" s="299"/>
      <c r="QBN5" s="299"/>
      <c r="QBO5" s="299"/>
      <c r="QBP5" s="299"/>
      <c r="QBQ5" s="299"/>
      <c r="QBR5" s="299"/>
      <c r="QBS5" s="299"/>
      <c r="QBT5" s="299"/>
      <c r="QBU5" s="299"/>
      <c r="QBV5" s="299"/>
      <c r="QBW5" s="299"/>
      <c r="QBX5" s="299"/>
      <c r="QBY5" s="299"/>
      <c r="QBZ5" s="299"/>
      <c r="QCA5" s="299"/>
      <c r="QCB5" s="299"/>
      <c r="QCC5" s="299"/>
      <c r="QCD5" s="299"/>
      <c r="QCE5" s="299"/>
      <c r="QCF5" s="299"/>
      <c r="QCG5" s="299"/>
      <c r="QCH5" s="299"/>
      <c r="QCI5" s="299"/>
      <c r="QCJ5" s="299"/>
      <c r="QCK5" s="299"/>
      <c r="QCL5" s="299"/>
      <c r="QCM5" s="299"/>
      <c r="QCN5" s="299"/>
      <c r="QCO5" s="299"/>
      <c r="QCP5" s="299"/>
      <c r="QCQ5" s="299"/>
      <c r="QCR5" s="299"/>
      <c r="QCS5" s="299"/>
      <c r="QCT5" s="299"/>
      <c r="QCU5" s="299"/>
      <c r="QCV5" s="299"/>
      <c r="QCW5" s="299"/>
      <c r="QCX5" s="299"/>
      <c r="QCY5" s="299"/>
      <c r="QCZ5" s="299"/>
      <c r="QDA5" s="299"/>
      <c r="QDB5" s="299"/>
      <c r="QDC5" s="299"/>
      <c r="QDD5" s="299"/>
      <c r="QDE5" s="299"/>
      <c r="QDF5" s="299"/>
      <c r="QDG5" s="299"/>
      <c r="QDH5" s="299"/>
      <c r="QDI5" s="299"/>
      <c r="QDJ5" s="299"/>
      <c r="QDK5" s="299"/>
      <c r="QDL5" s="299"/>
      <c r="QDM5" s="299"/>
      <c r="QDN5" s="299"/>
      <c r="QDO5" s="299"/>
      <c r="QDP5" s="299"/>
      <c r="QDQ5" s="299"/>
      <c r="QDR5" s="299"/>
      <c r="QDS5" s="299"/>
      <c r="QDT5" s="299"/>
      <c r="QDU5" s="299"/>
      <c r="QDV5" s="299"/>
      <c r="QDW5" s="299"/>
      <c r="QDX5" s="299"/>
      <c r="QDY5" s="299"/>
      <c r="QDZ5" s="299"/>
      <c r="QEA5" s="299"/>
      <c r="QEB5" s="299"/>
      <c r="QEC5" s="299"/>
      <c r="QED5" s="299"/>
      <c r="QEE5" s="299"/>
      <c r="QEF5" s="299"/>
      <c r="QEG5" s="299"/>
      <c r="QEH5" s="299"/>
      <c r="QEI5" s="299"/>
      <c r="QEJ5" s="299"/>
      <c r="QEK5" s="299"/>
      <c r="QEL5" s="299"/>
      <c r="QEM5" s="299"/>
      <c r="QEN5" s="299"/>
      <c r="QEO5" s="299"/>
      <c r="QEP5" s="299"/>
      <c r="QEQ5" s="299"/>
      <c r="QER5" s="299"/>
      <c r="QES5" s="299"/>
      <c r="QET5" s="299"/>
      <c r="QEU5" s="299"/>
      <c r="QEV5" s="299"/>
      <c r="QEW5" s="299"/>
      <c r="QEX5" s="299"/>
      <c r="QEY5" s="299"/>
      <c r="QEZ5" s="299"/>
      <c r="QFA5" s="299"/>
      <c r="QFB5" s="299"/>
      <c r="QFC5" s="299"/>
      <c r="QFD5" s="299"/>
      <c r="QFE5" s="299"/>
      <c r="QFF5" s="299"/>
      <c r="QFG5" s="299"/>
      <c r="QFH5" s="299"/>
      <c r="QFI5" s="299"/>
      <c r="QFJ5" s="299"/>
      <c r="QFK5" s="299"/>
      <c r="QFL5" s="299"/>
      <c r="QFM5" s="299"/>
      <c r="QFN5" s="299"/>
      <c r="QFO5" s="299"/>
      <c r="QFP5" s="299"/>
      <c r="QFQ5" s="299"/>
      <c r="QFR5" s="299"/>
      <c r="QFS5" s="299"/>
      <c r="QFT5" s="299"/>
      <c r="QFU5" s="299"/>
      <c r="QFV5" s="299"/>
      <c r="QFW5" s="299"/>
      <c r="QFX5" s="299"/>
      <c r="QFY5" s="299"/>
      <c r="QFZ5" s="299"/>
      <c r="QGA5" s="299"/>
      <c r="QGB5" s="299"/>
      <c r="QGC5" s="299"/>
      <c r="QGD5" s="299"/>
      <c r="QGE5" s="299"/>
      <c r="QGF5" s="299"/>
      <c r="QGG5" s="299"/>
      <c r="QGH5" s="299"/>
      <c r="QGI5" s="299"/>
      <c r="QGJ5" s="299"/>
      <c r="QGK5" s="299"/>
      <c r="QGL5" s="299"/>
      <c r="QGM5" s="299"/>
      <c r="QGN5" s="299"/>
      <c r="QGO5" s="299"/>
      <c r="QGP5" s="299"/>
      <c r="QGQ5" s="299"/>
      <c r="QGR5" s="299"/>
      <c r="QGS5" s="299"/>
      <c r="QGT5" s="299"/>
      <c r="QGU5" s="299"/>
      <c r="QGV5" s="299"/>
      <c r="QGW5" s="299"/>
      <c r="QGX5" s="299"/>
      <c r="QGY5" s="299"/>
      <c r="QGZ5" s="299"/>
      <c r="QHA5" s="299"/>
      <c r="QHB5" s="299"/>
      <c r="QHC5" s="299"/>
      <c r="QHD5" s="299"/>
      <c r="QHE5" s="299"/>
      <c r="QHF5" s="299"/>
      <c r="QHG5" s="299"/>
      <c r="QHH5" s="299"/>
      <c r="QHI5" s="299"/>
      <c r="QHJ5" s="299"/>
      <c r="QHK5" s="299"/>
      <c r="QHL5" s="299"/>
      <c r="QHM5" s="299"/>
      <c r="QHN5" s="299"/>
      <c r="QHO5" s="299"/>
      <c r="QHP5" s="299"/>
      <c r="QHQ5" s="299"/>
      <c r="QHR5" s="299"/>
      <c r="QHS5" s="299"/>
      <c r="QHT5" s="299"/>
      <c r="QHU5" s="299"/>
      <c r="QHV5" s="299"/>
      <c r="QHW5" s="299"/>
      <c r="QHX5" s="299"/>
      <c r="QHY5" s="299"/>
      <c r="QHZ5" s="299"/>
      <c r="QIA5" s="299"/>
      <c r="QIB5" s="299"/>
      <c r="QIC5" s="299"/>
      <c r="QID5" s="299"/>
      <c r="QIE5" s="299"/>
      <c r="QIF5" s="299"/>
      <c r="QIG5" s="299"/>
      <c r="QIH5" s="299"/>
      <c r="QII5" s="299"/>
      <c r="QIJ5" s="299"/>
      <c r="QIK5" s="299"/>
      <c r="QIL5" s="299"/>
      <c r="QIM5" s="299"/>
      <c r="QIN5" s="299"/>
      <c r="QIO5" s="299"/>
      <c r="QIP5" s="299"/>
      <c r="QIQ5" s="299"/>
      <c r="QIR5" s="299"/>
      <c r="QIS5" s="299"/>
      <c r="QIT5" s="299"/>
      <c r="QIU5" s="299"/>
      <c r="QIV5" s="299"/>
      <c r="QIW5" s="299"/>
      <c r="QIX5" s="299"/>
      <c r="QIY5" s="299"/>
      <c r="QIZ5" s="299"/>
      <c r="QJA5" s="299"/>
      <c r="QJB5" s="299"/>
      <c r="QJC5" s="299"/>
      <c r="QJD5" s="299"/>
      <c r="QJE5" s="299"/>
      <c r="QJF5" s="299"/>
      <c r="QJG5" s="299"/>
      <c r="QJH5" s="299"/>
      <c r="QJI5" s="299"/>
      <c r="QJJ5" s="299"/>
      <c r="QJK5" s="299"/>
      <c r="QJL5" s="299"/>
      <c r="QJM5" s="299"/>
      <c r="QJN5" s="299"/>
      <c r="QJO5" s="299"/>
      <c r="QJP5" s="299"/>
      <c r="QJQ5" s="299"/>
      <c r="QJR5" s="299"/>
      <c r="QJS5" s="299"/>
      <c r="QJT5" s="299"/>
      <c r="QJU5" s="299"/>
      <c r="QJV5" s="299"/>
      <c r="QJW5" s="299"/>
      <c r="QJX5" s="299"/>
      <c r="QJY5" s="299"/>
      <c r="QJZ5" s="299"/>
      <c r="QKA5" s="299"/>
      <c r="QKB5" s="299"/>
      <c r="QKC5" s="299"/>
      <c r="QKD5" s="299"/>
      <c r="QKE5" s="299"/>
      <c r="QKF5" s="299"/>
      <c r="QKG5" s="299"/>
      <c r="QKH5" s="299"/>
      <c r="QKI5" s="299"/>
      <c r="QKJ5" s="299"/>
      <c r="QKK5" s="299"/>
      <c r="QKL5" s="299"/>
      <c r="QKM5" s="299"/>
      <c r="QKN5" s="299"/>
      <c r="QKO5" s="299"/>
      <c r="QKP5" s="299"/>
      <c r="QKQ5" s="299"/>
      <c r="QKR5" s="299"/>
      <c r="QKS5" s="299"/>
      <c r="QKT5" s="299"/>
      <c r="QKU5" s="299"/>
      <c r="QKV5" s="299"/>
      <c r="QKW5" s="299"/>
      <c r="QKX5" s="299"/>
      <c r="QKY5" s="299"/>
      <c r="QKZ5" s="299"/>
      <c r="QLA5" s="299"/>
      <c r="QLB5" s="299"/>
      <c r="QLC5" s="299"/>
      <c r="QLD5" s="299"/>
      <c r="QLE5" s="299"/>
      <c r="QLF5" s="299"/>
      <c r="QLG5" s="299"/>
      <c r="QLH5" s="299"/>
      <c r="QLI5" s="299"/>
      <c r="QLJ5" s="299"/>
      <c r="QLK5" s="299"/>
      <c r="QLL5" s="299"/>
      <c r="QLM5" s="299"/>
      <c r="QLN5" s="299"/>
      <c r="QLO5" s="299"/>
      <c r="QLP5" s="299"/>
      <c r="QLQ5" s="299"/>
      <c r="QLR5" s="299"/>
      <c r="QLS5" s="299"/>
      <c r="QLT5" s="299"/>
      <c r="QLU5" s="299"/>
      <c r="QLV5" s="299"/>
      <c r="QLW5" s="299"/>
      <c r="QLX5" s="299"/>
      <c r="QLY5" s="299"/>
      <c r="QLZ5" s="299"/>
      <c r="QMA5" s="299"/>
      <c r="QMB5" s="299"/>
      <c r="QMC5" s="299"/>
      <c r="QMD5" s="299"/>
      <c r="QME5" s="299"/>
      <c r="QMF5" s="299"/>
      <c r="QMG5" s="299"/>
      <c r="QMH5" s="299"/>
      <c r="QMI5" s="299"/>
      <c r="QMJ5" s="299"/>
      <c r="QMK5" s="299"/>
      <c r="QML5" s="299"/>
      <c r="QMM5" s="299"/>
      <c r="QMN5" s="299"/>
      <c r="QMO5" s="299"/>
      <c r="QMP5" s="299"/>
      <c r="QMQ5" s="299"/>
      <c r="QMR5" s="299"/>
      <c r="QMS5" s="299"/>
      <c r="QMT5" s="299"/>
      <c r="QMU5" s="299"/>
      <c r="QMV5" s="299"/>
      <c r="QMW5" s="299"/>
      <c r="QMX5" s="299"/>
      <c r="QMY5" s="299"/>
      <c r="QMZ5" s="299"/>
      <c r="QNA5" s="299"/>
      <c r="QNB5" s="299"/>
      <c r="QNC5" s="299"/>
      <c r="QND5" s="299"/>
      <c r="QNE5" s="299"/>
      <c r="QNF5" s="299"/>
      <c r="QNG5" s="299"/>
      <c r="QNH5" s="299"/>
      <c r="QNI5" s="299"/>
      <c r="QNJ5" s="299"/>
      <c r="QNK5" s="299"/>
      <c r="QNL5" s="299"/>
      <c r="QNM5" s="299"/>
      <c r="QNN5" s="299"/>
      <c r="QNO5" s="299"/>
      <c r="QNP5" s="299"/>
      <c r="QNQ5" s="299"/>
      <c r="QNR5" s="299"/>
      <c r="QNS5" s="299"/>
      <c r="QNT5" s="299"/>
      <c r="QNU5" s="299"/>
      <c r="QNV5" s="299"/>
      <c r="QNW5" s="299"/>
      <c r="QNX5" s="299"/>
      <c r="QNY5" s="299"/>
      <c r="QNZ5" s="299"/>
      <c r="QOA5" s="299"/>
      <c r="QOB5" s="299"/>
      <c r="QOC5" s="299"/>
      <c r="QOD5" s="299"/>
      <c r="QOE5" s="299"/>
      <c r="QOF5" s="299"/>
      <c r="QOG5" s="299"/>
      <c r="QOH5" s="299"/>
      <c r="QOI5" s="299"/>
      <c r="QOJ5" s="299"/>
      <c r="QOK5" s="299"/>
      <c r="QOL5" s="299"/>
      <c r="QOM5" s="299"/>
      <c r="QON5" s="299"/>
      <c r="QOO5" s="299"/>
      <c r="QOP5" s="299"/>
      <c r="QOQ5" s="299"/>
      <c r="QOR5" s="299"/>
      <c r="QOS5" s="299"/>
      <c r="QOT5" s="299"/>
      <c r="QOU5" s="299"/>
      <c r="QOV5" s="299"/>
      <c r="QOW5" s="299"/>
      <c r="QOX5" s="299"/>
      <c r="QOY5" s="299"/>
      <c r="QOZ5" s="299"/>
      <c r="QPA5" s="299"/>
      <c r="QPB5" s="299"/>
      <c r="QPC5" s="299"/>
      <c r="QPD5" s="299"/>
      <c r="QPE5" s="299"/>
      <c r="QPF5" s="299"/>
      <c r="QPG5" s="299"/>
      <c r="QPH5" s="299"/>
      <c r="QPI5" s="299"/>
      <c r="QPJ5" s="299"/>
      <c r="QPK5" s="299"/>
      <c r="QPL5" s="299"/>
      <c r="QPM5" s="299"/>
      <c r="QPN5" s="299"/>
      <c r="QPO5" s="299"/>
      <c r="QPP5" s="299"/>
      <c r="QPQ5" s="299"/>
      <c r="QPR5" s="299"/>
      <c r="QPS5" s="299"/>
      <c r="QPT5" s="299"/>
      <c r="QPU5" s="299"/>
      <c r="QPV5" s="299"/>
      <c r="QPW5" s="299"/>
      <c r="QPX5" s="299"/>
      <c r="QPY5" s="299"/>
      <c r="QPZ5" s="299"/>
      <c r="QQA5" s="299"/>
      <c r="QQB5" s="299"/>
      <c r="QQC5" s="299"/>
      <c r="QQD5" s="299"/>
      <c r="QQE5" s="299"/>
      <c r="QQF5" s="299"/>
      <c r="QQG5" s="299"/>
      <c r="QQH5" s="299"/>
      <c r="QQI5" s="299"/>
      <c r="QQJ5" s="299"/>
      <c r="QQK5" s="299"/>
      <c r="QQL5" s="299"/>
      <c r="QQM5" s="299"/>
      <c r="QQN5" s="299"/>
      <c r="QQO5" s="299"/>
      <c r="QQP5" s="299"/>
      <c r="QQQ5" s="299"/>
      <c r="QQR5" s="299"/>
      <c r="QQS5" s="299"/>
      <c r="QQT5" s="299"/>
      <c r="QQU5" s="299"/>
      <c r="QQV5" s="299"/>
      <c r="QQW5" s="299"/>
      <c r="QQX5" s="299"/>
      <c r="QQY5" s="299"/>
      <c r="QQZ5" s="299"/>
      <c r="QRA5" s="299"/>
      <c r="QRB5" s="299"/>
      <c r="QRC5" s="299"/>
      <c r="QRD5" s="299"/>
      <c r="QRE5" s="299"/>
      <c r="QRF5" s="299"/>
      <c r="QRG5" s="299"/>
      <c r="QRH5" s="299"/>
      <c r="QRI5" s="299"/>
      <c r="QRJ5" s="299"/>
      <c r="QRK5" s="299"/>
      <c r="QRL5" s="299"/>
      <c r="QRM5" s="299"/>
      <c r="QRN5" s="299"/>
      <c r="QRO5" s="299"/>
      <c r="QRP5" s="299"/>
      <c r="QRQ5" s="299"/>
      <c r="QRR5" s="299"/>
      <c r="QRS5" s="299"/>
      <c r="QRT5" s="299"/>
      <c r="QRU5" s="299"/>
      <c r="QRV5" s="299"/>
      <c r="QRW5" s="299"/>
      <c r="QRX5" s="299"/>
      <c r="QRY5" s="299"/>
      <c r="QRZ5" s="299"/>
      <c r="QSA5" s="299"/>
      <c r="QSB5" s="299"/>
      <c r="QSC5" s="299"/>
      <c r="QSD5" s="299"/>
      <c r="QSE5" s="299"/>
      <c r="QSF5" s="299"/>
      <c r="QSG5" s="299"/>
      <c r="QSH5" s="299"/>
      <c r="QSI5" s="299"/>
      <c r="QSJ5" s="299"/>
      <c r="QSK5" s="299"/>
      <c r="QSL5" s="299"/>
      <c r="QSM5" s="299"/>
      <c r="QSN5" s="299"/>
      <c r="QSO5" s="299"/>
      <c r="QSP5" s="299"/>
      <c r="QSQ5" s="299"/>
      <c r="QSR5" s="299"/>
      <c r="QSS5" s="299"/>
      <c r="QST5" s="299"/>
      <c r="QSU5" s="299"/>
      <c r="QSV5" s="299"/>
      <c r="QSW5" s="299"/>
      <c r="QSX5" s="299"/>
      <c r="QSY5" s="299"/>
      <c r="QSZ5" s="299"/>
      <c r="QTA5" s="299"/>
      <c r="QTB5" s="299"/>
      <c r="QTC5" s="299"/>
      <c r="QTD5" s="299"/>
      <c r="QTE5" s="299"/>
      <c r="QTF5" s="299"/>
      <c r="QTG5" s="299"/>
      <c r="QTH5" s="299"/>
      <c r="QTI5" s="299"/>
      <c r="QTJ5" s="299"/>
      <c r="QTK5" s="299"/>
      <c r="QTL5" s="299"/>
      <c r="QTM5" s="299"/>
      <c r="QTN5" s="299"/>
      <c r="QTO5" s="299"/>
      <c r="QTP5" s="299"/>
      <c r="QTQ5" s="299"/>
      <c r="QTR5" s="299"/>
      <c r="QTS5" s="299"/>
      <c r="QTT5" s="299"/>
      <c r="QTU5" s="299"/>
      <c r="QTV5" s="299"/>
      <c r="QTW5" s="299"/>
      <c r="QTX5" s="299"/>
      <c r="QTY5" s="299"/>
      <c r="QTZ5" s="299"/>
      <c r="QUA5" s="299"/>
      <c r="QUB5" s="299"/>
      <c r="QUC5" s="299"/>
      <c r="QUD5" s="299"/>
      <c r="QUE5" s="299"/>
      <c r="QUF5" s="299"/>
      <c r="QUG5" s="299"/>
      <c r="QUH5" s="299"/>
      <c r="QUI5" s="299"/>
      <c r="QUJ5" s="299"/>
      <c r="QUK5" s="299"/>
      <c r="QUL5" s="299"/>
      <c r="QUM5" s="299"/>
      <c r="QUN5" s="299"/>
      <c r="QUO5" s="299"/>
      <c r="QUP5" s="299"/>
      <c r="QUQ5" s="299"/>
      <c r="QUR5" s="299"/>
      <c r="QUS5" s="299"/>
      <c r="QUT5" s="299"/>
      <c r="QUU5" s="299"/>
      <c r="QUV5" s="299"/>
      <c r="QUW5" s="299"/>
      <c r="QUX5" s="299"/>
      <c r="QUY5" s="299"/>
      <c r="QUZ5" s="299"/>
      <c r="QVA5" s="299"/>
      <c r="QVB5" s="299"/>
      <c r="QVC5" s="299"/>
      <c r="QVD5" s="299"/>
      <c r="QVE5" s="299"/>
      <c r="QVF5" s="299"/>
      <c r="QVG5" s="299"/>
      <c r="QVH5" s="299"/>
      <c r="QVI5" s="299"/>
      <c r="QVJ5" s="299"/>
      <c r="QVK5" s="299"/>
      <c r="QVL5" s="299"/>
      <c r="QVM5" s="299"/>
      <c r="QVN5" s="299"/>
      <c r="QVO5" s="299"/>
      <c r="QVP5" s="299"/>
      <c r="QVQ5" s="299"/>
      <c r="QVR5" s="299"/>
      <c r="QVS5" s="299"/>
      <c r="QVT5" s="299"/>
      <c r="QVU5" s="299"/>
      <c r="QVV5" s="299"/>
      <c r="QVW5" s="299"/>
      <c r="QVX5" s="299"/>
      <c r="QVY5" s="299"/>
      <c r="QVZ5" s="299"/>
      <c r="QWA5" s="299"/>
      <c r="QWB5" s="299"/>
      <c r="QWC5" s="299"/>
      <c r="QWD5" s="299"/>
      <c r="QWE5" s="299"/>
      <c r="QWF5" s="299"/>
      <c r="QWG5" s="299"/>
      <c r="QWH5" s="299"/>
      <c r="QWI5" s="299"/>
      <c r="QWJ5" s="299"/>
      <c r="QWK5" s="299"/>
      <c r="QWL5" s="299"/>
      <c r="QWM5" s="299"/>
      <c r="QWN5" s="299"/>
      <c r="QWO5" s="299"/>
      <c r="QWP5" s="299"/>
      <c r="QWQ5" s="299"/>
      <c r="QWR5" s="299"/>
      <c r="QWS5" s="299"/>
      <c r="QWT5" s="299"/>
      <c r="QWU5" s="299"/>
      <c r="QWV5" s="299"/>
      <c r="QWW5" s="299"/>
      <c r="QWX5" s="299"/>
      <c r="QWY5" s="299"/>
      <c r="QWZ5" s="299"/>
      <c r="QXA5" s="299"/>
      <c r="QXB5" s="299"/>
      <c r="QXC5" s="299"/>
      <c r="QXD5" s="299"/>
      <c r="QXE5" s="299"/>
      <c r="QXF5" s="299"/>
      <c r="QXG5" s="299"/>
      <c r="QXH5" s="299"/>
      <c r="QXI5" s="299"/>
      <c r="QXJ5" s="299"/>
      <c r="QXK5" s="299"/>
      <c r="QXL5" s="299"/>
      <c r="QXM5" s="299"/>
      <c r="QXN5" s="299"/>
      <c r="QXO5" s="299"/>
      <c r="QXP5" s="299"/>
      <c r="QXQ5" s="299"/>
      <c r="QXR5" s="299"/>
      <c r="QXS5" s="299"/>
      <c r="QXT5" s="299"/>
      <c r="QXU5" s="299"/>
      <c r="QXV5" s="299"/>
      <c r="QXW5" s="299"/>
      <c r="QXX5" s="299"/>
      <c r="QXY5" s="299"/>
      <c r="QXZ5" s="299"/>
      <c r="QYA5" s="299"/>
      <c r="QYB5" s="299"/>
      <c r="QYC5" s="299"/>
      <c r="QYD5" s="299"/>
      <c r="QYE5" s="299"/>
      <c r="QYF5" s="299"/>
      <c r="QYG5" s="299"/>
      <c r="QYH5" s="299"/>
      <c r="QYI5" s="299"/>
      <c r="QYJ5" s="299"/>
      <c r="QYK5" s="299"/>
      <c r="QYL5" s="299"/>
      <c r="QYM5" s="299"/>
      <c r="QYN5" s="299"/>
      <c r="QYO5" s="299"/>
      <c r="QYP5" s="299"/>
      <c r="QYQ5" s="299"/>
      <c r="QYR5" s="299"/>
      <c r="QYS5" s="299"/>
      <c r="QYT5" s="299"/>
      <c r="QYU5" s="299"/>
      <c r="QYV5" s="299"/>
      <c r="QYW5" s="299"/>
      <c r="QYX5" s="299"/>
      <c r="QYY5" s="299"/>
      <c r="QYZ5" s="299"/>
      <c r="QZA5" s="299"/>
      <c r="QZB5" s="299"/>
      <c r="QZC5" s="299"/>
      <c r="QZD5" s="299"/>
      <c r="QZE5" s="299"/>
      <c r="QZF5" s="299"/>
      <c r="QZG5" s="299"/>
      <c r="QZH5" s="299"/>
      <c r="QZI5" s="299"/>
      <c r="QZJ5" s="299"/>
      <c r="QZK5" s="299"/>
      <c r="QZL5" s="299"/>
      <c r="QZM5" s="299"/>
      <c r="QZN5" s="299"/>
      <c r="QZO5" s="299"/>
      <c r="QZP5" s="299"/>
      <c r="QZQ5" s="299"/>
      <c r="QZR5" s="299"/>
      <c r="QZS5" s="299"/>
      <c r="QZT5" s="299"/>
      <c r="QZU5" s="299"/>
      <c r="QZV5" s="299"/>
      <c r="QZW5" s="299"/>
      <c r="QZX5" s="299"/>
      <c r="QZY5" s="299"/>
      <c r="QZZ5" s="299"/>
      <c r="RAA5" s="299"/>
      <c r="RAB5" s="299"/>
      <c r="RAC5" s="299"/>
      <c r="RAD5" s="299"/>
      <c r="RAE5" s="299"/>
      <c r="RAF5" s="299"/>
      <c r="RAG5" s="299"/>
      <c r="RAH5" s="299"/>
      <c r="RAI5" s="299"/>
      <c r="RAJ5" s="299"/>
      <c r="RAK5" s="299"/>
      <c r="RAL5" s="299"/>
      <c r="RAM5" s="299"/>
      <c r="RAN5" s="299"/>
      <c r="RAO5" s="299"/>
      <c r="RAP5" s="299"/>
      <c r="RAQ5" s="299"/>
      <c r="RAR5" s="299"/>
      <c r="RAS5" s="299"/>
      <c r="RAT5" s="299"/>
      <c r="RAU5" s="299"/>
      <c r="RAV5" s="299"/>
      <c r="RAW5" s="299"/>
      <c r="RAX5" s="299"/>
      <c r="RAY5" s="299"/>
      <c r="RAZ5" s="299"/>
      <c r="RBA5" s="299"/>
      <c r="RBB5" s="299"/>
      <c r="RBC5" s="299"/>
      <c r="RBD5" s="299"/>
      <c r="RBE5" s="299"/>
      <c r="RBF5" s="299"/>
      <c r="RBG5" s="299"/>
      <c r="RBH5" s="299"/>
      <c r="RBI5" s="299"/>
      <c r="RBJ5" s="299"/>
      <c r="RBK5" s="299"/>
      <c r="RBL5" s="299"/>
      <c r="RBM5" s="299"/>
      <c r="RBN5" s="299"/>
      <c r="RBO5" s="299"/>
      <c r="RBP5" s="299"/>
      <c r="RBQ5" s="299"/>
      <c r="RBR5" s="299"/>
      <c r="RBS5" s="299"/>
      <c r="RBT5" s="299"/>
      <c r="RBU5" s="299"/>
      <c r="RBV5" s="299"/>
      <c r="RBW5" s="299"/>
      <c r="RBX5" s="299"/>
      <c r="RBY5" s="299"/>
      <c r="RBZ5" s="299"/>
      <c r="RCA5" s="299"/>
      <c r="RCB5" s="299"/>
      <c r="RCC5" s="299"/>
      <c r="RCD5" s="299"/>
      <c r="RCE5" s="299"/>
      <c r="RCF5" s="299"/>
      <c r="RCG5" s="299"/>
      <c r="RCH5" s="299"/>
      <c r="RCI5" s="299"/>
      <c r="RCJ5" s="299"/>
      <c r="RCK5" s="299"/>
      <c r="RCL5" s="299"/>
      <c r="RCM5" s="299"/>
      <c r="RCN5" s="299"/>
      <c r="RCO5" s="299"/>
      <c r="RCP5" s="299"/>
      <c r="RCQ5" s="299"/>
      <c r="RCR5" s="299"/>
      <c r="RCS5" s="299"/>
      <c r="RCT5" s="299"/>
      <c r="RCU5" s="299"/>
      <c r="RCV5" s="299"/>
      <c r="RCW5" s="299"/>
      <c r="RCX5" s="299"/>
      <c r="RCY5" s="299"/>
      <c r="RCZ5" s="299"/>
      <c r="RDA5" s="299"/>
      <c r="RDB5" s="299"/>
      <c r="RDC5" s="299"/>
      <c r="RDD5" s="299"/>
      <c r="RDE5" s="299"/>
      <c r="RDF5" s="299"/>
      <c r="RDG5" s="299"/>
      <c r="RDH5" s="299"/>
      <c r="RDI5" s="299"/>
      <c r="RDJ5" s="299"/>
      <c r="RDK5" s="299"/>
      <c r="RDL5" s="299"/>
      <c r="RDM5" s="299"/>
      <c r="RDN5" s="299"/>
      <c r="RDO5" s="299"/>
      <c r="RDP5" s="299"/>
      <c r="RDQ5" s="299"/>
      <c r="RDR5" s="299"/>
      <c r="RDS5" s="299"/>
      <c r="RDT5" s="299"/>
      <c r="RDU5" s="299"/>
      <c r="RDV5" s="299"/>
      <c r="RDW5" s="299"/>
      <c r="RDX5" s="299"/>
      <c r="RDY5" s="299"/>
      <c r="RDZ5" s="299"/>
      <c r="REA5" s="299"/>
      <c r="REB5" s="299"/>
      <c r="REC5" s="299"/>
      <c r="RED5" s="299"/>
      <c r="REE5" s="299"/>
      <c r="REF5" s="299"/>
      <c r="REG5" s="299"/>
      <c r="REH5" s="299"/>
      <c r="REI5" s="299"/>
      <c r="REJ5" s="299"/>
      <c r="REK5" s="299"/>
      <c r="REL5" s="299"/>
      <c r="REM5" s="299"/>
      <c r="REN5" s="299"/>
      <c r="REO5" s="299"/>
      <c r="REP5" s="299"/>
      <c r="REQ5" s="299"/>
      <c r="RER5" s="299"/>
      <c r="RES5" s="299"/>
      <c r="RET5" s="299"/>
      <c r="REU5" s="299"/>
      <c r="REV5" s="299"/>
      <c r="REW5" s="299"/>
      <c r="REX5" s="299"/>
      <c r="REY5" s="299"/>
      <c r="REZ5" s="299"/>
      <c r="RFA5" s="299"/>
      <c r="RFB5" s="299"/>
      <c r="RFC5" s="299"/>
      <c r="RFD5" s="299"/>
      <c r="RFE5" s="299"/>
      <c r="RFF5" s="299"/>
      <c r="RFG5" s="299"/>
      <c r="RFH5" s="299"/>
      <c r="RFI5" s="299"/>
      <c r="RFJ5" s="299"/>
      <c r="RFK5" s="299"/>
      <c r="RFL5" s="299"/>
      <c r="RFM5" s="299"/>
      <c r="RFN5" s="299"/>
      <c r="RFO5" s="299"/>
      <c r="RFP5" s="299"/>
      <c r="RFQ5" s="299"/>
      <c r="RFR5" s="299"/>
      <c r="RFS5" s="299"/>
      <c r="RFT5" s="299"/>
      <c r="RFU5" s="299"/>
      <c r="RFV5" s="299"/>
      <c r="RFW5" s="299"/>
      <c r="RFX5" s="299"/>
      <c r="RFY5" s="299"/>
      <c r="RFZ5" s="299"/>
      <c r="RGA5" s="299"/>
      <c r="RGB5" s="299"/>
      <c r="RGC5" s="299"/>
      <c r="RGD5" s="299"/>
      <c r="RGE5" s="299"/>
      <c r="RGF5" s="299"/>
      <c r="RGG5" s="299"/>
      <c r="RGH5" s="299"/>
      <c r="RGI5" s="299"/>
      <c r="RGJ5" s="299"/>
      <c r="RGK5" s="299"/>
      <c r="RGL5" s="299"/>
      <c r="RGM5" s="299"/>
      <c r="RGN5" s="299"/>
      <c r="RGO5" s="299"/>
      <c r="RGP5" s="299"/>
      <c r="RGQ5" s="299"/>
      <c r="RGR5" s="299"/>
      <c r="RGS5" s="299"/>
      <c r="RGT5" s="299"/>
      <c r="RGU5" s="299"/>
      <c r="RGV5" s="299"/>
      <c r="RGW5" s="299"/>
      <c r="RGX5" s="299"/>
      <c r="RGY5" s="299"/>
      <c r="RGZ5" s="299"/>
      <c r="RHA5" s="299"/>
      <c r="RHB5" s="299"/>
      <c r="RHC5" s="299"/>
      <c r="RHD5" s="299"/>
      <c r="RHE5" s="299"/>
      <c r="RHF5" s="299"/>
      <c r="RHG5" s="299"/>
      <c r="RHH5" s="299"/>
      <c r="RHI5" s="299"/>
      <c r="RHJ5" s="299"/>
      <c r="RHK5" s="299"/>
      <c r="RHL5" s="299"/>
      <c r="RHM5" s="299"/>
      <c r="RHN5" s="299"/>
      <c r="RHO5" s="299"/>
      <c r="RHP5" s="299"/>
      <c r="RHQ5" s="299"/>
      <c r="RHR5" s="299"/>
      <c r="RHS5" s="299"/>
      <c r="RHT5" s="299"/>
      <c r="RHU5" s="299"/>
      <c r="RHV5" s="299"/>
      <c r="RHW5" s="299"/>
      <c r="RHX5" s="299"/>
      <c r="RHY5" s="299"/>
      <c r="RHZ5" s="299"/>
      <c r="RIA5" s="299"/>
      <c r="RIB5" s="299"/>
      <c r="RIC5" s="299"/>
      <c r="RID5" s="299"/>
      <c r="RIE5" s="299"/>
      <c r="RIF5" s="299"/>
      <c r="RIG5" s="299"/>
      <c r="RIH5" s="299"/>
      <c r="RII5" s="299"/>
      <c r="RIJ5" s="299"/>
      <c r="RIK5" s="299"/>
      <c r="RIL5" s="299"/>
      <c r="RIM5" s="299"/>
      <c r="RIN5" s="299"/>
      <c r="RIO5" s="299"/>
      <c r="RIP5" s="299"/>
      <c r="RIQ5" s="299"/>
      <c r="RIR5" s="299"/>
      <c r="RIS5" s="299"/>
      <c r="RIT5" s="299"/>
      <c r="RIU5" s="299"/>
      <c r="RIV5" s="299"/>
      <c r="RIW5" s="299"/>
      <c r="RIX5" s="299"/>
      <c r="RIY5" s="299"/>
      <c r="RIZ5" s="299"/>
      <c r="RJA5" s="299"/>
      <c r="RJB5" s="299"/>
      <c r="RJC5" s="299"/>
      <c r="RJD5" s="299"/>
      <c r="RJE5" s="299"/>
      <c r="RJF5" s="299"/>
      <c r="RJG5" s="299"/>
      <c r="RJH5" s="299"/>
      <c r="RJI5" s="299"/>
      <c r="RJJ5" s="299"/>
      <c r="RJK5" s="299"/>
      <c r="RJL5" s="299"/>
      <c r="RJM5" s="299"/>
      <c r="RJN5" s="299"/>
      <c r="RJO5" s="299"/>
      <c r="RJP5" s="299"/>
      <c r="RJQ5" s="299"/>
      <c r="RJR5" s="299"/>
      <c r="RJS5" s="299"/>
      <c r="RJT5" s="299"/>
      <c r="RJU5" s="299"/>
      <c r="RJV5" s="299"/>
      <c r="RJW5" s="299"/>
      <c r="RJX5" s="299"/>
      <c r="RJY5" s="299"/>
      <c r="RJZ5" s="299"/>
      <c r="RKA5" s="299"/>
      <c r="RKB5" s="299"/>
      <c r="RKC5" s="299"/>
      <c r="RKD5" s="299"/>
      <c r="RKE5" s="299"/>
      <c r="RKF5" s="299"/>
      <c r="RKG5" s="299"/>
      <c r="RKH5" s="299"/>
      <c r="RKI5" s="299"/>
      <c r="RKJ5" s="299"/>
      <c r="RKK5" s="299"/>
      <c r="RKL5" s="299"/>
      <c r="RKM5" s="299"/>
      <c r="RKN5" s="299"/>
      <c r="RKO5" s="299"/>
      <c r="RKP5" s="299"/>
      <c r="RKQ5" s="299"/>
      <c r="RKR5" s="299"/>
      <c r="RKS5" s="299"/>
      <c r="RKT5" s="299"/>
      <c r="RKU5" s="299"/>
      <c r="RKV5" s="299"/>
      <c r="RKW5" s="299"/>
      <c r="RKX5" s="299"/>
      <c r="RKY5" s="299"/>
      <c r="RKZ5" s="299"/>
      <c r="RLA5" s="299"/>
      <c r="RLB5" s="299"/>
      <c r="RLC5" s="299"/>
      <c r="RLD5" s="299"/>
      <c r="RLE5" s="299"/>
      <c r="RLF5" s="299"/>
      <c r="RLG5" s="299"/>
      <c r="RLH5" s="299"/>
      <c r="RLI5" s="299"/>
      <c r="RLJ5" s="299"/>
      <c r="RLK5" s="299"/>
      <c r="RLL5" s="299"/>
      <c r="RLM5" s="299"/>
      <c r="RLN5" s="299"/>
      <c r="RLO5" s="299"/>
      <c r="RLP5" s="299"/>
      <c r="RLQ5" s="299"/>
      <c r="RLR5" s="299"/>
      <c r="RLS5" s="299"/>
      <c r="RLT5" s="299"/>
      <c r="RLU5" s="299"/>
      <c r="RLV5" s="299"/>
      <c r="RLW5" s="299"/>
      <c r="RLX5" s="299"/>
      <c r="RLY5" s="299"/>
      <c r="RLZ5" s="299"/>
      <c r="RMA5" s="299"/>
      <c r="RMB5" s="299"/>
      <c r="RMC5" s="299"/>
      <c r="RMD5" s="299"/>
      <c r="RME5" s="299"/>
      <c r="RMF5" s="299"/>
      <c r="RMG5" s="299"/>
      <c r="RMH5" s="299"/>
      <c r="RMI5" s="299"/>
      <c r="RMJ5" s="299"/>
      <c r="RMK5" s="299"/>
      <c r="RML5" s="299"/>
      <c r="RMM5" s="299"/>
      <c r="RMN5" s="299"/>
      <c r="RMO5" s="299"/>
      <c r="RMP5" s="299"/>
      <c r="RMQ5" s="299"/>
      <c r="RMR5" s="299"/>
      <c r="RMS5" s="299"/>
      <c r="RMT5" s="299"/>
      <c r="RMU5" s="299"/>
      <c r="RMV5" s="299"/>
      <c r="RMW5" s="299"/>
      <c r="RMX5" s="299"/>
      <c r="RMY5" s="299"/>
      <c r="RMZ5" s="299"/>
      <c r="RNA5" s="299"/>
      <c r="RNB5" s="299"/>
      <c r="RNC5" s="299"/>
      <c r="RND5" s="299"/>
      <c r="RNE5" s="299"/>
      <c r="RNF5" s="299"/>
      <c r="RNG5" s="299"/>
      <c r="RNH5" s="299"/>
      <c r="RNI5" s="299"/>
      <c r="RNJ5" s="299"/>
      <c r="RNK5" s="299"/>
      <c r="RNL5" s="299"/>
      <c r="RNM5" s="299"/>
      <c r="RNN5" s="299"/>
      <c r="RNO5" s="299"/>
      <c r="RNP5" s="299"/>
      <c r="RNQ5" s="299"/>
      <c r="RNR5" s="299"/>
      <c r="RNS5" s="299"/>
      <c r="RNT5" s="299"/>
      <c r="RNU5" s="299"/>
      <c r="RNV5" s="299"/>
      <c r="RNW5" s="299"/>
      <c r="RNX5" s="299"/>
      <c r="RNY5" s="299"/>
      <c r="RNZ5" s="299"/>
      <c r="ROA5" s="299"/>
      <c r="ROB5" s="299"/>
      <c r="ROC5" s="299"/>
      <c r="ROD5" s="299"/>
      <c r="ROE5" s="299"/>
      <c r="ROF5" s="299"/>
      <c r="ROG5" s="299"/>
      <c r="ROH5" s="299"/>
      <c r="ROI5" s="299"/>
      <c r="ROJ5" s="299"/>
      <c r="ROK5" s="299"/>
      <c r="ROL5" s="299"/>
      <c r="ROM5" s="299"/>
      <c r="RON5" s="299"/>
      <c r="ROO5" s="299"/>
      <c r="ROP5" s="299"/>
      <c r="ROQ5" s="299"/>
      <c r="ROR5" s="299"/>
      <c r="ROS5" s="299"/>
      <c r="ROT5" s="299"/>
      <c r="ROU5" s="299"/>
      <c r="ROV5" s="299"/>
      <c r="ROW5" s="299"/>
      <c r="ROX5" s="299"/>
      <c r="ROY5" s="299"/>
      <c r="ROZ5" s="299"/>
      <c r="RPA5" s="299"/>
      <c r="RPB5" s="299"/>
      <c r="RPC5" s="299"/>
      <c r="RPD5" s="299"/>
      <c r="RPE5" s="299"/>
      <c r="RPF5" s="299"/>
      <c r="RPG5" s="299"/>
      <c r="RPH5" s="299"/>
      <c r="RPI5" s="299"/>
      <c r="RPJ5" s="299"/>
      <c r="RPK5" s="299"/>
      <c r="RPL5" s="299"/>
      <c r="RPM5" s="299"/>
      <c r="RPN5" s="299"/>
      <c r="RPO5" s="299"/>
      <c r="RPP5" s="299"/>
      <c r="RPQ5" s="299"/>
      <c r="RPR5" s="299"/>
      <c r="RPS5" s="299"/>
      <c r="RPT5" s="299"/>
      <c r="RPU5" s="299"/>
      <c r="RPV5" s="299"/>
      <c r="RPW5" s="299"/>
      <c r="RPX5" s="299"/>
      <c r="RPY5" s="299"/>
      <c r="RPZ5" s="299"/>
      <c r="RQA5" s="299"/>
      <c r="RQB5" s="299"/>
      <c r="RQC5" s="299"/>
      <c r="RQD5" s="299"/>
      <c r="RQE5" s="299"/>
      <c r="RQF5" s="299"/>
      <c r="RQG5" s="299"/>
      <c r="RQH5" s="299"/>
      <c r="RQI5" s="299"/>
      <c r="RQJ5" s="299"/>
      <c r="RQK5" s="299"/>
      <c r="RQL5" s="299"/>
      <c r="RQM5" s="299"/>
      <c r="RQN5" s="299"/>
      <c r="RQO5" s="299"/>
      <c r="RQP5" s="299"/>
      <c r="RQQ5" s="299"/>
      <c r="RQR5" s="299"/>
      <c r="RQS5" s="299"/>
      <c r="RQT5" s="299"/>
      <c r="RQU5" s="299"/>
      <c r="RQV5" s="299"/>
      <c r="RQW5" s="299"/>
      <c r="RQX5" s="299"/>
      <c r="RQY5" s="299"/>
      <c r="RQZ5" s="299"/>
      <c r="RRA5" s="299"/>
      <c r="RRB5" s="299"/>
      <c r="RRC5" s="299"/>
      <c r="RRD5" s="299"/>
      <c r="RRE5" s="299"/>
      <c r="RRF5" s="299"/>
      <c r="RRG5" s="299"/>
      <c r="RRH5" s="299"/>
      <c r="RRI5" s="299"/>
      <c r="RRJ5" s="299"/>
      <c r="RRK5" s="299"/>
      <c r="RRL5" s="299"/>
      <c r="RRM5" s="299"/>
      <c r="RRN5" s="299"/>
      <c r="RRO5" s="299"/>
      <c r="RRP5" s="299"/>
      <c r="RRQ5" s="299"/>
      <c r="RRR5" s="299"/>
      <c r="RRS5" s="299"/>
      <c r="RRT5" s="299"/>
      <c r="RRU5" s="299"/>
      <c r="RRV5" s="299"/>
      <c r="RRW5" s="299"/>
      <c r="RRX5" s="299"/>
      <c r="RRY5" s="299"/>
      <c r="RRZ5" s="299"/>
      <c r="RSA5" s="299"/>
      <c r="RSB5" s="299"/>
      <c r="RSC5" s="299"/>
      <c r="RSD5" s="299"/>
      <c r="RSE5" s="299"/>
      <c r="RSF5" s="299"/>
      <c r="RSG5" s="299"/>
      <c r="RSH5" s="299"/>
      <c r="RSI5" s="299"/>
      <c r="RSJ5" s="299"/>
      <c r="RSK5" s="299"/>
      <c r="RSL5" s="299"/>
      <c r="RSM5" s="299"/>
      <c r="RSN5" s="299"/>
      <c r="RSO5" s="299"/>
      <c r="RSP5" s="299"/>
      <c r="RSQ5" s="299"/>
      <c r="RSR5" s="299"/>
      <c r="RSS5" s="299"/>
      <c r="RST5" s="299"/>
      <c r="RSU5" s="299"/>
      <c r="RSV5" s="299"/>
      <c r="RSW5" s="299"/>
      <c r="RSX5" s="299"/>
      <c r="RSY5" s="299"/>
      <c r="RSZ5" s="299"/>
      <c r="RTA5" s="299"/>
      <c r="RTB5" s="299"/>
      <c r="RTC5" s="299"/>
      <c r="RTD5" s="299"/>
      <c r="RTE5" s="299"/>
      <c r="RTF5" s="299"/>
      <c r="RTG5" s="299"/>
      <c r="RTH5" s="299"/>
      <c r="RTI5" s="299"/>
      <c r="RTJ5" s="299"/>
      <c r="RTK5" s="299"/>
      <c r="RTL5" s="299"/>
      <c r="RTM5" s="299"/>
      <c r="RTN5" s="299"/>
      <c r="RTO5" s="299"/>
      <c r="RTP5" s="299"/>
      <c r="RTQ5" s="299"/>
      <c r="RTR5" s="299"/>
      <c r="RTS5" s="299"/>
      <c r="RTT5" s="299"/>
      <c r="RTU5" s="299"/>
      <c r="RTV5" s="299"/>
      <c r="RTW5" s="299"/>
      <c r="RTX5" s="299"/>
      <c r="RTY5" s="299"/>
      <c r="RTZ5" s="299"/>
      <c r="RUA5" s="299"/>
      <c r="RUB5" s="299"/>
      <c r="RUC5" s="299"/>
      <c r="RUD5" s="299"/>
      <c r="RUE5" s="299"/>
      <c r="RUF5" s="299"/>
      <c r="RUG5" s="299"/>
      <c r="RUH5" s="299"/>
      <c r="RUI5" s="299"/>
      <c r="RUJ5" s="299"/>
      <c r="RUK5" s="299"/>
      <c r="RUL5" s="299"/>
      <c r="RUM5" s="299"/>
      <c r="RUN5" s="299"/>
      <c r="RUO5" s="299"/>
      <c r="RUP5" s="299"/>
      <c r="RUQ5" s="299"/>
      <c r="RUR5" s="299"/>
      <c r="RUS5" s="299"/>
      <c r="RUT5" s="299"/>
      <c r="RUU5" s="299"/>
      <c r="RUV5" s="299"/>
      <c r="RUW5" s="299"/>
      <c r="RUX5" s="299"/>
      <c r="RUY5" s="299"/>
      <c r="RUZ5" s="299"/>
      <c r="RVA5" s="299"/>
      <c r="RVB5" s="299"/>
      <c r="RVC5" s="299"/>
      <c r="RVD5" s="299"/>
      <c r="RVE5" s="299"/>
      <c r="RVF5" s="299"/>
      <c r="RVG5" s="299"/>
      <c r="RVH5" s="299"/>
      <c r="RVI5" s="299"/>
      <c r="RVJ5" s="299"/>
      <c r="RVK5" s="299"/>
      <c r="RVL5" s="299"/>
      <c r="RVM5" s="299"/>
      <c r="RVN5" s="299"/>
      <c r="RVO5" s="299"/>
      <c r="RVP5" s="299"/>
      <c r="RVQ5" s="299"/>
      <c r="RVR5" s="299"/>
      <c r="RVS5" s="299"/>
      <c r="RVT5" s="299"/>
      <c r="RVU5" s="299"/>
      <c r="RVV5" s="299"/>
      <c r="RVW5" s="299"/>
      <c r="RVX5" s="299"/>
      <c r="RVY5" s="299"/>
      <c r="RVZ5" s="299"/>
      <c r="RWA5" s="299"/>
      <c r="RWB5" s="299"/>
      <c r="RWC5" s="299"/>
      <c r="RWD5" s="299"/>
      <c r="RWE5" s="299"/>
      <c r="RWF5" s="299"/>
      <c r="RWG5" s="299"/>
      <c r="RWH5" s="299"/>
      <c r="RWI5" s="299"/>
      <c r="RWJ5" s="299"/>
      <c r="RWK5" s="299"/>
      <c r="RWL5" s="299"/>
      <c r="RWM5" s="299"/>
      <c r="RWN5" s="299"/>
      <c r="RWO5" s="299"/>
      <c r="RWP5" s="299"/>
      <c r="RWQ5" s="299"/>
      <c r="RWR5" s="299"/>
      <c r="RWS5" s="299"/>
      <c r="RWT5" s="299"/>
      <c r="RWU5" s="299"/>
      <c r="RWV5" s="299"/>
      <c r="RWW5" s="299"/>
      <c r="RWX5" s="299"/>
      <c r="RWY5" s="299"/>
      <c r="RWZ5" s="299"/>
      <c r="RXA5" s="299"/>
      <c r="RXB5" s="299"/>
      <c r="RXC5" s="299"/>
      <c r="RXD5" s="299"/>
      <c r="RXE5" s="299"/>
      <c r="RXF5" s="299"/>
      <c r="RXG5" s="299"/>
      <c r="RXH5" s="299"/>
      <c r="RXI5" s="299"/>
      <c r="RXJ5" s="299"/>
      <c r="RXK5" s="299"/>
      <c r="RXL5" s="299"/>
      <c r="RXM5" s="299"/>
      <c r="RXN5" s="299"/>
      <c r="RXO5" s="299"/>
      <c r="RXP5" s="299"/>
      <c r="RXQ5" s="299"/>
      <c r="RXR5" s="299"/>
      <c r="RXS5" s="299"/>
      <c r="RXT5" s="299"/>
      <c r="RXU5" s="299"/>
      <c r="RXV5" s="299"/>
      <c r="RXW5" s="299"/>
      <c r="RXX5" s="299"/>
      <c r="RXY5" s="299"/>
      <c r="RXZ5" s="299"/>
      <c r="RYA5" s="299"/>
      <c r="RYB5" s="299"/>
      <c r="RYC5" s="299"/>
      <c r="RYD5" s="299"/>
      <c r="RYE5" s="299"/>
      <c r="RYF5" s="299"/>
      <c r="RYG5" s="299"/>
      <c r="RYH5" s="299"/>
      <c r="RYI5" s="299"/>
      <c r="RYJ5" s="299"/>
      <c r="RYK5" s="299"/>
      <c r="RYL5" s="299"/>
      <c r="RYM5" s="299"/>
      <c r="RYN5" s="299"/>
      <c r="RYO5" s="299"/>
      <c r="RYP5" s="299"/>
      <c r="RYQ5" s="299"/>
      <c r="RYR5" s="299"/>
      <c r="RYS5" s="299"/>
      <c r="RYT5" s="299"/>
      <c r="RYU5" s="299"/>
      <c r="RYV5" s="299"/>
      <c r="RYW5" s="299"/>
      <c r="RYX5" s="299"/>
      <c r="RYY5" s="299"/>
      <c r="RYZ5" s="299"/>
      <c r="RZA5" s="299"/>
      <c r="RZB5" s="299"/>
      <c r="RZC5" s="299"/>
      <c r="RZD5" s="299"/>
      <c r="RZE5" s="299"/>
      <c r="RZF5" s="299"/>
      <c r="RZG5" s="299"/>
      <c r="RZH5" s="299"/>
      <c r="RZI5" s="299"/>
      <c r="RZJ5" s="299"/>
      <c r="RZK5" s="299"/>
      <c r="RZL5" s="299"/>
      <c r="RZM5" s="299"/>
      <c r="RZN5" s="299"/>
      <c r="RZO5" s="299"/>
      <c r="RZP5" s="299"/>
      <c r="RZQ5" s="299"/>
      <c r="RZR5" s="299"/>
      <c r="RZS5" s="299"/>
      <c r="RZT5" s="299"/>
      <c r="RZU5" s="299"/>
      <c r="RZV5" s="299"/>
      <c r="RZW5" s="299"/>
      <c r="RZX5" s="299"/>
      <c r="RZY5" s="299"/>
      <c r="RZZ5" s="299"/>
      <c r="SAA5" s="299"/>
      <c r="SAB5" s="299"/>
      <c r="SAC5" s="299"/>
      <c r="SAD5" s="299"/>
      <c r="SAE5" s="299"/>
      <c r="SAF5" s="299"/>
      <c r="SAG5" s="299"/>
      <c r="SAH5" s="299"/>
      <c r="SAI5" s="299"/>
      <c r="SAJ5" s="299"/>
      <c r="SAK5" s="299"/>
      <c r="SAL5" s="299"/>
      <c r="SAM5" s="299"/>
      <c r="SAN5" s="299"/>
      <c r="SAO5" s="299"/>
      <c r="SAP5" s="299"/>
      <c r="SAQ5" s="299"/>
      <c r="SAR5" s="299"/>
      <c r="SAS5" s="299"/>
      <c r="SAT5" s="299"/>
      <c r="SAU5" s="299"/>
      <c r="SAV5" s="299"/>
      <c r="SAW5" s="299"/>
      <c r="SAX5" s="299"/>
      <c r="SAY5" s="299"/>
      <c r="SAZ5" s="299"/>
      <c r="SBA5" s="299"/>
      <c r="SBB5" s="299"/>
      <c r="SBC5" s="299"/>
      <c r="SBD5" s="299"/>
      <c r="SBE5" s="299"/>
      <c r="SBF5" s="299"/>
      <c r="SBG5" s="299"/>
      <c r="SBH5" s="299"/>
      <c r="SBI5" s="299"/>
      <c r="SBJ5" s="299"/>
      <c r="SBK5" s="299"/>
      <c r="SBL5" s="299"/>
      <c r="SBM5" s="299"/>
      <c r="SBN5" s="299"/>
      <c r="SBO5" s="299"/>
      <c r="SBP5" s="299"/>
      <c r="SBQ5" s="299"/>
      <c r="SBR5" s="299"/>
      <c r="SBS5" s="299"/>
      <c r="SBT5" s="299"/>
      <c r="SBU5" s="299"/>
      <c r="SBV5" s="299"/>
      <c r="SBW5" s="299"/>
      <c r="SBX5" s="299"/>
      <c r="SBY5" s="299"/>
      <c r="SBZ5" s="299"/>
      <c r="SCA5" s="299"/>
      <c r="SCB5" s="299"/>
      <c r="SCC5" s="299"/>
      <c r="SCD5" s="299"/>
      <c r="SCE5" s="299"/>
      <c r="SCF5" s="299"/>
      <c r="SCG5" s="299"/>
      <c r="SCH5" s="299"/>
      <c r="SCI5" s="299"/>
      <c r="SCJ5" s="299"/>
      <c r="SCK5" s="299"/>
      <c r="SCL5" s="299"/>
      <c r="SCM5" s="299"/>
      <c r="SCN5" s="299"/>
      <c r="SCO5" s="299"/>
      <c r="SCP5" s="299"/>
      <c r="SCQ5" s="299"/>
      <c r="SCR5" s="299"/>
      <c r="SCS5" s="299"/>
      <c r="SCT5" s="299"/>
      <c r="SCU5" s="299"/>
      <c r="SCV5" s="299"/>
      <c r="SCW5" s="299"/>
      <c r="SCX5" s="299"/>
      <c r="SCY5" s="299"/>
      <c r="SCZ5" s="299"/>
      <c r="SDA5" s="299"/>
      <c r="SDB5" s="299"/>
      <c r="SDC5" s="299"/>
      <c r="SDD5" s="299"/>
      <c r="SDE5" s="299"/>
      <c r="SDF5" s="299"/>
      <c r="SDG5" s="299"/>
      <c r="SDH5" s="299"/>
      <c r="SDI5" s="299"/>
      <c r="SDJ5" s="299"/>
      <c r="SDK5" s="299"/>
      <c r="SDL5" s="299"/>
      <c r="SDM5" s="299"/>
      <c r="SDN5" s="299"/>
      <c r="SDO5" s="299"/>
      <c r="SDP5" s="299"/>
      <c r="SDQ5" s="299"/>
      <c r="SDR5" s="299"/>
      <c r="SDS5" s="299"/>
      <c r="SDT5" s="299"/>
      <c r="SDU5" s="299"/>
      <c r="SDV5" s="299"/>
      <c r="SDW5" s="299"/>
      <c r="SDX5" s="299"/>
      <c r="SDY5" s="299"/>
      <c r="SDZ5" s="299"/>
      <c r="SEA5" s="299"/>
      <c r="SEB5" s="299"/>
      <c r="SEC5" s="299"/>
      <c r="SED5" s="299"/>
      <c r="SEE5" s="299"/>
      <c r="SEF5" s="299"/>
      <c r="SEG5" s="299"/>
      <c r="SEH5" s="299"/>
      <c r="SEI5" s="299"/>
      <c r="SEJ5" s="299"/>
      <c r="SEK5" s="299"/>
      <c r="SEL5" s="299"/>
      <c r="SEM5" s="299"/>
      <c r="SEN5" s="299"/>
      <c r="SEO5" s="299"/>
      <c r="SEP5" s="299"/>
      <c r="SEQ5" s="299"/>
      <c r="SER5" s="299"/>
      <c r="SES5" s="299"/>
      <c r="SET5" s="299"/>
      <c r="SEU5" s="299"/>
      <c r="SEV5" s="299"/>
      <c r="SEW5" s="299"/>
      <c r="SEX5" s="299"/>
      <c r="SEY5" s="299"/>
      <c r="SEZ5" s="299"/>
      <c r="SFA5" s="299"/>
      <c r="SFB5" s="299"/>
      <c r="SFC5" s="299"/>
      <c r="SFD5" s="299"/>
      <c r="SFE5" s="299"/>
      <c r="SFF5" s="299"/>
      <c r="SFG5" s="299"/>
      <c r="SFH5" s="299"/>
      <c r="SFI5" s="299"/>
      <c r="SFJ5" s="299"/>
      <c r="SFK5" s="299"/>
      <c r="SFL5" s="299"/>
      <c r="SFM5" s="299"/>
      <c r="SFN5" s="299"/>
      <c r="SFO5" s="299"/>
      <c r="SFP5" s="299"/>
      <c r="SFQ5" s="299"/>
      <c r="SFR5" s="299"/>
      <c r="SFS5" s="299"/>
      <c r="SFT5" s="299"/>
      <c r="SFU5" s="299"/>
      <c r="SFV5" s="299"/>
      <c r="SFW5" s="299"/>
      <c r="SFX5" s="299"/>
      <c r="SFY5" s="299"/>
      <c r="SFZ5" s="299"/>
      <c r="SGA5" s="299"/>
      <c r="SGB5" s="299"/>
      <c r="SGC5" s="299"/>
      <c r="SGD5" s="299"/>
      <c r="SGE5" s="299"/>
      <c r="SGF5" s="299"/>
      <c r="SGG5" s="299"/>
      <c r="SGH5" s="299"/>
      <c r="SGI5" s="299"/>
      <c r="SGJ5" s="299"/>
      <c r="SGK5" s="299"/>
      <c r="SGL5" s="299"/>
      <c r="SGM5" s="299"/>
      <c r="SGN5" s="299"/>
      <c r="SGO5" s="299"/>
      <c r="SGP5" s="299"/>
      <c r="SGQ5" s="299"/>
      <c r="SGR5" s="299"/>
      <c r="SGS5" s="299"/>
      <c r="SGT5" s="299"/>
      <c r="SGU5" s="299"/>
      <c r="SGV5" s="299"/>
      <c r="SGW5" s="299"/>
      <c r="SGX5" s="299"/>
      <c r="SGY5" s="299"/>
      <c r="SGZ5" s="299"/>
      <c r="SHA5" s="299"/>
      <c r="SHB5" s="299"/>
      <c r="SHC5" s="299"/>
      <c r="SHD5" s="299"/>
      <c r="SHE5" s="299"/>
      <c r="SHF5" s="299"/>
      <c r="SHG5" s="299"/>
      <c r="SHH5" s="299"/>
      <c r="SHI5" s="299"/>
      <c r="SHJ5" s="299"/>
      <c r="SHK5" s="299"/>
      <c r="SHL5" s="299"/>
      <c r="SHM5" s="299"/>
      <c r="SHN5" s="299"/>
      <c r="SHO5" s="299"/>
      <c r="SHP5" s="299"/>
      <c r="SHQ5" s="299"/>
      <c r="SHR5" s="299"/>
      <c r="SHS5" s="299"/>
      <c r="SHT5" s="299"/>
      <c r="SHU5" s="299"/>
      <c r="SHV5" s="299"/>
      <c r="SHW5" s="299"/>
      <c r="SHX5" s="299"/>
      <c r="SHY5" s="299"/>
      <c r="SHZ5" s="299"/>
      <c r="SIA5" s="299"/>
      <c r="SIB5" s="299"/>
      <c r="SIC5" s="299"/>
      <c r="SID5" s="299"/>
      <c r="SIE5" s="299"/>
      <c r="SIF5" s="299"/>
      <c r="SIG5" s="299"/>
      <c r="SIH5" s="299"/>
      <c r="SII5" s="299"/>
      <c r="SIJ5" s="299"/>
      <c r="SIK5" s="299"/>
      <c r="SIL5" s="299"/>
      <c r="SIM5" s="299"/>
      <c r="SIN5" s="299"/>
      <c r="SIO5" s="299"/>
      <c r="SIP5" s="299"/>
      <c r="SIQ5" s="299"/>
      <c r="SIR5" s="299"/>
      <c r="SIS5" s="299"/>
      <c r="SIT5" s="299"/>
      <c r="SIU5" s="299"/>
      <c r="SIV5" s="299"/>
      <c r="SIW5" s="299"/>
      <c r="SIX5" s="299"/>
      <c r="SIY5" s="299"/>
      <c r="SIZ5" s="299"/>
      <c r="SJA5" s="299"/>
      <c r="SJB5" s="299"/>
      <c r="SJC5" s="299"/>
      <c r="SJD5" s="299"/>
      <c r="SJE5" s="299"/>
      <c r="SJF5" s="299"/>
      <c r="SJG5" s="299"/>
      <c r="SJH5" s="299"/>
      <c r="SJI5" s="299"/>
      <c r="SJJ5" s="299"/>
      <c r="SJK5" s="299"/>
      <c r="SJL5" s="299"/>
      <c r="SJM5" s="299"/>
      <c r="SJN5" s="299"/>
      <c r="SJO5" s="299"/>
      <c r="SJP5" s="299"/>
      <c r="SJQ5" s="299"/>
      <c r="SJR5" s="299"/>
      <c r="SJS5" s="299"/>
      <c r="SJT5" s="299"/>
      <c r="SJU5" s="299"/>
      <c r="SJV5" s="299"/>
      <c r="SJW5" s="299"/>
      <c r="SJX5" s="299"/>
      <c r="SJY5" s="299"/>
      <c r="SJZ5" s="299"/>
      <c r="SKA5" s="299"/>
      <c r="SKB5" s="299"/>
      <c r="SKC5" s="299"/>
      <c r="SKD5" s="299"/>
      <c r="SKE5" s="299"/>
      <c r="SKF5" s="299"/>
      <c r="SKG5" s="299"/>
      <c r="SKH5" s="299"/>
      <c r="SKI5" s="299"/>
      <c r="SKJ5" s="299"/>
      <c r="SKK5" s="299"/>
      <c r="SKL5" s="299"/>
      <c r="SKM5" s="299"/>
      <c r="SKN5" s="299"/>
      <c r="SKO5" s="299"/>
      <c r="SKP5" s="299"/>
      <c r="SKQ5" s="299"/>
      <c r="SKR5" s="299"/>
      <c r="SKS5" s="299"/>
      <c r="SKT5" s="299"/>
      <c r="SKU5" s="299"/>
      <c r="SKV5" s="299"/>
      <c r="SKW5" s="299"/>
      <c r="SKX5" s="299"/>
      <c r="SKY5" s="299"/>
      <c r="SKZ5" s="299"/>
      <c r="SLA5" s="299"/>
      <c r="SLB5" s="299"/>
      <c r="SLC5" s="299"/>
      <c r="SLD5" s="299"/>
      <c r="SLE5" s="299"/>
      <c r="SLF5" s="299"/>
      <c r="SLG5" s="299"/>
      <c r="SLH5" s="299"/>
      <c r="SLI5" s="299"/>
      <c r="SLJ5" s="299"/>
      <c r="SLK5" s="299"/>
      <c r="SLL5" s="299"/>
      <c r="SLM5" s="299"/>
      <c r="SLN5" s="299"/>
      <c r="SLO5" s="299"/>
      <c r="SLP5" s="299"/>
      <c r="SLQ5" s="299"/>
      <c r="SLR5" s="299"/>
      <c r="SLS5" s="299"/>
      <c r="SLT5" s="299"/>
      <c r="SLU5" s="299"/>
      <c r="SLV5" s="299"/>
      <c r="SLW5" s="299"/>
      <c r="SLX5" s="299"/>
      <c r="SLY5" s="299"/>
      <c r="SLZ5" s="299"/>
      <c r="SMA5" s="299"/>
      <c r="SMB5" s="299"/>
      <c r="SMC5" s="299"/>
      <c r="SMD5" s="299"/>
      <c r="SME5" s="299"/>
      <c r="SMF5" s="299"/>
      <c r="SMG5" s="299"/>
      <c r="SMH5" s="299"/>
      <c r="SMI5" s="299"/>
      <c r="SMJ5" s="299"/>
      <c r="SMK5" s="299"/>
      <c r="SML5" s="299"/>
      <c r="SMM5" s="299"/>
      <c r="SMN5" s="299"/>
      <c r="SMO5" s="299"/>
      <c r="SMP5" s="299"/>
      <c r="SMQ5" s="299"/>
      <c r="SMR5" s="299"/>
      <c r="SMS5" s="299"/>
      <c r="SMT5" s="299"/>
      <c r="SMU5" s="299"/>
      <c r="SMV5" s="299"/>
      <c r="SMW5" s="299"/>
      <c r="SMX5" s="299"/>
      <c r="SMY5" s="299"/>
      <c r="SMZ5" s="299"/>
      <c r="SNA5" s="299"/>
      <c r="SNB5" s="299"/>
      <c r="SNC5" s="299"/>
      <c r="SND5" s="299"/>
      <c r="SNE5" s="299"/>
      <c r="SNF5" s="299"/>
      <c r="SNG5" s="299"/>
      <c r="SNH5" s="299"/>
      <c r="SNI5" s="299"/>
      <c r="SNJ5" s="299"/>
      <c r="SNK5" s="299"/>
      <c r="SNL5" s="299"/>
      <c r="SNM5" s="299"/>
      <c r="SNN5" s="299"/>
      <c r="SNO5" s="299"/>
      <c r="SNP5" s="299"/>
      <c r="SNQ5" s="299"/>
      <c r="SNR5" s="299"/>
      <c r="SNS5" s="299"/>
      <c r="SNT5" s="299"/>
      <c r="SNU5" s="299"/>
      <c r="SNV5" s="299"/>
      <c r="SNW5" s="299"/>
      <c r="SNX5" s="299"/>
      <c r="SNY5" s="299"/>
      <c r="SNZ5" s="299"/>
      <c r="SOA5" s="299"/>
      <c r="SOB5" s="299"/>
      <c r="SOC5" s="299"/>
      <c r="SOD5" s="299"/>
      <c r="SOE5" s="299"/>
      <c r="SOF5" s="299"/>
      <c r="SOG5" s="299"/>
      <c r="SOH5" s="299"/>
      <c r="SOI5" s="299"/>
      <c r="SOJ5" s="299"/>
      <c r="SOK5" s="299"/>
      <c r="SOL5" s="299"/>
      <c r="SOM5" s="299"/>
      <c r="SON5" s="299"/>
      <c r="SOO5" s="299"/>
      <c r="SOP5" s="299"/>
      <c r="SOQ5" s="299"/>
      <c r="SOR5" s="299"/>
      <c r="SOS5" s="299"/>
      <c r="SOT5" s="299"/>
      <c r="SOU5" s="299"/>
      <c r="SOV5" s="299"/>
      <c r="SOW5" s="299"/>
      <c r="SOX5" s="299"/>
      <c r="SOY5" s="299"/>
      <c r="SOZ5" s="299"/>
      <c r="SPA5" s="299"/>
      <c r="SPB5" s="299"/>
      <c r="SPC5" s="299"/>
      <c r="SPD5" s="299"/>
      <c r="SPE5" s="299"/>
      <c r="SPF5" s="299"/>
      <c r="SPG5" s="299"/>
      <c r="SPH5" s="299"/>
      <c r="SPI5" s="299"/>
      <c r="SPJ5" s="299"/>
      <c r="SPK5" s="299"/>
      <c r="SPL5" s="299"/>
      <c r="SPM5" s="299"/>
      <c r="SPN5" s="299"/>
      <c r="SPO5" s="299"/>
      <c r="SPP5" s="299"/>
      <c r="SPQ5" s="299"/>
      <c r="SPR5" s="299"/>
      <c r="SPS5" s="299"/>
      <c r="SPT5" s="299"/>
      <c r="SPU5" s="299"/>
      <c r="SPV5" s="299"/>
      <c r="SPW5" s="299"/>
      <c r="SPX5" s="299"/>
      <c r="SPY5" s="299"/>
      <c r="SPZ5" s="299"/>
      <c r="SQA5" s="299"/>
      <c r="SQB5" s="299"/>
      <c r="SQC5" s="299"/>
      <c r="SQD5" s="299"/>
      <c r="SQE5" s="299"/>
      <c r="SQF5" s="299"/>
      <c r="SQG5" s="299"/>
      <c r="SQH5" s="299"/>
      <c r="SQI5" s="299"/>
      <c r="SQJ5" s="299"/>
      <c r="SQK5" s="299"/>
      <c r="SQL5" s="299"/>
      <c r="SQM5" s="299"/>
      <c r="SQN5" s="299"/>
      <c r="SQO5" s="299"/>
      <c r="SQP5" s="299"/>
      <c r="SQQ5" s="299"/>
      <c r="SQR5" s="299"/>
      <c r="SQS5" s="299"/>
      <c r="SQT5" s="299"/>
      <c r="SQU5" s="299"/>
      <c r="SQV5" s="299"/>
      <c r="SQW5" s="299"/>
      <c r="SQX5" s="299"/>
      <c r="SQY5" s="299"/>
      <c r="SQZ5" s="299"/>
      <c r="SRA5" s="299"/>
      <c r="SRB5" s="299"/>
      <c r="SRC5" s="299"/>
      <c r="SRD5" s="299"/>
      <c r="SRE5" s="299"/>
      <c r="SRF5" s="299"/>
      <c r="SRG5" s="299"/>
      <c r="SRH5" s="299"/>
      <c r="SRI5" s="299"/>
      <c r="SRJ5" s="299"/>
      <c r="SRK5" s="299"/>
      <c r="SRL5" s="299"/>
      <c r="SRM5" s="299"/>
      <c r="SRN5" s="299"/>
      <c r="SRO5" s="299"/>
      <c r="SRP5" s="299"/>
      <c r="SRQ5" s="299"/>
      <c r="SRR5" s="299"/>
      <c r="SRS5" s="299"/>
      <c r="SRT5" s="299"/>
      <c r="SRU5" s="299"/>
      <c r="SRV5" s="299"/>
      <c r="SRW5" s="299"/>
      <c r="SRX5" s="299"/>
      <c r="SRY5" s="299"/>
      <c r="SRZ5" s="299"/>
      <c r="SSA5" s="299"/>
      <c r="SSB5" s="299"/>
      <c r="SSC5" s="299"/>
      <c r="SSD5" s="299"/>
      <c r="SSE5" s="299"/>
      <c r="SSF5" s="299"/>
      <c r="SSG5" s="299"/>
      <c r="SSH5" s="299"/>
      <c r="SSI5" s="299"/>
      <c r="SSJ5" s="299"/>
      <c r="SSK5" s="299"/>
      <c r="SSL5" s="299"/>
      <c r="SSM5" s="299"/>
      <c r="SSN5" s="299"/>
      <c r="SSO5" s="299"/>
      <c r="SSP5" s="299"/>
      <c r="SSQ5" s="299"/>
      <c r="SSR5" s="299"/>
      <c r="SSS5" s="299"/>
      <c r="SST5" s="299"/>
      <c r="SSU5" s="299"/>
      <c r="SSV5" s="299"/>
      <c r="SSW5" s="299"/>
      <c r="SSX5" s="299"/>
      <c r="SSY5" s="299"/>
      <c r="SSZ5" s="299"/>
      <c r="STA5" s="299"/>
      <c r="STB5" s="299"/>
      <c r="STC5" s="299"/>
      <c r="STD5" s="299"/>
      <c r="STE5" s="299"/>
      <c r="STF5" s="299"/>
      <c r="STG5" s="299"/>
      <c r="STH5" s="299"/>
      <c r="STI5" s="299"/>
      <c r="STJ5" s="299"/>
      <c r="STK5" s="299"/>
      <c r="STL5" s="299"/>
      <c r="STM5" s="299"/>
      <c r="STN5" s="299"/>
      <c r="STO5" s="299"/>
      <c r="STP5" s="299"/>
      <c r="STQ5" s="299"/>
      <c r="STR5" s="299"/>
      <c r="STS5" s="299"/>
      <c r="STT5" s="299"/>
      <c r="STU5" s="299"/>
      <c r="STV5" s="299"/>
      <c r="STW5" s="299"/>
      <c r="STX5" s="299"/>
      <c r="STY5" s="299"/>
      <c r="STZ5" s="299"/>
      <c r="SUA5" s="299"/>
      <c r="SUB5" s="299"/>
      <c r="SUC5" s="299"/>
      <c r="SUD5" s="299"/>
      <c r="SUE5" s="299"/>
      <c r="SUF5" s="299"/>
      <c r="SUG5" s="299"/>
      <c r="SUH5" s="299"/>
      <c r="SUI5" s="299"/>
      <c r="SUJ5" s="299"/>
      <c r="SUK5" s="299"/>
      <c r="SUL5" s="299"/>
      <c r="SUM5" s="299"/>
      <c r="SUN5" s="299"/>
      <c r="SUO5" s="299"/>
      <c r="SUP5" s="299"/>
      <c r="SUQ5" s="299"/>
      <c r="SUR5" s="299"/>
      <c r="SUS5" s="299"/>
      <c r="SUT5" s="299"/>
      <c r="SUU5" s="299"/>
      <c r="SUV5" s="299"/>
      <c r="SUW5" s="299"/>
      <c r="SUX5" s="299"/>
      <c r="SUY5" s="299"/>
      <c r="SUZ5" s="299"/>
      <c r="SVA5" s="299"/>
      <c r="SVB5" s="299"/>
      <c r="SVC5" s="299"/>
      <c r="SVD5" s="299"/>
      <c r="SVE5" s="299"/>
      <c r="SVF5" s="299"/>
      <c r="SVG5" s="299"/>
      <c r="SVH5" s="299"/>
      <c r="SVI5" s="299"/>
      <c r="SVJ5" s="299"/>
      <c r="SVK5" s="299"/>
      <c r="SVL5" s="299"/>
      <c r="SVM5" s="299"/>
      <c r="SVN5" s="299"/>
      <c r="SVO5" s="299"/>
      <c r="SVP5" s="299"/>
      <c r="SVQ5" s="299"/>
      <c r="SVR5" s="299"/>
      <c r="SVS5" s="299"/>
      <c r="SVT5" s="299"/>
      <c r="SVU5" s="299"/>
      <c r="SVV5" s="299"/>
      <c r="SVW5" s="299"/>
      <c r="SVX5" s="299"/>
      <c r="SVY5" s="299"/>
      <c r="SVZ5" s="299"/>
      <c r="SWA5" s="299"/>
      <c r="SWB5" s="299"/>
      <c r="SWC5" s="299"/>
      <c r="SWD5" s="299"/>
      <c r="SWE5" s="299"/>
      <c r="SWF5" s="299"/>
      <c r="SWG5" s="299"/>
      <c r="SWH5" s="299"/>
      <c r="SWI5" s="299"/>
      <c r="SWJ5" s="299"/>
      <c r="SWK5" s="299"/>
      <c r="SWL5" s="299"/>
      <c r="SWM5" s="299"/>
      <c r="SWN5" s="299"/>
      <c r="SWO5" s="299"/>
      <c r="SWP5" s="299"/>
      <c r="SWQ5" s="299"/>
      <c r="SWR5" s="299"/>
      <c r="SWS5" s="299"/>
      <c r="SWT5" s="299"/>
      <c r="SWU5" s="299"/>
      <c r="SWV5" s="299"/>
      <c r="SWW5" s="299"/>
      <c r="SWX5" s="299"/>
      <c r="SWY5" s="299"/>
      <c r="SWZ5" s="299"/>
      <c r="SXA5" s="299"/>
      <c r="SXB5" s="299"/>
      <c r="SXC5" s="299"/>
      <c r="SXD5" s="299"/>
      <c r="SXE5" s="299"/>
      <c r="SXF5" s="299"/>
      <c r="SXG5" s="299"/>
      <c r="SXH5" s="299"/>
      <c r="SXI5" s="299"/>
      <c r="SXJ5" s="299"/>
      <c r="SXK5" s="299"/>
      <c r="SXL5" s="299"/>
      <c r="SXM5" s="299"/>
      <c r="SXN5" s="299"/>
      <c r="SXO5" s="299"/>
      <c r="SXP5" s="299"/>
      <c r="SXQ5" s="299"/>
      <c r="SXR5" s="299"/>
      <c r="SXS5" s="299"/>
      <c r="SXT5" s="299"/>
      <c r="SXU5" s="299"/>
      <c r="SXV5" s="299"/>
      <c r="SXW5" s="299"/>
      <c r="SXX5" s="299"/>
      <c r="SXY5" s="299"/>
      <c r="SXZ5" s="299"/>
      <c r="SYA5" s="299"/>
      <c r="SYB5" s="299"/>
      <c r="SYC5" s="299"/>
      <c r="SYD5" s="299"/>
      <c r="SYE5" s="299"/>
      <c r="SYF5" s="299"/>
      <c r="SYG5" s="299"/>
      <c r="SYH5" s="299"/>
      <c r="SYI5" s="299"/>
      <c r="SYJ5" s="299"/>
      <c r="SYK5" s="299"/>
      <c r="SYL5" s="299"/>
      <c r="SYM5" s="299"/>
      <c r="SYN5" s="299"/>
      <c r="SYO5" s="299"/>
      <c r="SYP5" s="299"/>
      <c r="SYQ5" s="299"/>
      <c r="SYR5" s="299"/>
      <c r="SYS5" s="299"/>
      <c r="SYT5" s="299"/>
      <c r="SYU5" s="299"/>
      <c r="SYV5" s="299"/>
      <c r="SYW5" s="299"/>
      <c r="SYX5" s="299"/>
      <c r="SYY5" s="299"/>
      <c r="SYZ5" s="299"/>
      <c r="SZA5" s="299"/>
      <c r="SZB5" s="299"/>
      <c r="SZC5" s="299"/>
      <c r="SZD5" s="299"/>
      <c r="SZE5" s="299"/>
      <c r="SZF5" s="299"/>
      <c r="SZG5" s="299"/>
      <c r="SZH5" s="299"/>
      <c r="SZI5" s="299"/>
      <c r="SZJ5" s="299"/>
      <c r="SZK5" s="299"/>
      <c r="SZL5" s="299"/>
      <c r="SZM5" s="299"/>
      <c r="SZN5" s="299"/>
      <c r="SZO5" s="299"/>
      <c r="SZP5" s="299"/>
      <c r="SZQ5" s="299"/>
      <c r="SZR5" s="299"/>
      <c r="SZS5" s="299"/>
      <c r="SZT5" s="299"/>
      <c r="SZU5" s="299"/>
      <c r="SZV5" s="299"/>
      <c r="SZW5" s="299"/>
      <c r="SZX5" s="299"/>
      <c r="SZY5" s="299"/>
      <c r="SZZ5" s="299"/>
      <c r="TAA5" s="299"/>
      <c r="TAB5" s="299"/>
      <c r="TAC5" s="299"/>
      <c r="TAD5" s="299"/>
      <c r="TAE5" s="299"/>
      <c r="TAF5" s="299"/>
      <c r="TAG5" s="299"/>
      <c r="TAH5" s="299"/>
      <c r="TAI5" s="299"/>
      <c r="TAJ5" s="299"/>
      <c r="TAK5" s="299"/>
      <c r="TAL5" s="299"/>
      <c r="TAM5" s="299"/>
      <c r="TAN5" s="299"/>
      <c r="TAO5" s="299"/>
      <c r="TAP5" s="299"/>
      <c r="TAQ5" s="299"/>
      <c r="TAR5" s="299"/>
      <c r="TAS5" s="299"/>
      <c r="TAT5" s="299"/>
      <c r="TAU5" s="299"/>
      <c r="TAV5" s="299"/>
      <c r="TAW5" s="299"/>
      <c r="TAX5" s="299"/>
      <c r="TAY5" s="299"/>
      <c r="TAZ5" s="299"/>
      <c r="TBA5" s="299"/>
      <c r="TBB5" s="299"/>
      <c r="TBC5" s="299"/>
      <c r="TBD5" s="299"/>
      <c r="TBE5" s="299"/>
      <c r="TBF5" s="299"/>
      <c r="TBG5" s="299"/>
      <c r="TBH5" s="299"/>
      <c r="TBI5" s="299"/>
      <c r="TBJ5" s="299"/>
      <c r="TBK5" s="299"/>
      <c r="TBL5" s="299"/>
      <c r="TBM5" s="299"/>
      <c r="TBN5" s="299"/>
      <c r="TBO5" s="299"/>
      <c r="TBP5" s="299"/>
      <c r="TBQ5" s="299"/>
      <c r="TBR5" s="299"/>
      <c r="TBS5" s="299"/>
      <c r="TBT5" s="299"/>
      <c r="TBU5" s="299"/>
      <c r="TBV5" s="299"/>
      <c r="TBW5" s="299"/>
      <c r="TBX5" s="299"/>
      <c r="TBY5" s="299"/>
      <c r="TBZ5" s="299"/>
      <c r="TCA5" s="299"/>
      <c r="TCB5" s="299"/>
      <c r="TCC5" s="299"/>
      <c r="TCD5" s="299"/>
      <c r="TCE5" s="299"/>
      <c r="TCF5" s="299"/>
      <c r="TCG5" s="299"/>
      <c r="TCH5" s="299"/>
      <c r="TCI5" s="299"/>
      <c r="TCJ5" s="299"/>
      <c r="TCK5" s="299"/>
      <c r="TCL5" s="299"/>
      <c r="TCM5" s="299"/>
      <c r="TCN5" s="299"/>
      <c r="TCO5" s="299"/>
      <c r="TCP5" s="299"/>
      <c r="TCQ5" s="299"/>
      <c r="TCR5" s="299"/>
      <c r="TCS5" s="299"/>
      <c r="TCT5" s="299"/>
      <c r="TCU5" s="299"/>
      <c r="TCV5" s="299"/>
      <c r="TCW5" s="299"/>
      <c r="TCX5" s="299"/>
      <c r="TCY5" s="299"/>
      <c r="TCZ5" s="299"/>
      <c r="TDA5" s="299"/>
      <c r="TDB5" s="299"/>
      <c r="TDC5" s="299"/>
      <c r="TDD5" s="299"/>
      <c r="TDE5" s="299"/>
      <c r="TDF5" s="299"/>
      <c r="TDG5" s="299"/>
      <c r="TDH5" s="299"/>
      <c r="TDI5" s="299"/>
      <c r="TDJ5" s="299"/>
      <c r="TDK5" s="299"/>
      <c r="TDL5" s="299"/>
      <c r="TDM5" s="299"/>
      <c r="TDN5" s="299"/>
      <c r="TDO5" s="299"/>
      <c r="TDP5" s="299"/>
      <c r="TDQ5" s="299"/>
      <c r="TDR5" s="299"/>
      <c r="TDS5" s="299"/>
      <c r="TDT5" s="299"/>
      <c r="TDU5" s="299"/>
      <c r="TDV5" s="299"/>
      <c r="TDW5" s="299"/>
      <c r="TDX5" s="299"/>
      <c r="TDY5" s="299"/>
      <c r="TDZ5" s="299"/>
      <c r="TEA5" s="299"/>
      <c r="TEB5" s="299"/>
      <c r="TEC5" s="299"/>
      <c r="TED5" s="299"/>
      <c r="TEE5" s="299"/>
      <c r="TEF5" s="299"/>
      <c r="TEG5" s="299"/>
      <c r="TEH5" s="299"/>
      <c r="TEI5" s="299"/>
      <c r="TEJ5" s="299"/>
      <c r="TEK5" s="299"/>
      <c r="TEL5" s="299"/>
      <c r="TEM5" s="299"/>
      <c r="TEN5" s="299"/>
      <c r="TEO5" s="299"/>
      <c r="TEP5" s="299"/>
      <c r="TEQ5" s="299"/>
      <c r="TER5" s="299"/>
      <c r="TES5" s="299"/>
      <c r="TET5" s="299"/>
      <c r="TEU5" s="299"/>
      <c r="TEV5" s="299"/>
      <c r="TEW5" s="299"/>
      <c r="TEX5" s="299"/>
      <c r="TEY5" s="299"/>
      <c r="TEZ5" s="299"/>
      <c r="TFA5" s="299"/>
      <c r="TFB5" s="299"/>
      <c r="TFC5" s="299"/>
      <c r="TFD5" s="299"/>
      <c r="TFE5" s="299"/>
      <c r="TFF5" s="299"/>
      <c r="TFG5" s="299"/>
      <c r="TFH5" s="299"/>
      <c r="TFI5" s="299"/>
      <c r="TFJ5" s="299"/>
      <c r="TFK5" s="299"/>
      <c r="TFL5" s="299"/>
      <c r="TFM5" s="299"/>
      <c r="TFN5" s="299"/>
      <c r="TFO5" s="299"/>
      <c r="TFP5" s="299"/>
      <c r="TFQ5" s="299"/>
      <c r="TFR5" s="299"/>
      <c r="TFS5" s="299"/>
      <c r="TFT5" s="299"/>
      <c r="TFU5" s="299"/>
      <c r="TFV5" s="299"/>
      <c r="TFW5" s="299"/>
      <c r="TFX5" s="299"/>
      <c r="TFY5" s="299"/>
      <c r="TFZ5" s="299"/>
      <c r="TGA5" s="299"/>
      <c r="TGB5" s="299"/>
      <c r="TGC5" s="299"/>
      <c r="TGD5" s="299"/>
      <c r="TGE5" s="299"/>
      <c r="TGF5" s="299"/>
      <c r="TGG5" s="299"/>
      <c r="TGH5" s="299"/>
      <c r="TGI5" s="299"/>
      <c r="TGJ5" s="299"/>
      <c r="TGK5" s="299"/>
      <c r="TGL5" s="299"/>
      <c r="TGM5" s="299"/>
      <c r="TGN5" s="299"/>
      <c r="TGO5" s="299"/>
      <c r="TGP5" s="299"/>
      <c r="TGQ5" s="299"/>
      <c r="TGR5" s="299"/>
      <c r="TGS5" s="299"/>
      <c r="TGT5" s="299"/>
      <c r="TGU5" s="299"/>
      <c r="TGV5" s="299"/>
      <c r="TGW5" s="299"/>
      <c r="TGX5" s="299"/>
      <c r="TGY5" s="299"/>
      <c r="TGZ5" s="299"/>
      <c r="THA5" s="299"/>
      <c r="THB5" s="299"/>
      <c r="THC5" s="299"/>
      <c r="THD5" s="299"/>
      <c r="THE5" s="299"/>
      <c r="THF5" s="299"/>
      <c r="THG5" s="299"/>
      <c r="THH5" s="299"/>
      <c r="THI5" s="299"/>
      <c r="THJ5" s="299"/>
      <c r="THK5" s="299"/>
      <c r="THL5" s="299"/>
      <c r="THM5" s="299"/>
      <c r="THN5" s="299"/>
      <c r="THO5" s="299"/>
      <c r="THP5" s="299"/>
      <c r="THQ5" s="299"/>
      <c r="THR5" s="299"/>
      <c r="THS5" s="299"/>
      <c r="THT5" s="299"/>
      <c r="THU5" s="299"/>
      <c r="THV5" s="299"/>
      <c r="THW5" s="299"/>
      <c r="THX5" s="299"/>
      <c r="THY5" s="299"/>
      <c r="THZ5" s="299"/>
      <c r="TIA5" s="299"/>
      <c r="TIB5" s="299"/>
      <c r="TIC5" s="299"/>
      <c r="TID5" s="299"/>
      <c r="TIE5" s="299"/>
      <c r="TIF5" s="299"/>
      <c r="TIG5" s="299"/>
      <c r="TIH5" s="299"/>
      <c r="TII5" s="299"/>
      <c r="TIJ5" s="299"/>
      <c r="TIK5" s="299"/>
      <c r="TIL5" s="299"/>
      <c r="TIM5" s="299"/>
      <c r="TIN5" s="299"/>
      <c r="TIO5" s="299"/>
      <c r="TIP5" s="299"/>
      <c r="TIQ5" s="299"/>
      <c r="TIR5" s="299"/>
      <c r="TIS5" s="299"/>
      <c r="TIT5" s="299"/>
      <c r="TIU5" s="299"/>
      <c r="TIV5" s="299"/>
      <c r="TIW5" s="299"/>
      <c r="TIX5" s="299"/>
      <c r="TIY5" s="299"/>
      <c r="TIZ5" s="299"/>
      <c r="TJA5" s="299"/>
      <c r="TJB5" s="299"/>
      <c r="TJC5" s="299"/>
      <c r="TJD5" s="299"/>
      <c r="TJE5" s="299"/>
      <c r="TJF5" s="299"/>
      <c r="TJG5" s="299"/>
      <c r="TJH5" s="299"/>
      <c r="TJI5" s="299"/>
      <c r="TJJ5" s="299"/>
      <c r="TJK5" s="299"/>
      <c r="TJL5" s="299"/>
      <c r="TJM5" s="299"/>
      <c r="TJN5" s="299"/>
      <c r="TJO5" s="299"/>
      <c r="TJP5" s="299"/>
      <c r="TJQ5" s="299"/>
      <c r="TJR5" s="299"/>
      <c r="TJS5" s="299"/>
      <c r="TJT5" s="299"/>
      <c r="TJU5" s="299"/>
      <c r="TJV5" s="299"/>
      <c r="TJW5" s="299"/>
      <c r="TJX5" s="299"/>
      <c r="TJY5" s="299"/>
      <c r="TJZ5" s="299"/>
      <c r="TKA5" s="299"/>
      <c r="TKB5" s="299"/>
      <c r="TKC5" s="299"/>
      <c r="TKD5" s="299"/>
      <c r="TKE5" s="299"/>
      <c r="TKF5" s="299"/>
      <c r="TKG5" s="299"/>
      <c r="TKH5" s="299"/>
      <c r="TKI5" s="299"/>
      <c r="TKJ5" s="299"/>
      <c r="TKK5" s="299"/>
      <c r="TKL5" s="299"/>
      <c r="TKM5" s="299"/>
      <c r="TKN5" s="299"/>
      <c r="TKO5" s="299"/>
      <c r="TKP5" s="299"/>
      <c r="TKQ5" s="299"/>
      <c r="TKR5" s="299"/>
      <c r="TKS5" s="299"/>
      <c r="TKT5" s="299"/>
      <c r="TKU5" s="299"/>
      <c r="TKV5" s="299"/>
      <c r="TKW5" s="299"/>
      <c r="TKX5" s="299"/>
      <c r="TKY5" s="299"/>
      <c r="TKZ5" s="299"/>
      <c r="TLA5" s="299"/>
      <c r="TLB5" s="299"/>
      <c r="TLC5" s="299"/>
      <c r="TLD5" s="299"/>
      <c r="TLE5" s="299"/>
      <c r="TLF5" s="299"/>
      <c r="TLG5" s="299"/>
      <c r="TLH5" s="299"/>
      <c r="TLI5" s="299"/>
      <c r="TLJ5" s="299"/>
      <c r="TLK5" s="299"/>
      <c r="TLL5" s="299"/>
      <c r="TLM5" s="299"/>
      <c r="TLN5" s="299"/>
      <c r="TLO5" s="299"/>
      <c r="TLP5" s="299"/>
      <c r="TLQ5" s="299"/>
      <c r="TLR5" s="299"/>
      <c r="TLS5" s="299"/>
      <c r="TLT5" s="299"/>
      <c r="TLU5" s="299"/>
      <c r="TLV5" s="299"/>
      <c r="TLW5" s="299"/>
      <c r="TLX5" s="299"/>
      <c r="TLY5" s="299"/>
      <c r="TLZ5" s="299"/>
      <c r="TMA5" s="299"/>
      <c r="TMB5" s="299"/>
      <c r="TMC5" s="299"/>
      <c r="TMD5" s="299"/>
      <c r="TME5" s="299"/>
      <c r="TMF5" s="299"/>
      <c r="TMG5" s="299"/>
      <c r="TMH5" s="299"/>
      <c r="TMI5" s="299"/>
      <c r="TMJ5" s="299"/>
      <c r="TMK5" s="299"/>
      <c r="TML5" s="299"/>
      <c r="TMM5" s="299"/>
      <c r="TMN5" s="299"/>
      <c r="TMO5" s="299"/>
      <c r="TMP5" s="299"/>
      <c r="TMQ5" s="299"/>
      <c r="TMR5" s="299"/>
      <c r="TMS5" s="299"/>
      <c r="TMT5" s="299"/>
      <c r="TMU5" s="299"/>
      <c r="TMV5" s="299"/>
      <c r="TMW5" s="299"/>
      <c r="TMX5" s="299"/>
      <c r="TMY5" s="299"/>
      <c r="TMZ5" s="299"/>
      <c r="TNA5" s="299"/>
      <c r="TNB5" s="299"/>
      <c r="TNC5" s="299"/>
      <c r="TND5" s="299"/>
      <c r="TNE5" s="299"/>
      <c r="TNF5" s="299"/>
      <c r="TNG5" s="299"/>
      <c r="TNH5" s="299"/>
      <c r="TNI5" s="299"/>
      <c r="TNJ5" s="299"/>
      <c r="TNK5" s="299"/>
      <c r="TNL5" s="299"/>
      <c r="TNM5" s="299"/>
      <c r="TNN5" s="299"/>
      <c r="TNO5" s="299"/>
      <c r="TNP5" s="299"/>
      <c r="TNQ5" s="299"/>
      <c r="TNR5" s="299"/>
      <c r="TNS5" s="299"/>
      <c r="TNT5" s="299"/>
      <c r="TNU5" s="299"/>
      <c r="TNV5" s="299"/>
      <c r="TNW5" s="299"/>
      <c r="TNX5" s="299"/>
      <c r="TNY5" s="299"/>
      <c r="TNZ5" s="299"/>
      <c r="TOA5" s="299"/>
      <c r="TOB5" s="299"/>
      <c r="TOC5" s="299"/>
      <c r="TOD5" s="299"/>
      <c r="TOE5" s="299"/>
      <c r="TOF5" s="299"/>
      <c r="TOG5" s="299"/>
      <c r="TOH5" s="299"/>
      <c r="TOI5" s="299"/>
      <c r="TOJ5" s="299"/>
      <c r="TOK5" s="299"/>
      <c r="TOL5" s="299"/>
      <c r="TOM5" s="299"/>
      <c r="TON5" s="299"/>
      <c r="TOO5" s="299"/>
      <c r="TOP5" s="299"/>
      <c r="TOQ5" s="299"/>
      <c r="TOR5" s="299"/>
      <c r="TOS5" s="299"/>
      <c r="TOT5" s="299"/>
      <c r="TOU5" s="299"/>
      <c r="TOV5" s="299"/>
      <c r="TOW5" s="299"/>
      <c r="TOX5" s="299"/>
      <c r="TOY5" s="299"/>
      <c r="TOZ5" s="299"/>
      <c r="TPA5" s="299"/>
      <c r="TPB5" s="299"/>
      <c r="TPC5" s="299"/>
      <c r="TPD5" s="299"/>
      <c r="TPE5" s="299"/>
      <c r="TPF5" s="299"/>
      <c r="TPG5" s="299"/>
      <c r="TPH5" s="299"/>
      <c r="TPI5" s="299"/>
      <c r="TPJ5" s="299"/>
      <c r="TPK5" s="299"/>
      <c r="TPL5" s="299"/>
      <c r="TPM5" s="299"/>
      <c r="TPN5" s="299"/>
      <c r="TPO5" s="299"/>
      <c r="TPP5" s="299"/>
      <c r="TPQ5" s="299"/>
      <c r="TPR5" s="299"/>
      <c r="TPS5" s="299"/>
      <c r="TPT5" s="299"/>
      <c r="TPU5" s="299"/>
      <c r="TPV5" s="299"/>
      <c r="TPW5" s="299"/>
      <c r="TPX5" s="299"/>
      <c r="TPY5" s="299"/>
      <c r="TPZ5" s="299"/>
      <c r="TQA5" s="299"/>
      <c r="TQB5" s="299"/>
      <c r="TQC5" s="299"/>
      <c r="TQD5" s="299"/>
      <c r="TQE5" s="299"/>
      <c r="TQF5" s="299"/>
      <c r="TQG5" s="299"/>
      <c r="TQH5" s="299"/>
      <c r="TQI5" s="299"/>
      <c r="TQJ5" s="299"/>
      <c r="TQK5" s="299"/>
      <c r="TQL5" s="299"/>
      <c r="TQM5" s="299"/>
      <c r="TQN5" s="299"/>
      <c r="TQO5" s="299"/>
      <c r="TQP5" s="299"/>
      <c r="TQQ5" s="299"/>
      <c r="TQR5" s="299"/>
      <c r="TQS5" s="299"/>
      <c r="TQT5" s="299"/>
      <c r="TQU5" s="299"/>
      <c r="TQV5" s="299"/>
      <c r="TQW5" s="299"/>
      <c r="TQX5" s="299"/>
      <c r="TQY5" s="299"/>
      <c r="TQZ5" s="299"/>
      <c r="TRA5" s="299"/>
      <c r="TRB5" s="299"/>
      <c r="TRC5" s="299"/>
      <c r="TRD5" s="299"/>
      <c r="TRE5" s="299"/>
      <c r="TRF5" s="299"/>
      <c r="TRG5" s="299"/>
      <c r="TRH5" s="299"/>
      <c r="TRI5" s="299"/>
      <c r="TRJ5" s="299"/>
      <c r="TRK5" s="299"/>
      <c r="TRL5" s="299"/>
      <c r="TRM5" s="299"/>
      <c r="TRN5" s="299"/>
      <c r="TRO5" s="299"/>
      <c r="TRP5" s="299"/>
      <c r="TRQ5" s="299"/>
      <c r="TRR5" s="299"/>
      <c r="TRS5" s="299"/>
      <c r="TRT5" s="299"/>
      <c r="TRU5" s="299"/>
      <c r="TRV5" s="299"/>
      <c r="TRW5" s="299"/>
      <c r="TRX5" s="299"/>
      <c r="TRY5" s="299"/>
      <c r="TRZ5" s="299"/>
      <c r="TSA5" s="299"/>
      <c r="TSB5" s="299"/>
      <c r="TSC5" s="299"/>
      <c r="TSD5" s="299"/>
      <c r="TSE5" s="299"/>
      <c r="TSF5" s="299"/>
      <c r="TSG5" s="299"/>
      <c r="TSH5" s="299"/>
      <c r="TSI5" s="299"/>
      <c r="TSJ5" s="299"/>
      <c r="TSK5" s="299"/>
      <c r="TSL5" s="299"/>
      <c r="TSM5" s="299"/>
      <c r="TSN5" s="299"/>
      <c r="TSO5" s="299"/>
      <c r="TSP5" s="299"/>
      <c r="TSQ5" s="299"/>
      <c r="TSR5" s="299"/>
      <c r="TSS5" s="299"/>
      <c r="TST5" s="299"/>
      <c r="TSU5" s="299"/>
      <c r="TSV5" s="299"/>
      <c r="TSW5" s="299"/>
      <c r="TSX5" s="299"/>
      <c r="TSY5" s="299"/>
      <c r="TSZ5" s="299"/>
      <c r="TTA5" s="299"/>
      <c r="TTB5" s="299"/>
      <c r="TTC5" s="299"/>
      <c r="TTD5" s="299"/>
      <c r="TTE5" s="299"/>
      <c r="TTF5" s="299"/>
      <c r="TTG5" s="299"/>
      <c r="TTH5" s="299"/>
      <c r="TTI5" s="299"/>
      <c r="TTJ5" s="299"/>
      <c r="TTK5" s="299"/>
      <c r="TTL5" s="299"/>
      <c r="TTM5" s="299"/>
      <c r="TTN5" s="299"/>
      <c r="TTO5" s="299"/>
      <c r="TTP5" s="299"/>
      <c r="TTQ5" s="299"/>
      <c r="TTR5" s="299"/>
      <c r="TTS5" s="299"/>
      <c r="TTT5" s="299"/>
      <c r="TTU5" s="299"/>
      <c r="TTV5" s="299"/>
      <c r="TTW5" s="299"/>
      <c r="TTX5" s="299"/>
      <c r="TTY5" s="299"/>
      <c r="TTZ5" s="299"/>
      <c r="TUA5" s="299"/>
      <c r="TUB5" s="299"/>
      <c r="TUC5" s="299"/>
      <c r="TUD5" s="299"/>
      <c r="TUE5" s="299"/>
      <c r="TUF5" s="299"/>
      <c r="TUG5" s="299"/>
      <c r="TUH5" s="299"/>
      <c r="TUI5" s="299"/>
      <c r="TUJ5" s="299"/>
      <c r="TUK5" s="299"/>
      <c r="TUL5" s="299"/>
      <c r="TUM5" s="299"/>
      <c r="TUN5" s="299"/>
      <c r="TUO5" s="299"/>
      <c r="TUP5" s="299"/>
      <c r="TUQ5" s="299"/>
      <c r="TUR5" s="299"/>
      <c r="TUS5" s="299"/>
      <c r="TUT5" s="299"/>
      <c r="TUU5" s="299"/>
      <c r="TUV5" s="299"/>
      <c r="TUW5" s="299"/>
      <c r="TUX5" s="299"/>
      <c r="TUY5" s="299"/>
      <c r="TUZ5" s="299"/>
      <c r="TVA5" s="299"/>
      <c r="TVB5" s="299"/>
      <c r="TVC5" s="299"/>
      <c r="TVD5" s="299"/>
      <c r="TVE5" s="299"/>
      <c r="TVF5" s="299"/>
      <c r="TVG5" s="299"/>
      <c r="TVH5" s="299"/>
      <c r="TVI5" s="299"/>
      <c r="TVJ5" s="299"/>
      <c r="TVK5" s="299"/>
      <c r="TVL5" s="299"/>
      <c r="TVM5" s="299"/>
      <c r="TVN5" s="299"/>
      <c r="TVO5" s="299"/>
      <c r="TVP5" s="299"/>
      <c r="TVQ5" s="299"/>
      <c r="TVR5" s="299"/>
      <c r="TVS5" s="299"/>
      <c r="TVT5" s="299"/>
      <c r="TVU5" s="299"/>
      <c r="TVV5" s="299"/>
      <c r="TVW5" s="299"/>
      <c r="TVX5" s="299"/>
      <c r="TVY5" s="299"/>
      <c r="TVZ5" s="299"/>
      <c r="TWA5" s="299"/>
      <c r="TWB5" s="299"/>
      <c r="TWC5" s="299"/>
      <c r="TWD5" s="299"/>
      <c r="TWE5" s="299"/>
      <c r="TWF5" s="299"/>
      <c r="TWG5" s="299"/>
      <c r="TWH5" s="299"/>
      <c r="TWI5" s="299"/>
      <c r="TWJ5" s="299"/>
      <c r="TWK5" s="299"/>
      <c r="TWL5" s="299"/>
      <c r="TWM5" s="299"/>
      <c r="TWN5" s="299"/>
      <c r="TWO5" s="299"/>
      <c r="TWP5" s="299"/>
      <c r="TWQ5" s="299"/>
      <c r="TWR5" s="299"/>
      <c r="TWS5" s="299"/>
      <c r="TWT5" s="299"/>
      <c r="TWU5" s="299"/>
      <c r="TWV5" s="299"/>
      <c r="TWW5" s="299"/>
      <c r="TWX5" s="299"/>
      <c r="TWY5" s="299"/>
      <c r="TWZ5" s="299"/>
      <c r="TXA5" s="299"/>
      <c r="TXB5" s="299"/>
      <c r="TXC5" s="299"/>
      <c r="TXD5" s="299"/>
      <c r="TXE5" s="299"/>
      <c r="TXF5" s="299"/>
      <c r="TXG5" s="299"/>
      <c r="TXH5" s="299"/>
      <c r="TXI5" s="299"/>
      <c r="TXJ5" s="299"/>
      <c r="TXK5" s="299"/>
      <c r="TXL5" s="299"/>
      <c r="TXM5" s="299"/>
      <c r="TXN5" s="299"/>
      <c r="TXO5" s="299"/>
      <c r="TXP5" s="299"/>
      <c r="TXQ5" s="299"/>
      <c r="TXR5" s="299"/>
      <c r="TXS5" s="299"/>
      <c r="TXT5" s="299"/>
      <c r="TXU5" s="299"/>
      <c r="TXV5" s="299"/>
      <c r="TXW5" s="299"/>
      <c r="TXX5" s="299"/>
      <c r="TXY5" s="299"/>
      <c r="TXZ5" s="299"/>
      <c r="TYA5" s="299"/>
      <c r="TYB5" s="299"/>
      <c r="TYC5" s="299"/>
      <c r="TYD5" s="299"/>
      <c r="TYE5" s="299"/>
      <c r="TYF5" s="299"/>
      <c r="TYG5" s="299"/>
      <c r="TYH5" s="299"/>
      <c r="TYI5" s="299"/>
      <c r="TYJ5" s="299"/>
      <c r="TYK5" s="299"/>
      <c r="TYL5" s="299"/>
      <c r="TYM5" s="299"/>
      <c r="TYN5" s="299"/>
      <c r="TYO5" s="299"/>
      <c r="TYP5" s="299"/>
      <c r="TYQ5" s="299"/>
      <c r="TYR5" s="299"/>
      <c r="TYS5" s="299"/>
      <c r="TYT5" s="299"/>
      <c r="TYU5" s="299"/>
      <c r="TYV5" s="299"/>
      <c r="TYW5" s="299"/>
      <c r="TYX5" s="299"/>
      <c r="TYY5" s="299"/>
      <c r="TYZ5" s="299"/>
      <c r="TZA5" s="299"/>
      <c r="TZB5" s="299"/>
      <c r="TZC5" s="299"/>
      <c r="TZD5" s="299"/>
      <c r="TZE5" s="299"/>
      <c r="TZF5" s="299"/>
      <c r="TZG5" s="299"/>
      <c r="TZH5" s="299"/>
      <c r="TZI5" s="299"/>
      <c r="TZJ5" s="299"/>
      <c r="TZK5" s="299"/>
      <c r="TZL5" s="299"/>
      <c r="TZM5" s="299"/>
      <c r="TZN5" s="299"/>
      <c r="TZO5" s="299"/>
      <c r="TZP5" s="299"/>
      <c r="TZQ5" s="299"/>
      <c r="TZR5" s="299"/>
      <c r="TZS5" s="299"/>
      <c r="TZT5" s="299"/>
      <c r="TZU5" s="299"/>
      <c r="TZV5" s="299"/>
      <c r="TZW5" s="299"/>
      <c r="TZX5" s="299"/>
      <c r="TZY5" s="299"/>
      <c r="TZZ5" s="299"/>
      <c r="UAA5" s="299"/>
      <c r="UAB5" s="299"/>
      <c r="UAC5" s="299"/>
      <c r="UAD5" s="299"/>
      <c r="UAE5" s="299"/>
      <c r="UAF5" s="299"/>
      <c r="UAG5" s="299"/>
      <c r="UAH5" s="299"/>
      <c r="UAI5" s="299"/>
      <c r="UAJ5" s="299"/>
      <c r="UAK5" s="299"/>
      <c r="UAL5" s="299"/>
      <c r="UAM5" s="299"/>
      <c r="UAN5" s="299"/>
      <c r="UAO5" s="299"/>
      <c r="UAP5" s="299"/>
      <c r="UAQ5" s="299"/>
      <c r="UAR5" s="299"/>
      <c r="UAS5" s="299"/>
      <c r="UAT5" s="299"/>
      <c r="UAU5" s="299"/>
      <c r="UAV5" s="299"/>
      <c r="UAW5" s="299"/>
      <c r="UAX5" s="299"/>
      <c r="UAY5" s="299"/>
      <c r="UAZ5" s="299"/>
      <c r="UBA5" s="299"/>
      <c r="UBB5" s="299"/>
      <c r="UBC5" s="299"/>
      <c r="UBD5" s="299"/>
      <c r="UBE5" s="299"/>
      <c r="UBF5" s="299"/>
      <c r="UBG5" s="299"/>
      <c r="UBH5" s="299"/>
      <c r="UBI5" s="299"/>
      <c r="UBJ5" s="299"/>
      <c r="UBK5" s="299"/>
      <c r="UBL5" s="299"/>
      <c r="UBM5" s="299"/>
      <c r="UBN5" s="299"/>
      <c r="UBO5" s="299"/>
      <c r="UBP5" s="299"/>
      <c r="UBQ5" s="299"/>
      <c r="UBR5" s="299"/>
      <c r="UBS5" s="299"/>
      <c r="UBT5" s="299"/>
      <c r="UBU5" s="299"/>
      <c r="UBV5" s="299"/>
      <c r="UBW5" s="299"/>
      <c r="UBX5" s="299"/>
      <c r="UBY5" s="299"/>
      <c r="UBZ5" s="299"/>
      <c r="UCA5" s="299"/>
      <c r="UCB5" s="299"/>
      <c r="UCC5" s="299"/>
      <c r="UCD5" s="299"/>
      <c r="UCE5" s="299"/>
      <c r="UCF5" s="299"/>
      <c r="UCG5" s="299"/>
      <c r="UCH5" s="299"/>
      <c r="UCI5" s="299"/>
      <c r="UCJ5" s="299"/>
      <c r="UCK5" s="299"/>
      <c r="UCL5" s="299"/>
      <c r="UCM5" s="299"/>
      <c r="UCN5" s="299"/>
      <c r="UCO5" s="299"/>
      <c r="UCP5" s="299"/>
      <c r="UCQ5" s="299"/>
      <c r="UCR5" s="299"/>
      <c r="UCS5" s="299"/>
      <c r="UCT5" s="299"/>
      <c r="UCU5" s="299"/>
      <c r="UCV5" s="299"/>
      <c r="UCW5" s="299"/>
      <c r="UCX5" s="299"/>
      <c r="UCY5" s="299"/>
      <c r="UCZ5" s="299"/>
      <c r="UDA5" s="299"/>
      <c r="UDB5" s="299"/>
      <c r="UDC5" s="299"/>
      <c r="UDD5" s="299"/>
      <c r="UDE5" s="299"/>
      <c r="UDF5" s="299"/>
      <c r="UDG5" s="299"/>
      <c r="UDH5" s="299"/>
      <c r="UDI5" s="299"/>
      <c r="UDJ5" s="299"/>
      <c r="UDK5" s="299"/>
      <c r="UDL5" s="299"/>
      <c r="UDM5" s="299"/>
      <c r="UDN5" s="299"/>
      <c r="UDO5" s="299"/>
      <c r="UDP5" s="299"/>
      <c r="UDQ5" s="299"/>
      <c r="UDR5" s="299"/>
      <c r="UDS5" s="299"/>
      <c r="UDT5" s="299"/>
      <c r="UDU5" s="299"/>
      <c r="UDV5" s="299"/>
      <c r="UDW5" s="299"/>
      <c r="UDX5" s="299"/>
      <c r="UDY5" s="299"/>
      <c r="UDZ5" s="299"/>
      <c r="UEA5" s="299"/>
      <c r="UEB5" s="299"/>
      <c r="UEC5" s="299"/>
      <c r="UED5" s="299"/>
      <c r="UEE5" s="299"/>
      <c r="UEF5" s="299"/>
      <c r="UEG5" s="299"/>
      <c r="UEH5" s="299"/>
      <c r="UEI5" s="299"/>
      <c r="UEJ5" s="299"/>
      <c r="UEK5" s="299"/>
      <c r="UEL5" s="299"/>
      <c r="UEM5" s="299"/>
      <c r="UEN5" s="299"/>
      <c r="UEO5" s="299"/>
      <c r="UEP5" s="299"/>
      <c r="UEQ5" s="299"/>
      <c r="UER5" s="299"/>
      <c r="UES5" s="299"/>
      <c r="UET5" s="299"/>
      <c r="UEU5" s="299"/>
      <c r="UEV5" s="299"/>
      <c r="UEW5" s="299"/>
      <c r="UEX5" s="299"/>
      <c r="UEY5" s="299"/>
      <c r="UEZ5" s="299"/>
      <c r="UFA5" s="299"/>
      <c r="UFB5" s="299"/>
      <c r="UFC5" s="299"/>
      <c r="UFD5" s="299"/>
      <c r="UFE5" s="299"/>
      <c r="UFF5" s="299"/>
      <c r="UFG5" s="299"/>
      <c r="UFH5" s="299"/>
      <c r="UFI5" s="299"/>
      <c r="UFJ5" s="299"/>
      <c r="UFK5" s="299"/>
      <c r="UFL5" s="299"/>
      <c r="UFM5" s="299"/>
      <c r="UFN5" s="299"/>
      <c r="UFO5" s="299"/>
      <c r="UFP5" s="299"/>
      <c r="UFQ5" s="299"/>
      <c r="UFR5" s="299"/>
      <c r="UFS5" s="299"/>
      <c r="UFT5" s="299"/>
      <c r="UFU5" s="299"/>
      <c r="UFV5" s="299"/>
      <c r="UFW5" s="299"/>
      <c r="UFX5" s="299"/>
      <c r="UFY5" s="299"/>
      <c r="UFZ5" s="299"/>
      <c r="UGA5" s="299"/>
      <c r="UGB5" s="299"/>
      <c r="UGC5" s="299"/>
      <c r="UGD5" s="299"/>
      <c r="UGE5" s="299"/>
      <c r="UGF5" s="299"/>
      <c r="UGG5" s="299"/>
      <c r="UGH5" s="299"/>
      <c r="UGI5" s="299"/>
      <c r="UGJ5" s="299"/>
      <c r="UGK5" s="299"/>
      <c r="UGL5" s="299"/>
      <c r="UGM5" s="299"/>
      <c r="UGN5" s="299"/>
      <c r="UGO5" s="299"/>
      <c r="UGP5" s="299"/>
      <c r="UGQ5" s="299"/>
      <c r="UGR5" s="299"/>
      <c r="UGS5" s="299"/>
      <c r="UGT5" s="299"/>
      <c r="UGU5" s="299"/>
      <c r="UGV5" s="299"/>
      <c r="UGW5" s="299"/>
      <c r="UGX5" s="299"/>
      <c r="UGY5" s="299"/>
      <c r="UGZ5" s="299"/>
      <c r="UHA5" s="299"/>
      <c r="UHB5" s="299"/>
      <c r="UHC5" s="299"/>
      <c r="UHD5" s="299"/>
      <c r="UHE5" s="299"/>
      <c r="UHF5" s="299"/>
      <c r="UHG5" s="299"/>
      <c r="UHH5" s="299"/>
      <c r="UHI5" s="299"/>
      <c r="UHJ5" s="299"/>
      <c r="UHK5" s="299"/>
      <c r="UHL5" s="299"/>
      <c r="UHM5" s="299"/>
      <c r="UHN5" s="299"/>
      <c r="UHO5" s="299"/>
      <c r="UHP5" s="299"/>
      <c r="UHQ5" s="299"/>
      <c r="UHR5" s="299"/>
      <c r="UHS5" s="299"/>
      <c r="UHT5" s="299"/>
      <c r="UHU5" s="299"/>
      <c r="UHV5" s="299"/>
      <c r="UHW5" s="299"/>
      <c r="UHX5" s="299"/>
      <c r="UHY5" s="299"/>
      <c r="UHZ5" s="299"/>
      <c r="UIA5" s="299"/>
      <c r="UIB5" s="299"/>
      <c r="UIC5" s="299"/>
      <c r="UID5" s="299"/>
      <c r="UIE5" s="299"/>
      <c r="UIF5" s="299"/>
      <c r="UIG5" s="299"/>
      <c r="UIH5" s="299"/>
      <c r="UII5" s="299"/>
      <c r="UIJ5" s="299"/>
      <c r="UIK5" s="299"/>
      <c r="UIL5" s="299"/>
      <c r="UIM5" s="299"/>
      <c r="UIN5" s="299"/>
      <c r="UIO5" s="299"/>
      <c r="UIP5" s="299"/>
      <c r="UIQ5" s="299"/>
      <c r="UIR5" s="299"/>
      <c r="UIS5" s="299"/>
      <c r="UIT5" s="299"/>
      <c r="UIU5" s="299"/>
      <c r="UIV5" s="299"/>
      <c r="UIW5" s="299"/>
      <c r="UIX5" s="299"/>
      <c r="UIY5" s="299"/>
      <c r="UIZ5" s="299"/>
      <c r="UJA5" s="299"/>
      <c r="UJB5" s="299"/>
      <c r="UJC5" s="299"/>
      <c r="UJD5" s="299"/>
      <c r="UJE5" s="299"/>
      <c r="UJF5" s="299"/>
      <c r="UJG5" s="299"/>
      <c r="UJH5" s="299"/>
      <c r="UJI5" s="299"/>
      <c r="UJJ5" s="299"/>
      <c r="UJK5" s="299"/>
      <c r="UJL5" s="299"/>
      <c r="UJM5" s="299"/>
      <c r="UJN5" s="299"/>
      <c r="UJO5" s="299"/>
      <c r="UJP5" s="299"/>
      <c r="UJQ5" s="299"/>
      <c r="UJR5" s="299"/>
      <c r="UJS5" s="299"/>
      <c r="UJT5" s="299"/>
      <c r="UJU5" s="299"/>
      <c r="UJV5" s="299"/>
      <c r="UJW5" s="299"/>
      <c r="UJX5" s="299"/>
      <c r="UJY5" s="299"/>
      <c r="UJZ5" s="299"/>
      <c r="UKA5" s="299"/>
      <c r="UKB5" s="299"/>
      <c r="UKC5" s="299"/>
      <c r="UKD5" s="299"/>
      <c r="UKE5" s="299"/>
      <c r="UKF5" s="299"/>
      <c r="UKG5" s="299"/>
      <c r="UKH5" s="299"/>
      <c r="UKI5" s="299"/>
      <c r="UKJ5" s="299"/>
      <c r="UKK5" s="299"/>
      <c r="UKL5" s="299"/>
      <c r="UKM5" s="299"/>
      <c r="UKN5" s="299"/>
      <c r="UKO5" s="299"/>
      <c r="UKP5" s="299"/>
      <c r="UKQ5" s="299"/>
      <c r="UKR5" s="299"/>
      <c r="UKS5" s="299"/>
      <c r="UKT5" s="299"/>
      <c r="UKU5" s="299"/>
      <c r="UKV5" s="299"/>
      <c r="UKW5" s="299"/>
      <c r="UKX5" s="299"/>
      <c r="UKY5" s="299"/>
      <c r="UKZ5" s="299"/>
      <c r="ULA5" s="299"/>
      <c r="ULB5" s="299"/>
      <c r="ULC5" s="299"/>
      <c r="ULD5" s="299"/>
      <c r="ULE5" s="299"/>
      <c r="ULF5" s="299"/>
      <c r="ULG5" s="299"/>
      <c r="ULH5" s="299"/>
      <c r="ULI5" s="299"/>
      <c r="ULJ5" s="299"/>
      <c r="ULK5" s="299"/>
      <c r="ULL5" s="299"/>
      <c r="ULM5" s="299"/>
      <c r="ULN5" s="299"/>
      <c r="ULO5" s="299"/>
      <c r="ULP5" s="299"/>
      <c r="ULQ5" s="299"/>
      <c r="ULR5" s="299"/>
      <c r="ULS5" s="299"/>
      <c r="ULT5" s="299"/>
      <c r="ULU5" s="299"/>
      <c r="ULV5" s="299"/>
      <c r="ULW5" s="299"/>
      <c r="ULX5" s="299"/>
      <c r="ULY5" s="299"/>
      <c r="ULZ5" s="299"/>
      <c r="UMA5" s="299"/>
      <c r="UMB5" s="299"/>
      <c r="UMC5" s="299"/>
      <c r="UMD5" s="299"/>
      <c r="UME5" s="299"/>
      <c r="UMF5" s="299"/>
      <c r="UMG5" s="299"/>
      <c r="UMH5" s="299"/>
      <c r="UMI5" s="299"/>
      <c r="UMJ5" s="299"/>
      <c r="UMK5" s="299"/>
      <c r="UML5" s="299"/>
      <c r="UMM5" s="299"/>
      <c r="UMN5" s="299"/>
      <c r="UMO5" s="299"/>
      <c r="UMP5" s="299"/>
      <c r="UMQ5" s="299"/>
      <c r="UMR5" s="299"/>
      <c r="UMS5" s="299"/>
      <c r="UMT5" s="299"/>
      <c r="UMU5" s="299"/>
      <c r="UMV5" s="299"/>
      <c r="UMW5" s="299"/>
      <c r="UMX5" s="299"/>
      <c r="UMY5" s="299"/>
      <c r="UMZ5" s="299"/>
      <c r="UNA5" s="299"/>
      <c r="UNB5" s="299"/>
      <c r="UNC5" s="299"/>
      <c r="UND5" s="299"/>
      <c r="UNE5" s="299"/>
      <c r="UNF5" s="299"/>
      <c r="UNG5" s="299"/>
      <c r="UNH5" s="299"/>
      <c r="UNI5" s="299"/>
      <c r="UNJ5" s="299"/>
      <c r="UNK5" s="299"/>
      <c r="UNL5" s="299"/>
      <c r="UNM5" s="299"/>
      <c r="UNN5" s="299"/>
      <c r="UNO5" s="299"/>
      <c r="UNP5" s="299"/>
      <c r="UNQ5" s="299"/>
      <c r="UNR5" s="299"/>
      <c r="UNS5" s="299"/>
      <c r="UNT5" s="299"/>
      <c r="UNU5" s="299"/>
      <c r="UNV5" s="299"/>
      <c r="UNW5" s="299"/>
      <c r="UNX5" s="299"/>
      <c r="UNY5" s="299"/>
      <c r="UNZ5" s="299"/>
      <c r="UOA5" s="299"/>
      <c r="UOB5" s="299"/>
      <c r="UOC5" s="299"/>
      <c r="UOD5" s="299"/>
      <c r="UOE5" s="299"/>
      <c r="UOF5" s="299"/>
      <c r="UOG5" s="299"/>
      <c r="UOH5" s="299"/>
      <c r="UOI5" s="299"/>
      <c r="UOJ5" s="299"/>
      <c r="UOK5" s="299"/>
      <c r="UOL5" s="299"/>
      <c r="UOM5" s="299"/>
      <c r="UON5" s="299"/>
      <c r="UOO5" s="299"/>
      <c r="UOP5" s="299"/>
      <c r="UOQ5" s="299"/>
      <c r="UOR5" s="299"/>
      <c r="UOS5" s="299"/>
      <c r="UOT5" s="299"/>
      <c r="UOU5" s="299"/>
      <c r="UOV5" s="299"/>
      <c r="UOW5" s="299"/>
      <c r="UOX5" s="299"/>
      <c r="UOY5" s="299"/>
      <c r="UOZ5" s="299"/>
      <c r="UPA5" s="299"/>
      <c r="UPB5" s="299"/>
      <c r="UPC5" s="299"/>
      <c r="UPD5" s="299"/>
      <c r="UPE5" s="299"/>
      <c r="UPF5" s="299"/>
      <c r="UPG5" s="299"/>
      <c r="UPH5" s="299"/>
      <c r="UPI5" s="299"/>
      <c r="UPJ5" s="299"/>
      <c r="UPK5" s="299"/>
      <c r="UPL5" s="299"/>
      <c r="UPM5" s="299"/>
      <c r="UPN5" s="299"/>
      <c r="UPO5" s="299"/>
      <c r="UPP5" s="299"/>
      <c r="UPQ5" s="299"/>
      <c r="UPR5" s="299"/>
      <c r="UPS5" s="299"/>
      <c r="UPT5" s="299"/>
      <c r="UPU5" s="299"/>
      <c r="UPV5" s="299"/>
      <c r="UPW5" s="299"/>
      <c r="UPX5" s="299"/>
      <c r="UPY5" s="299"/>
      <c r="UPZ5" s="299"/>
      <c r="UQA5" s="299"/>
      <c r="UQB5" s="299"/>
      <c r="UQC5" s="299"/>
      <c r="UQD5" s="299"/>
      <c r="UQE5" s="299"/>
      <c r="UQF5" s="299"/>
      <c r="UQG5" s="299"/>
      <c r="UQH5" s="299"/>
      <c r="UQI5" s="299"/>
      <c r="UQJ5" s="299"/>
      <c r="UQK5" s="299"/>
      <c r="UQL5" s="299"/>
      <c r="UQM5" s="299"/>
      <c r="UQN5" s="299"/>
      <c r="UQO5" s="299"/>
      <c r="UQP5" s="299"/>
      <c r="UQQ5" s="299"/>
      <c r="UQR5" s="299"/>
      <c r="UQS5" s="299"/>
      <c r="UQT5" s="299"/>
      <c r="UQU5" s="299"/>
      <c r="UQV5" s="299"/>
      <c r="UQW5" s="299"/>
      <c r="UQX5" s="299"/>
      <c r="UQY5" s="299"/>
      <c r="UQZ5" s="299"/>
      <c r="URA5" s="299"/>
      <c r="URB5" s="299"/>
      <c r="URC5" s="299"/>
      <c r="URD5" s="299"/>
      <c r="URE5" s="299"/>
      <c r="URF5" s="299"/>
      <c r="URG5" s="299"/>
      <c r="URH5" s="299"/>
      <c r="URI5" s="299"/>
      <c r="URJ5" s="299"/>
      <c r="URK5" s="299"/>
      <c r="URL5" s="299"/>
      <c r="URM5" s="299"/>
      <c r="URN5" s="299"/>
      <c r="URO5" s="299"/>
      <c r="URP5" s="299"/>
      <c r="URQ5" s="299"/>
      <c r="URR5" s="299"/>
      <c r="URS5" s="299"/>
      <c r="URT5" s="299"/>
      <c r="URU5" s="299"/>
      <c r="URV5" s="299"/>
      <c r="URW5" s="299"/>
      <c r="URX5" s="299"/>
      <c r="URY5" s="299"/>
      <c r="URZ5" s="299"/>
      <c r="USA5" s="299"/>
      <c r="USB5" s="299"/>
      <c r="USC5" s="299"/>
      <c r="USD5" s="299"/>
      <c r="USE5" s="299"/>
      <c r="USF5" s="299"/>
      <c r="USG5" s="299"/>
      <c r="USH5" s="299"/>
      <c r="USI5" s="299"/>
      <c r="USJ5" s="299"/>
      <c r="USK5" s="299"/>
      <c r="USL5" s="299"/>
      <c r="USM5" s="299"/>
      <c r="USN5" s="299"/>
      <c r="USO5" s="299"/>
      <c r="USP5" s="299"/>
      <c r="USQ5" s="299"/>
      <c r="USR5" s="299"/>
      <c r="USS5" s="299"/>
      <c r="UST5" s="299"/>
      <c r="USU5" s="299"/>
      <c r="USV5" s="299"/>
      <c r="USW5" s="299"/>
      <c r="USX5" s="299"/>
      <c r="USY5" s="299"/>
      <c r="USZ5" s="299"/>
      <c r="UTA5" s="299"/>
      <c r="UTB5" s="299"/>
      <c r="UTC5" s="299"/>
      <c r="UTD5" s="299"/>
      <c r="UTE5" s="299"/>
      <c r="UTF5" s="299"/>
      <c r="UTG5" s="299"/>
      <c r="UTH5" s="299"/>
      <c r="UTI5" s="299"/>
      <c r="UTJ5" s="299"/>
      <c r="UTK5" s="299"/>
      <c r="UTL5" s="299"/>
      <c r="UTM5" s="299"/>
      <c r="UTN5" s="299"/>
      <c r="UTO5" s="299"/>
      <c r="UTP5" s="299"/>
      <c r="UTQ5" s="299"/>
      <c r="UTR5" s="299"/>
      <c r="UTS5" s="299"/>
      <c r="UTT5" s="299"/>
      <c r="UTU5" s="299"/>
      <c r="UTV5" s="299"/>
      <c r="UTW5" s="299"/>
      <c r="UTX5" s="299"/>
      <c r="UTY5" s="299"/>
      <c r="UTZ5" s="299"/>
      <c r="UUA5" s="299"/>
      <c r="UUB5" s="299"/>
      <c r="UUC5" s="299"/>
      <c r="UUD5" s="299"/>
      <c r="UUE5" s="299"/>
      <c r="UUF5" s="299"/>
      <c r="UUG5" s="299"/>
      <c r="UUH5" s="299"/>
      <c r="UUI5" s="299"/>
      <c r="UUJ5" s="299"/>
      <c r="UUK5" s="299"/>
      <c r="UUL5" s="299"/>
      <c r="UUM5" s="299"/>
      <c r="UUN5" s="299"/>
      <c r="UUO5" s="299"/>
      <c r="UUP5" s="299"/>
      <c r="UUQ5" s="299"/>
      <c r="UUR5" s="299"/>
      <c r="UUS5" s="299"/>
      <c r="UUT5" s="299"/>
      <c r="UUU5" s="299"/>
      <c r="UUV5" s="299"/>
      <c r="UUW5" s="299"/>
      <c r="UUX5" s="299"/>
      <c r="UUY5" s="299"/>
      <c r="UUZ5" s="299"/>
      <c r="UVA5" s="299"/>
      <c r="UVB5" s="299"/>
      <c r="UVC5" s="299"/>
      <c r="UVD5" s="299"/>
      <c r="UVE5" s="299"/>
      <c r="UVF5" s="299"/>
      <c r="UVG5" s="299"/>
      <c r="UVH5" s="299"/>
      <c r="UVI5" s="299"/>
      <c r="UVJ5" s="299"/>
      <c r="UVK5" s="299"/>
      <c r="UVL5" s="299"/>
      <c r="UVM5" s="299"/>
      <c r="UVN5" s="299"/>
      <c r="UVO5" s="299"/>
      <c r="UVP5" s="299"/>
      <c r="UVQ5" s="299"/>
      <c r="UVR5" s="299"/>
      <c r="UVS5" s="299"/>
      <c r="UVT5" s="299"/>
      <c r="UVU5" s="299"/>
      <c r="UVV5" s="299"/>
      <c r="UVW5" s="299"/>
      <c r="UVX5" s="299"/>
      <c r="UVY5" s="299"/>
      <c r="UVZ5" s="299"/>
      <c r="UWA5" s="299"/>
      <c r="UWB5" s="299"/>
      <c r="UWC5" s="299"/>
      <c r="UWD5" s="299"/>
      <c r="UWE5" s="299"/>
      <c r="UWF5" s="299"/>
      <c r="UWG5" s="299"/>
      <c r="UWH5" s="299"/>
      <c r="UWI5" s="299"/>
      <c r="UWJ5" s="299"/>
      <c r="UWK5" s="299"/>
      <c r="UWL5" s="299"/>
      <c r="UWM5" s="299"/>
      <c r="UWN5" s="299"/>
      <c r="UWO5" s="299"/>
      <c r="UWP5" s="299"/>
      <c r="UWQ5" s="299"/>
      <c r="UWR5" s="299"/>
      <c r="UWS5" s="299"/>
      <c r="UWT5" s="299"/>
      <c r="UWU5" s="299"/>
      <c r="UWV5" s="299"/>
      <c r="UWW5" s="299"/>
      <c r="UWX5" s="299"/>
      <c r="UWY5" s="299"/>
      <c r="UWZ5" s="299"/>
      <c r="UXA5" s="299"/>
      <c r="UXB5" s="299"/>
      <c r="UXC5" s="299"/>
      <c r="UXD5" s="299"/>
      <c r="UXE5" s="299"/>
      <c r="UXF5" s="299"/>
      <c r="UXG5" s="299"/>
      <c r="UXH5" s="299"/>
      <c r="UXI5" s="299"/>
      <c r="UXJ5" s="299"/>
      <c r="UXK5" s="299"/>
      <c r="UXL5" s="299"/>
      <c r="UXM5" s="299"/>
      <c r="UXN5" s="299"/>
      <c r="UXO5" s="299"/>
      <c r="UXP5" s="299"/>
      <c r="UXQ5" s="299"/>
      <c r="UXR5" s="299"/>
      <c r="UXS5" s="299"/>
      <c r="UXT5" s="299"/>
      <c r="UXU5" s="299"/>
      <c r="UXV5" s="299"/>
      <c r="UXW5" s="299"/>
      <c r="UXX5" s="299"/>
      <c r="UXY5" s="299"/>
      <c r="UXZ5" s="299"/>
      <c r="UYA5" s="299"/>
      <c r="UYB5" s="299"/>
      <c r="UYC5" s="299"/>
      <c r="UYD5" s="299"/>
      <c r="UYE5" s="299"/>
      <c r="UYF5" s="299"/>
      <c r="UYG5" s="299"/>
      <c r="UYH5" s="299"/>
      <c r="UYI5" s="299"/>
      <c r="UYJ5" s="299"/>
      <c r="UYK5" s="299"/>
      <c r="UYL5" s="299"/>
      <c r="UYM5" s="299"/>
      <c r="UYN5" s="299"/>
      <c r="UYO5" s="299"/>
      <c r="UYP5" s="299"/>
      <c r="UYQ5" s="299"/>
      <c r="UYR5" s="299"/>
      <c r="UYS5" s="299"/>
      <c r="UYT5" s="299"/>
      <c r="UYU5" s="299"/>
      <c r="UYV5" s="299"/>
      <c r="UYW5" s="299"/>
      <c r="UYX5" s="299"/>
      <c r="UYY5" s="299"/>
      <c r="UYZ5" s="299"/>
      <c r="UZA5" s="299"/>
      <c r="UZB5" s="299"/>
      <c r="UZC5" s="299"/>
      <c r="UZD5" s="299"/>
      <c r="UZE5" s="299"/>
      <c r="UZF5" s="299"/>
      <c r="UZG5" s="299"/>
      <c r="UZH5" s="299"/>
      <c r="UZI5" s="299"/>
      <c r="UZJ5" s="299"/>
      <c r="UZK5" s="299"/>
      <c r="UZL5" s="299"/>
      <c r="UZM5" s="299"/>
      <c r="UZN5" s="299"/>
      <c r="UZO5" s="299"/>
      <c r="UZP5" s="299"/>
      <c r="UZQ5" s="299"/>
      <c r="UZR5" s="299"/>
      <c r="UZS5" s="299"/>
      <c r="UZT5" s="299"/>
      <c r="UZU5" s="299"/>
      <c r="UZV5" s="299"/>
      <c r="UZW5" s="299"/>
      <c r="UZX5" s="299"/>
      <c r="UZY5" s="299"/>
      <c r="UZZ5" s="299"/>
      <c r="VAA5" s="299"/>
      <c r="VAB5" s="299"/>
      <c r="VAC5" s="299"/>
      <c r="VAD5" s="299"/>
      <c r="VAE5" s="299"/>
      <c r="VAF5" s="299"/>
      <c r="VAG5" s="299"/>
      <c r="VAH5" s="299"/>
      <c r="VAI5" s="299"/>
      <c r="VAJ5" s="299"/>
      <c r="VAK5" s="299"/>
      <c r="VAL5" s="299"/>
      <c r="VAM5" s="299"/>
      <c r="VAN5" s="299"/>
      <c r="VAO5" s="299"/>
      <c r="VAP5" s="299"/>
      <c r="VAQ5" s="299"/>
      <c r="VAR5" s="299"/>
      <c r="VAS5" s="299"/>
      <c r="VAT5" s="299"/>
      <c r="VAU5" s="299"/>
      <c r="VAV5" s="299"/>
      <c r="VAW5" s="299"/>
      <c r="VAX5" s="299"/>
      <c r="VAY5" s="299"/>
      <c r="VAZ5" s="299"/>
      <c r="VBA5" s="299"/>
      <c r="VBB5" s="299"/>
      <c r="VBC5" s="299"/>
      <c r="VBD5" s="299"/>
      <c r="VBE5" s="299"/>
      <c r="VBF5" s="299"/>
      <c r="VBG5" s="299"/>
      <c r="VBH5" s="299"/>
      <c r="VBI5" s="299"/>
      <c r="VBJ5" s="299"/>
      <c r="VBK5" s="299"/>
      <c r="VBL5" s="299"/>
      <c r="VBM5" s="299"/>
      <c r="VBN5" s="299"/>
      <c r="VBO5" s="299"/>
      <c r="VBP5" s="299"/>
      <c r="VBQ5" s="299"/>
      <c r="VBR5" s="299"/>
      <c r="VBS5" s="299"/>
      <c r="VBT5" s="299"/>
      <c r="VBU5" s="299"/>
      <c r="VBV5" s="299"/>
      <c r="VBW5" s="299"/>
      <c r="VBX5" s="299"/>
      <c r="VBY5" s="299"/>
      <c r="VBZ5" s="299"/>
      <c r="VCA5" s="299"/>
      <c r="VCB5" s="299"/>
      <c r="VCC5" s="299"/>
      <c r="VCD5" s="299"/>
      <c r="VCE5" s="299"/>
      <c r="VCF5" s="299"/>
      <c r="VCG5" s="299"/>
      <c r="VCH5" s="299"/>
      <c r="VCI5" s="299"/>
      <c r="VCJ5" s="299"/>
      <c r="VCK5" s="299"/>
      <c r="VCL5" s="299"/>
      <c r="VCM5" s="299"/>
      <c r="VCN5" s="299"/>
      <c r="VCO5" s="299"/>
      <c r="VCP5" s="299"/>
      <c r="VCQ5" s="299"/>
      <c r="VCR5" s="299"/>
      <c r="VCS5" s="299"/>
      <c r="VCT5" s="299"/>
      <c r="VCU5" s="299"/>
      <c r="VCV5" s="299"/>
      <c r="VCW5" s="299"/>
      <c r="VCX5" s="299"/>
      <c r="VCY5" s="299"/>
      <c r="VCZ5" s="299"/>
      <c r="VDA5" s="299"/>
      <c r="VDB5" s="299"/>
      <c r="VDC5" s="299"/>
      <c r="VDD5" s="299"/>
      <c r="VDE5" s="299"/>
      <c r="VDF5" s="299"/>
      <c r="VDG5" s="299"/>
      <c r="VDH5" s="299"/>
      <c r="VDI5" s="299"/>
      <c r="VDJ5" s="299"/>
      <c r="VDK5" s="299"/>
      <c r="VDL5" s="299"/>
      <c r="VDM5" s="299"/>
      <c r="VDN5" s="299"/>
      <c r="VDO5" s="299"/>
      <c r="VDP5" s="299"/>
      <c r="VDQ5" s="299"/>
      <c r="VDR5" s="299"/>
      <c r="VDS5" s="299"/>
      <c r="VDT5" s="299"/>
      <c r="VDU5" s="299"/>
      <c r="VDV5" s="299"/>
      <c r="VDW5" s="299"/>
      <c r="VDX5" s="299"/>
      <c r="VDY5" s="299"/>
      <c r="VDZ5" s="299"/>
      <c r="VEA5" s="299"/>
      <c r="VEB5" s="299"/>
      <c r="VEC5" s="299"/>
      <c r="VED5" s="299"/>
      <c r="VEE5" s="299"/>
      <c r="VEF5" s="299"/>
      <c r="VEG5" s="299"/>
      <c r="VEH5" s="299"/>
      <c r="VEI5" s="299"/>
      <c r="VEJ5" s="299"/>
      <c r="VEK5" s="299"/>
      <c r="VEL5" s="299"/>
      <c r="VEM5" s="299"/>
      <c r="VEN5" s="299"/>
      <c r="VEO5" s="299"/>
      <c r="VEP5" s="299"/>
      <c r="VEQ5" s="299"/>
      <c r="VER5" s="299"/>
      <c r="VES5" s="299"/>
      <c r="VET5" s="299"/>
      <c r="VEU5" s="299"/>
      <c r="VEV5" s="299"/>
      <c r="VEW5" s="299"/>
      <c r="VEX5" s="299"/>
      <c r="VEY5" s="299"/>
      <c r="VEZ5" s="299"/>
      <c r="VFA5" s="299"/>
      <c r="VFB5" s="299"/>
      <c r="VFC5" s="299"/>
      <c r="VFD5" s="299"/>
      <c r="VFE5" s="299"/>
      <c r="VFF5" s="299"/>
      <c r="VFG5" s="299"/>
      <c r="VFH5" s="299"/>
      <c r="VFI5" s="299"/>
      <c r="VFJ5" s="299"/>
      <c r="VFK5" s="299"/>
      <c r="VFL5" s="299"/>
      <c r="VFM5" s="299"/>
      <c r="VFN5" s="299"/>
      <c r="VFO5" s="299"/>
      <c r="VFP5" s="299"/>
      <c r="VFQ5" s="299"/>
      <c r="VFR5" s="299"/>
      <c r="VFS5" s="299"/>
      <c r="VFT5" s="299"/>
      <c r="VFU5" s="299"/>
      <c r="VFV5" s="299"/>
      <c r="VFW5" s="299"/>
      <c r="VFX5" s="299"/>
      <c r="VFY5" s="299"/>
      <c r="VFZ5" s="299"/>
      <c r="VGA5" s="299"/>
      <c r="VGB5" s="299"/>
      <c r="VGC5" s="299"/>
      <c r="VGD5" s="299"/>
      <c r="VGE5" s="299"/>
      <c r="VGF5" s="299"/>
      <c r="VGG5" s="299"/>
      <c r="VGH5" s="299"/>
      <c r="VGI5" s="299"/>
      <c r="VGJ5" s="299"/>
      <c r="VGK5" s="299"/>
      <c r="VGL5" s="299"/>
      <c r="VGM5" s="299"/>
      <c r="VGN5" s="299"/>
      <c r="VGO5" s="299"/>
      <c r="VGP5" s="299"/>
      <c r="VGQ5" s="299"/>
      <c r="VGR5" s="299"/>
      <c r="VGS5" s="299"/>
      <c r="VGT5" s="299"/>
      <c r="VGU5" s="299"/>
      <c r="VGV5" s="299"/>
      <c r="VGW5" s="299"/>
      <c r="VGX5" s="299"/>
      <c r="VGY5" s="299"/>
      <c r="VGZ5" s="299"/>
      <c r="VHA5" s="299"/>
      <c r="VHB5" s="299"/>
      <c r="VHC5" s="299"/>
      <c r="VHD5" s="299"/>
      <c r="VHE5" s="299"/>
      <c r="VHF5" s="299"/>
      <c r="VHG5" s="299"/>
      <c r="VHH5" s="299"/>
      <c r="VHI5" s="299"/>
      <c r="VHJ5" s="299"/>
      <c r="VHK5" s="299"/>
      <c r="VHL5" s="299"/>
      <c r="VHM5" s="299"/>
      <c r="VHN5" s="299"/>
      <c r="VHO5" s="299"/>
      <c r="VHP5" s="299"/>
      <c r="VHQ5" s="299"/>
      <c r="VHR5" s="299"/>
      <c r="VHS5" s="299"/>
      <c r="VHT5" s="299"/>
      <c r="VHU5" s="299"/>
      <c r="VHV5" s="299"/>
      <c r="VHW5" s="299"/>
      <c r="VHX5" s="299"/>
      <c r="VHY5" s="299"/>
      <c r="VHZ5" s="299"/>
      <c r="VIA5" s="299"/>
      <c r="VIB5" s="299"/>
      <c r="VIC5" s="299"/>
      <c r="VID5" s="299"/>
      <c r="VIE5" s="299"/>
      <c r="VIF5" s="299"/>
      <c r="VIG5" s="299"/>
      <c r="VIH5" s="299"/>
      <c r="VII5" s="299"/>
      <c r="VIJ5" s="299"/>
      <c r="VIK5" s="299"/>
      <c r="VIL5" s="299"/>
      <c r="VIM5" s="299"/>
      <c r="VIN5" s="299"/>
      <c r="VIO5" s="299"/>
      <c r="VIP5" s="299"/>
      <c r="VIQ5" s="299"/>
      <c r="VIR5" s="299"/>
      <c r="VIS5" s="299"/>
      <c r="VIT5" s="299"/>
      <c r="VIU5" s="299"/>
      <c r="VIV5" s="299"/>
      <c r="VIW5" s="299"/>
      <c r="VIX5" s="299"/>
      <c r="VIY5" s="299"/>
      <c r="VIZ5" s="299"/>
      <c r="VJA5" s="299"/>
      <c r="VJB5" s="299"/>
      <c r="VJC5" s="299"/>
      <c r="VJD5" s="299"/>
      <c r="VJE5" s="299"/>
      <c r="VJF5" s="299"/>
      <c r="VJG5" s="299"/>
      <c r="VJH5" s="299"/>
      <c r="VJI5" s="299"/>
      <c r="VJJ5" s="299"/>
      <c r="VJK5" s="299"/>
      <c r="VJL5" s="299"/>
      <c r="VJM5" s="299"/>
      <c r="VJN5" s="299"/>
      <c r="VJO5" s="299"/>
      <c r="VJP5" s="299"/>
      <c r="VJQ5" s="299"/>
      <c r="VJR5" s="299"/>
      <c r="VJS5" s="299"/>
      <c r="VJT5" s="299"/>
      <c r="VJU5" s="299"/>
      <c r="VJV5" s="299"/>
      <c r="VJW5" s="299"/>
      <c r="VJX5" s="299"/>
      <c r="VJY5" s="299"/>
      <c r="VJZ5" s="299"/>
      <c r="VKA5" s="299"/>
      <c r="VKB5" s="299"/>
      <c r="VKC5" s="299"/>
      <c r="VKD5" s="299"/>
      <c r="VKE5" s="299"/>
      <c r="VKF5" s="299"/>
      <c r="VKG5" s="299"/>
      <c r="VKH5" s="299"/>
      <c r="VKI5" s="299"/>
      <c r="VKJ5" s="299"/>
      <c r="VKK5" s="299"/>
      <c r="VKL5" s="299"/>
      <c r="VKM5" s="299"/>
      <c r="VKN5" s="299"/>
      <c r="VKO5" s="299"/>
      <c r="VKP5" s="299"/>
      <c r="VKQ5" s="299"/>
      <c r="VKR5" s="299"/>
      <c r="VKS5" s="299"/>
      <c r="VKT5" s="299"/>
      <c r="VKU5" s="299"/>
      <c r="VKV5" s="299"/>
      <c r="VKW5" s="299"/>
      <c r="VKX5" s="299"/>
      <c r="VKY5" s="299"/>
      <c r="VKZ5" s="299"/>
      <c r="VLA5" s="299"/>
      <c r="VLB5" s="299"/>
      <c r="VLC5" s="299"/>
      <c r="VLD5" s="299"/>
      <c r="VLE5" s="299"/>
      <c r="VLF5" s="299"/>
      <c r="VLG5" s="299"/>
      <c r="VLH5" s="299"/>
      <c r="VLI5" s="299"/>
      <c r="VLJ5" s="299"/>
      <c r="VLK5" s="299"/>
      <c r="VLL5" s="299"/>
      <c r="VLM5" s="299"/>
      <c r="VLN5" s="299"/>
      <c r="VLO5" s="299"/>
      <c r="VLP5" s="299"/>
      <c r="VLQ5" s="299"/>
      <c r="VLR5" s="299"/>
      <c r="VLS5" s="299"/>
      <c r="VLT5" s="299"/>
      <c r="VLU5" s="299"/>
      <c r="VLV5" s="299"/>
      <c r="VLW5" s="299"/>
      <c r="VLX5" s="299"/>
      <c r="VLY5" s="299"/>
      <c r="VLZ5" s="299"/>
      <c r="VMA5" s="299"/>
      <c r="VMB5" s="299"/>
      <c r="VMC5" s="299"/>
      <c r="VMD5" s="299"/>
      <c r="VME5" s="299"/>
      <c r="VMF5" s="299"/>
      <c r="VMG5" s="299"/>
      <c r="VMH5" s="299"/>
      <c r="VMI5" s="299"/>
      <c r="VMJ5" s="299"/>
      <c r="VMK5" s="299"/>
      <c r="VML5" s="299"/>
      <c r="VMM5" s="299"/>
      <c r="VMN5" s="299"/>
      <c r="VMO5" s="299"/>
      <c r="VMP5" s="299"/>
      <c r="VMQ5" s="299"/>
      <c r="VMR5" s="299"/>
      <c r="VMS5" s="299"/>
      <c r="VMT5" s="299"/>
      <c r="VMU5" s="299"/>
      <c r="VMV5" s="299"/>
      <c r="VMW5" s="299"/>
      <c r="VMX5" s="299"/>
      <c r="VMY5" s="299"/>
      <c r="VMZ5" s="299"/>
      <c r="VNA5" s="299"/>
      <c r="VNB5" s="299"/>
      <c r="VNC5" s="299"/>
      <c r="VND5" s="299"/>
      <c r="VNE5" s="299"/>
      <c r="VNF5" s="299"/>
      <c r="VNG5" s="299"/>
      <c r="VNH5" s="299"/>
      <c r="VNI5" s="299"/>
      <c r="VNJ5" s="299"/>
      <c r="VNK5" s="299"/>
      <c r="VNL5" s="299"/>
      <c r="VNM5" s="299"/>
      <c r="VNN5" s="299"/>
      <c r="VNO5" s="299"/>
      <c r="VNP5" s="299"/>
      <c r="VNQ5" s="299"/>
      <c r="VNR5" s="299"/>
      <c r="VNS5" s="299"/>
      <c r="VNT5" s="299"/>
      <c r="VNU5" s="299"/>
      <c r="VNV5" s="299"/>
      <c r="VNW5" s="299"/>
      <c r="VNX5" s="299"/>
      <c r="VNY5" s="299"/>
      <c r="VNZ5" s="299"/>
      <c r="VOA5" s="299"/>
      <c r="VOB5" s="299"/>
      <c r="VOC5" s="299"/>
      <c r="VOD5" s="299"/>
      <c r="VOE5" s="299"/>
      <c r="VOF5" s="299"/>
      <c r="VOG5" s="299"/>
      <c r="VOH5" s="299"/>
      <c r="VOI5" s="299"/>
      <c r="VOJ5" s="299"/>
      <c r="VOK5" s="299"/>
      <c r="VOL5" s="299"/>
      <c r="VOM5" s="299"/>
      <c r="VON5" s="299"/>
      <c r="VOO5" s="299"/>
      <c r="VOP5" s="299"/>
      <c r="VOQ5" s="299"/>
      <c r="VOR5" s="299"/>
      <c r="VOS5" s="299"/>
      <c r="VOT5" s="299"/>
      <c r="VOU5" s="299"/>
      <c r="VOV5" s="299"/>
      <c r="VOW5" s="299"/>
      <c r="VOX5" s="299"/>
      <c r="VOY5" s="299"/>
      <c r="VOZ5" s="299"/>
      <c r="VPA5" s="299"/>
      <c r="VPB5" s="299"/>
      <c r="VPC5" s="299"/>
      <c r="VPD5" s="299"/>
      <c r="VPE5" s="299"/>
      <c r="VPF5" s="299"/>
      <c r="VPG5" s="299"/>
      <c r="VPH5" s="299"/>
      <c r="VPI5" s="299"/>
      <c r="VPJ5" s="299"/>
      <c r="VPK5" s="299"/>
      <c r="VPL5" s="299"/>
      <c r="VPM5" s="299"/>
      <c r="VPN5" s="299"/>
      <c r="VPO5" s="299"/>
      <c r="VPP5" s="299"/>
      <c r="VPQ5" s="299"/>
      <c r="VPR5" s="299"/>
      <c r="VPS5" s="299"/>
      <c r="VPT5" s="299"/>
      <c r="VPU5" s="299"/>
      <c r="VPV5" s="299"/>
      <c r="VPW5" s="299"/>
      <c r="VPX5" s="299"/>
      <c r="VPY5" s="299"/>
      <c r="VPZ5" s="299"/>
      <c r="VQA5" s="299"/>
      <c r="VQB5" s="299"/>
      <c r="VQC5" s="299"/>
      <c r="VQD5" s="299"/>
      <c r="VQE5" s="299"/>
      <c r="VQF5" s="299"/>
      <c r="VQG5" s="299"/>
      <c r="VQH5" s="299"/>
      <c r="VQI5" s="299"/>
      <c r="VQJ5" s="299"/>
      <c r="VQK5" s="299"/>
      <c r="VQL5" s="299"/>
      <c r="VQM5" s="299"/>
      <c r="VQN5" s="299"/>
      <c r="VQO5" s="299"/>
      <c r="VQP5" s="299"/>
      <c r="VQQ5" s="299"/>
      <c r="VQR5" s="299"/>
      <c r="VQS5" s="299"/>
      <c r="VQT5" s="299"/>
      <c r="VQU5" s="299"/>
      <c r="VQV5" s="299"/>
      <c r="VQW5" s="299"/>
      <c r="VQX5" s="299"/>
      <c r="VQY5" s="299"/>
      <c r="VQZ5" s="299"/>
      <c r="VRA5" s="299"/>
      <c r="VRB5" s="299"/>
      <c r="VRC5" s="299"/>
      <c r="VRD5" s="299"/>
      <c r="VRE5" s="299"/>
      <c r="VRF5" s="299"/>
      <c r="VRG5" s="299"/>
      <c r="VRH5" s="299"/>
      <c r="VRI5" s="299"/>
      <c r="VRJ5" s="299"/>
      <c r="VRK5" s="299"/>
      <c r="VRL5" s="299"/>
      <c r="VRM5" s="299"/>
      <c r="VRN5" s="299"/>
      <c r="VRO5" s="299"/>
      <c r="VRP5" s="299"/>
      <c r="VRQ5" s="299"/>
      <c r="VRR5" s="299"/>
      <c r="VRS5" s="299"/>
      <c r="VRT5" s="299"/>
      <c r="VRU5" s="299"/>
      <c r="VRV5" s="299"/>
      <c r="VRW5" s="299"/>
      <c r="VRX5" s="299"/>
      <c r="VRY5" s="299"/>
      <c r="VRZ5" s="299"/>
      <c r="VSA5" s="299"/>
      <c r="VSB5" s="299"/>
      <c r="VSC5" s="299"/>
      <c r="VSD5" s="299"/>
      <c r="VSE5" s="299"/>
      <c r="VSF5" s="299"/>
      <c r="VSG5" s="299"/>
      <c r="VSH5" s="299"/>
      <c r="VSI5" s="299"/>
      <c r="VSJ5" s="299"/>
      <c r="VSK5" s="299"/>
      <c r="VSL5" s="299"/>
      <c r="VSM5" s="299"/>
      <c r="VSN5" s="299"/>
      <c r="VSO5" s="299"/>
      <c r="VSP5" s="299"/>
      <c r="VSQ5" s="299"/>
      <c r="VSR5" s="299"/>
      <c r="VSS5" s="299"/>
      <c r="VST5" s="299"/>
      <c r="VSU5" s="299"/>
      <c r="VSV5" s="299"/>
      <c r="VSW5" s="299"/>
      <c r="VSX5" s="299"/>
      <c r="VSY5" s="299"/>
      <c r="VSZ5" s="299"/>
      <c r="VTA5" s="299"/>
      <c r="VTB5" s="299"/>
      <c r="VTC5" s="299"/>
      <c r="VTD5" s="299"/>
      <c r="VTE5" s="299"/>
      <c r="VTF5" s="299"/>
      <c r="VTG5" s="299"/>
      <c r="VTH5" s="299"/>
      <c r="VTI5" s="299"/>
      <c r="VTJ5" s="299"/>
      <c r="VTK5" s="299"/>
      <c r="VTL5" s="299"/>
      <c r="VTM5" s="299"/>
      <c r="VTN5" s="299"/>
      <c r="VTO5" s="299"/>
      <c r="VTP5" s="299"/>
      <c r="VTQ5" s="299"/>
      <c r="VTR5" s="299"/>
      <c r="VTS5" s="299"/>
      <c r="VTT5" s="299"/>
      <c r="VTU5" s="299"/>
      <c r="VTV5" s="299"/>
      <c r="VTW5" s="299"/>
      <c r="VTX5" s="299"/>
      <c r="VTY5" s="299"/>
      <c r="VTZ5" s="299"/>
      <c r="VUA5" s="299"/>
      <c r="VUB5" s="299"/>
      <c r="VUC5" s="299"/>
      <c r="VUD5" s="299"/>
      <c r="VUE5" s="299"/>
      <c r="VUF5" s="299"/>
      <c r="VUG5" s="299"/>
      <c r="VUH5" s="299"/>
      <c r="VUI5" s="299"/>
      <c r="VUJ5" s="299"/>
      <c r="VUK5" s="299"/>
      <c r="VUL5" s="299"/>
      <c r="VUM5" s="299"/>
      <c r="VUN5" s="299"/>
      <c r="VUO5" s="299"/>
      <c r="VUP5" s="299"/>
      <c r="VUQ5" s="299"/>
      <c r="VUR5" s="299"/>
      <c r="VUS5" s="299"/>
      <c r="VUT5" s="299"/>
      <c r="VUU5" s="299"/>
      <c r="VUV5" s="299"/>
      <c r="VUW5" s="299"/>
      <c r="VUX5" s="299"/>
      <c r="VUY5" s="299"/>
      <c r="VUZ5" s="299"/>
      <c r="VVA5" s="299"/>
      <c r="VVB5" s="299"/>
      <c r="VVC5" s="299"/>
      <c r="VVD5" s="299"/>
      <c r="VVE5" s="299"/>
      <c r="VVF5" s="299"/>
      <c r="VVG5" s="299"/>
      <c r="VVH5" s="299"/>
      <c r="VVI5" s="299"/>
      <c r="VVJ5" s="299"/>
      <c r="VVK5" s="299"/>
      <c r="VVL5" s="299"/>
      <c r="VVM5" s="299"/>
      <c r="VVN5" s="299"/>
      <c r="VVO5" s="299"/>
      <c r="VVP5" s="299"/>
      <c r="VVQ5" s="299"/>
      <c r="VVR5" s="299"/>
      <c r="VVS5" s="299"/>
      <c r="VVT5" s="299"/>
      <c r="VVU5" s="299"/>
      <c r="VVV5" s="299"/>
      <c r="VVW5" s="299"/>
      <c r="VVX5" s="299"/>
      <c r="VVY5" s="299"/>
      <c r="VVZ5" s="299"/>
      <c r="VWA5" s="299"/>
      <c r="VWB5" s="299"/>
      <c r="VWC5" s="299"/>
      <c r="VWD5" s="299"/>
      <c r="VWE5" s="299"/>
      <c r="VWF5" s="299"/>
      <c r="VWG5" s="299"/>
      <c r="VWH5" s="299"/>
      <c r="VWI5" s="299"/>
      <c r="VWJ5" s="299"/>
      <c r="VWK5" s="299"/>
      <c r="VWL5" s="299"/>
      <c r="VWM5" s="299"/>
      <c r="VWN5" s="299"/>
      <c r="VWO5" s="299"/>
      <c r="VWP5" s="299"/>
      <c r="VWQ5" s="299"/>
      <c r="VWR5" s="299"/>
      <c r="VWS5" s="299"/>
      <c r="VWT5" s="299"/>
      <c r="VWU5" s="299"/>
      <c r="VWV5" s="299"/>
      <c r="VWW5" s="299"/>
      <c r="VWX5" s="299"/>
      <c r="VWY5" s="299"/>
      <c r="VWZ5" s="299"/>
      <c r="VXA5" s="299"/>
      <c r="VXB5" s="299"/>
      <c r="VXC5" s="299"/>
      <c r="VXD5" s="299"/>
      <c r="VXE5" s="299"/>
      <c r="VXF5" s="299"/>
      <c r="VXG5" s="299"/>
      <c r="VXH5" s="299"/>
      <c r="VXI5" s="299"/>
      <c r="VXJ5" s="299"/>
      <c r="VXK5" s="299"/>
      <c r="VXL5" s="299"/>
      <c r="VXM5" s="299"/>
      <c r="VXN5" s="299"/>
      <c r="VXO5" s="299"/>
      <c r="VXP5" s="299"/>
      <c r="VXQ5" s="299"/>
      <c r="VXR5" s="299"/>
      <c r="VXS5" s="299"/>
      <c r="VXT5" s="299"/>
      <c r="VXU5" s="299"/>
      <c r="VXV5" s="299"/>
      <c r="VXW5" s="299"/>
      <c r="VXX5" s="299"/>
      <c r="VXY5" s="299"/>
      <c r="VXZ5" s="299"/>
      <c r="VYA5" s="299"/>
      <c r="VYB5" s="299"/>
      <c r="VYC5" s="299"/>
      <c r="VYD5" s="299"/>
      <c r="VYE5" s="299"/>
      <c r="VYF5" s="299"/>
      <c r="VYG5" s="299"/>
      <c r="VYH5" s="299"/>
      <c r="VYI5" s="299"/>
      <c r="VYJ5" s="299"/>
      <c r="VYK5" s="299"/>
      <c r="VYL5" s="299"/>
      <c r="VYM5" s="299"/>
      <c r="VYN5" s="299"/>
      <c r="VYO5" s="299"/>
      <c r="VYP5" s="299"/>
      <c r="VYQ5" s="299"/>
      <c r="VYR5" s="299"/>
      <c r="VYS5" s="299"/>
      <c r="VYT5" s="299"/>
      <c r="VYU5" s="299"/>
      <c r="VYV5" s="299"/>
      <c r="VYW5" s="299"/>
      <c r="VYX5" s="299"/>
      <c r="VYY5" s="299"/>
      <c r="VYZ5" s="299"/>
      <c r="VZA5" s="299"/>
      <c r="VZB5" s="299"/>
      <c r="VZC5" s="299"/>
      <c r="VZD5" s="299"/>
      <c r="VZE5" s="299"/>
      <c r="VZF5" s="299"/>
      <c r="VZG5" s="299"/>
      <c r="VZH5" s="299"/>
      <c r="VZI5" s="299"/>
      <c r="VZJ5" s="299"/>
      <c r="VZK5" s="299"/>
      <c r="VZL5" s="299"/>
      <c r="VZM5" s="299"/>
      <c r="VZN5" s="299"/>
      <c r="VZO5" s="299"/>
      <c r="VZP5" s="299"/>
      <c r="VZQ5" s="299"/>
      <c r="VZR5" s="299"/>
      <c r="VZS5" s="299"/>
      <c r="VZT5" s="299"/>
      <c r="VZU5" s="299"/>
      <c r="VZV5" s="299"/>
      <c r="VZW5" s="299"/>
      <c r="VZX5" s="299"/>
      <c r="VZY5" s="299"/>
      <c r="VZZ5" s="299"/>
      <c r="WAA5" s="299"/>
      <c r="WAB5" s="299"/>
      <c r="WAC5" s="299"/>
      <c r="WAD5" s="299"/>
      <c r="WAE5" s="299"/>
      <c r="WAF5" s="299"/>
      <c r="WAG5" s="299"/>
      <c r="WAH5" s="299"/>
      <c r="WAI5" s="299"/>
      <c r="WAJ5" s="299"/>
      <c r="WAK5" s="299"/>
      <c r="WAL5" s="299"/>
      <c r="WAM5" s="299"/>
      <c r="WAN5" s="299"/>
      <c r="WAO5" s="299"/>
      <c r="WAP5" s="299"/>
      <c r="WAQ5" s="299"/>
      <c r="WAR5" s="299"/>
      <c r="WAS5" s="299"/>
      <c r="WAT5" s="299"/>
      <c r="WAU5" s="299"/>
      <c r="WAV5" s="299"/>
      <c r="WAW5" s="299"/>
      <c r="WAX5" s="299"/>
      <c r="WAY5" s="299"/>
      <c r="WAZ5" s="299"/>
      <c r="WBA5" s="299"/>
      <c r="WBB5" s="299"/>
      <c r="WBC5" s="299"/>
      <c r="WBD5" s="299"/>
      <c r="WBE5" s="299"/>
      <c r="WBF5" s="299"/>
      <c r="WBG5" s="299"/>
      <c r="WBH5" s="299"/>
      <c r="WBI5" s="299"/>
      <c r="WBJ5" s="299"/>
      <c r="WBK5" s="299"/>
      <c r="WBL5" s="299"/>
      <c r="WBM5" s="299"/>
      <c r="WBN5" s="299"/>
      <c r="WBO5" s="299"/>
      <c r="WBP5" s="299"/>
      <c r="WBQ5" s="299"/>
      <c r="WBR5" s="299"/>
      <c r="WBS5" s="299"/>
      <c r="WBT5" s="299"/>
      <c r="WBU5" s="299"/>
      <c r="WBV5" s="299"/>
      <c r="WBW5" s="299"/>
      <c r="WBX5" s="299"/>
      <c r="WBY5" s="299"/>
      <c r="WBZ5" s="299"/>
      <c r="WCA5" s="299"/>
      <c r="WCB5" s="299"/>
      <c r="WCC5" s="299"/>
      <c r="WCD5" s="299"/>
      <c r="WCE5" s="299"/>
      <c r="WCF5" s="299"/>
      <c r="WCG5" s="299"/>
      <c r="WCH5" s="299"/>
      <c r="WCI5" s="299"/>
      <c r="WCJ5" s="299"/>
      <c r="WCK5" s="299"/>
      <c r="WCL5" s="299"/>
      <c r="WCM5" s="299"/>
      <c r="WCN5" s="299"/>
      <c r="WCO5" s="299"/>
      <c r="WCP5" s="299"/>
      <c r="WCQ5" s="299"/>
      <c r="WCR5" s="299"/>
      <c r="WCS5" s="299"/>
      <c r="WCT5" s="299"/>
      <c r="WCU5" s="299"/>
      <c r="WCV5" s="299"/>
      <c r="WCW5" s="299"/>
      <c r="WCX5" s="299"/>
      <c r="WCY5" s="299"/>
      <c r="WCZ5" s="299"/>
      <c r="WDA5" s="299"/>
      <c r="WDB5" s="299"/>
      <c r="WDC5" s="299"/>
      <c r="WDD5" s="299"/>
      <c r="WDE5" s="299"/>
      <c r="WDF5" s="299"/>
      <c r="WDG5" s="299"/>
      <c r="WDH5" s="299"/>
      <c r="WDI5" s="299"/>
      <c r="WDJ5" s="299"/>
      <c r="WDK5" s="299"/>
      <c r="WDL5" s="299"/>
      <c r="WDM5" s="299"/>
      <c r="WDN5" s="299"/>
      <c r="WDO5" s="299"/>
      <c r="WDP5" s="299"/>
      <c r="WDQ5" s="299"/>
      <c r="WDR5" s="299"/>
      <c r="WDS5" s="299"/>
      <c r="WDT5" s="299"/>
      <c r="WDU5" s="299"/>
      <c r="WDV5" s="299"/>
      <c r="WDW5" s="299"/>
      <c r="WDX5" s="299"/>
      <c r="WDY5" s="299"/>
      <c r="WDZ5" s="299"/>
      <c r="WEA5" s="299"/>
      <c r="WEB5" s="299"/>
      <c r="WEC5" s="299"/>
      <c r="WED5" s="299"/>
      <c r="WEE5" s="299"/>
      <c r="WEF5" s="299"/>
      <c r="WEG5" s="299"/>
      <c r="WEH5" s="299"/>
      <c r="WEI5" s="299"/>
      <c r="WEJ5" s="299"/>
      <c r="WEK5" s="299"/>
      <c r="WEL5" s="299"/>
      <c r="WEM5" s="299"/>
      <c r="WEN5" s="299"/>
      <c r="WEO5" s="299"/>
      <c r="WEP5" s="299"/>
      <c r="WEQ5" s="299"/>
      <c r="WER5" s="299"/>
      <c r="WES5" s="299"/>
      <c r="WET5" s="299"/>
      <c r="WEU5" s="299"/>
      <c r="WEV5" s="299"/>
      <c r="WEW5" s="299"/>
      <c r="WEX5" s="299"/>
      <c r="WEY5" s="299"/>
      <c r="WEZ5" s="299"/>
      <c r="WFA5" s="299"/>
      <c r="WFB5" s="299"/>
      <c r="WFC5" s="299"/>
      <c r="WFD5" s="299"/>
      <c r="WFE5" s="299"/>
      <c r="WFF5" s="299"/>
      <c r="WFG5" s="299"/>
      <c r="WFH5" s="299"/>
      <c r="WFI5" s="299"/>
      <c r="WFJ5" s="299"/>
      <c r="WFK5" s="299"/>
      <c r="WFL5" s="299"/>
      <c r="WFM5" s="299"/>
      <c r="WFN5" s="299"/>
      <c r="WFO5" s="299"/>
      <c r="WFP5" s="299"/>
      <c r="WFQ5" s="299"/>
      <c r="WFR5" s="299"/>
      <c r="WFS5" s="299"/>
      <c r="WFT5" s="299"/>
      <c r="WFU5" s="299"/>
      <c r="WFV5" s="299"/>
      <c r="WFW5" s="299"/>
      <c r="WFX5" s="299"/>
      <c r="WFY5" s="299"/>
      <c r="WFZ5" s="299"/>
      <c r="WGA5" s="299"/>
      <c r="WGB5" s="299"/>
      <c r="WGC5" s="299"/>
      <c r="WGD5" s="299"/>
      <c r="WGE5" s="299"/>
      <c r="WGF5" s="299"/>
      <c r="WGG5" s="299"/>
      <c r="WGH5" s="299"/>
      <c r="WGI5" s="299"/>
      <c r="WGJ5" s="299"/>
      <c r="WGK5" s="299"/>
      <c r="WGL5" s="299"/>
      <c r="WGM5" s="299"/>
      <c r="WGN5" s="299"/>
      <c r="WGO5" s="299"/>
      <c r="WGP5" s="299"/>
      <c r="WGQ5" s="299"/>
      <c r="WGR5" s="299"/>
      <c r="WGS5" s="299"/>
      <c r="WGT5" s="299"/>
      <c r="WGU5" s="299"/>
      <c r="WGV5" s="299"/>
      <c r="WGW5" s="299"/>
      <c r="WGX5" s="299"/>
      <c r="WGY5" s="299"/>
      <c r="WGZ5" s="299"/>
      <c r="WHA5" s="299"/>
      <c r="WHB5" s="299"/>
      <c r="WHC5" s="299"/>
      <c r="WHD5" s="299"/>
      <c r="WHE5" s="299"/>
      <c r="WHF5" s="299"/>
      <c r="WHG5" s="299"/>
      <c r="WHH5" s="299"/>
      <c r="WHI5" s="299"/>
      <c r="WHJ5" s="299"/>
      <c r="WHK5" s="299"/>
      <c r="WHL5" s="299"/>
      <c r="WHM5" s="299"/>
      <c r="WHN5" s="299"/>
      <c r="WHO5" s="299"/>
      <c r="WHP5" s="299"/>
      <c r="WHQ5" s="299"/>
      <c r="WHR5" s="299"/>
      <c r="WHS5" s="299"/>
      <c r="WHT5" s="299"/>
      <c r="WHU5" s="299"/>
      <c r="WHV5" s="299"/>
      <c r="WHW5" s="299"/>
      <c r="WHX5" s="299"/>
      <c r="WHY5" s="299"/>
      <c r="WHZ5" s="299"/>
      <c r="WIA5" s="299"/>
      <c r="WIB5" s="299"/>
      <c r="WIC5" s="299"/>
      <c r="WID5" s="299"/>
      <c r="WIE5" s="299"/>
      <c r="WIF5" s="299"/>
      <c r="WIG5" s="299"/>
      <c r="WIH5" s="299"/>
      <c r="WII5" s="299"/>
      <c r="WIJ5" s="299"/>
      <c r="WIK5" s="299"/>
      <c r="WIL5" s="299"/>
      <c r="WIM5" s="299"/>
      <c r="WIN5" s="299"/>
      <c r="WIO5" s="299"/>
      <c r="WIP5" s="299"/>
      <c r="WIQ5" s="299"/>
      <c r="WIR5" s="299"/>
      <c r="WIS5" s="299"/>
      <c r="WIT5" s="299"/>
      <c r="WIU5" s="299"/>
      <c r="WIV5" s="299"/>
      <c r="WIW5" s="299"/>
      <c r="WIX5" s="299"/>
      <c r="WIY5" s="299"/>
      <c r="WIZ5" s="299"/>
      <c r="WJA5" s="299"/>
      <c r="WJB5" s="299"/>
      <c r="WJC5" s="299"/>
      <c r="WJD5" s="299"/>
      <c r="WJE5" s="299"/>
      <c r="WJF5" s="299"/>
      <c r="WJG5" s="299"/>
      <c r="WJH5" s="299"/>
      <c r="WJI5" s="299"/>
      <c r="WJJ5" s="299"/>
      <c r="WJK5" s="299"/>
      <c r="WJL5" s="299"/>
      <c r="WJM5" s="299"/>
      <c r="WJN5" s="299"/>
      <c r="WJO5" s="299"/>
      <c r="WJP5" s="299"/>
      <c r="WJQ5" s="299"/>
      <c r="WJR5" s="299"/>
      <c r="WJS5" s="299"/>
      <c r="WJT5" s="299"/>
      <c r="WJU5" s="299"/>
      <c r="WJV5" s="299"/>
      <c r="WJW5" s="299"/>
      <c r="WJX5" s="299"/>
      <c r="WJY5" s="299"/>
      <c r="WJZ5" s="299"/>
      <c r="WKA5" s="299"/>
      <c r="WKB5" s="299"/>
      <c r="WKC5" s="299"/>
      <c r="WKD5" s="299"/>
      <c r="WKE5" s="299"/>
      <c r="WKF5" s="299"/>
      <c r="WKG5" s="299"/>
      <c r="WKH5" s="299"/>
      <c r="WKI5" s="299"/>
      <c r="WKJ5" s="299"/>
      <c r="WKK5" s="299"/>
      <c r="WKL5" s="299"/>
      <c r="WKM5" s="299"/>
      <c r="WKN5" s="299"/>
      <c r="WKO5" s="299"/>
      <c r="WKP5" s="299"/>
      <c r="WKQ5" s="299"/>
      <c r="WKR5" s="299"/>
      <c r="WKS5" s="299"/>
      <c r="WKT5" s="299"/>
      <c r="WKU5" s="299"/>
      <c r="WKV5" s="299"/>
      <c r="WKW5" s="299"/>
      <c r="WKX5" s="299"/>
      <c r="WKY5" s="299"/>
      <c r="WKZ5" s="299"/>
      <c r="WLA5" s="299"/>
      <c r="WLB5" s="299"/>
      <c r="WLC5" s="299"/>
      <c r="WLD5" s="299"/>
      <c r="WLE5" s="299"/>
      <c r="WLF5" s="299"/>
      <c r="WLG5" s="299"/>
      <c r="WLH5" s="299"/>
      <c r="WLI5" s="299"/>
      <c r="WLJ5" s="299"/>
      <c r="WLK5" s="299"/>
      <c r="WLL5" s="299"/>
      <c r="WLM5" s="299"/>
      <c r="WLN5" s="299"/>
      <c r="WLO5" s="299"/>
      <c r="WLP5" s="299"/>
      <c r="WLQ5" s="299"/>
      <c r="WLR5" s="299"/>
      <c r="WLS5" s="299"/>
      <c r="WLT5" s="299"/>
      <c r="WLU5" s="299"/>
      <c r="WLV5" s="299"/>
      <c r="WLW5" s="299"/>
      <c r="WLX5" s="299"/>
      <c r="WLY5" s="299"/>
      <c r="WLZ5" s="299"/>
      <c r="WMA5" s="299"/>
      <c r="WMB5" s="299"/>
      <c r="WMC5" s="299"/>
      <c r="WMD5" s="299"/>
      <c r="WME5" s="299"/>
      <c r="WMF5" s="299"/>
      <c r="WMG5" s="299"/>
      <c r="WMH5" s="299"/>
      <c r="WMI5" s="299"/>
      <c r="WMJ5" s="299"/>
      <c r="WMK5" s="299"/>
      <c r="WML5" s="299"/>
      <c r="WMM5" s="299"/>
      <c r="WMN5" s="299"/>
      <c r="WMO5" s="299"/>
      <c r="WMP5" s="299"/>
      <c r="WMQ5" s="299"/>
      <c r="WMR5" s="299"/>
      <c r="WMS5" s="299"/>
      <c r="WMT5" s="299"/>
      <c r="WMU5" s="299"/>
      <c r="WMV5" s="299"/>
      <c r="WMW5" s="299"/>
      <c r="WMX5" s="299"/>
      <c r="WMY5" s="299"/>
      <c r="WMZ5" s="299"/>
      <c r="WNA5" s="299"/>
      <c r="WNB5" s="299"/>
      <c r="WNC5" s="299"/>
      <c r="WND5" s="299"/>
      <c r="WNE5" s="299"/>
      <c r="WNF5" s="299"/>
      <c r="WNG5" s="299"/>
      <c r="WNH5" s="299"/>
      <c r="WNI5" s="299"/>
      <c r="WNJ5" s="299"/>
      <c r="WNK5" s="299"/>
      <c r="WNL5" s="299"/>
      <c r="WNM5" s="299"/>
      <c r="WNN5" s="299"/>
      <c r="WNO5" s="299"/>
      <c r="WNP5" s="299"/>
      <c r="WNQ5" s="299"/>
      <c r="WNR5" s="299"/>
      <c r="WNS5" s="299"/>
      <c r="WNT5" s="299"/>
      <c r="WNU5" s="299"/>
      <c r="WNV5" s="299"/>
      <c r="WNW5" s="299"/>
      <c r="WNX5" s="299"/>
      <c r="WNY5" s="299"/>
      <c r="WNZ5" s="299"/>
      <c r="WOA5" s="299"/>
      <c r="WOB5" s="299"/>
      <c r="WOC5" s="299"/>
      <c r="WOD5" s="299"/>
      <c r="WOE5" s="299"/>
      <c r="WOF5" s="299"/>
      <c r="WOG5" s="299"/>
      <c r="WOH5" s="299"/>
      <c r="WOI5" s="299"/>
      <c r="WOJ5" s="299"/>
      <c r="WOK5" s="299"/>
      <c r="WOL5" s="299"/>
      <c r="WOM5" s="299"/>
      <c r="WON5" s="299"/>
      <c r="WOO5" s="299"/>
      <c r="WOP5" s="299"/>
      <c r="WOQ5" s="299"/>
      <c r="WOR5" s="299"/>
      <c r="WOS5" s="299"/>
      <c r="WOT5" s="299"/>
      <c r="WOU5" s="299"/>
      <c r="WOV5" s="299"/>
      <c r="WOW5" s="299"/>
      <c r="WOX5" s="299"/>
      <c r="WOY5" s="299"/>
      <c r="WOZ5" s="299"/>
      <c r="WPA5" s="299"/>
      <c r="WPB5" s="299"/>
      <c r="WPC5" s="299"/>
      <c r="WPD5" s="299"/>
      <c r="WPE5" s="299"/>
      <c r="WPF5" s="299"/>
      <c r="WPG5" s="299"/>
      <c r="WPH5" s="299"/>
      <c r="WPI5" s="299"/>
      <c r="WPJ5" s="299"/>
      <c r="WPK5" s="299"/>
      <c r="WPL5" s="299"/>
      <c r="WPM5" s="299"/>
      <c r="WPN5" s="299"/>
      <c r="WPO5" s="299"/>
      <c r="WPP5" s="299"/>
      <c r="WPQ5" s="299"/>
      <c r="WPR5" s="299"/>
      <c r="WPS5" s="299"/>
      <c r="WPT5" s="299"/>
      <c r="WPU5" s="299"/>
      <c r="WPV5" s="299"/>
      <c r="WPW5" s="299"/>
      <c r="WPX5" s="299"/>
      <c r="WPY5" s="299"/>
      <c r="WPZ5" s="299"/>
      <c r="WQA5" s="299"/>
      <c r="WQB5" s="299"/>
      <c r="WQC5" s="299"/>
      <c r="WQD5" s="299"/>
      <c r="WQE5" s="299"/>
      <c r="WQF5" s="299"/>
      <c r="WQG5" s="299"/>
      <c r="WQH5" s="299"/>
      <c r="WQI5" s="299"/>
      <c r="WQJ5" s="299"/>
      <c r="WQK5" s="299"/>
      <c r="WQL5" s="299"/>
      <c r="WQM5" s="299"/>
      <c r="WQN5" s="299"/>
      <c r="WQO5" s="299"/>
      <c r="WQP5" s="299"/>
      <c r="WQQ5" s="299"/>
      <c r="WQR5" s="299"/>
      <c r="WQS5" s="299"/>
      <c r="WQT5" s="299"/>
      <c r="WQU5" s="299"/>
      <c r="WQV5" s="299"/>
      <c r="WQW5" s="299"/>
      <c r="WQX5" s="299"/>
      <c r="WQY5" s="299"/>
      <c r="WQZ5" s="299"/>
      <c r="WRA5" s="299"/>
      <c r="WRB5" s="299"/>
      <c r="WRC5" s="299"/>
      <c r="WRD5" s="299"/>
      <c r="WRE5" s="299"/>
      <c r="WRF5" s="299"/>
      <c r="WRG5" s="299"/>
      <c r="WRH5" s="299"/>
      <c r="WRI5" s="299"/>
      <c r="WRJ5" s="299"/>
      <c r="WRK5" s="299"/>
      <c r="WRL5" s="299"/>
      <c r="WRM5" s="299"/>
      <c r="WRN5" s="299"/>
      <c r="WRO5" s="299"/>
      <c r="WRP5" s="299"/>
      <c r="WRQ5" s="299"/>
      <c r="WRR5" s="299"/>
      <c r="WRS5" s="299"/>
      <c r="WRT5" s="299"/>
      <c r="WRU5" s="299"/>
      <c r="WRV5" s="299"/>
      <c r="WRW5" s="299"/>
      <c r="WRX5" s="299"/>
      <c r="WRY5" s="299"/>
      <c r="WRZ5" s="299"/>
      <c r="WSA5" s="299"/>
      <c r="WSB5" s="299"/>
      <c r="WSC5" s="299"/>
      <c r="WSD5" s="299"/>
      <c r="WSE5" s="299"/>
      <c r="WSF5" s="299"/>
      <c r="WSG5" s="299"/>
      <c r="WSH5" s="299"/>
      <c r="WSI5" s="299"/>
      <c r="WSJ5" s="299"/>
      <c r="WSK5" s="299"/>
      <c r="WSL5" s="299"/>
      <c r="WSM5" s="299"/>
      <c r="WSN5" s="299"/>
      <c r="WSO5" s="299"/>
      <c r="WSP5" s="299"/>
      <c r="WSQ5" s="299"/>
      <c r="WSR5" s="299"/>
      <c r="WSS5" s="299"/>
      <c r="WST5" s="299"/>
      <c r="WSU5" s="299"/>
      <c r="WSV5" s="299"/>
      <c r="WSW5" s="299"/>
      <c r="WSX5" s="299"/>
      <c r="WSY5" s="299"/>
      <c r="WSZ5" s="299"/>
      <c r="WTA5" s="299"/>
      <c r="WTB5" s="299"/>
      <c r="WTC5" s="299"/>
      <c r="WTD5" s="299"/>
      <c r="WTE5" s="299"/>
      <c r="WTF5" s="299"/>
      <c r="WTG5" s="299"/>
      <c r="WTH5" s="299"/>
      <c r="WTI5" s="299"/>
      <c r="WTJ5" s="299"/>
      <c r="WTK5" s="299"/>
      <c r="WTL5" s="299"/>
      <c r="WTM5" s="299"/>
      <c r="WTN5" s="299"/>
      <c r="WTO5" s="299"/>
      <c r="WTP5" s="299"/>
      <c r="WTQ5" s="299"/>
      <c r="WTR5" s="299"/>
      <c r="WTS5" s="299"/>
      <c r="WTT5" s="299"/>
      <c r="WTU5" s="299"/>
      <c r="WTV5" s="299"/>
      <c r="WTW5" s="299"/>
      <c r="WTX5" s="299"/>
      <c r="WTY5" s="299"/>
      <c r="WTZ5" s="299"/>
      <c r="WUA5" s="299"/>
      <c r="WUB5" s="299"/>
      <c r="WUC5" s="299"/>
      <c r="WUD5" s="299"/>
      <c r="WUE5" s="299"/>
      <c r="WUF5" s="299"/>
      <c r="WUG5" s="299"/>
      <c r="WUH5" s="299"/>
      <c r="WUI5" s="299"/>
      <c r="WUJ5" s="299"/>
      <c r="WUK5" s="299"/>
      <c r="WUL5" s="299"/>
      <c r="WUM5" s="299"/>
      <c r="WUN5" s="299"/>
      <c r="WUO5" s="299"/>
      <c r="WUP5" s="299"/>
      <c r="WUQ5" s="299"/>
      <c r="WUR5" s="299"/>
      <c r="WUS5" s="299"/>
      <c r="WUT5" s="299"/>
      <c r="WUU5" s="299"/>
      <c r="WUV5" s="299"/>
      <c r="WUW5" s="299"/>
      <c r="WUX5" s="299"/>
      <c r="WUY5" s="299"/>
      <c r="WUZ5" s="299"/>
      <c r="WVA5" s="299"/>
      <c r="WVB5" s="299"/>
      <c r="WVC5" s="299"/>
      <c r="WVD5" s="299"/>
      <c r="WVE5" s="299"/>
      <c r="WVF5" s="299"/>
      <c r="WVG5" s="299"/>
      <c r="WVH5" s="299"/>
      <c r="WVI5" s="299"/>
      <c r="WVJ5" s="299"/>
      <c r="WVK5" s="299"/>
      <c r="WVL5" s="299"/>
      <c r="WVM5" s="299"/>
      <c r="WVN5" s="299"/>
      <c r="WVO5" s="299"/>
      <c r="WVP5" s="299"/>
      <c r="WVQ5" s="299"/>
      <c r="WVR5" s="299"/>
      <c r="WVS5" s="299"/>
      <c r="WVT5" s="299"/>
      <c r="WVU5" s="299"/>
      <c r="WVV5" s="299"/>
      <c r="WVW5" s="299"/>
      <c r="WVX5" s="299"/>
      <c r="WVY5" s="299"/>
      <c r="WVZ5" s="299"/>
      <c r="WWA5" s="299"/>
      <c r="WWB5" s="299"/>
      <c r="WWC5" s="299"/>
      <c r="WWD5" s="299"/>
      <c r="WWE5" s="299"/>
      <c r="WWF5" s="299"/>
      <c r="WWG5" s="299"/>
      <c r="WWH5" s="299"/>
      <c r="WWI5" s="299"/>
      <c r="WWJ5" s="299"/>
      <c r="WWK5" s="299"/>
      <c r="WWL5" s="299"/>
      <c r="WWM5" s="299"/>
      <c r="WWN5" s="299"/>
      <c r="WWO5" s="299"/>
      <c r="WWP5" s="299"/>
      <c r="WWQ5" s="299"/>
      <c r="WWR5" s="299"/>
      <c r="WWS5" s="299"/>
      <c r="WWT5" s="299"/>
      <c r="WWU5" s="299"/>
      <c r="WWV5" s="299"/>
      <c r="WWW5" s="299"/>
      <c r="WWX5" s="299"/>
      <c r="WWY5" s="299"/>
      <c r="WWZ5" s="299"/>
      <c r="WXA5" s="299"/>
      <c r="WXB5" s="299"/>
      <c r="WXC5" s="299"/>
      <c r="WXD5" s="299"/>
      <c r="WXE5" s="299"/>
      <c r="WXF5" s="299"/>
      <c r="WXG5" s="299"/>
      <c r="WXH5" s="299"/>
      <c r="WXI5" s="299"/>
      <c r="WXJ5" s="299"/>
      <c r="WXK5" s="299"/>
      <c r="WXL5" s="299"/>
      <c r="WXM5" s="299"/>
      <c r="WXN5" s="299"/>
      <c r="WXO5" s="299"/>
      <c r="WXP5" s="299"/>
      <c r="WXQ5" s="299"/>
      <c r="WXR5" s="299"/>
      <c r="WXS5" s="299"/>
      <c r="WXT5" s="299"/>
      <c r="WXU5" s="299"/>
      <c r="WXV5" s="299"/>
      <c r="WXW5" s="299"/>
      <c r="WXX5" s="299"/>
      <c r="WXY5" s="299"/>
      <c r="WXZ5" s="299"/>
      <c r="WYA5" s="299"/>
      <c r="WYB5" s="299"/>
      <c r="WYC5" s="299"/>
      <c r="WYD5" s="299"/>
      <c r="WYE5" s="299"/>
      <c r="WYF5" s="299"/>
      <c r="WYG5" s="299"/>
      <c r="WYH5" s="299"/>
      <c r="WYI5" s="299"/>
      <c r="WYJ5" s="299"/>
      <c r="WYK5" s="299"/>
      <c r="WYL5" s="299"/>
      <c r="WYM5" s="299"/>
      <c r="WYN5" s="299"/>
      <c r="WYO5" s="299"/>
      <c r="WYP5" s="299"/>
      <c r="WYQ5" s="299"/>
      <c r="WYR5" s="299"/>
      <c r="WYS5" s="299"/>
      <c r="WYT5" s="299"/>
      <c r="WYU5" s="299"/>
      <c r="WYV5" s="299"/>
      <c r="WYW5" s="299"/>
      <c r="WYX5" s="299"/>
      <c r="WYY5" s="299"/>
      <c r="WYZ5" s="299"/>
      <c r="WZA5" s="299"/>
      <c r="WZB5" s="299"/>
      <c r="WZC5" s="299"/>
      <c r="WZD5" s="299"/>
      <c r="WZE5" s="299"/>
      <c r="WZF5" s="299"/>
      <c r="WZG5" s="299"/>
      <c r="WZH5" s="299"/>
      <c r="WZI5" s="299"/>
      <c r="WZJ5" s="299"/>
      <c r="WZK5" s="299"/>
      <c r="WZL5" s="299"/>
      <c r="WZM5" s="299"/>
      <c r="WZN5" s="299"/>
      <c r="WZO5" s="299"/>
      <c r="WZP5" s="299"/>
      <c r="WZQ5" s="299"/>
      <c r="WZR5" s="299"/>
      <c r="WZS5" s="299"/>
      <c r="WZT5" s="299"/>
      <c r="WZU5" s="299"/>
      <c r="WZV5" s="299"/>
      <c r="WZW5" s="299"/>
      <c r="WZX5" s="299"/>
      <c r="WZY5" s="299"/>
      <c r="WZZ5" s="299"/>
      <c r="XAA5" s="299"/>
      <c r="XAB5" s="299"/>
      <c r="XAC5" s="299"/>
      <c r="XAD5" s="299"/>
      <c r="XAE5" s="299"/>
      <c r="XAF5" s="299"/>
      <c r="XAG5" s="299"/>
      <c r="XAH5" s="299"/>
      <c r="XAI5" s="299"/>
      <c r="XAJ5" s="299"/>
      <c r="XAK5" s="299"/>
      <c r="XAL5" s="299"/>
      <c r="XAM5" s="299"/>
      <c r="XAN5" s="299"/>
      <c r="XAO5" s="299"/>
      <c r="XAP5" s="299"/>
      <c r="XAQ5" s="299"/>
      <c r="XAR5" s="299"/>
      <c r="XAS5" s="299"/>
      <c r="XAT5" s="299"/>
      <c r="XAU5" s="299"/>
      <c r="XAV5" s="299"/>
      <c r="XAW5" s="299"/>
      <c r="XAX5" s="299"/>
      <c r="XAY5" s="299"/>
      <c r="XAZ5" s="299"/>
      <c r="XBA5" s="299"/>
      <c r="XBB5" s="299"/>
      <c r="XBC5" s="299"/>
      <c r="XBD5" s="299"/>
      <c r="XBE5" s="299"/>
      <c r="XBF5" s="299"/>
      <c r="XBG5" s="299"/>
      <c r="XBH5" s="299"/>
      <c r="XBI5" s="299"/>
      <c r="XBJ5" s="299"/>
      <c r="XBK5" s="299"/>
      <c r="XBL5" s="299"/>
      <c r="XBM5" s="299"/>
      <c r="XBN5" s="299"/>
      <c r="XBO5" s="299"/>
      <c r="XBP5" s="299"/>
      <c r="XBQ5" s="299"/>
      <c r="XBR5" s="299"/>
      <c r="XBS5" s="299"/>
      <c r="XBT5" s="299"/>
      <c r="XBU5" s="299"/>
      <c r="XBV5" s="299"/>
      <c r="XBW5" s="299"/>
      <c r="XBX5" s="299"/>
      <c r="XBY5" s="299"/>
      <c r="XBZ5" s="299"/>
      <c r="XCA5" s="299"/>
      <c r="XCB5" s="299"/>
      <c r="XCC5" s="299"/>
      <c r="XCD5" s="299"/>
      <c r="XCE5" s="299"/>
      <c r="XCF5" s="299"/>
      <c r="XCG5" s="299"/>
      <c r="XCH5" s="299"/>
      <c r="XCI5" s="299"/>
      <c r="XCJ5" s="299"/>
      <c r="XCK5" s="299"/>
      <c r="XCL5" s="299"/>
      <c r="XCM5" s="299"/>
      <c r="XCN5" s="299"/>
      <c r="XCO5" s="299"/>
      <c r="XCP5" s="299"/>
      <c r="XCQ5" s="299"/>
      <c r="XCR5" s="299"/>
      <c r="XCS5" s="299"/>
      <c r="XCT5" s="299"/>
      <c r="XCU5" s="299"/>
      <c r="XCV5" s="299"/>
      <c r="XCW5" s="299"/>
      <c r="XCX5" s="299"/>
      <c r="XCY5" s="299"/>
      <c r="XCZ5" s="299"/>
      <c r="XDA5" s="299"/>
      <c r="XDB5" s="299"/>
      <c r="XDC5" s="299"/>
      <c r="XDD5" s="299"/>
      <c r="XDE5" s="299"/>
      <c r="XDF5" s="299"/>
      <c r="XDG5" s="299"/>
      <c r="XDH5" s="299"/>
      <c r="XDI5" s="299"/>
      <c r="XDJ5" s="299"/>
      <c r="XDK5" s="299"/>
      <c r="XDL5" s="299"/>
      <c r="XDM5" s="299"/>
      <c r="XDN5" s="299"/>
      <c r="XDO5" s="299"/>
      <c r="XDP5" s="299"/>
      <c r="XDQ5" s="299"/>
      <c r="XDR5" s="299"/>
      <c r="XDS5" s="299"/>
      <c r="XDT5" s="299"/>
      <c r="XDU5" s="299"/>
      <c r="XDV5" s="299"/>
      <c r="XDW5" s="299"/>
      <c r="XDX5" s="299"/>
      <c r="XDY5" s="299"/>
      <c r="XDZ5" s="299"/>
      <c r="XEA5" s="299"/>
      <c r="XEB5" s="299"/>
      <c r="XEC5" s="299"/>
      <c r="XED5" s="299"/>
      <c r="XEE5" s="299"/>
      <c r="XEF5" s="299"/>
      <c r="XEG5" s="299"/>
      <c r="XEH5" s="299"/>
      <c r="XEI5" s="299"/>
      <c r="XEJ5" s="299"/>
      <c r="XEK5" s="299"/>
      <c r="XEL5" s="299"/>
      <c r="XEM5" s="299"/>
      <c r="XEN5" s="299"/>
      <c r="XEO5" s="299"/>
      <c r="XEP5" s="299"/>
      <c r="XEQ5" s="299"/>
      <c r="XER5" s="299"/>
      <c r="XES5" s="299"/>
      <c r="XET5" s="299"/>
      <c r="XEU5" s="299"/>
      <c r="XEV5" s="299"/>
      <c r="XEW5" s="299"/>
      <c r="XEX5" s="299"/>
      <c r="XEY5" s="299"/>
      <c r="XEZ5" s="299"/>
      <c r="XFA5" s="299"/>
      <c r="XFB5" s="299"/>
      <c r="XFC5" s="299"/>
    </row>
    <row r="6" spans="1:16383" x14ac:dyDescent="0.2">
      <c r="A6" s="336"/>
      <c r="B6" s="336"/>
      <c r="C6" s="336"/>
      <c r="D6" s="336"/>
      <c r="E6" s="336"/>
      <c r="F6" s="336"/>
      <c r="G6" s="336"/>
      <c r="H6" s="336"/>
      <c r="I6" s="336"/>
      <c r="J6" s="336"/>
      <c r="K6" s="336"/>
      <c r="L6" s="336"/>
      <c r="M6" s="336"/>
      <c r="N6" s="336"/>
      <c r="O6" s="336"/>
      <c r="P6" s="336"/>
      <c r="Q6" s="614"/>
      <c r="R6" s="336"/>
      <c r="S6" s="336"/>
      <c r="T6" s="336"/>
      <c r="U6" s="336"/>
      <c r="V6" s="336"/>
      <c r="W6" s="336"/>
      <c r="X6" s="336"/>
      <c r="Y6" s="336"/>
      <c r="Z6" s="336"/>
      <c r="AA6" s="336"/>
      <c r="AB6" s="336"/>
      <c r="AC6" s="336"/>
      <c r="AD6" s="336"/>
      <c r="AE6" s="336"/>
      <c r="AF6" s="336"/>
      <c r="AG6" s="336"/>
      <c r="AH6" s="336"/>
      <c r="AI6" s="336"/>
      <c r="AJ6" s="336"/>
      <c r="AK6" s="336"/>
      <c r="AL6" s="336"/>
      <c r="AM6" s="336"/>
      <c r="AN6" s="336"/>
      <c r="AO6" s="336"/>
      <c r="AP6" s="336"/>
      <c r="AQ6" s="336"/>
      <c r="AR6" s="336"/>
      <c r="AS6" s="336"/>
      <c r="AT6" s="336"/>
      <c r="AU6" s="336"/>
      <c r="AV6" s="336"/>
      <c r="AW6" s="336"/>
      <c r="AX6" s="336"/>
      <c r="AY6" s="336"/>
      <c r="AZ6" s="336"/>
      <c r="BA6" s="336"/>
      <c r="BB6" s="336"/>
      <c r="BC6" s="336"/>
      <c r="BD6" s="336"/>
      <c r="BE6" s="336"/>
      <c r="BF6" s="336"/>
      <c r="BG6" s="336"/>
      <c r="BH6" s="336"/>
      <c r="BI6" s="336"/>
      <c r="BJ6" s="336"/>
      <c r="BK6" s="336"/>
      <c r="BL6" s="336"/>
      <c r="BM6" s="336"/>
      <c r="BN6" s="336"/>
      <c r="BO6" s="336"/>
      <c r="BP6" s="336"/>
      <c r="BQ6" s="336"/>
      <c r="BR6" s="336"/>
      <c r="BS6" s="336"/>
      <c r="BT6" s="336"/>
      <c r="BU6" s="336"/>
      <c r="BV6" s="336"/>
      <c r="BW6" s="336"/>
      <c r="BX6" s="336"/>
      <c r="BY6" s="336"/>
      <c r="BZ6" s="336"/>
      <c r="CA6" s="336"/>
      <c r="CB6" s="336"/>
      <c r="CC6" s="336"/>
      <c r="CD6" s="336"/>
      <c r="CE6" s="336"/>
      <c r="CF6" s="336"/>
      <c r="CG6" s="336"/>
      <c r="CH6" s="336"/>
      <c r="CI6" s="336"/>
      <c r="CJ6" s="336"/>
      <c r="CK6" s="336"/>
      <c r="CL6" s="336"/>
      <c r="CM6" s="336"/>
      <c r="CN6" s="336"/>
      <c r="CO6" s="336"/>
      <c r="CP6" s="336"/>
      <c r="CQ6" s="336"/>
      <c r="CR6" s="336"/>
      <c r="CS6" s="336"/>
      <c r="CT6" s="336"/>
      <c r="CU6" s="336"/>
      <c r="CV6" s="336"/>
      <c r="CW6" s="336"/>
      <c r="CX6" s="336"/>
      <c r="CY6" s="336"/>
      <c r="CZ6" s="336"/>
      <c r="DA6" s="336"/>
      <c r="DB6" s="336"/>
      <c r="DC6" s="336"/>
      <c r="DD6" s="336"/>
      <c r="DE6" s="336"/>
      <c r="DF6" s="336"/>
      <c r="DG6" s="336"/>
      <c r="DH6" s="336"/>
      <c r="DI6" s="336"/>
      <c r="DJ6" s="336"/>
      <c r="DK6" s="336"/>
      <c r="DL6" s="336"/>
      <c r="DM6" s="336"/>
      <c r="DN6" s="336"/>
      <c r="DO6" s="336"/>
      <c r="DP6" s="336"/>
      <c r="DQ6" s="336"/>
      <c r="DR6" s="336"/>
      <c r="DS6" s="336"/>
      <c r="DT6" s="336"/>
      <c r="DU6" s="336"/>
      <c r="DV6" s="336"/>
      <c r="DW6" s="336"/>
      <c r="DX6" s="336"/>
      <c r="DY6" s="336"/>
      <c r="DZ6" s="336"/>
      <c r="EA6" s="336"/>
      <c r="EB6" s="336"/>
      <c r="EC6" s="336"/>
      <c r="ED6" s="336"/>
      <c r="EE6" s="336"/>
      <c r="EF6" s="336"/>
      <c r="EG6" s="336"/>
      <c r="EH6" s="336"/>
      <c r="EI6" s="336"/>
      <c r="EJ6" s="336"/>
      <c r="EK6" s="336"/>
      <c r="EL6" s="336"/>
      <c r="EM6" s="336"/>
      <c r="EN6" s="336"/>
      <c r="EO6" s="336"/>
      <c r="EP6" s="336"/>
      <c r="EQ6" s="336"/>
      <c r="ER6" s="336"/>
      <c r="ES6" s="336"/>
      <c r="ET6" s="336"/>
      <c r="EU6" s="336"/>
      <c r="EV6" s="336"/>
      <c r="EW6" s="336"/>
      <c r="EX6" s="336"/>
      <c r="EY6" s="336"/>
      <c r="EZ6" s="336"/>
      <c r="FA6" s="336"/>
      <c r="FB6" s="336"/>
      <c r="FC6" s="336"/>
      <c r="FD6" s="336"/>
      <c r="FE6" s="336"/>
      <c r="FF6" s="336"/>
      <c r="FG6" s="336"/>
      <c r="FH6" s="336"/>
      <c r="FI6" s="336"/>
      <c r="FJ6" s="336"/>
      <c r="FK6" s="336"/>
      <c r="FL6" s="336"/>
      <c r="FM6" s="336"/>
      <c r="FN6" s="336"/>
      <c r="FO6" s="336"/>
      <c r="FP6" s="336"/>
      <c r="FQ6" s="336"/>
      <c r="FR6" s="336"/>
      <c r="FS6" s="336"/>
      <c r="FT6" s="336"/>
      <c r="FU6" s="336"/>
      <c r="FV6" s="336"/>
      <c r="FW6" s="336"/>
      <c r="FX6" s="336"/>
      <c r="FY6" s="336"/>
      <c r="FZ6" s="336"/>
      <c r="GA6" s="336"/>
      <c r="GB6" s="336"/>
      <c r="GC6" s="336"/>
      <c r="GD6" s="336"/>
      <c r="GE6" s="336"/>
      <c r="GF6" s="336"/>
      <c r="GG6" s="336"/>
      <c r="GH6" s="336"/>
      <c r="GI6" s="336"/>
      <c r="GJ6" s="336"/>
      <c r="GK6" s="336"/>
      <c r="GL6" s="336"/>
      <c r="GM6" s="336"/>
      <c r="GN6" s="336"/>
      <c r="GO6" s="336"/>
      <c r="GP6" s="336"/>
      <c r="GQ6" s="336"/>
      <c r="GR6" s="336"/>
      <c r="GS6" s="336"/>
      <c r="GT6" s="336"/>
      <c r="GU6" s="336"/>
      <c r="GV6" s="336"/>
      <c r="GW6" s="336"/>
      <c r="GX6" s="336"/>
      <c r="GY6" s="336"/>
      <c r="GZ6" s="336"/>
      <c r="HA6" s="336"/>
      <c r="HB6" s="336"/>
      <c r="HC6" s="336"/>
      <c r="HD6" s="336"/>
      <c r="HE6" s="336"/>
      <c r="HF6" s="336"/>
      <c r="HG6" s="336"/>
      <c r="HH6" s="336"/>
      <c r="HI6" s="336"/>
      <c r="HJ6" s="336"/>
      <c r="HK6" s="336"/>
      <c r="HL6" s="336"/>
      <c r="HM6" s="336"/>
      <c r="HN6" s="336"/>
      <c r="HO6" s="336"/>
      <c r="HP6" s="336"/>
      <c r="HQ6" s="336"/>
      <c r="HR6" s="336"/>
      <c r="HS6" s="336"/>
      <c r="HT6" s="336"/>
      <c r="HU6" s="336"/>
      <c r="HV6" s="336"/>
      <c r="HW6" s="336"/>
      <c r="HX6" s="336"/>
      <c r="HY6" s="336"/>
      <c r="HZ6" s="336"/>
      <c r="IA6" s="336"/>
      <c r="IB6" s="336"/>
      <c r="IC6" s="336"/>
      <c r="ID6" s="336"/>
      <c r="IE6" s="336"/>
      <c r="IF6" s="336"/>
      <c r="IG6" s="336"/>
      <c r="IH6" s="336"/>
      <c r="II6" s="336"/>
      <c r="IJ6" s="336"/>
      <c r="IK6" s="336"/>
      <c r="IL6" s="336"/>
      <c r="IM6" s="336"/>
      <c r="IN6" s="336"/>
      <c r="IO6" s="336"/>
      <c r="IP6" s="336"/>
      <c r="IQ6" s="336"/>
      <c r="IR6" s="336"/>
      <c r="IS6" s="336"/>
      <c r="IT6" s="336"/>
      <c r="IU6" s="336"/>
      <c r="IV6" s="336"/>
      <c r="IW6" s="336"/>
      <c r="IX6" s="336"/>
      <c r="IY6" s="336"/>
      <c r="IZ6" s="336"/>
      <c r="JA6" s="336"/>
      <c r="JB6" s="336"/>
      <c r="JC6" s="336"/>
      <c r="JD6" s="336"/>
      <c r="JE6" s="336"/>
      <c r="JF6" s="336"/>
      <c r="JG6" s="336"/>
      <c r="JH6" s="336"/>
      <c r="JI6" s="336"/>
      <c r="JJ6" s="336"/>
      <c r="JK6" s="336"/>
      <c r="JL6" s="336"/>
      <c r="JM6" s="336"/>
      <c r="JN6" s="336"/>
      <c r="JO6" s="336"/>
      <c r="JP6" s="336"/>
      <c r="JQ6" s="336"/>
      <c r="JR6" s="336"/>
      <c r="JS6" s="336"/>
      <c r="JT6" s="336"/>
      <c r="JU6" s="336"/>
      <c r="JV6" s="336"/>
      <c r="JW6" s="336"/>
      <c r="JX6" s="336"/>
      <c r="JY6" s="336"/>
      <c r="JZ6" s="336"/>
      <c r="KA6" s="336"/>
      <c r="KB6" s="336"/>
      <c r="KC6" s="336"/>
      <c r="KD6" s="336"/>
      <c r="KE6" s="336"/>
      <c r="KF6" s="336"/>
      <c r="KG6" s="336"/>
      <c r="KH6" s="336"/>
      <c r="KI6" s="336"/>
      <c r="KJ6" s="336"/>
      <c r="KK6" s="336"/>
      <c r="KL6" s="336"/>
      <c r="KM6" s="336"/>
      <c r="KN6" s="336"/>
      <c r="KO6" s="336"/>
      <c r="KP6" s="336"/>
      <c r="KQ6" s="336"/>
      <c r="KR6" s="336"/>
      <c r="KS6" s="336"/>
      <c r="KT6" s="336"/>
      <c r="KU6" s="336"/>
      <c r="KV6" s="336"/>
      <c r="KW6" s="336"/>
      <c r="KX6" s="336"/>
      <c r="KY6" s="336"/>
      <c r="KZ6" s="336"/>
      <c r="LA6" s="336"/>
      <c r="LB6" s="336"/>
      <c r="LC6" s="336"/>
      <c r="LD6" s="336"/>
      <c r="LE6" s="336"/>
      <c r="LF6" s="336"/>
      <c r="LG6" s="336"/>
      <c r="LH6" s="336"/>
      <c r="LI6" s="336"/>
      <c r="LJ6" s="336"/>
      <c r="LK6" s="336"/>
      <c r="LL6" s="336"/>
      <c r="LM6" s="336"/>
      <c r="LN6" s="336"/>
      <c r="LO6" s="336"/>
      <c r="LP6" s="336"/>
      <c r="LQ6" s="336"/>
      <c r="LR6" s="336"/>
      <c r="LS6" s="336"/>
      <c r="LT6" s="336"/>
      <c r="LU6" s="336"/>
      <c r="LV6" s="336"/>
      <c r="LW6" s="336"/>
      <c r="LX6" s="336"/>
      <c r="LY6" s="336"/>
      <c r="LZ6" s="336"/>
      <c r="MA6" s="336"/>
      <c r="MB6" s="336"/>
      <c r="MC6" s="336"/>
      <c r="MD6" s="336"/>
      <c r="ME6" s="336"/>
      <c r="MF6" s="336"/>
      <c r="MG6" s="336"/>
      <c r="MH6" s="336"/>
      <c r="MI6" s="336"/>
      <c r="MJ6" s="336"/>
      <c r="MK6" s="336"/>
      <c r="ML6" s="336"/>
      <c r="MM6" s="336"/>
      <c r="MN6" s="336"/>
      <c r="MO6" s="336"/>
      <c r="MP6" s="336"/>
      <c r="MQ6" s="336"/>
      <c r="MR6" s="336"/>
      <c r="MS6" s="336"/>
      <c r="MT6" s="336"/>
      <c r="MU6" s="336"/>
      <c r="MV6" s="336"/>
      <c r="MW6" s="336"/>
      <c r="MX6" s="336"/>
      <c r="MY6" s="336"/>
      <c r="MZ6" s="336"/>
      <c r="NA6" s="336"/>
      <c r="NB6" s="336"/>
      <c r="NC6" s="336"/>
      <c r="ND6" s="336"/>
      <c r="NE6" s="336"/>
      <c r="NF6" s="336"/>
      <c r="NG6" s="336"/>
      <c r="NH6" s="336"/>
      <c r="NI6" s="336"/>
      <c r="NJ6" s="336"/>
      <c r="NK6" s="336"/>
      <c r="NL6" s="336"/>
      <c r="NM6" s="336"/>
      <c r="NN6" s="336"/>
      <c r="NO6" s="336"/>
      <c r="NP6" s="336"/>
      <c r="NQ6" s="336"/>
      <c r="NR6" s="336"/>
      <c r="NS6" s="336"/>
      <c r="NT6" s="336"/>
      <c r="NU6" s="336"/>
      <c r="NV6" s="336"/>
      <c r="NW6" s="336"/>
      <c r="NX6" s="336"/>
      <c r="NY6" s="336"/>
      <c r="NZ6" s="336"/>
      <c r="OA6" s="336"/>
      <c r="OB6" s="336"/>
      <c r="OC6" s="336"/>
      <c r="OD6" s="336"/>
      <c r="OE6" s="336"/>
      <c r="OF6" s="336"/>
      <c r="OG6" s="336"/>
      <c r="OH6" s="336"/>
      <c r="OI6" s="336"/>
      <c r="OJ6" s="336"/>
      <c r="OK6" s="336"/>
      <c r="OL6" s="336"/>
      <c r="OM6" s="336"/>
      <c r="ON6" s="336"/>
      <c r="OO6" s="336"/>
      <c r="OP6" s="336"/>
      <c r="OQ6" s="336"/>
      <c r="OR6" s="336"/>
      <c r="OS6" s="336"/>
      <c r="OT6" s="336"/>
      <c r="OU6" s="336"/>
      <c r="OV6" s="336"/>
      <c r="OW6" s="336"/>
      <c r="OX6" s="336"/>
      <c r="OY6" s="336"/>
      <c r="OZ6" s="336"/>
      <c r="PA6" s="336"/>
      <c r="PB6" s="336"/>
      <c r="PC6" s="336"/>
      <c r="PD6" s="336"/>
      <c r="PE6" s="336"/>
      <c r="PF6" s="336"/>
      <c r="PG6" s="336"/>
      <c r="PH6" s="336"/>
      <c r="PI6" s="336"/>
      <c r="PJ6" s="336"/>
      <c r="PK6" s="336"/>
      <c r="PL6" s="336"/>
      <c r="PM6" s="336"/>
      <c r="PN6" s="336"/>
      <c r="PO6" s="336"/>
      <c r="PP6" s="336"/>
      <c r="PQ6" s="336"/>
      <c r="PR6" s="336"/>
      <c r="PS6" s="336"/>
      <c r="PT6" s="336"/>
      <c r="PU6" s="336"/>
      <c r="PV6" s="336"/>
      <c r="PW6" s="336"/>
      <c r="PX6" s="336"/>
      <c r="PY6" s="336"/>
      <c r="PZ6" s="336"/>
      <c r="QA6" s="336"/>
      <c r="QB6" s="336"/>
      <c r="QC6" s="336"/>
      <c r="QD6" s="336"/>
      <c r="QE6" s="336"/>
      <c r="QF6" s="336"/>
      <c r="QG6" s="336"/>
      <c r="QH6" s="336"/>
      <c r="QI6" s="336"/>
      <c r="QJ6" s="336"/>
      <c r="QK6" s="336"/>
      <c r="QL6" s="336"/>
      <c r="QM6" s="336"/>
      <c r="QN6" s="336"/>
      <c r="QO6" s="336"/>
      <c r="QP6" s="336"/>
      <c r="QQ6" s="336"/>
      <c r="QR6" s="336"/>
      <c r="QS6" s="336"/>
      <c r="QT6" s="336"/>
      <c r="QU6" s="336"/>
      <c r="QV6" s="336"/>
      <c r="QW6" s="336"/>
      <c r="QX6" s="336"/>
      <c r="QY6" s="336"/>
      <c r="QZ6" s="336"/>
      <c r="RA6" s="336"/>
      <c r="RB6" s="336"/>
      <c r="RC6" s="336"/>
      <c r="RD6" s="336"/>
      <c r="RE6" s="336"/>
      <c r="RF6" s="336"/>
      <c r="RG6" s="336"/>
      <c r="RH6" s="336"/>
      <c r="RI6" s="336"/>
      <c r="RJ6" s="336"/>
      <c r="RK6" s="336"/>
      <c r="RL6" s="336"/>
      <c r="RM6" s="336"/>
      <c r="RN6" s="336"/>
      <c r="RO6" s="336"/>
      <c r="RP6" s="336"/>
      <c r="RQ6" s="336"/>
      <c r="RR6" s="336"/>
      <c r="RS6" s="336"/>
      <c r="RT6" s="336"/>
      <c r="RU6" s="336"/>
      <c r="RV6" s="336"/>
      <c r="RW6" s="336"/>
      <c r="RX6" s="336"/>
      <c r="RY6" s="336"/>
      <c r="RZ6" s="336"/>
      <c r="SA6" s="336"/>
      <c r="SB6" s="336"/>
      <c r="SC6" s="336"/>
      <c r="SD6" s="336"/>
      <c r="SE6" s="336"/>
      <c r="SF6" s="336"/>
      <c r="SG6" s="336"/>
      <c r="SH6" s="336"/>
      <c r="SI6" s="336"/>
      <c r="SJ6" s="336"/>
      <c r="SK6" s="336"/>
      <c r="SL6" s="336"/>
      <c r="SM6" s="336"/>
      <c r="SN6" s="336"/>
      <c r="SO6" s="336"/>
      <c r="SP6" s="336"/>
      <c r="SQ6" s="336"/>
      <c r="SR6" s="336"/>
      <c r="SS6" s="336"/>
      <c r="ST6" s="336"/>
      <c r="SU6" s="336"/>
      <c r="SV6" s="336"/>
      <c r="SW6" s="336"/>
      <c r="SX6" s="336"/>
      <c r="SY6" s="336"/>
      <c r="SZ6" s="336"/>
      <c r="TA6" s="336"/>
      <c r="TB6" s="336"/>
      <c r="TC6" s="336"/>
      <c r="TD6" s="336"/>
      <c r="TE6" s="336"/>
      <c r="TF6" s="336"/>
      <c r="TG6" s="336"/>
      <c r="TH6" s="336"/>
      <c r="TI6" s="336"/>
      <c r="TJ6" s="336"/>
      <c r="TK6" s="336"/>
      <c r="TL6" s="336"/>
      <c r="TM6" s="336"/>
      <c r="TN6" s="336"/>
      <c r="TO6" s="336"/>
      <c r="TP6" s="336"/>
      <c r="TQ6" s="336"/>
      <c r="TR6" s="336"/>
      <c r="TS6" s="336"/>
      <c r="TT6" s="336"/>
      <c r="TU6" s="336"/>
      <c r="TV6" s="336"/>
      <c r="TW6" s="336"/>
      <c r="TX6" s="336"/>
      <c r="TY6" s="336"/>
      <c r="TZ6" s="336"/>
      <c r="UA6" s="336"/>
      <c r="UB6" s="336"/>
      <c r="UC6" s="336"/>
      <c r="UD6" s="336"/>
      <c r="UE6" s="336"/>
      <c r="UF6" s="336"/>
      <c r="UG6" s="336"/>
      <c r="UH6" s="336"/>
      <c r="UI6" s="336"/>
      <c r="UJ6" s="336"/>
      <c r="UK6" s="336"/>
      <c r="UL6" s="336"/>
      <c r="UM6" s="336"/>
      <c r="UN6" s="336"/>
      <c r="UO6" s="336"/>
      <c r="UP6" s="336"/>
      <c r="UQ6" s="336"/>
      <c r="UR6" s="336"/>
      <c r="US6" s="336"/>
      <c r="UT6" s="336"/>
      <c r="UU6" s="336"/>
      <c r="UV6" s="336"/>
      <c r="UW6" s="336"/>
      <c r="UX6" s="336"/>
      <c r="UY6" s="336"/>
      <c r="UZ6" s="336"/>
      <c r="VA6" s="336"/>
      <c r="VB6" s="336"/>
      <c r="VC6" s="336"/>
      <c r="VD6" s="336"/>
      <c r="VE6" s="336"/>
      <c r="VF6" s="336"/>
      <c r="VG6" s="336"/>
      <c r="VH6" s="336"/>
      <c r="VI6" s="336"/>
      <c r="VJ6" s="336"/>
      <c r="VK6" s="336"/>
      <c r="VL6" s="336"/>
      <c r="VM6" s="336"/>
      <c r="VN6" s="336"/>
      <c r="VO6" s="336"/>
      <c r="VP6" s="336"/>
      <c r="VQ6" s="336"/>
      <c r="VR6" s="336"/>
      <c r="VS6" s="336"/>
      <c r="VT6" s="336"/>
      <c r="VU6" s="336"/>
      <c r="VV6" s="336"/>
      <c r="VW6" s="336"/>
      <c r="VX6" s="336"/>
      <c r="VY6" s="336"/>
      <c r="VZ6" s="336"/>
      <c r="WA6" s="336"/>
      <c r="WB6" s="336"/>
      <c r="WC6" s="336"/>
      <c r="WD6" s="336"/>
      <c r="WE6" s="336"/>
      <c r="WF6" s="336"/>
      <c r="WG6" s="336"/>
      <c r="WH6" s="336"/>
      <c r="WI6" s="336"/>
      <c r="WJ6" s="336"/>
      <c r="WK6" s="336"/>
      <c r="WL6" s="336"/>
      <c r="WM6" s="336"/>
      <c r="WN6" s="336"/>
      <c r="WO6" s="336"/>
      <c r="WP6" s="336"/>
      <c r="WQ6" s="336"/>
      <c r="WR6" s="336"/>
      <c r="WS6" s="336"/>
      <c r="WT6" s="336"/>
      <c r="WU6" s="336"/>
      <c r="WV6" s="336"/>
      <c r="WW6" s="336"/>
      <c r="WX6" s="336"/>
      <c r="WY6" s="336"/>
      <c r="WZ6" s="336"/>
      <c r="XA6" s="336"/>
      <c r="XB6" s="336"/>
      <c r="XC6" s="336"/>
      <c r="XD6" s="336"/>
      <c r="XE6" s="336"/>
      <c r="XF6" s="336"/>
      <c r="XG6" s="336"/>
      <c r="XH6" s="336"/>
      <c r="XI6" s="336"/>
      <c r="XJ6" s="336"/>
      <c r="XK6" s="336"/>
      <c r="XL6" s="336"/>
      <c r="XM6" s="336"/>
      <c r="XN6" s="336"/>
      <c r="XO6" s="336"/>
      <c r="XP6" s="336"/>
      <c r="XQ6" s="336"/>
      <c r="XR6" s="336"/>
      <c r="XS6" s="336"/>
      <c r="XT6" s="336"/>
      <c r="XU6" s="336"/>
      <c r="XV6" s="336"/>
      <c r="XW6" s="336"/>
      <c r="XX6" s="336"/>
      <c r="XY6" s="336"/>
      <c r="XZ6" s="336"/>
      <c r="YA6" s="336"/>
      <c r="YB6" s="336"/>
      <c r="YC6" s="336"/>
      <c r="YD6" s="336"/>
      <c r="YE6" s="336"/>
      <c r="YF6" s="336"/>
      <c r="YG6" s="336"/>
      <c r="YH6" s="336"/>
      <c r="YI6" s="336"/>
      <c r="YJ6" s="336"/>
      <c r="YK6" s="336"/>
      <c r="YL6" s="336"/>
      <c r="YM6" s="336"/>
      <c r="YN6" s="336"/>
      <c r="YO6" s="336"/>
      <c r="YP6" s="336"/>
      <c r="YQ6" s="336"/>
      <c r="YR6" s="336"/>
      <c r="YS6" s="336"/>
      <c r="YT6" s="336"/>
      <c r="YU6" s="336"/>
      <c r="YV6" s="336"/>
      <c r="YW6" s="336"/>
      <c r="YX6" s="336"/>
      <c r="YY6" s="336"/>
      <c r="YZ6" s="336"/>
      <c r="ZA6" s="336"/>
      <c r="ZB6" s="336"/>
      <c r="ZC6" s="336"/>
      <c r="ZD6" s="336"/>
      <c r="ZE6" s="336"/>
      <c r="ZF6" s="336"/>
      <c r="ZG6" s="336"/>
      <c r="ZH6" s="336"/>
      <c r="ZI6" s="336"/>
      <c r="ZJ6" s="336"/>
      <c r="ZK6" s="336"/>
      <c r="ZL6" s="336"/>
      <c r="ZM6" s="336"/>
      <c r="ZN6" s="336"/>
      <c r="ZO6" s="336"/>
      <c r="ZP6" s="336"/>
      <c r="ZQ6" s="336"/>
      <c r="ZR6" s="336"/>
      <c r="ZS6" s="336"/>
      <c r="ZT6" s="336"/>
      <c r="ZU6" s="336"/>
      <c r="ZV6" s="336"/>
      <c r="ZW6" s="336"/>
      <c r="ZX6" s="336"/>
      <c r="ZY6" s="336"/>
      <c r="ZZ6" s="336"/>
      <c r="AAA6" s="336"/>
      <c r="AAB6" s="336"/>
      <c r="AAC6" s="336"/>
      <c r="AAD6" s="336"/>
      <c r="AAE6" s="336"/>
      <c r="AAF6" s="336"/>
      <c r="AAG6" s="336"/>
      <c r="AAH6" s="336"/>
      <c r="AAI6" s="336"/>
      <c r="AAJ6" s="336"/>
      <c r="AAK6" s="336"/>
      <c r="AAL6" s="336"/>
      <c r="AAM6" s="336"/>
      <c r="AAN6" s="336"/>
      <c r="AAO6" s="336"/>
      <c r="AAP6" s="336"/>
      <c r="AAQ6" s="336"/>
      <c r="AAR6" s="336"/>
      <c r="AAS6" s="336"/>
      <c r="AAT6" s="336"/>
      <c r="AAU6" s="336"/>
      <c r="AAV6" s="336"/>
      <c r="AAW6" s="336"/>
      <c r="AAX6" s="336"/>
      <c r="AAY6" s="336"/>
      <c r="AAZ6" s="336"/>
      <c r="ABA6" s="336"/>
      <c r="ABB6" s="336"/>
      <c r="ABC6" s="336"/>
      <c r="ABD6" s="336"/>
      <c r="ABE6" s="336"/>
      <c r="ABF6" s="336"/>
      <c r="ABG6" s="336"/>
      <c r="ABH6" s="336"/>
      <c r="ABI6" s="336"/>
      <c r="ABJ6" s="336"/>
      <c r="ABK6" s="336"/>
      <c r="ABL6" s="336"/>
      <c r="ABM6" s="336"/>
      <c r="ABN6" s="336"/>
      <c r="ABO6" s="336"/>
      <c r="ABP6" s="336"/>
      <c r="ABQ6" s="336"/>
      <c r="ABR6" s="336"/>
      <c r="ABS6" s="336"/>
      <c r="ABT6" s="336"/>
      <c r="ABU6" s="336"/>
      <c r="ABV6" s="336"/>
      <c r="ABW6" s="336"/>
      <c r="ABX6" s="336"/>
      <c r="ABY6" s="336"/>
      <c r="ABZ6" s="336"/>
      <c r="ACA6" s="336"/>
      <c r="ACB6" s="336"/>
      <c r="ACC6" s="336"/>
      <c r="ACD6" s="336"/>
      <c r="ACE6" s="336"/>
      <c r="ACF6" s="336"/>
      <c r="ACG6" s="336"/>
      <c r="ACH6" s="336"/>
      <c r="ACI6" s="336"/>
      <c r="ACJ6" s="336"/>
      <c r="ACK6" s="336"/>
      <c r="ACL6" s="336"/>
      <c r="ACM6" s="336"/>
      <c r="ACN6" s="336"/>
      <c r="ACO6" s="336"/>
      <c r="ACP6" s="336"/>
      <c r="ACQ6" s="336"/>
      <c r="ACR6" s="336"/>
      <c r="ACS6" s="336"/>
      <c r="ACT6" s="336"/>
      <c r="ACU6" s="336"/>
      <c r="ACV6" s="336"/>
      <c r="ACW6" s="336"/>
      <c r="ACX6" s="336"/>
      <c r="ACY6" s="336"/>
      <c r="ACZ6" s="336"/>
      <c r="ADA6" s="336"/>
      <c r="ADB6" s="336"/>
      <c r="ADC6" s="336"/>
      <c r="ADD6" s="336"/>
      <c r="ADE6" s="336"/>
      <c r="ADF6" s="336"/>
      <c r="ADG6" s="336"/>
      <c r="ADH6" s="336"/>
      <c r="ADI6" s="336"/>
      <c r="ADJ6" s="336"/>
      <c r="ADK6" s="336"/>
      <c r="ADL6" s="336"/>
      <c r="ADM6" s="336"/>
      <c r="ADN6" s="336"/>
      <c r="ADO6" s="336"/>
      <c r="ADP6" s="336"/>
      <c r="ADQ6" s="336"/>
      <c r="ADR6" s="336"/>
      <c r="ADS6" s="336"/>
      <c r="ADT6" s="336"/>
      <c r="ADU6" s="336"/>
      <c r="ADV6" s="336"/>
      <c r="ADW6" s="336"/>
      <c r="ADX6" s="336"/>
      <c r="ADY6" s="336"/>
      <c r="ADZ6" s="336"/>
      <c r="AEA6" s="336"/>
      <c r="AEB6" s="336"/>
      <c r="AEC6" s="336"/>
      <c r="AED6" s="336"/>
      <c r="AEE6" s="336"/>
      <c r="AEF6" s="336"/>
      <c r="AEG6" s="336"/>
      <c r="AEH6" s="336"/>
      <c r="AEI6" s="336"/>
      <c r="AEJ6" s="336"/>
      <c r="AEK6" s="336"/>
      <c r="AEL6" s="336"/>
      <c r="AEM6" s="336"/>
      <c r="AEN6" s="336"/>
      <c r="AEO6" s="336"/>
      <c r="AEP6" s="336"/>
      <c r="AEQ6" s="336"/>
      <c r="AER6" s="336"/>
      <c r="AES6" s="336"/>
      <c r="AET6" s="336"/>
      <c r="AEU6" s="336"/>
      <c r="AEV6" s="336"/>
      <c r="AEW6" s="336"/>
      <c r="AEX6" s="336"/>
      <c r="AEY6" s="336"/>
      <c r="AEZ6" s="336"/>
      <c r="AFA6" s="336"/>
      <c r="AFB6" s="336"/>
      <c r="AFC6" s="336"/>
      <c r="AFD6" s="336"/>
      <c r="AFE6" s="336"/>
      <c r="AFF6" s="336"/>
      <c r="AFG6" s="336"/>
      <c r="AFH6" s="336"/>
      <c r="AFI6" s="336"/>
      <c r="AFJ6" s="336"/>
      <c r="AFK6" s="336"/>
      <c r="AFL6" s="336"/>
      <c r="AFM6" s="336"/>
      <c r="AFN6" s="336"/>
      <c r="AFO6" s="336"/>
      <c r="AFP6" s="336"/>
      <c r="AFQ6" s="336"/>
      <c r="AFR6" s="336"/>
      <c r="AFS6" s="336"/>
      <c r="AFT6" s="336"/>
      <c r="AFU6" s="336"/>
      <c r="AFV6" s="336"/>
      <c r="AFW6" s="336"/>
      <c r="AFX6" s="336"/>
      <c r="AFY6" s="336"/>
      <c r="AFZ6" s="336"/>
      <c r="AGA6" s="336"/>
      <c r="AGB6" s="336"/>
      <c r="AGC6" s="336"/>
      <c r="AGD6" s="336"/>
      <c r="AGE6" s="336"/>
      <c r="AGF6" s="336"/>
      <c r="AGG6" s="336"/>
      <c r="AGH6" s="336"/>
      <c r="AGI6" s="336"/>
      <c r="AGJ6" s="336"/>
      <c r="AGK6" s="336"/>
      <c r="AGL6" s="336"/>
      <c r="AGM6" s="336"/>
      <c r="AGN6" s="336"/>
      <c r="AGO6" s="336"/>
      <c r="AGP6" s="336"/>
      <c r="AGQ6" s="336"/>
      <c r="AGR6" s="336"/>
      <c r="AGS6" s="336"/>
      <c r="AGT6" s="336"/>
      <c r="AGU6" s="336"/>
      <c r="AGV6" s="336"/>
      <c r="AGW6" s="336"/>
      <c r="AGX6" s="336"/>
      <c r="AGY6" s="336"/>
      <c r="AGZ6" s="336"/>
      <c r="AHA6" s="336"/>
      <c r="AHB6" s="336"/>
      <c r="AHC6" s="336"/>
      <c r="AHD6" s="336"/>
      <c r="AHE6" s="336"/>
      <c r="AHF6" s="336"/>
      <c r="AHG6" s="336"/>
      <c r="AHH6" s="336"/>
      <c r="AHI6" s="336"/>
      <c r="AHJ6" s="336"/>
      <c r="AHK6" s="336"/>
      <c r="AHL6" s="336"/>
      <c r="AHM6" s="336"/>
      <c r="AHN6" s="336"/>
      <c r="AHO6" s="336"/>
      <c r="AHP6" s="336"/>
      <c r="AHQ6" s="336"/>
      <c r="AHR6" s="336"/>
      <c r="AHS6" s="336"/>
      <c r="AHT6" s="336"/>
      <c r="AHU6" s="336"/>
      <c r="AHV6" s="336"/>
      <c r="AHW6" s="336"/>
      <c r="AHX6" s="336"/>
      <c r="AHY6" s="336"/>
      <c r="AHZ6" s="336"/>
      <c r="AIA6" s="336"/>
      <c r="AIB6" s="336"/>
      <c r="AIC6" s="336"/>
      <c r="AID6" s="336"/>
      <c r="AIE6" s="336"/>
      <c r="AIF6" s="336"/>
      <c r="AIG6" s="336"/>
      <c r="AIH6" s="336"/>
      <c r="AII6" s="336"/>
      <c r="AIJ6" s="336"/>
      <c r="AIK6" s="336"/>
      <c r="AIL6" s="336"/>
      <c r="AIM6" s="336"/>
      <c r="AIN6" s="336"/>
      <c r="AIO6" s="336"/>
      <c r="AIP6" s="336"/>
      <c r="AIQ6" s="336"/>
      <c r="AIR6" s="336"/>
      <c r="AIS6" s="336"/>
      <c r="AIT6" s="336"/>
      <c r="AIU6" s="336"/>
      <c r="AIV6" s="336"/>
      <c r="AIW6" s="336"/>
      <c r="AIX6" s="336"/>
      <c r="AIY6" s="336"/>
      <c r="AIZ6" s="336"/>
      <c r="AJA6" s="336"/>
      <c r="AJB6" s="336"/>
      <c r="AJC6" s="336"/>
      <c r="AJD6" s="336"/>
      <c r="AJE6" s="336"/>
      <c r="AJF6" s="336"/>
      <c r="AJG6" s="336"/>
      <c r="AJH6" s="336"/>
      <c r="AJI6" s="336"/>
      <c r="AJJ6" s="336"/>
      <c r="AJK6" s="336"/>
      <c r="AJL6" s="336"/>
      <c r="AJM6" s="336"/>
      <c r="AJN6" s="336"/>
      <c r="AJO6" s="336"/>
      <c r="AJP6" s="336"/>
      <c r="AJQ6" s="336"/>
      <c r="AJR6" s="336"/>
      <c r="AJS6" s="336"/>
      <c r="AJT6" s="336"/>
      <c r="AJU6" s="336"/>
      <c r="AJV6" s="336"/>
      <c r="AJW6" s="336"/>
      <c r="AJX6" s="336"/>
      <c r="AJY6" s="336"/>
      <c r="AJZ6" s="336"/>
      <c r="AKA6" s="336"/>
      <c r="AKB6" s="336"/>
      <c r="AKC6" s="336"/>
      <c r="AKD6" s="336"/>
      <c r="AKE6" s="336"/>
      <c r="AKF6" s="336"/>
      <c r="AKG6" s="336"/>
      <c r="AKH6" s="336"/>
      <c r="AKI6" s="336"/>
      <c r="AKJ6" s="336"/>
      <c r="AKK6" s="336"/>
      <c r="AKL6" s="336"/>
      <c r="AKM6" s="336"/>
      <c r="AKN6" s="336"/>
      <c r="AKO6" s="336"/>
      <c r="AKP6" s="336"/>
      <c r="AKQ6" s="336"/>
      <c r="AKR6" s="336"/>
      <c r="AKS6" s="336"/>
      <c r="AKT6" s="336"/>
      <c r="AKU6" s="336"/>
      <c r="AKV6" s="336"/>
      <c r="AKW6" s="336"/>
      <c r="AKX6" s="336"/>
      <c r="AKY6" s="336"/>
      <c r="AKZ6" s="336"/>
      <c r="ALA6" s="336"/>
      <c r="ALB6" s="336"/>
      <c r="ALC6" s="336"/>
      <c r="ALD6" s="336"/>
      <c r="ALE6" s="336"/>
      <c r="ALF6" s="336"/>
      <c r="ALG6" s="336"/>
      <c r="ALH6" s="336"/>
      <c r="ALI6" s="336"/>
      <c r="ALJ6" s="336"/>
      <c r="ALK6" s="336"/>
      <c r="ALL6" s="336"/>
      <c r="ALM6" s="336"/>
      <c r="ALN6" s="336"/>
      <c r="ALO6" s="336"/>
      <c r="ALP6" s="336"/>
      <c r="ALQ6" s="336"/>
      <c r="ALR6" s="336"/>
      <c r="ALS6" s="336"/>
      <c r="ALT6" s="336"/>
      <c r="ALU6" s="336"/>
      <c r="ALV6" s="336"/>
      <c r="ALW6" s="336"/>
      <c r="ALX6" s="336"/>
      <c r="ALY6" s="336"/>
      <c r="ALZ6" s="336"/>
      <c r="AMA6" s="336"/>
      <c r="AMB6" s="336"/>
      <c r="AMC6" s="336"/>
      <c r="AMD6" s="336"/>
      <c r="AME6" s="336"/>
      <c r="AMF6" s="336"/>
      <c r="AMG6" s="336"/>
      <c r="AMH6" s="336"/>
      <c r="AMI6" s="336"/>
      <c r="AMJ6" s="336"/>
      <c r="AMK6" s="336"/>
      <c r="AML6" s="336"/>
      <c r="AMM6" s="336"/>
      <c r="AMN6" s="336"/>
      <c r="AMO6" s="336"/>
      <c r="AMP6" s="336"/>
      <c r="AMQ6" s="336"/>
      <c r="AMR6" s="336"/>
      <c r="AMS6" s="336"/>
      <c r="AMT6" s="336"/>
      <c r="AMU6" s="336"/>
      <c r="AMV6" s="336"/>
      <c r="AMW6" s="336"/>
      <c r="AMX6" s="336"/>
      <c r="AMY6" s="336"/>
      <c r="AMZ6" s="336"/>
      <c r="ANA6" s="336"/>
      <c r="ANB6" s="336"/>
      <c r="ANC6" s="336"/>
      <c r="AND6" s="336"/>
      <c r="ANE6" s="336"/>
      <c r="ANF6" s="336"/>
      <c r="ANG6" s="336"/>
      <c r="ANH6" s="336"/>
      <c r="ANI6" s="336"/>
      <c r="ANJ6" s="336"/>
      <c r="ANK6" s="336"/>
      <c r="ANL6" s="336"/>
      <c r="ANM6" s="336"/>
      <c r="ANN6" s="336"/>
      <c r="ANO6" s="336"/>
      <c r="ANP6" s="336"/>
      <c r="ANQ6" s="336"/>
      <c r="ANR6" s="336"/>
      <c r="ANS6" s="336"/>
      <c r="ANT6" s="336"/>
      <c r="ANU6" s="336"/>
      <c r="ANV6" s="336"/>
      <c r="ANW6" s="336"/>
      <c r="ANX6" s="336"/>
      <c r="ANY6" s="336"/>
      <c r="ANZ6" s="336"/>
      <c r="AOA6" s="336"/>
      <c r="AOB6" s="336"/>
      <c r="AOC6" s="336"/>
      <c r="AOD6" s="336"/>
      <c r="AOE6" s="336"/>
      <c r="AOF6" s="336"/>
      <c r="AOG6" s="336"/>
      <c r="AOH6" s="336"/>
      <c r="AOI6" s="336"/>
      <c r="AOJ6" s="336"/>
      <c r="AOK6" s="336"/>
      <c r="AOL6" s="336"/>
      <c r="AOM6" s="336"/>
      <c r="AON6" s="336"/>
      <c r="AOO6" s="336"/>
      <c r="AOP6" s="336"/>
      <c r="AOQ6" s="336"/>
      <c r="AOR6" s="336"/>
      <c r="AOS6" s="336"/>
      <c r="AOT6" s="336"/>
      <c r="AOU6" s="336"/>
      <c r="AOV6" s="336"/>
      <c r="AOW6" s="336"/>
      <c r="AOX6" s="336"/>
      <c r="AOY6" s="336"/>
      <c r="AOZ6" s="336"/>
      <c r="APA6" s="336"/>
      <c r="APB6" s="336"/>
      <c r="APC6" s="336"/>
      <c r="APD6" s="336"/>
      <c r="APE6" s="336"/>
      <c r="APF6" s="336"/>
      <c r="APG6" s="336"/>
      <c r="APH6" s="336"/>
      <c r="API6" s="336"/>
      <c r="APJ6" s="336"/>
      <c r="APK6" s="336"/>
      <c r="APL6" s="336"/>
      <c r="APM6" s="336"/>
      <c r="APN6" s="336"/>
      <c r="APO6" s="336"/>
      <c r="APP6" s="336"/>
      <c r="APQ6" s="336"/>
      <c r="APR6" s="336"/>
      <c r="APS6" s="336"/>
      <c r="APT6" s="336"/>
      <c r="APU6" s="336"/>
      <c r="APV6" s="336"/>
      <c r="APW6" s="336"/>
      <c r="APX6" s="336"/>
      <c r="APY6" s="336"/>
      <c r="APZ6" s="336"/>
      <c r="AQA6" s="336"/>
      <c r="AQB6" s="336"/>
      <c r="AQC6" s="336"/>
      <c r="AQD6" s="336"/>
      <c r="AQE6" s="336"/>
      <c r="AQF6" s="336"/>
      <c r="AQG6" s="336"/>
      <c r="AQH6" s="336"/>
      <c r="AQI6" s="336"/>
      <c r="AQJ6" s="336"/>
      <c r="AQK6" s="336"/>
      <c r="AQL6" s="336"/>
      <c r="AQM6" s="336"/>
      <c r="AQN6" s="336"/>
      <c r="AQO6" s="336"/>
      <c r="AQP6" s="336"/>
      <c r="AQQ6" s="336"/>
      <c r="AQR6" s="336"/>
      <c r="AQS6" s="336"/>
      <c r="AQT6" s="336"/>
      <c r="AQU6" s="336"/>
      <c r="AQV6" s="336"/>
      <c r="AQW6" s="336"/>
      <c r="AQX6" s="336"/>
      <c r="AQY6" s="336"/>
      <c r="AQZ6" s="336"/>
      <c r="ARA6" s="336"/>
      <c r="ARB6" s="336"/>
      <c r="ARC6" s="336"/>
      <c r="ARD6" s="336"/>
      <c r="ARE6" s="336"/>
      <c r="ARF6" s="336"/>
      <c r="ARG6" s="336"/>
      <c r="ARH6" s="336"/>
      <c r="ARI6" s="336"/>
      <c r="ARJ6" s="336"/>
      <c r="ARK6" s="336"/>
      <c r="ARL6" s="336"/>
      <c r="ARM6" s="336"/>
      <c r="ARN6" s="336"/>
      <c r="ARO6" s="336"/>
      <c r="ARP6" s="336"/>
      <c r="ARQ6" s="336"/>
      <c r="ARR6" s="336"/>
      <c r="ARS6" s="336"/>
      <c r="ART6" s="336"/>
      <c r="ARU6" s="336"/>
      <c r="ARV6" s="336"/>
      <c r="ARW6" s="336"/>
      <c r="ARX6" s="336"/>
      <c r="ARY6" s="336"/>
      <c r="ARZ6" s="336"/>
      <c r="ASA6" s="336"/>
      <c r="ASB6" s="336"/>
      <c r="ASC6" s="336"/>
      <c r="ASD6" s="336"/>
      <c r="ASE6" s="336"/>
      <c r="ASF6" s="336"/>
      <c r="ASG6" s="336"/>
      <c r="ASH6" s="336"/>
      <c r="ASI6" s="336"/>
      <c r="ASJ6" s="336"/>
      <c r="ASK6" s="336"/>
      <c r="ASL6" s="336"/>
      <c r="ASM6" s="336"/>
      <c r="ASN6" s="336"/>
      <c r="ASO6" s="336"/>
      <c r="ASP6" s="336"/>
      <c r="ASQ6" s="336"/>
      <c r="ASR6" s="336"/>
      <c r="ASS6" s="336"/>
      <c r="AST6" s="336"/>
      <c r="ASU6" s="336"/>
      <c r="ASV6" s="336"/>
      <c r="ASW6" s="336"/>
      <c r="ASX6" s="336"/>
      <c r="ASY6" s="336"/>
      <c r="ASZ6" s="336"/>
      <c r="ATA6" s="336"/>
      <c r="ATB6" s="336"/>
      <c r="ATC6" s="336"/>
      <c r="ATD6" s="336"/>
      <c r="ATE6" s="336"/>
      <c r="ATF6" s="336"/>
      <c r="ATG6" s="336"/>
      <c r="ATH6" s="336"/>
      <c r="ATI6" s="336"/>
      <c r="ATJ6" s="336"/>
      <c r="ATK6" s="336"/>
      <c r="ATL6" s="336"/>
      <c r="ATM6" s="336"/>
      <c r="ATN6" s="336"/>
      <c r="ATO6" s="336"/>
      <c r="ATP6" s="336"/>
      <c r="ATQ6" s="336"/>
      <c r="ATR6" s="336"/>
      <c r="ATS6" s="336"/>
      <c r="ATT6" s="336"/>
      <c r="ATU6" s="336"/>
      <c r="ATV6" s="336"/>
      <c r="ATW6" s="336"/>
      <c r="ATX6" s="336"/>
      <c r="ATY6" s="336"/>
      <c r="ATZ6" s="336"/>
      <c r="AUA6" s="336"/>
      <c r="AUB6" s="336"/>
      <c r="AUC6" s="336"/>
      <c r="AUD6" s="336"/>
      <c r="AUE6" s="336"/>
      <c r="AUF6" s="336"/>
      <c r="AUG6" s="336"/>
      <c r="AUH6" s="336"/>
      <c r="AUI6" s="336"/>
      <c r="AUJ6" s="336"/>
      <c r="AUK6" s="336"/>
      <c r="AUL6" s="336"/>
      <c r="AUM6" s="336"/>
      <c r="AUN6" s="336"/>
      <c r="AUO6" s="336"/>
      <c r="AUP6" s="336"/>
      <c r="AUQ6" s="336"/>
      <c r="AUR6" s="336"/>
      <c r="AUS6" s="336"/>
      <c r="AUT6" s="336"/>
      <c r="AUU6" s="336"/>
      <c r="AUV6" s="336"/>
      <c r="AUW6" s="336"/>
      <c r="AUX6" s="336"/>
      <c r="AUY6" s="336"/>
      <c r="AUZ6" s="336"/>
      <c r="AVA6" s="336"/>
      <c r="AVB6" s="336"/>
      <c r="AVC6" s="336"/>
      <c r="AVD6" s="336"/>
      <c r="AVE6" s="336"/>
      <c r="AVF6" s="336"/>
      <c r="AVG6" s="336"/>
      <c r="AVH6" s="336"/>
      <c r="AVI6" s="336"/>
      <c r="AVJ6" s="336"/>
      <c r="AVK6" s="336"/>
      <c r="AVL6" s="336"/>
      <c r="AVM6" s="336"/>
      <c r="AVN6" s="336"/>
      <c r="AVO6" s="336"/>
      <c r="AVP6" s="336"/>
      <c r="AVQ6" s="336"/>
      <c r="AVR6" s="336"/>
      <c r="AVS6" s="336"/>
      <c r="AVT6" s="336"/>
      <c r="AVU6" s="336"/>
      <c r="AVV6" s="336"/>
      <c r="AVW6" s="336"/>
      <c r="AVX6" s="336"/>
      <c r="AVY6" s="336"/>
      <c r="AVZ6" s="336"/>
      <c r="AWA6" s="336"/>
      <c r="AWB6" s="336"/>
      <c r="AWC6" s="336"/>
      <c r="AWD6" s="336"/>
      <c r="AWE6" s="336"/>
      <c r="AWF6" s="336"/>
      <c r="AWG6" s="336"/>
      <c r="AWH6" s="336"/>
      <c r="AWI6" s="336"/>
      <c r="AWJ6" s="336"/>
      <c r="AWK6" s="336"/>
      <c r="AWL6" s="336"/>
      <c r="AWM6" s="336"/>
      <c r="AWN6" s="336"/>
      <c r="AWO6" s="336"/>
      <c r="AWP6" s="336"/>
      <c r="AWQ6" s="336"/>
      <c r="AWR6" s="336"/>
      <c r="AWS6" s="336"/>
      <c r="AWT6" s="336"/>
      <c r="AWU6" s="336"/>
      <c r="AWV6" s="336"/>
      <c r="AWW6" s="336"/>
      <c r="AWX6" s="336"/>
      <c r="AWY6" s="336"/>
      <c r="AWZ6" s="336"/>
      <c r="AXA6" s="336"/>
      <c r="AXB6" s="336"/>
      <c r="AXC6" s="336"/>
      <c r="AXD6" s="336"/>
      <c r="AXE6" s="336"/>
      <c r="AXF6" s="336"/>
      <c r="AXG6" s="336"/>
      <c r="AXH6" s="336"/>
      <c r="AXI6" s="336"/>
      <c r="AXJ6" s="336"/>
      <c r="AXK6" s="336"/>
      <c r="AXL6" s="336"/>
      <c r="AXM6" s="336"/>
      <c r="AXN6" s="336"/>
      <c r="AXO6" s="336"/>
      <c r="AXP6" s="336"/>
      <c r="AXQ6" s="336"/>
      <c r="AXR6" s="336"/>
      <c r="AXS6" s="336"/>
      <c r="AXT6" s="336"/>
      <c r="AXU6" s="336"/>
      <c r="AXV6" s="336"/>
      <c r="AXW6" s="336"/>
      <c r="AXX6" s="336"/>
      <c r="AXY6" s="336"/>
      <c r="AXZ6" s="336"/>
      <c r="AYA6" s="336"/>
      <c r="AYB6" s="336"/>
      <c r="AYC6" s="336"/>
      <c r="AYD6" s="336"/>
      <c r="AYE6" s="336"/>
      <c r="AYF6" s="336"/>
      <c r="AYG6" s="336"/>
      <c r="AYH6" s="336"/>
      <c r="AYI6" s="336"/>
      <c r="AYJ6" s="336"/>
      <c r="AYK6" s="336"/>
      <c r="AYL6" s="336"/>
      <c r="AYM6" s="336"/>
      <c r="AYN6" s="336"/>
      <c r="AYO6" s="336"/>
      <c r="AYP6" s="336"/>
      <c r="AYQ6" s="336"/>
      <c r="AYR6" s="336"/>
      <c r="AYS6" s="336"/>
      <c r="AYT6" s="336"/>
      <c r="AYU6" s="336"/>
      <c r="AYV6" s="336"/>
      <c r="AYW6" s="336"/>
      <c r="AYX6" s="336"/>
      <c r="AYY6" s="336"/>
      <c r="AYZ6" s="336"/>
      <c r="AZA6" s="336"/>
      <c r="AZB6" s="336"/>
      <c r="AZC6" s="336"/>
      <c r="AZD6" s="336"/>
      <c r="AZE6" s="336"/>
      <c r="AZF6" s="336"/>
      <c r="AZG6" s="336"/>
      <c r="AZH6" s="336"/>
      <c r="AZI6" s="336"/>
      <c r="AZJ6" s="336"/>
      <c r="AZK6" s="336"/>
      <c r="AZL6" s="336"/>
      <c r="AZM6" s="336"/>
      <c r="AZN6" s="336"/>
      <c r="AZO6" s="336"/>
      <c r="AZP6" s="336"/>
      <c r="AZQ6" s="336"/>
      <c r="AZR6" s="336"/>
      <c r="AZS6" s="336"/>
      <c r="AZT6" s="336"/>
      <c r="AZU6" s="336"/>
      <c r="AZV6" s="336"/>
      <c r="AZW6" s="336"/>
      <c r="AZX6" s="336"/>
      <c r="AZY6" s="336"/>
      <c r="AZZ6" s="336"/>
      <c r="BAA6" s="336"/>
      <c r="BAB6" s="336"/>
      <c r="BAC6" s="336"/>
      <c r="BAD6" s="336"/>
      <c r="BAE6" s="336"/>
      <c r="BAF6" s="336"/>
      <c r="BAG6" s="336"/>
      <c r="BAH6" s="336"/>
      <c r="BAI6" s="336"/>
      <c r="BAJ6" s="336"/>
      <c r="BAK6" s="336"/>
      <c r="BAL6" s="336"/>
      <c r="BAM6" s="336"/>
      <c r="BAN6" s="336"/>
      <c r="BAO6" s="336"/>
      <c r="BAP6" s="336"/>
      <c r="BAQ6" s="336"/>
      <c r="BAR6" s="336"/>
      <c r="BAS6" s="336"/>
      <c r="BAT6" s="336"/>
      <c r="BAU6" s="336"/>
      <c r="BAV6" s="336"/>
      <c r="BAW6" s="336"/>
      <c r="BAX6" s="336"/>
      <c r="BAY6" s="336"/>
      <c r="BAZ6" s="336"/>
      <c r="BBA6" s="336"/>
      <c r="BBB6" s="336"/>
      <c r="BBC6" s="336"/>
      <c r="BBD6" s="336"/>
      <c r="BBE6" s="336"/>
      <c r="BBF6" s="336"/>
      <c r="BBG6" s="336"/>
      <c r="BBH6" s="336"/>
      <c r="BBI6" s="336"/>
      <c r="BBJ6" s="336"/>
      <c r="BBK6" s="336"/>
      <c r="BBL6" s="336"/>
      <c r="BBM6" s="336"/>
      <c r="BBN6" s="336"/>
      <c r="BBO6" s="336"/>
      <c r="BBP6" s="336"/>
      <c r="BBQ6" s="336"/>
      <c r="BBR6" s="336"/>
      <c r="BBS6" s="336"/>
      <c r="BBT6" s="336"/>
      <c r="BBU6" s="336"/>
      <c r="BBV6" s="336"/>
      <c r="BBW6" s="336"/>
      <c r="BBX6" s="336"/>
      <c r="BBY6" s="336"/>
      <c r="BBZ6" s="336"/>
      <c r="BCA6" s="336"/>
      <c r="BCB6" s="336"/>
      <c r="BCC6" s="336"/>
      <c r="BCD6" s="336"/>
      <c r="BCE6" s="336"/>
      <c r="BCF6" s="336"/>
      <c r="BCG6" s="336"/>
      <c r="BCH6" s="336"/>
      <c r="BCI6" s="336"/>
      <c r="BCJ6" s="336"/>
      <c r="BCK6" s="336"/>
      <c r="BCL6" s="336"/>
      <c r="BCM6" s="336"/>
      <c r="BCN6" s="336"/>
      <c r="BCO6" s="336"/>
      <c r="BCP6" s="336"/>
      <c r="BCQ6" s="336"/>
      <c r="BCR6" s="336"/>
      <c r="BCS6" s="336"/>
      <c r="BCT6" s="336"/>
      <c r="BCU6" s="336"/>
      <c r="BCV6" s="336"/>
      <c r="BCW6" s="336"/>
      <c r="BCX6" s="336"/>
      <c r="BCY6" s="336"/>
      <c r="BCZ6" s="336"/>
      <c r="BDA6" s="336"/>
      <c r="BDB6" s="336"/>
      <c r="BDC6" s="336"/>
      <c r="BDD6" s="336"/>
      <c r="BDE6" s="336"/>
      <c r="BDF6" s="336"/>
      <c r="BDG6" s="336"/>
      <c r="BDH6" s="336"/>
      <c r="BDI6" s="336"/>
      <c r="BDJ6" s="336"/>
      <c r="BDK6" s="336"/>
      <c r="BDL6" s="336"/>
      <c r="BDM6" s="336"/>
      <c r="BDN6" s="336"/>
      <c r="BDO6" s="336"/>
      <c r="BDP6" s="336"/>
      <c r="BDQ6" s="336"/>
      <c r="BDR6" s="336"/>
      <c r="BDS6" s="336"/>
      <c r="BDT6" s="336"/>
      <c r="BDU6" s="336"/>
      <c r="BDV6" s="336"/>
      <c r="BDW6" s="336"/>
      <c r="BDX6" s="336"/>
      <c r="BDY6" s="336"/>
      <c r="BDZ6" s="336"/>
      <c r="BEA6" s="336"/>
      <c r="BEB6" s="336"/>
      <c r="BEC6" s="336"/>
      <c r="BED6" s="336"/>
      <c r="BEE6" s="336"/>
      <c r="BEF6" s="336"/>
      <c r="BEG6" s="336"/>
      <c r="BEH6" s="336"/>
      <c r="BEI6" s="336"/>
      <c r="BEJ6" s="336"/>
      <c r="BEK6" s="336"/>
      <c r="BEL6" s="336"/>
      <c r="BEM6" s="336"/>
      <c r="BEN6" s="336"/>
      <c r="BEO6" s="336"/>
      <c r="BEP6" s="336"/>
      <c r="BEQ6" s="336"/>
      <c r="BER6" s="336"/>
      <c r="BES6" s="336"/>
      <c r="BET6" s="336"/>
      <c r="BEU6" s="336"/>
      <c r="BEV6" s="336"/>
      <c r="BEW6" s="336"/>
      <c r="BEX6" s="336"/>
      <c r="BEY6" s="336"/>
      <c r="BEZ6" s="336"/>
      <c r="BFA6" s="336"/>
      <c r="BFB6" s="336"/>
      <c r="BFC6" s="336"/>
      <c r="BFD6" s="336"/>
      <c r="BFE6" s="336"/>
      <c r="BFF6" s="336"/>
      <c r="BFG6" s="336"/>
      <c r="BFH6" s="336"/>
      <c r="BFI6" s="336"/>
      <c r="BFJ6" s="336"/>
      <c r="BFK6" s="336"/>
      <c r="BFL6" s="336"/>
      <c r="BFM6" s="336"/>
      <c r="BFN6" s="336"/>
      <c r="BFO6" s="336"/>
      <c r="BFP6" s="336"/>
      <c r="BFQ6" s="336"/>
      <c r="BFR6" s="336"/>
      <c r="BFS6" s="336"/>
      <c r="BFT6" s="336"/>
      <c r="BFU6" s="336"/>
      <c r="BFV6" s="336"/>
      <c r="BFW6" s="336"/>
      <c r="BFX6" s="336"/>
      <c r="BFY6" s="336"/>
      <c r="BFZ6" s="336"/>
      <c r="BGA6" s="336"/>
      <c r="BGB6" s="336"/>
      <c r="BGC6" s="336"/>
      <c r="BGD6" s="336"/>
      <c r="BGE6" s="336"/>
      <c r="BGF6" s="336"/>
      <c r="BGG6" s="336"/>
      <c r="BGH6" s="336"/>
      <c r="BGI6" s="336"/>
      <c r="BGJ6" s="336"/>
      <c r="BGK6" s="336"/>
      <c r="BGL6" s="336"/>
      <c r="BGM6" s="336"/>
      <c r="BGN6" s="336"/>
      <c r="BGO6" s="336"/>
      <c r="BGP6" s="336"/>
      <c r="BGQ6" s="336"/>
      <c r="BGR6" s="336"/>
      <c r="BGS6" s="336"/>
      <c r="BGT6" s="336"/>
      <c r="BGU6" s="336"/>
      <c r="BGV6" s="336"/>
      <c r="BGW6" s="336"/>
      <c r="BGX6" s="336"/>
      <c r="BGY6" s="336"/>
      <c r="BGZ6" s="336"/>
      <c r="BHA6" s="336"/>
      <c r="BHB6" s="336"/>
      <c r="BHC6" s="336"/>
      <c r="BHD6" s="336"/>
      <c r="BHE6" s="336"/>
      <c r="BHF6" s="336"/>
      <c r="BHG6" s="336"/>
      <c r="BHH6" s="336"/>
      <c r="BHI6" s="336"/>
      <c r="BHJ6" s="336"/>
      <c r="BHK6" s="336"/>
      <c r="BHL6" s="336"/>
      <c r="BHM6" s="336"/>
      <c r="BHN6" s="336"/>
      <c r="BHO6" s="336"/>
      <c r="BHP6" s="336"/>
      <c r="BHQ6" s="336"/>
      <c r="BHR6" s="336"/>
      <c r="BHS6" s="336"/>
      <c r="BHT6" s="336"/>
      <c r="BHU6" s="336"/>
      <c r="BHV6" s="336"/>
      <c r="BHW6" s="336"/>
      <c r="BHX6" s="336"/>
      <c r="BHY6" s="336"/>
      <c r="BHZ6" s="336"/>
      <c r="BIA6" s="336"/>
      <c r="BIB6" s="336"/>
      <c r="BIC6" s="336"/>
      <c r="BID6" s="336"/>
      <c r="BIE6" s="336"/>
      <c r="BIF6" s="336"/>
      <c r="BIG6" s="336"/>
      <c r="BIH6" s="336"/>
      <c r="BII6" s="336"/>
      <c r="BIJ6" s="336"/>
      <c r="BIK6" s="336"/>
      <c r="BIL6" s="336"/>
      <c r="BIM6" s="336"/>
      <c r="BIN6" s="336"/>
      <c r="BIO6" s="336"/>
      <c r="BIP6" s="336"/>
      <c r="BIQ6" s="336"/>
      <c r="BIR6" s="336"/>
      <c r="BIS6" s="336"/>
      <c r="BIT6" s="336"/>
      <c r="BIU6" s="336"/>
      <c r="BIV6" s="336"/>
      <c r="BIW6" s="336"/>
      <c r="BIX6" s="336"/>
      <c r="BIY6" s="336"/>
      <c r="BIZ6" s="336"/>
      <c r="BJA6" s="336"/>
      <c r="BJB6" s="336"/>
      <c r="BJC6" s="336"/>
      <c r="BJD6" s="336"/>
      <c r="BJE6" s="336"/>
      <c r="BJF6" s="336"/>
      <c r="BJG6" s="336"/>
      <c r="BJH6" s="336"/>
      <c r="BJI6" s="336"/>
      <c r="BJJ6" s="336"/>
      <c r="BJK6" s="336"/>
      <c r="BJL6" s="336"/>
      <c r="BJM6" s="336"/>
      <c r="BJN6" s="336"/>
      <c r="BJO6" s="336"/>
      <c r="BJP6" s="336"/>
      <c r="BJQ6" s="336"/>
      <c r="BJR6" s="336"/>
      <c r="BJS6" s="336"/>
      <c r="BJT6" s="336"/>
      <c r="BJU6" s="336"/>
      <c r="BJV6" s="336"/>
      <c r="BJW6" s="336"/>
      <c r="BJX6" s="336"/>
      <c r="BJY6" s="336"/>
      <c r="BJZ6" s="336"/>
      <c r="BKA6" s="336"/>
      <c r="BKB6" s="336"/>
      <c r="BKC6" s="336"/>
      <c r="BKD6" s="336"/>
      <c r="BKE6" s="336"/>
      <c r="BKF6" s="336"/>
      <c r="BKG6" s="336"/>
      <c r="BKH6" s="336"/>
      <c r="BKI6" s="336"/>
      <c r="BKJ6" s="336"/>
      <c r="BKK6" s="336"/>
      <c r="BKL6" s="336"/>
      <c r="BKM6" s="336"/>
      <c r="BKN6" s="336"/>
      <c r="BKO6" s="336"/>
      <c r="BKP6" s="336"/>
      <c r="BKQ6" s="336"/>
      <c r="BKR6" s="336"/>
      <c r="BKS6" s="336"/>
      <c r="BKT6" s="336"/>
      <c r="BKU6" s="336"/>
      <c r="BKV6" s="336"/>
      <c r="BKW6" s="336"/>
      <c r="BKX6" s="336"/>
      <c r="BKY6" s="336"/>
      <c r="BKZ6" s="336"/>
      <c r="BLA6" s="336"/>
      <c r="BLB6" s="336"/>
      <c r="BLC6" s="336"/>
      <c r="BLD6" s="336"/>
      <c r="BLE6" s="336"/>
      <c r="BLF6" s="336"/>
      <c r="BLG6" s="336"/>
      <c r="BLH6" s="336"/>
      <c r="BLI6" s="336"/>
      <c r="BLJ6" s="336"/>
      <c r="BLK6" s="336"/>
      <c r="BLL6" s="336"/>
      <c r="BLM6" s="336"/>
      <c r="BLN6" s="336"/>
      <c r="BLO6" s="336"/>
      <c r="BLP6" s="336"/>
      <c r="BLQ6" s="336"/>
      <c r="BLR6" s="336"/>
      <c r="BLS6" s="336"/>
      <c r="BLT6" s="336"/>
      <c r="BLU6" s="336"/>
      <c r="BLV6" s="336"/>
      <c r="BLW6" s="336"/>
      <c r="BLX6" s="336"/>
      <c r="BLY6" s="336"/>
      <c r="BLZ6" s="336"/>
      <c r="BMA6" s="336"/>
      <c r="BMB6" s="336"/>
      <c r="BMC6" s="336"/>
      <c r="BMD6" s="336"/>
      <c r="BME6" s="336"/>
      <c r="BMF6" s="336"/>
      <c r="BMG6" s="336"/>
      <c r="BMH6" s="336"/>
      <c r="BMI6" s="336"/>
      <c r="BMJ6" s="336"/>
      <c r="BMK6" s="336"/>
      <c r="BML6" s="336"/>
      <c r="BMM6" s="336"/>
      <c r="BMN6" s="336"/>
      <c r="BMO6" s="336"/>
      <c r="BMP6" s="336"/>
      <c r="BMQ6" s="336"/>
      <c r="BMR6" s="336"/>
      <c r="BMS6" s="336"/>
      <c r="BMT6" s="336"/>
      <c r="BMU6" s="336"/>
      <c r="BMV6" s="336"/>
      <c r="BMW6" s="336"/>
      <c r="BMX6" s="336"/>
      <c r="BMY6" s="336"/>
      <c r="BMZ6" s="336"/>
      <c r="BNA6" s="336"/>
      <c r="BNB6" s="336"/>
      <c r="BNC6" s="336"/>
      <c r="BND6" s="336"/>
      <c r="BNE6" s="336"/>
      <c r="BNF6" s="336"/>
      <c r="BNG6" s="336"/>
      <c r="BNH6" s="336"/>
      <c r="BNI6" s="336"/>
      <c r="BNJ6" s="336"/>
      <c r="BNK6" s="336"/>
      <c r="BNL6" s="336"/>
      <c r="BNM6" s="336"/>
      <c r="BNN6" s="336"/>
      <c r="BNO6" s="336"/>
      <c r="BNP6" s="336"/>
      <c r="BNQ6" s="336"/>
      <c r="BNR6" s="336"/>
      <c r="BNS6" s="336"/>
      <c r="BNT6" s="336"/>
      <c r="BNU6" s="336"/>
      <c r="BNV6" s="336"/>
      <c r="BNW6" s="336"/>
      <c r="BNX6" s="336"/>
      <c r="BNY6" s="336"/>
      <c r="BNZ6" s="336"/>
      <c r="BOA6" s="336"/>
      <c r="BOB6" s="336"/>
      <c r="BOC6" s="336"/>
      <c r="BOD6" s="336"/>
      <c r="BOE6" s="336"/>
      <c r="BOF6" s="336"/>
      <c r="BOG6" s="336"/>
      <c r="BOH6" s="336"/>
      <c r="BOI6" s="336"/>
      <c r="BOJ6" s="336"/>
      <c r="BOK6" s="336"/>
      <c r="BOL6" s="336"/>
      <c r="BOM6" s="336"/>
      <c r="BON6" s="336"/>
      <c r="BOO6" s="336"/>
      <c r="BOP6" s="336"/>
      <c r="BOQ6" s="336"/>
      <c r="BOR6" s="336"/>
      <c r="BOS6" s="336"/>
      <c r="BOT6" s="336"/>
      <c r="BOU6" s="336"/>
      <c r="BOV6" s="336"/>
      <c r="BOW6" s="336"/>
      <c r="BOX6" s="336"/>
      <c r="BOY6" s="336"/>
      <c r="BOZ6" s="336"/>
      <c r="BPA6" s="336"/>
      <c r="BPB6" s="336"/>
      <c r="BPC6" s="336"/>
      <c r="BPD6" s="336"/>
      <c r="BPE6" s="336"/>
      <c r="BPF6" s="336"/>
      <c r="BPG6" s="336"/>
      <c r="BPH6" s="336"/>
      <c r="BPI6" s="336"/>
      <c r="BPJ6" s="336"/>
      <c r="BPK6" s="336"/>
      <c r="BPL6" s="336"/>
      <c r="BPM6" s="336"/>
      <c r="BPN6" s="336"/>
      <c r="BPO6" s="336"/>
      <c r="BPP6" s="336"/>
      <c r="BPQ6" s="336"/>
      <c r="BPR6" s="336"/>
      <c r="BPS6" s="336"/>
      <c r="BPT6" s="336"/>
      <c r="BPU6" s="336"/>
      <c r="BPV6" s="336"/>
      <c r="BPW6" s="336"/>
      <c r="BPX6" s="336"/>
      <c r="BPY6" s="336"/>
      <c r="BPZ6" s="336"/>
      <c r="BQA6" s="336"/>
      <c r="BQB6" s="336"/>
      <c r="BQC6" s="336"/>
      <c r="BQD6" s="336"/>
      <c r="BQE6" s="336"/>
      <c r="BQF6" s="336"/>
      <c r="BQG6" s="336"/>
      <c r="BQH6" s="336"/>
      <c r="BQI6" s="336"/>
      <c r="BQJ6" s="336"/>
      <c r="BQK6" s="336"/>
      <c r="BQL6" s="336"/>
      <c r="BQM6" s="336"/>
      <c r="BQN6" s="336"/>
      <c r="BQO6" s="336"/>
      <c r="BQP6" s="336"/>
      <c r="BQQ6" s="336"/>
      <c r="BQR6" s="336"/>
      <c r="BQS6" s="336"/>
      <c r="BQT6" s="336"/>
      <c r="BQU6" s="336"/>
      <c r="BQV6" s="336"/>
      <c r="BQW6" s="336"/>
      <c r="BQX6" s="336"/>
      <c r="BQY6" s="336"/>
      <c r="BQZ6" s="336"/>
      <c r="BRA6" s="336"/>
      <c r="BRB6" s="336"/>
      <c r="BRC6" s="336"/>
      <c r="BRD6" s="336"/>
      <c r="BRE6" s="336"/>
      <c r="BRF6" s="336"/>
      <c r="BRG6" s="336"/>
      <c r="BRH6" s="336"/>
      <c r="BRI6" s="336"/>
      <c r="BRJ6" s="336"/>
      <c r="BRK6" s="336"/>
      <c r="BRL6" s="336"/>
      <c r="BRM6" s="336"/>
      <c r="BRN6" s="336"/>
      <c r="BRO6" s="336"/>
      <c r="BRP6" s="336"/>
      <c r="BRQ6" s="336"/>
      <c r="BRR6" s="336"/>
      <c r="BRS6" s="336"/>
      <c r="BRT6" s="336"/>
      <c r="BRU6" s="336"/>
      <c r="BRV6" s="336"/>
      <c r="BRW6" s="336"/>
      <c r="BRX6" s="336"/>
      <c r="BRY6" s="336"/>
      <c r="BRZ6" s="336"/>
      <c r="BSA6" s="336"/>
      <c r="BSB6" s="336"/>
      <c r="BSC6" s="336"/>
      <c r="BSD6" s="336"/>
      <c r="BSE6" s="336"/>
      <c r="BSF6" s="336"/>
      <c r="BSG6" s="336"/>
      <c r="BSH6" s="336"/>
      <c r="BSI6" s="336"/>
      <c r="BSJ6" s="336"/>
      <c r="BSK6" s="336"/>
      <c r="BSL6" s="336"/>
      <c r="BSM6" s="336"/>
      <c r="BSN6" s="336"/>
      <c r="BSO6" s="336"/>
      <c r="BSP6" s="336"/>
      <c r="BSQ6" s="336"/>
      <c r="BSR6" s="336"/>
      <c r="BSS6" s="336"/>
      <c r="BST6" s="336"/>
      <c r="BSU6" s="336"/>
      <c r="BSV6" s="336"/>
      <c r="BSW6" s="336"/>
      <c r="BSX6" s="336"/>
      <c r="BSY6" s="336"/>
      <c r="BSZ6" s="336"/>
      <c r="BTA6" s="336"/>
      <c r="BTB6" s="336"/>
      <c r="BTC6" s="336"/>
      <c r="BTD6" s="336"/>
      <c r="BTE6" s="336"/>
      <c r="BTF6" s="336"/>
      <c r="BTG6" s="336"/>
      <c r="BTH6" s="336"/>
      <c r="BTI6" s="336"/>
      <c r="BTJ6" s="336"/>
      <c r="BTK6" s="336"/>
      <c r="BTL6" s="336"/>
      <c r="BTM6" s="336"/>
      <c r="BTN6" s="336"/>
      <c r="BTO6" s="336"/>
      <c r="BTP6" s="336"/>
      <c r="BTQ6" s="336"/>
      <c r="BTR6" s="336"/>
      <c r="BTS6" s="336"/>
      <c r="BTT6" s="336"/>
      <c r="BTU6" s="336"/>
      <c r="BTV6" s="336"/>
      <c r="BTW6" s="336"/>
      <c r="BTX6" s="336"/>
      <c r="BTY6" s="336"/>
      <c r="BTZ6" s="336"/>
      <c r="BUA6" s="336"/>
      <c r="BUB6" s="336"/>
      <c r="BUC6" s="336"/>
      <c r="BUD6" s="336"/>
      <c r="BUE6" s="336"/>
      <c r="BUF6" s="336"/>
      <c r="BUG6" s="336"/>
      <c r="BUH6" s="336"/>
      <c r="BUI6" s="336"/>
      <c r="BUJ6" s="336"/>
      <c r="BUK6" s="336"/>
      <c r="BUL6" s="336"/>
      <c r="BUM6" s="336"/>
      <c r="BUN6" s="336"/>
      <c r="BUO6" s="336"/>
      <c r="BUP6" s="336"/>
      <c r="BUQ6" s="336"/>
      <c r="BUR6" s="336"/>
      <c r="BUS6" s="336"/>
      <c r="BUT6" s="336"/>
      <c r="BUU6" s="336"/>
      <c r="BUV6" s="336"/>
      <c r="BUW6" s="336"/>
      <c r="BUX6" s="336"/>
      <c r="BUY6" s="336"/>
      <c r="BUZ6" s="336"/>
      <c r="BVA6" s="336"/>
      <c r="BVB6" s="336"/>
      <c r="BVC6" s="336"/>
      <c r="BVD6" s="336"/>
      <c r="BVE6" s="336"/>
      <c r="BVF6" s="336"/>
      <c r="BVG6" s="336"/>
      <c r="BVH6" s="336"/>
      <c r="BVI6" s="336"/>
      <c r="BVJ6" s="336"/>
      <c r="BVK6" s="336"/>
      <c r="BVL6" s="336"/>
      <c r="BVM6" s="336"/>
      <c r="BVN6" s="336"/>
      <c r="BVO6" s="336"/>
      <c r="BVP6" s="336"/>
      <c r="BVQ6" s="336"/>
      <c r="BVR6" s="336"/>
      <c r="BVS6" s="336"/>
      <c r="BVT6" s="336"/>
      <c r="BVU6" s="336"/>
      <c r="BVV6" s="336"/>
      <c r="BVW6" s="336"/>
      <c r="BVX6" s="336"/>
      <c r="BVY6" s="336"/>
      <c r="BVZ6" s="336"/>
      <c r="BWA6" s="336"/>
      <c r="BWB6" s="336"/>
      <c r="BWC6" s="336"/>
      <c r="BWD6" s="336"/>
      <c r="BWE6" s="336"/>
      <c r="BWF6" s="336"/>
      <c r="BWG6" s="336"/>
      <c r="BWH6" s="336"/>
      <c r="BWI6" s="336"/>
      <c r="BWJ6" s="336"/>
      <c r="BWK6" s="336"/>
      <c r="BWL6" s="336"/>
      <c r="BWM6" s="336"/>
      <c r="BWN6" s="336"/>
      <c r="BWO6" s="336"/>
      <c r="BWP6" s="336"/>
      <c r="BWQ6" s="336"/>
      <c r="BWR6" s="336"/>
      <c r="BWS6" s="336"/>
      <c r="BWT6" s="336"/>
      <c r="BWU6" s="336"/>
      <c r="BWV6" s="336"/>
      <c r="BWW6" s="336"/>
      <c r="BWX6" s="336"/>
      <c r="BWY6" s="336"/>
      <c r="BWZ6" s="336"/>
      <c r="BXA6" s="336"/>
      <c r="BXB6" s="336"/>
      <c r="BXC6" s="336"/>
      <c r="BXD6" s="336"/>
      <c r="BXE6" s="336"/>
      <c r="BXF6" s="336"/>
      <c r="BXG6" s="336"/>
      <c r="BXH6" s="336"/>
      <c r="BXI6" s="336"/>
      <c r="BXJ6" s="336"/>
      <c r="BXK6" s="336"/>
      <c r="BXL6" s="336"/>
      <c r="BXM6" s="336"/>
      <c r="BXN6" s="336"/>
      <c r="BXO6" s="336"/>
      <c r="BXP6" s="336"/>
      <c r="BXQ6" s="336"/>
      <c r="BXR6" s="336"/>
      <c r="BXS6" s="336"/>
      <c r="BXT6" s="336"/>
      <c r="BXU6" s="336"/>
      <c r="BXV6" s="336"/>
      <c r="BXW6" s="336"/>
      <c r="BXX6" s="336"/>
      <c r="BXY6" s="336"/>
      <c r="BXZ6" s="336"/>
      <c r="BYA6" s="336"/>
      <c r="BYB6" s="336"/>
      <c r="BYC6" s="336"/>
      <c r="BYD6" s="336"/>
      <c r="BYE6" s="336"/>
      <c r="BYF6" s="336"/>
      <c r="BYG6" s="336"/>
      <c r="BYH6" s="336"/>
      <c r="BYI6" s="336"/>
      <c r="BYJ6" s="336"/>
      <c r="BYK6" s="336"/>
      <c r="BYL6" s="336"/>
      <c r="BYM6" s="336"/>
      <c r="BYN6" s="336"/>
      <c r="BYO6" s="336"/>
      <c r="BYP6" s="336"/>
      <c r="BYQ6" s="336"/>
      <c r="BYR6" s="336"/>
      <c r="BYS6" s="336"/>
      <c r="BYT6" s="336"/>
      <c r="BYU6" s="336"/>
      <c r="BYV6" s="336"/>
      <c r="BYW6" s="336"/>
      <c r="BYX6" s="336"/>
      <c r="BYY6" s="336"/>
      <c r="BYZ6" s="336"/>
      <c r="BZA6" s="336"/>
      <c r="BZB6" s="336"/>
      <c r="BZC6" s="336"/>
      <c r="BZD6" s="336"/>
      <c r="BZE6" s="336"/>
      <c r="BZF6" s="336"/>
      <c r="BZG6" s="336"/>
      <c r="BZH6" s="336"/>
      <c r="BZI6" s="336"/>
      <c r="BZJ6" s="336"/>
      <c r="BZK6" s="336"/>
      <c r="BZL6" s="336"/>
      <c r="BZM6" s="336"/>
      <c r="BZN6" s="336"/>
      <c r="BZO6" s="336"/>
      <c r="BZP6" s="336"/>
      <c r="BZQ6" s="336"/>
      <c r="BZR6" s="336"/>
      <c r="BZS6" s="336"/>
      <c r="BZT6" s="336"/>
      <c r="BZU6" s="336"/>
      <c r="BZV6" s="336"/>
      <c r="BZW6" s="336"/>
      <c r="BZX6" s="336"/>
      <c r="BZY6" s="336"/>
      <c r="BZZ6" s="336"/>
      <c r="CAA6" s="336"/>
      <c r="CAB6" s="336"/>
      <c r="CAC6" s="336"/>
      <c r="CAD6" s="336"/>
      <c r="CAE6" s="336"/>
      <c r="CAF6" s="336"/>
      <c r="CAG6" s="336"/>
      <c r="CAH6" s="336"/>
      <c r="CAI6" s="336"/>
      <c r="CAJ6" s="336"/>
      <c r="CAK6" s="336"/>
      <c r="CAL6" s="336"/>
      <c r="CAM6" s="336"/>
      <c r="CAN6" s="336"/>
      <c r="CAO6" s="336"/>
      <c r="CAP6" s="336"/>
      <c r="CAQ6" s="336"/>
      <c r="CAR6" s="336"/>
      <c r="CAS6" s="336"/>
      <c r="CAT6" s="336"/>
      <c r="CAU6" s="336"/>
      <c r="CAV6" s="336"/>
      <c r="CAW6" s="336"/>
      <c r="CAX6" s="336"/>
      <c r="CAY6" s="336"/>
      <c r="CAZ6" s="336"/>
      <c r="CBA6" s="336"/>
      <c r="CBB6" s="336"/>
      <c r="CBC6" s="336"/>
      <c r="CBD6" s="336"/>
      <c r="CBE6" s="336"/>
      <c r="CBF6" s="336"/>
      <c r="CBG6" s="336"/>
      <c r="CBH6" s="336"/>
      <c r="CBI6" s="336"/>
      <c r="CBJ6" s="336"/>
      <c r="CBK6" s="336"/>
      <c r="CBL6" s="336"/>
      <c r="CBM6" s="336"/>
      <c r="CBN6" s="336"/>
      <c r="CBO6" s="336"/>
      <c r="CBP6" s="336"/>
      <c r="CBQ6" s="336"/>
      <c r="CBR6" s="336"/>
      <c r="CBS6" s="336"/>
      <c r="CBT6" s="336"/>
      <c r="CBU6" s="336"/>
      <c r="CBV6" s="336"/>
      <c r="CBW6" s="336"/>
      <c r="CBX6" s="336"/>
      <c r="CBY6" s="336"/>
      <c r="CBZ6" s="336"/>
      <c r="CCA6" s="336"/>
      <c r="CCB6" s="336"/>
      <c r="CCC6" s="336"/>
      <c r="CCD6" s="336"/>
      <c r="CCE6" s="336"/>
      <c r="CCF6" s="336"/>
      <c r="CCG6" s="336"/>
      <c r="CCH6" s="336"/>
      <c r="CCI6" s="336"/>
      <c r="CCJ6" s="336"/>
      <c r="CCK6" s="336"/>
      <c r="CCL6" s="336"/>
      <c r="CCM6" s="336"/>
      <c r="CCN6" s="336"/>
      <c r="CCO6" s="336"/>
      <c r="CCP6" s="336"/>
      <c r="CCQ6" s="336"/>
      <c r="CCR6" s="336"/>
      <c r="CCS6" s="336"/>
      <c r="CCT6" s="336"/>
      <c r="CCU6" s="336"/>
      <c r="CCV6" s="336"/>
      <c r="CCW6" s="336"/>
      <c r="CCX6" s="336"/>
      <c r="CCY6" s="336"/>
      <c r="CCZ6" s="336"/>
      <c r="CDA6" s="336"/>
      <c r="CDB6" s="336"/>
      <c r="CDC6" s="336"/>
      <c r="CDD6" s="336"/>
      <c r="CDE6" s="336"/>
      <c r="CDF6" s="336"/>
      <c r="CDG6" s="336"/>
      <c r="CDH6" s="336"/>
      <c r="CDI6" s="336"/>
      <c r="CDJ6" s="336"/>
      <c r="CDK6" s="336"/>
      <c r="CDL6" s="336"/>
      <c r="CDM6" s="336"/>
      <c r="CDN6" s="336"/>
      <c r="CDO6" s="336"/>
      <c r="CDP6" s="336"/>
      <c r="CDQ6" s="336"/>
      <c r="CDR6" s="336"/>
      <c r="CDS6" s="336"/>
      <c r="CDT6" s="336"/>
      <c r="CDU6" s="336"/>
      <c r="CDV6" s="336"/>
      <c r="CDW6" s="336"/>
      <c r="CDX6" s="336"/>
      <c r="CDY6" s="336"/>
      <c r="CDZ6" s="336"/>
      <c r="CEA6" s="336"/>
      <c r="CEB6" s="336"/>
      <c r="CEC6" s="336"/>
      <c r="CED6" s="336"/>
      <c r="CEE6" s="336"/>
      <c r="CEF6" s="336"/>
      <c r="CEG6" s="336"/>
      <c r="CEH6" s="336"/>
      <c r="CEI6" s="336"/>
      <c r="CEJ6" s="336"/>
      <c r="CEK6" s="336"/>
      <c r="CEL6" s="336"/>
      <c r="CEM6" s="336"/>
      <c r="CEN6" s="336"/>
      <c r="CEO6" s="336"/>
      <c r="CEP6" s="336"/>
      <c r="CEQ6" s="336"/>
      <c r="CER6" s="336"/>
      <c r="CES6" s="336"/>
      <c r="CET6" s="336"/>
      <c r="CEU6" s="336"/>
      <c r="CEV6" s="336"/>
      <c r="CEW6" s="336"/>
      <c r="CEX6" s="336"/>
      <c r="CEY6" s="336"/>
      <c r="CEZ6" s="336"/>
      <c r="CFA6" s="336"/>
      <c r="CFB6" s="336"/>
      <c r="CFC6" s="336"/>
      <c r="CFD6" s="336"/>
      <c r="CFE6" s="336"/>
      <c r="CFF6" s="336"/>
      <c r="CFG6" s="336"/>
      <c r="CFH6" s="336"/>
      <c r="CFI6" s="336"/>
      <c r="CFJ6" s="336"/>
      <c r="CFK6" s="336"/>
      <c r="CFL6" s="336"/>
      <c r="CFM6" s="336"/>
      <c r="CFN6" s="336"/>
      <c r="CFO6" s="336"/>
      <c r="CFP6" s="336"/>
      <c r="CFQ6" s="336"/>
      <c r="CFR6" s="336"/>
      <c r="CFS6" s="336"/>
      <c r="CFT6" s="336"/>
      <c r="CFU6" s="336"/>
      <c r="CFV6" s="336"/>
      <c r="CFW6" s="336"/>
      <c r="CFX6" s="336"/>
      <c r="CFY6" s="336"/>
      <c r="CFZ6" s="336"/>
      <c r="CGA6" s="336"/>
      <c r="CGB6" s="336"/>
      <c r="CGC6" s="336"/>
      <c r="CGD6" s="336"/>
      <c r="CGE6" s="336"/>
      <c r="CGF6" s="336"/>
      <c r="CGG6" s="336"/>
      <c r="CGH6" s="336"/>
      <c r="CGI6" s="336"/>
      <c r="CGJ6" s="336"/>
      <c r="CGK6" s="336"/>
      <c r="CGL6" s="336"/>
      <c r="CGM6" s="336"/>
      <c r="CGN6" s="336"/>
      <c r="CGO6" s="336"/>
      <c r="CGP6" s="336"/>
      <c r="CGQ6" s="336"/>
      <c r="CGR6" s="336"/>
      <c r="CGS6" s="336"/>
      <c r="CGT6" s="336"/>
      <c r="CGU6" s="336"/>
      <c r="CGV6" s="336"/>
      <c r="CGW6" s="336"/>
      <c r="CGX6" s="336"/>
      <c r="CGY6" s="336"/>
      <c r="CGZ6" s="336"/>
      <c r="CHA6" s="336"/>
      <c r="CHB6" s="336"/>
      <c r="CHC6" s="336"/>
      <c r="CHD6" s="336"/>
      <c r="CHE6" s="336"/>
      <c r="CHF6" s="336"/>
      <c r="CHG6" s="336"/>
      <c r="CHH6" s="336"/>
      <c r="CHI6" s="336"/>
      <c r="CHJ6" s="336"/>
      <c r="CHK6" s="336"/>
      <c r="CHL6" s="336"/>
      <c r="CHM6" s="336"/>
      <c r="CHN6" s="336"/>
      <c r="CHO6" s="336"/>
      <c r="CHP6" s="336"/>
      <c r="CHQ6" s="336"/>
      <c r="CHR6" s="336"/>
      <c r="CHS6" s="336"/>
      <c r="CHT6" s="336"/>
      <c r="CHU6" s="336"/>
      <c r="CHV6" s="336"/>
      <c r="CHW6" s="336"/>
      <c r="CHX6" s="336"/>
      <c r="CHY6" s="336"/>
      <c r="CHZ6" s="336"/>
      <c r="CIA6" s="336"/>
      <c r="CIB6" s="336"/>
      <c r="CIC6" s="336"/>
      <c r="CID6" s="336"/>
      <c r="CIE6" s="336"/>
      <c r="CIF6" s="336"/>
      <c r="CIG6" s="336"/>
      <c r="CIH6" s="336"/>
      <c r="CII6" s="336"/>
      <c r="CIJ6" s="336"/>
      <c r="CIK6" s="336"/>
      <c r="CIL6" s="336"/>
      <c r="CIM6" s="336"/>
      <c r="CIN6" s="336"/>
      <c r="CIO6" s="336"/>
      <c r="CIP6" s="336"/>
      <c r="CIQ6" s="336"/>
      <c r="CIR6" s="336"/>
      <c r="CIS6" s="336"/>
      <c r="CIT6" s="336"/>
      <c r="CIU6" s="336"/>
      <c r="CIV6" s="336"/>
      <c r="CIW6" s="336"/>
      <c r="CIX6" s="336"/>
      <c r="CIY6" s="336"/>
      <c r="CIZ6" s="336"/>
      <c r="CJA6" s="336"/>
      <c r="CJB6" s="336"/>
      <c r="CJC6" s="336"/>
      <c r="CJD6" s="336"/>
      <c r="CJE6" s="336"/>
      <c r="CJF6" s="336"/>
      <c r="CJG6" s="336"/>
      <c r="CJH6" s="336"/>
      <c r="CJI6" s="336"/>
      <c r="CJJ6" s="336"/>
      <c r="CJK6" s="336"/>
      <c r="CJL6" s="336"/>
      <c r="CJM6" s="336"/>
      <c r="CJN6" s="336"/>
      <c r="CJO6" s="336"/>
      <c r="CJP6" s="336"/>
      <c r="CJQ6" s="336"/>
      <c r="CJR6" s="336"/>
      <c r="CJS6" s="336"/>
      <c r="CJT6" s="336"/>
      <c r="CJU6" s="336"/>
      <c r="CJV6" s="336"/>
      <c r="CJW6" s="336"/>
      <c r="CJX6" s="336"/>
      <c r="CJY6" s="336"/>
      <c r="CJZ6" s="336"/>
      <c r="CKA6" s="336"/>
      <c r="CKB6" s="336"/>
      <c r="CKC6" s="336"/>
      <c r="CKD6" s="336"/>
      <c r="CKE6" s="336"/>
      <c r="CKF6" s="336"/>
      <c r="CKG6" s="336"/>
      <c r="CKH6" s="336"/>
      <c r="CKI6" s="336"/>
      <c r="CKJ6" s="336"/>
      <c r="CKK6" s="336"/>
      <c r="CKL6" s="336"/>
      <c r="CKM6" s="336"/>
      <c r="CKN6" s="336"/>
      <c r="CKO6" s="336"/>
      <c r="CKP6" s="336"/>
      <c r="CKQ6" s="336"/>
      <c r="CKR6" s="336"/>
      <c r="CKS6" s="336"/>
      <c r="CKT6" s="336"/>
      <c r="CKU6" s="336"/>
      <c r="CKV6" s="336"/>
      <c r="CKW6" s="336"/>
      <c r="CKX6" s="336"/>
      <c r="CKY6" s="336"/>
      <c r="CKZ6" s="336"/>
      <c r="CLA6" s="336"/>
      <c r="CLB6" s="336"/>
      <c r="CLC6" s="336"/>
      <c r="CLD6" s="336"/>
      <c r="CLE6" s="336"/>
      <c r="CLF6" s="336"/>
      <c r="CLG6" s="336"/>
      <c r="CLH6" s="336"/>
      <c r="CLI6" s="336"/>
      <c r="CLJ6" s="336"/>
      <c r="CLK6" s="336"/>
      <c r="CLL6" s="336"/>
      <c r="CLM6" s="336"/>
      <c r="CLN6" s="336"/>
      <c r="CLO6" s="336"/>
      <c r="CLP6" s="336"/>
      <c r="CLQ6" s="336"/>
      <c r="CLR6" s="336"/>
      <c r="CLS6" s="336"/>
      <c r="CLT6" s="336"/>
      <c r="CLU6" s="336"/>
      <c r="CLV6" s="336"/>
      <c r="CLW6" s="336"/>
      <c r="CLX6" s="336"/>
      <c r="CLY6" s="336"/>
      <c r="CLZ6" s="336"/>
      <c r="CMA6" s="336"/>
      <c r="CMB6" s="336"/>
      <c r="CMC6" s="336"/>
      <c r="CMD6" s="336"/>
      <c r="CME6" s="336"/>
      <c r="CMF6" s="336"/>
      <c r="CMG6" s="336"/>
      <c r="CMH6" s="336"/>
      <c r="CMI6" s="336"/>
      <c r="CMJ6" s="336"/>
      <c r="CMK6" s="336"/>
      <c r="CML6" s="336"/>
      <c r="CMM6" s="336"/>
      <c r="CMN6" s="336"/>
      <c r="CMO6" s="336"/>
      <c r="CMP6" s="336"/>
      <c r="CMQ6" s="336"/>
      <c r="CMR6" s="336"/>
      <c r="CMS6" s="336"/>
      <c r="CMT6" s="336"/>
      <c r="CMU6" s="336"/>
      <c r="CMV6" s="336"/>
      <c r="CMW6" s="336"/>
      <c r="CMX6" s="336"/>
      <c r="CMY6" s="336"/>
      <c r="CMZ6" s="336"/>
      <c r="CNA6" s="336"/>
      <c r="CNB6" s="336"/>
      <c r="CNC6" s="336"/>
      <c r="CND6" s="336"/>
      <c r="CNE6" s="336"/>
      <c r="CNF6" s="336"/>
      <c r="CNG6" s="336"/>
      <c r="CNH6" s="336"/>
      <c r="CNI6" s="336"/>
      <c r="CNJ6" s="336"/>
      <c r="CNK6" s="336"/>
      <c r="CNL6" s="336"/>
      <c r="CNM6" s="336"/>
      <c r="CNN6" s="336"/>
      <c r="CNO6" s="336"/>
      <c r="CNP6" s="336"/>
      <c r="CNQ6" s="336"/>
      <c r="CNR6" s="336"/>
      <c r="CNS6" s="336"/>
      <c r="CNT6" s="336"/>
      <c r="CNU6" s="336"/>
      <c r="CNV6" s="336"/>
      <c r="CNW6" s="336"/>
      <c r="CNX6" s="336"/>
      <c r="CNY6" s="336"/>
      <c r="CNZ6" s="336"/>
      <c r="COA6" s="336"/>
      <c r="COB6" s="336"/>
      <c r="COC6" s="336"/>
      <c r="COD6" s="336"/>
      <c r="COE6" s="336"/>
      <c r="COF6" s="336"/>
      <c r="COG6" s="336"/>
      <c r="COH6" s="336"/>
      <c r="COI6" s="336"/>
      <c r="COJ6" s="336"/>
      <c r="COK6" s="336"/>
      <c r="COL6" s="336"/>
      <c r="COM6" s="336"/>
      <c r="CON6" s="336"/>
      <c r="COO6" s="336"/>
      <c r="COP6" s="336"/>
      <c r="COQ6" s="336"/>
      <c r="COR6" s="336"/>
      <c r="COS6" s="336"/>
      <c r="COT6" s="336"/>
      <c r="COU6" s="336"/>
      <c r="COV6" s="336"/>
      <c r="COW6" s="336"/>
      <c r="COX6" s="336"/>
      <c r="COY6" s="336"/>
      <c r="COZ6" s="336"/>
      <c r="CPA6" s="336"/>
      <c r="CPB6" s="336"/>
      <c r="CPC6" s="336"/>
      <c r="CPD6" s="336"/>
      <c r="CPE6" s="336"/>
      <c r="CPF6" s="336"/>
      <c r="CPG6" s="336"/>
      <c r="CPH6" s="336"/>
      <c r="CPI6" s="336"/>
      <c r="CPJ6" s="336"/>
      <c r="CPK6" s="336"/>
      <c r="CPL6" s="336"/>
      <c r="CPM6" s="336"/>
      <c r="CPN6" s="336"/>
      <c r="CPO6" s="336"/>
      <c r="CPP6" s="336"/>
      <c r="CPQ6" s="336"/>
      <c r="CPR6" s="336"/>
      <c r="CPS6" s="336"/>
      <c r="CPT6" s="336"/>
      <c r="CPU6" s="336"/>
      <c r="CPV6" s="336"/>
      <c r="CPW6" s="336"/>
      <c r="CPX6" s="336"/>
      <c r="CPY6" s="336"/>
      <c r="CPZ6" s="336"/>
      <c r="CQA6" s="336"/>
      <c r="CQB6" s="336"/>
      <c r="CQC6" s="336"/>
      <c r="CQD6" s="336"/>
      <c r="CQE6" s="336"/>
      <c r="CQF6" s="336"/>
      <c r="CQG6" s="336"/>
      <c r="CQH6" s="336"/>
      <c r="CQI6" s="336"/>
      <c r="CQJ6" s="336"/>
      <c r="CQK6" s="336"/>
      <c r="CQL6" s="336"/>
      <c r="CQM6" s="336"/>
      <c r="CQN6" s="336"/>
      <c r="CQO6" s="336"/>
      <c r="CQP6" s="336"/>
      <c r="CQQ6" s="336"/>
      <c r="CQR6" s="336"/>
      <c r="CQS6" s="336"/>
      <c r="CQT6" s="336"/>
      <c r="CQU6" s="336"/>
      <c r="CQV6" s="336"/>
      <c r="CQW6" s="336"/>
      <c r="CQX6" s="336"/>
      <c r="CQY6" s="336"/>
      <c r="CQZ6" s="336"/>
      <c r="CRA6" s="336"/>
      <c r="CRB6" s="336"/>
      <c r="CRC6" s="336"/>
      <c r="CRD6" s="336"/>
      <c r="CRE6" s="336"/>
      <c r="CRF6" s="336"/>
      <c r="CRG6" s="336"/>
      <c r="CRH6" s="336"/>
      <c r="CRI6" s="336"/>
      <c r="CRJ6" s="336"/>
      <c r="CRK6" s="336"/>
      <c r="CRL6" s="336"/>
      <c r="CRM6" s="336"/>
      <c r="CRN6" s="336"/>
      <c r="CRO6" s="336"/>
      <c r="CRP6" s="336"/>
      <c r="CRQ6" s="336"/>
      <c r="CRR6" s="336"/>
      <c r="CRS6" s="336"/>
      <c r="CRT6" s="336"/>
      <c r="CRU6" s="336"/>
      <c r="CRV6" s="336"/>
      <c r="CRW6" s="336"/>
      <c r="CRX6" s="336"/>
      <c r="CRY6" s="336"/>
      <c r="CRZ6" s="336"/>
      <c r="CSA6" s="336"/>
      <c r="CSB6" s="336"/>
      <c r="CSC6" s="336"/>
      <c r="CSD6" s="336"/>
      <c r="CSE6" s="336"/>
      <c r="CSF6" s="336"/>
      <c r="CSG6" s="336"/>
      <c r="CSH6" s="336"/>
      <c r="CSI6" s="336"/>
      <c r="CSJ6" s="336"/>
      <c r="CSK6" s="336"/>
      <c r="CSL6" s="336"/>
      <c r="CSM6" s="336"/>
      <c r="CSN6" s="336"/>
      <c r="CSO6" s="336"/>
      <c r="CSP6" s="336"/>
      <c r="CSQ6" s="336"/>
      <c r="CSR6" s="336"/>
      <c r="CSS6" s="336"/>
      <c r="CST6" s="336"/>
      <c r="CSU6" s="336"/>
      <c r="CSV6" s="336"/>
      <c r="CSW6" s="336"/>
      <c r="CSX6" s="336"/>
      <c r="CSY6" s="336"/>
      <c r="CSZ6" s="336"/>
      <c r="CTA6" s="336"/>
      <c r="CTB6" s="336"/>
      <c r="CTC6" s="336"/>
      <c r="CTD6" s="336"/>
      <c r="CTE6" s="336"/>
      <c r="CTF6" s="336"/>
      <c r="CTG6" s="336"/>
      <c r="CTH6" s="336"/>
      <c r="CTI6" s="336"/>
      <c r="CTJ6" s="336"/>
      <c r="CTK6" s="336"/>
      <c r="CTL6" s="336"/>
      <c r="CTM6" s="336"/>
      <c r="CTN6" s="336"/>
      <c r="CTO6" s="336"/>
      <c r="CTP6" s="336"/>
      <c r="CTQ6" s="336"/>
      <c r="CTR6" s="336"/>
      <c r="CTS6" s="336"/>
      <c r="CTT6" s="336"/>
      <c r="CTU6" s="336"/>
      <c r="CTV6" s="336"/>
      <c r="CTW6" s="336"/>
      <c r="CTX6" s="336"/>
      <c r="CTY6" s="336"/>
      <c r="CTZ6" s="336"/>
      <c r="CUA6" s="336"/>
      <c r="CUB6" s="336"/>
      <c r="CUC6" s="336"/>
      <c r="CUD6" s="336"/>
      <c r="CUE6" s="336"/>
      <c r="CUF6" s="336"/>
      <c r="CUG6" s="336"/>
      <c r="CUH6" s="336"/>
      <c r="CUI6" s="336"/>
      <c r="CUJ6" s="336"/>
      <c r="CUK6" s="336"/>
      <c r="CUL6" s="336"/>
      <c r="CUM6" s="336"/>
      <c r="CUN6" s="336"/>
      <c r="CUO6" s="336"/>
      <c r="CUP6" s="336"/>
      <c r="CUQ6" s="336"/>
      <c r="CUR6" s="336"/>
      <c r="CUS6" s="336"/>
      <c r="CUT6" s="336"/>
      <c r="CUU6" s="336"/>
      <c r="CUV6" s="336"/>
      <c r="CUW6" s="336"/>
      <c r="CUX6" s="336"/>
      <c r="CUY6" s="336"/>
      <c r="CUZ6" s="336"/>
      <c r="CVA6" s="336"/>
      <c r="CVB6" s="336"/>
      <c r="CVC6" s="336"/>
      <c r="CVD6" s="336"/>
      <c r="CVE6" s="336"/>
      <c r="CVF6" s="336"/>
      <c r="CVG6" s="336"/>
      <c r="CVH6" s="336"/>
      <c r="CVI6" s="336"/>
      <c r="CVJ6" s="336"/>
      <c r="CVK6" s="336"/>
      <c r="CVL6" s="336"/>
      <c r="CVM6" s="336"/>
      <c r="CVN6" s="336"/>
      <c r="CVO6" s="336"/>
      <c r="CVP6" s="336"/>
      <c r="CVQ6" s="336"/>
      <c r="CVR6" s="336"/>
      <c r="CVS6" s="336"/>
      <c r="CVT6" s="336"/>
      <c r="CVU6" s="336"/>
      <c r="CVV6" s="336"/>
      <c r="CVW6" s="336"/>
      <c r="CVX6" s="336"/>
      <c r="CVY6" s="336"/>
      <c r="CVZ6" s="336"/>
      <c r="CWA6" s="336"/>
      <c r="CWB6" s="336"/>
      <c r="CWC6" s="336"/>
      <c r="CWD6" s="336"/>
      <c r="CWE6" s="336"/>
      <c r="CWF6" s="336"/>
      <c r="CWG6" s="336"/>
      <c r="CWH6" s="336"/>
      <c r="CWI6" s="336"/>
      <c r="CWJ6" s="336"/>
      <c r="CWK6" s="336"/>
      <c r="CWL6" s="336"/>
      <c r="CWM6" s="336"/>
      <c r="CWN6" s="336"/>
      <c r="CWO6" s="336"/>
      <c r="CWP6" s="336"/>
      <c r="CWQ6" s="336"/>
      <c r="CWR6" s="336"/>
      <c r="CWS6" s="336"/>
      <c r="CWT6" s="336"/>
      <c r="CWU6" s="336"/>
      <c r="CWV6" s="336"/>
      <c r="CWW6" s="336"/>
      <c r="CWX6" s="336"/>
      <c r="CWY6" s="336"/>
      <c r="CWZ6" s="336"/>
      <c r="CXA6" s="336"/>
      <c r="CXB6" s="336"/>
      <c r="CXC6" s="336"/>
      <c r="CXD6" s="336"/>
      <c r="CXE6" s="336"/>
      <c r="CXF6" s="336"/>
      <c r="CXG6" s="336"/>
      <c r="CXH6" s="336"/>
      <c r="CXI6" s="336"/>
      <c r="CXJ6" s="336"/>
      <c r="CXK6" s="336"/>
      <c r="CXL6" s="336"/>
      <c r="CXM6" s="336"/>
      <c r="CXN6" s="336"/>
      <c r="CXO6" s="336"/>
      <c r="CXP6" s="336"/>
      <c r="CXQ6" s="336"/>
      <c r="CXR6" s="336"/>
      <c r="CXS6" s="336"/>
      <c r="CXT6" s="336"/>
      <c r="CXU6" s="336"/>
      <c r="CXV6" s="336"/>
      <c r="CXW6" s="336"/>
      <c r="CXX6" s="336"/>
      <c r="CXY6" s="336"/>
      <c r="CXZ6" s="336"/>
      <c r="CYA6" s="336"/>
      <c r="CYB6" s="336"/>
      <c r="CYC6" s="336"/>
      <c r="CYD6" s="336"/>
      <c r="CYE6" s="336"/>
      <c r="CYF6" s="336"/>
      <c r="CYG6" s="336"/>
      <c r="CYH6" s="336"/>
      <c r="CYI6" s="336"/>
      <c r="CYJ6" s="336"/>
      <c r="CYK6" s="336"/>
      <c r="CYL6" s="336"/>
      <c r="CYM6" s="336"/>
      <c r="CYN6" s="336"/>
      <c r="CYO6" s="336"/>
      <c r="CYP6" s="336"/>
      <c r="CYQ6" s="336"/>
      <c r="CYR6" s="336"/>
      <c r="CYS6" s="336"/>
      <c r="CYT6" s="336"/>
      <c r="CYU6" s="336"/>
      <c r="CYV6" s="336"/>
      <c r="CYW6" s="336"/>
      <c r="CYX6" s="336"/>
      <c r="CYY6" s="336"/>
      <c r="CYZ6" s="336"/>
      <c r="CZA6" s="336"/>
      <c r="CZB6" s="336"/>
      <c r="CZC6" s="336"/>
      <c r="CZD6" s="336"/>
      <c r="CZE6" s="336"/>
      <c r="CZF6" s="336"/>
      <c r="CZG6" s="336"/>
      <c r="CZH6" s="336"/>
      <c r="CZI6" s="336"/>
      <c r="CZJ6" s="336"/>
      <c r="CZK6" s="336"/>
      <c r="CZL6" s="336"/>
      <c r="CZM6" s="336"/>
      <c r="CZN6" s="336"/>
      <c r="CZO6" s="336"/>
      <c r="CZP6" s="336"/>
      <c r="CZQ6" s="336"/>
      <c r="CZR6" s="336"/>
      <c r="CZS6" s="336"/>
      <c r="CZT6" s="336"/>
      <c r="CZU6" s="336"/>
      <c r="CZV6" s="336"/>
      <c r="CZW6" s="336"/>
      <c r="CZX6" s="336"/>
      <c r="CZY6" s="336"/>
      <c r="CZZ6" s="336"/>
      <c r="DAA6" s="336"/>
      <c r="DAB6" s="336"/>
      <c r="DAC6" s="336"/>
      <c r="DAD6" s="336"/>
      <c r="DAE6" s="336"/>
      <c r="DAF6" s="336"/>
      <c r="DAG6" s="336"/>
      <c r="DAH6" s="336"/>
      <c r="DAI6" s="336"/>
      <c r="DAJ6" s="336"/>
      <c r="DAK6" s="336"/>
      <c r="DAL6" s="336"/>
      <c r="DAM6" s="336"/>
      <c r="DAN6" s="336"/>
      <c r="DAO6" s="336"/>
      <c r="DAP6" s="336"/>
      <c r="DAQ6" s="336"/>
      <c r="DAR6" s="336"/>
      <c r="DAS6" s="336"/>
      <c r="DAT6" s="336"/>
      <c r="DAU6" s="336"/>
      <c r="DAV6" s="336"/>
      <c r="DAW6" s="336"/>
      <c r="DAX6" s="336"/>
      <c r="DAY6" s="336"/>
      <c r="DAZ6" s="336"/>
      <c r="DBA6" s="336"/>
      <c r="DBB6" s="336"/>
      <c r="DBC6" s="336"/>
      <c r="DBD6" s="336"/>
      <c r="DBE6" s="336"/>
      <c r="DBF6" s="336"/>
      <c r="DBG6" s="336"/>
      <c r="DBH6" s="336"/>
      <c r="DBI6" s="336"/>
      <c r="DBJ6" s="336"/>
      <c r="DBK6" s="336"/>
      <c r="DBL6" s="336"/>
      <c r="DBM6" s="336"/>
      <c r="DBN6" s="336"/>
      <c r="DBO6" s="336"/>
      <c r="DBP6" s="336"/>
      <c r="DBQ6" s="336"/>
      <c r="DBR6" s="336"/>
      <c r="DBS6" s="336"/>
      <c r="DBT6" s="336"/>
      <c r="DBU6" s="336"/>
      <c r="DBV6" s="336"/>
      <c r="DBW6" s="336"/>
      <c r="DBX6" s="336"/>
      <c r="DBY6" s="336"/>
      <c r="DBZ6" s="336"/>
      <c r="DCA6" s="336"/>
      <c r="DCB6" s="336"/>
      <c r="DCC6" s="336"/>
      <c r="DCD6" s="336"/>
      <c r="DCE6" s="336"/>
      <c r="DCF6" s="336"/>
      <c r="DCG6" s="336"/>
      <c r="DCH6" s="336"/>
      <c r="DCI6" s="336"/>
      <c r="DCJ6" s="336"/>
      <c r="DCK6" s="336"/>
      <c r="DCL6" s="336"/>
      <c r="DCM6" s="336"/>
      <c r="DCN6" s="336"/>
      <c r="DCO6" s="336"/>
      <c r="DCP6" s="336"/>
      <c r="DCQ6" s="336"/>
      <c r="DCR6" s="336"/>
      <c r="DCS6" s="336"/>
      <c r="DCT6" s="336"/>
      <c r="DCU6" s="336"/>
      <c r="DCV6" s="336"/>
      <c r="DCW6" s="336"/>
      <c r="DCX6" s="336"/>
      <c r="DCY6" s="336"/>
      <c r="DCZ6" s="336"/>
      <c r="DDA6" s="336"/>
      <c r="DDB6" s="336"/>
      <c r="DDC6" s="336"/>
      <c r="DDD6" s="336"/>
      <c r="DDE6" s="336"/>
      <c r="DDF6" s="336"/>
      <c r="DDG6" s="336"/>
      <c r="DDH6" s="336"/>
      <c r="DDI6" s="336"/>
      <c r="DDJ6" s="336"/>
      <c r="DDK6" s="336"/>
      <c r="DDL6" s="336"/>
      <c r="DDM6" s="336"/>
      <c r="DDN6" s="336"/>
      <c r="DDO6" s="336"/>
      <c r="DDP6" s="336"/>
      <c r="DDQ6" s="336"/>
      <c r="DDR6" s="336"/>
      <c r="DDS6" s="336"/>
      <c r="DDT6" s="336"/>
      <c r="DDU6" s="336"/>
      <c r="DDV6" s="336"/>
      <c r="DDW6" s="336"/>
      <c r="DDX6" s="336"/>
      <c r="DDY6" s="336"/>
      <c r="DDZ6" s="336"/>
      <c r="DEA6" s="336"/>
      <c r="DEB6" s="336"/>
      <c r="DEC6" s="336"/>
      <c r="DED6" s="336"/>
      <c r="DEE6" s="336"/>
      <c r="DEF6" s="336"/>
      <c r="DEG6" s="336"/>
      <c r="DEH6" s="336"/>
      <c r="DEI6" s="336"/>
      <c r="DEJ6" s="336"/>
      <c r="DEK6" s="336"/>
      <c r="DEL6" s="336"/>
      <c r="DEM6" s="336"/>
      <c r="DEN6" s="336"/>
      <c r="DEO6" s="336"/>
      <c r="DEP6" s="336"/>
      <c r="DEQ6" s="336"/>
      <c r="DER6" s="336"/>
      <c r="DES6" s="336"/>
      <c r="DET6" s="336"/>
      <c r="DEU6" s="336"/>
      <c r="DEV6" s="336"/>
      <c r="DEW6" s="336"/>
      <c r="DEX6" s="336"/>
      <c r="DEY6" s="336"/>
      <c r="DEZ6" s="336"/>
      <c r="DFA6" s="336"/>
      <c r="DFB6" s="336"/>
      <c r="DFC6" s="336"/>
      <c r="DFD6" s="336"/>
      <c r="DFE6" s="336"/>
      <c r="DFF6" s="336"/>
      <c r="DFG6" s="336"/>
      <c r="DFH6" s="336"/>
      <c r="DFI6" s="336"/>
      <c r="DFJ6" s="336"/>
      <c r="DFK6" s="336"/>
      <c r="DFL6" s="336"/>
      <c r="DFM6" s="336"/>
      <c r="DFN6" s="336"/>
      <c r="DFO6" s="336"/>
      <c r="DFP6" s="336"/>
      <c r="DFQ6" s="336"/>
      <c r="DFR6" s="336"/>
      <c r="DFS6" s="336"/>
      <c r="DFT6" s="336"/>
      <c r="DFU6" s="336"/>
      <c r="DFV6" s="336"/>
      <c r="DFW6" s="336"/>
      <c r="DFX6" s="336"/>
      <c r="DFY6" s="336"/>
      <c r="DFZ6" s="336"/>
      <c r="DGA6" s="336"/>
      <c r="DGB6" s="336"/>
      <c r="DGC6" s="336"/>
      <c r="DGD6" s="336"/>
      <c r="DGE6" s="336"/>
      <c r="DGF6" s="336"/>
      <c r="DGG6" s="336"/>
      <c r="DGH6" s="336"/>
      <c r="DGI6" s="336"/>
      <c r="DGJ6" s="336"/>
      <c r="DGK6" s="336"/>
      <c r="DGL6" s="336"/>
      <c r="DGM6" s="336"/>
      <c r="DGN6" s="336"/>
      <c r="DGO6" s="336"/>
      <c r="DGP6" s="336"/>
      <c r="DGQ6" s="336"/>
      <c r="DGR6" s="336"/>
      <c r="DGS6" s="336"/>
      <c r="DGT6" s="336"/>
      <c r="DGU6" s="336"/>
      <c r="DGV6" s="336"/>
      <c r="DGW6" s="336"/>
      <c r="DGX6" s="336"/>
      <c r="DGY6" s="336"/>
      <c r="DGZ6" s="336"/>
      <c r="DHA6" s="336"/>
      <c r="DHB6" s="336"/>
      <c r="DHC6" s="336"/>
      <c r="DHD6" s="336"/>
      <c r="DHE6" s="336"/>
      <c r="DHF6" s="336"/>
      <c r="DHG6" s="336"/>
      <c r="DHH6" s="336"/>
      <c r="DHI6" s="336"/>
      <c r="DHJ6" s="336"/>
      <c r="DHK6" s="336"/>
      <c r="DHL6" s="336"/>
      <c r="DHM6" s="336"/>
      <c r="DHN6" s="336"/>
      <c r="DHO6" s="336"/>
      <c r="DHP6" s="336"/>
      <c r="DHQ6" s="336"/>
      <c r="DHR6" s="336"/>
      <c r="DHS6" s="336"/>
      <c r="DHT6" s="336"/>
      <c r="DHU6" s="336"/>
      <c r="DHV6" s="336"/>
      <c r="DHW6" s="336"/>
      <c r="DHX6" s="336"/>
      <c r="DHY6" s="336"/>
      <c r="DHZ6" s="336"/>
      <c r="DIA6" s="336"/>
      <c r="DIB6" s="336"/>
      <c r="DIC6" s="336"/>
      <c r="DID6" s="336"/>
      <c r="DIE6" s="336"/>
      <c r="DIF6" s="336"/>
      <c r="DIG6" s="336"/>
      <c r="DIH6" s="336"/>
      <c r="DII6" s="336"/>
      <c r="DIJ6" s="336"/>
      <c r="DIK6" s="336"/>
      <c r="DIL6" s="336"/>
      <c r="DIM6" s="336"/>
      <c r="DIN6" s="336"/>
      <c r="DIO6" s="336"/>
      <c r="DIP6" s="336"/>
      <c r="DIQ6" s="336"/>
      <c r="DIR6" s="336"/>
      <c r="DIS6" s="336"/>
      <c r="DIT6" s="336"/>
      <c r="DIU6" s="336"/>
      <c r="DIV6" s="336"/>
      <c r="DIW6" s="336"/>
      <c r="DIX6" s="336"/>
      <c r="DIY6" s="336"/>
      <c r="DIZ6" s="336"/>
      <c r="DJA6" s="336"/>
      <c r="DJB6" s="336"/>
      <c r="DJC6" s="336"/>
      <c r="DJD6" s="336"/>
      <c r="DJE6" s="336"/>
      <c r="DJF6" s="336"/>
      <c r="DJG6" s="336"/>
      <c r="DJH6" s="336"/>
      <c r="DJI6" s="336"/>
      <c r="DJJ6" s="336"/>
      <c r="DJK6" s="336"/>
      <c r="DJL6" s="336"/>
      <c r="DJM6" s="336"/>
      <c r="DJN6" s="336"/>
      <c r="DJO6" s="336"/>
      <c r="DJP6" s="336"/>
      <c r="DJQ6" s="336"/>
      <c r="DJR6" s="336"/>
      <c r="DJS6" s="336"/>
      <c r="DJT6" s="336"/>
      <c r="DJU6" s="336"/>
      <c r="DJV6" s="336"/>
      <c r="DJW6" s="336"/>
      <c r="DJX6" s="336"/>
      <c r="DJY6" s="336"/>
      <c r="DJZ6" s="336"/>
      <c r="DKA6" s="336"/>
      <c r="DKB6" s="336"/>
      <c r="DKC6" s="336"/>
      <c r="DKD6" s="336"/>
      <c r="DKE6" s="336"/>
      <c r="DKF6" s="336"/>
      <c r="DKG6" s="336"/>
      <c r="DKH6" s="336"/>
      <c r="DKI6" s="336"/>
      <c r="DKJ6" s="336"/>
      <c r="DKK6" s="336"/>
      <c r="DKL6" s="336"/>
      <c r="DKM6" s="336"/>
      <c r="DKN6" s="336"/>
      <c r="DKO6" s="336"/>
      <c r="DKP6" s="336"/>
      <c r="DKQ6" s="336"/>
      <c r="DKR6" s="336"/>
      <c r="DKS6" s="336"/>
      <c r="DKT6" s="336"/>
      <c r="DKU6" s="336"/>
      <c r="DKV6" s="336"/>
      <c r="DKW6" s="336"/>
      <c r="DKX6" s="336"/>
      <c r="DKY6" s="336"/>
      <c r="DKZ6" s="336"/>
      <c r="DLA6" s="336"/>
      <c r="DLB6" s="336"/>
      <c r="DLC6" s="336"/>
      <c r="DLD6" s="336"/>
      <c r="DLE6" s="336"/>
      <c r="DLF6" s="336"/>
      <c r="DLG6" s="336"/>
      <c r="DLH6" s="336"/>
      <c r="DLI6" s="336"/>
      <c r="DLJ6" s="336"/>
      <c r="DLK6" s="336"/>
      <c r="DLL6" s="336"/>
      <c r="DLM6" s="336"/>
      <c r="DLN6" s="336"/>
      <c r="DLO6" s="336"/>
      <c r="DLP6" s="336"/>
      <c r="DLQ6" s="336"/>
      <c r="DLR6" s="336"/>
      <c r="DLS6" s="336"/>
      <c r="DLT6" s="336"/>
      <c r="DLU6" s="336"/>
      <c r="DLV6" s="336"/>
      <c r="DLW6" s="336"/>
      <c r="DLX6" s="336"/>
      <c r="DLY6" s="336"/>
      <c r="DLZ6" s="336"/>
      <c r="DMA6" s="336"/>
      <c r="DMB6" s="336"/>
      <c r="DMC6" s="336"/>
      <c r="DMD6" s="336"/>
      <c r="DME6" s="336"/>
      <c r="DMF6" s="336"/>
      <c r="DMG6" s="336"/>
      <c r="DMH6" s="336"/>
      <c r="DMI6" s="336"/>
      <c r="DMJ6" s="336"/>
      <c r="DMK6" s="336"/>
      <c r="DML6" s="336"/>
      <c r="DMM6" s="336"/>
      <c r="DMN6" s="336"/>
      <c r="DMO6" s="336"/>
      <c r="DMP6" s="336"/>
      <c r="DMQ6" s="336"/>
      <c r="DMR6" s="336"/>
      <c r="DMS6" s="336"/>
      <c r="DMT6" s="336"/>
      <c r="DMU6" s="336"/>
      <c r="DMV6" s="336"/>
      <c r="DMW6" s="336"/>
      <c r="DMX6" s="336"/>
      <c r="DMY6" s="336"/>
      <c r="DMZ6" s="336"/>
      <c r="DNA6" s="336"/>
      <c r="DNB6" s="336"/>
      <c r="DNC6" s="336"/>
      <c r="DND6" s="336"/>
      <c r="DNE6" s="336"/>
      <c r="DNF6" s="336"/>
      <c r="DNG6" s="336"/>
      <c r="DNH6" s="336"/>
      <c r="DNI6" s="336"/>
      <c r="DNJ6" s="336"/>
      <c r="DNK6" s="336"/>
      <c r="DNL6" s="336"/>
      <c r="DNM6" s="336"/>
      <c r="DNN6" s="336"/>
      <c r="DNO6" s="336"/>
      <c r="DNP6" s="336"/>
      <c r="DNQ6" s="336"/>
      <c r="DNR6" s="336"/>
      <c r="DNS6" s="336"/>
      <c r="DNT6" s="336"/>
      <c r="DNU6" s="336"/>
      <c r="DNV6" s="336"/>
      <c r="DNW6" s="336"/>
      <c r="DNX6" s="336"/>
      <c r="DNY6" s="336"/>
      <c r="DNZ6" s="336"/>
      <c r="DOA6" s="336"/>
      <c r="DOB6" s="336"/>
      <c r="DOC6" s="336"/>
      <c r="DOD6" s="336"/>
      <c r="DOE6" s="336"/>
      <c r="DOF6" s="336"/>
      <c r="DOG6" s="336"/>
      <c r="DOH6" s="336"/>
      <c r="DOI6" s="336"/>
      <c r="DOJ6" s="336"/>
      <c r="DOK6" s="336"/>
      <c r="DOL6" s="336"/>
      <c r="DOM6" s="336"/>
      <c r="DON6" s="336"/>
      <c r="DOO6" s="336"/>
      <c r="DOP6" s="336"/>
      <c r="DOQ6" s="336"/>
      <c r="DOR6" s="336"/>
      <c r="DOS6" s="336"/>
      <c r="DOT6" s="336"/>
      <c r="DOU6" s="336"/>
      <c r="DOV6" s="336"/>
      <c r="DOW6" s="336"/>
      <c r="DOX6" s="336"/>
      <c r="DOY6" s="336"/>
      <c r="DOZ6" s="336"/>
      <c r="DPA6" s="336"/>
      <c r="DPB6" s="336"/>
      <c r="DPC6" s="336"/>
      <c r="DPD6" s="336"/>
      <c r="DPE6" s="336"/>
      <c r="DPF6" s="336"/>
      <c r="DPG6" s="336"/>
      <c r="DPH6" s="336"/>
      <c r="DPI6" s="336"/>
      <c r="DPJ6" s="336"/>
      <c r="DPK6" s="336"/>
      <c r="DPL6" s="336"/>
      <c r="DPM6" s="336"/>
      <c r="DPN6" s="336"/>
      <c r="DPO6" s="336"/>
      <c r="DPP6" s="336"/>
      <c r="DPQ6" s="336"/>
      <c r="DPR6" s="336"/>
      <c r="DPS6" s="336"/>
      <c r="DPT6" s="336"/>
      <c r="DPU6" s="336"/>
      <c r="DPV6" s="336"/>
      <c r="DPW6" s="336"/>
      <c r="DPX6" s="336"/>
      <c r="DPY6" s="336"/>
      <c r="DPZ6" s="336"/>
      <c r="DQA6" s="336"/>
      <c r="DQB6" s="336"/>
      <c r="DQC6" s="336"/>
      <c r="DQD6" s="336"/>
      <c r="DQE6" s="336"/>
      <c r="DQF6" s="336"/>
      <c r="DQG6" s="336"/>
      <c r="DQH6" s="336"/>
      <c r="DQI6" s="336"/>
      <c r="DQJ6" s="336"/>
      <c r="DQK6" s="336"/>
      <c r="DQL6" s="336"/>
      <c r="DQM6" s="336"/>
      <c r="DQN6" s="336"/>
      <c r="DQO6" s="336"/>
      <c r="DQP6" s="336"/>
      <c r="DQQ6" s="336"/>
      <c r="DQR6" s="336"/>
      <c r="DQS6" s="336"/>
      <c r="DQT6" s="336"/>
      <c r="DQU6" s="336"/>
      <c r="DQV6" s="336"/>
      <c r="DQW6" s="336"/>
      <c r="DQX6" s="336"/>
      <c r="DQY6" s="336"/>
      <c r="DQZ6" s="336"/>
      <c r="DRA6" s="336"/>
      <c r="DRB6" s="336"/>
      <c r="DRC6" s="336"/>
      <c r="DRD6" s="336"/>
      <c r="DRE6" s="336"/>
      <c r="DRF6" s="336"/>
      <c r="DRG6" s="336"/>
      <c r="DRH6" s="336"/>
      <c r="DRI6" s="336"/>
      <c r="DRJ6" s="336"/>
      <c r="DRK6" s="336"/>
      <c r="DRL6" s="336"/>
      <c r="DRM6" s="336"/>
      <c r="DRN6" s="336"/>
      <c r="DRO6" s="336"/>
      <c r="DRP6" s="336"/>
      <c r="DRQ6" s="336"/>
      <c r="DRR6" s="336"/>
      <c r="DRS6" s="336"/>
      <c r="DRT6" s="336"/>
      <c r="DRU6" s="336"/>
      <c r="DRV6" s="336"/>
      <c r="DRW6" s="336"/>
      <c r="DRX6" s="336"/>
      <c r="DRY6" s="336"/>
      <c r="DRZ6" s="336"/>
      <c r="DSA6" s="336"/>
      <c r="DSB6" s="336"/>
      <c r="DSC6" s="336"/>
      <c r="DSD6" s="336"/>
      <c r="DSE6" s="336"/>
      <c r="DSF6" s="336"/>
      <c r="DSG6" s="336"/>
      <c r="DSH6" s="336"/>
      <c r="DSI6" s="336"/>
      <c r="DSJ6" s="336"/>
      <c r="DSK6" s="336"/>
      <c r="DSL6" s="336"/>
      <c r="DSM6" s="336"/>
      <c r="DSN6" s="336"/>
      <c r="DSO6" s="336"/>
      <c r="DSP6" s="336"/>
      <c r="DSQ6" s="336"/>
      <c r="DSR6" s="336"/>
      <c r="DSS6" s="336"/>
      <c r="DST6" s="336"/>
      <c r="DSU6" s="336"/>
      <c r="DSV6" s="336"/>
      <c r="DSW6" s="336"/>
      <c r="DSX6" s="336"/>
      <c r="DSY6" s="336"/>
      <c r="DSZ6" s="336"/>
      <c r="DTA6" s="336"/>
      <c r="DTB6" s="336"/>
      <c r="DTC6" s="336"/>
      <c r="DTD6" s="336"/>
      <c r="DTE6" s="336"/>
      <c r="DTF6" s="336"/>
      <c r="DTG6" s="336"/>
      <c r="DTH6" s="336"/>
      <c r="DTI6" s="336"/>
      <c r="DTJ6" s="336"/>
      <c r="DTK6" s="336"/>
      <c r="DTL6" s="336"/>
      <c r="DTM6" s="336"/>
      <c r="DTN6" s="336"/>
      <c r="DTO6" s="336"/>
      <c r="DTP6" s="336"/>
      <c r="DTQ6" s="336"/>
      <c r="DTR6" s="336"/>
      <c r="DTS6" s="336"/>
      <c r="DTT6" s="336"/>
      <c r="DTU6" s="336"/>
      <c r="DTV6" s="336"/>
      <c r="DTW6" s="336"/>
      <c r="DTX6" s="336"/>
      <c r="DTY6" s="336"/>
      <c r="DTZ6" s="336"/>
      <c r="DUA6" s="336"/>
      <c r="DUB6" s="336"/>
      <c r="DUC6" s="336"/>
      <c r="DUD6" s="336"/>
      <c r="DUE6" s="336"/>
      <c r="DUF6" s="336"/>
      <c r="DUG6" s="336"/>
      <c r="DUH6" s="336"/>
      <c r="DUI6" s="336"/>
      <c r="DUJ6" s="336"/>
      <c r="DUK6" s="336"/>
      <c r="DUL6" s="336"/>
      <c r="DUM6" s="336"/>
      <c r="DUN6" s="336"/>
      <c r="DUO6" s="336"/>
      <c r="DUP6" s="336"/>
      <c r="DUQ6" s="336"/>
      <c r="DUR6" s="336"/>
      <c r="DUS6" s="336"/>
      <c r="DUT6" s="336"/>
      <c r="DUU6" s="336"/>
      <c r="DUV6" s="336"/>
      <c r="DUW6" s="336"/>
      <c r="DUX6" s="336"/>
      <c r="DUY6" s="336"/>
      <c r="DUZ6" s="336"/>
      <c r="DVA6" s="336"/>
      <c r="DVB6" s="336"/>
      <c r="DVC6" s="336"/>
      <c r="DVD6" s="336"/>
      <c r="DVE6" s="336"/>
      <c r="DVF6" s="336"/>
      <c r="DVG6" s="336"/>
      <c r="DVH6" s="336"/>
      <c r="DVI6" s="336"/>
      <c r="DVJ6" s="336"/>
      <c r="DVK6" s="336"/>
      <c r="DVL6" s="336"/>
      <c r="DVM6" s="336"/>
      <c r="DVN6" s="336"/>
      <c r="DVO6" s="336"/>
      <c r="DVP6" s="336"/>
      <c r="DVQ6" s="336"/>
      <c r="DVR6" s="336"/>
      <c r="DVS6" s="336"/>
      <c r="DVT6" s="336"/>
      <c r="DVU6" s="336"/>
      <c r="DVV6" s="336"/>
      <c r="DVW6" s="336"/>
      <c r="DVX6" s="336"/>
      <c r="DVY6" s="336"/>
      <c r="DVZ6" s="336"/>
      <c r="DWA6" s="336"/>
      <c r="DWB6" s="336"/>
      <c r="DWC6" s="336"/>
      <c r="DWD6" s="336"/>
      <c r="DWE6" s="336"/>
      <c r="DWF6" s="336"/>
      <c r="DWG6" s="336"/>
      <c r="DWH6" s="336"/>
      <c r="DWI6" s="336"/>
      <c r="DWJ6" s="336"/>
      <c r="DWK6" s="336"/>
      <c r="DWL6" s="336"/>
      <c r="DWM6" s="336"/>
      <c r="DWN6" s="336"/>
      <c r="DWO6" s="336"/>
      <c r="DWP6" s="336"/>
      <c r="DWQ6" s="336"/>
      <c r="DWR6" s="336"/>
      <c r="DWS6" s="336"/>
      <c r="DWT6" s="336"/>
      <c r="DWU6" s="336"/>
      <c r="DWV6" s="336"/>
      <c r="DWW6" s="336"/>
      <c r="DWX6" s="336"/>
      <c r="DWY6" s="336"/>
      <c r="DWZ6" s="336"/>
      <c r="DXA6" s="336"/>
      <c r="DXB6" s="336"/>
      <c r="DXC6" s="336"/>
      <c r="DXD6" s="336"/>
      <c r="DXE6" s="336"/>
      <c r="DXF6" s="336"/>
      <c r="DXG6" s="336"/>
      <c r="DXH6" s="336"/>
      <c r="DXI6" s="336"/>
      <c r="DXJ6" s="336"/>
      <c r="DXK6" s="336"/>
      <c r="DXL6" s="336"/>
      <c r="DXM6" s="336"/>
      <c r="DXN6" s="336"/>
      <c r="DXO6" s="336"/>
      <c r="DXP6" s="336"/>
      <c r="DXQ6" s="336"/>
      <c r="DXR6" s="336"/>
      <c r="DXS6" s="336"/>
      <c r="DXT6" s="336"/>
      <c r="DXU6" s="336"/>
      <c r="DXV6" s="336"/>
      <c r="DXW6" s="336"/>
      <c r="DXX6" s="336"/>
      <c r="DXY6" s="336"/>
      <c r="DXZ6" s="336"/>
      <c r="DYA6" s="336"/>
      <c r="DYB6" s="336"/>
      <c r="DYC6" s="336"/>
      <c r="DYD6" s="336"/>
      <c r="DYE6" s="336"/>
      <c r="DYF6" s="336"/>
      <c r="DYG6" s="336"/>
      <c r="DYH6" s="336"/>
      <c r="DYI6" s="336"/>
      <c r="DYJ6" s="336"/>
      <c r="DYK6" s="336"/>
      <c r="DYL6" s="336"/>
      <c r="DYM6" s="336"/>
      <c r="DYN6" s="336"/>
      <c r="DYO6" s="336"/>
      <c r="DYP6" s="336"/>
      <c r="DYQ6" s="336"/>
      <c r="DYR6" s="336"/>
      <c r="DYS6" s="336"/>
      <c r="DYT6" s="336"/>
      <c r="DYU6" s="336"/>
      <c r="DYV6" s="336"/>
      <c r="DYW6" s="336"/>
      <c r="DYX6" s="336"/>
      <c r="DYY6" s="336"/>
      <c r="DYZ6" s="336"/>
      <c r="DZA6" s="336"/>
      <c r="DZB6" s="336"/>
      <c r="DZC6" s="336"/>
      <c r="DZD6" s="336"/>
      <c r="DZE6" s="336"/>
      <c r="DZF6" s="336"/>
      <c r="DZG6" s="336"/>
      <c r="DZH6" s="336"/>
      <c r="DZI6" s="336"/>
      <c r="DZJ6" s="336"/>
      <c r="DZK6" s="336"/>
      <c r="DZL6" s="336"/>
      <c r="DZM6" s="336"/>
      <c r="DZN6" s="336"/>
      <c r="DZO6" s="336"/>
      <c r="DZP6" s="336"/>
      <c r="DZQ6" s="336"/>
      <c r="DZR6" s="336"/>
      <c r="DZS6" s="336"/>
      <c r="DZT6" s="336"/>
      <c r="DZU6" s="336"/>
      <c r="DZV6" s="336"/>
      <c r="DZW6" s="336"/>
      <c r="DZX6" s="336"/>
      <c r="DZY6" s="336"/>
      <c r="DZZ6" s="336"/>
      <c r="EAA6" s="336"/>
      <c r="EAB6" s="336"/>
      <c r="EAC6" s="336"/>
      <c r="EAD6" s="336"/>
      <c r="EAE6" s="336"/>
      <c r="EAF6" s="336"/>
      <c r="EAG6" s="336"/>
      <c r="EAH6" s="336"/>
      <c r="EAI6" s="336"/>
      <c r="EAJ6" s="336"/>
      <c r="EAK6" s="336"/>
      <c r="EAL6" s="336"/>
      <c r="EAM6" s="336"/>
      <c r="EAN6" s="336"/>
      <c r="EAO6" s="336"/>
      <c r="EAP6" s="336"/>
      <c r="EAQ6" s="336"/>
      <c r="EAR6" s="336"/>
      <c r="EAS6" s="336"/>
      <c r="EAT6" s="336"/>
      <c r="EAU6" s="336"/>
      <c r="EAV6" s="336"/>
      <c r="EAW6" s="336"/>
      <c r="EAX6" s="336"/>
      <c r="EAY6" s="336"/>
      <c r="EAZ6" s="336"/>
      <c r="EBA6" s="336"/>
      <c r="EBB6" s="336"/>
      <c r="EBC6" s="336"/>
      <c r="EBD6" s="336"/>
      <c r="EBE6" s="336"/>
      <c r="EBF6" s="336"/>
      <c r="EBG6" s="336"/>
      <c r="EBH6" s="336"/>
      <c r="EBI6" s="336"/>
      <c r="EBJ6" s="336"/>
      <c r="EBK6" s="336"/>
      <c r="EBL6" s="336"/>
      <c r="EBM6" s="336"/>
      <c r="EBN6" s="336"/>
      <c r="EBO6" s="336"/>
      <c r="EBP6" s="336"/>
      <c r="EBQ6" s="336"/>
      <c r="EBR6" s="336"/>
      <c r="EBS6" s="336"/>
      <c r="EBT6" s="336"/>
      <c r="EBU6" s="336"/>
      <c r="EBV6" s="336"/>
      <c r="EBW6" s="336"/>
      <c r="EBX6" s="336"/>
      <c r="EBY6" s="336"/>
      <c r="EBZ6" s="336"/>
      <c r="ECA6" s="336"/>
      <c r="ECB6" s="336"/>
      <c r="ECC6" s="336"/>
      <c r="ECD6" s="336"/>
      <c r="ECE6" s="336"/>
      <c r="ECF6" s="336"/>
      <c r="ECG6" s="336"/>
      <c r="ECH6" s="336"/>
      <c r="ECI6" s="336"/>
      <c r="ECJ6" s="336"/>
      <c r="ECK6" s="336"/>
      <c r="ECL6" s="336"/>
      <c r="ECM6" s="336"/>
      <c r="ECN6" s="336"/>
      <c r="ECO6" s="336"/>
      <c r="ECP6" s="336"/>
      <c r="ECQ6" s="336"/>
      <c r="ECR6" s="336"/>
      <c r="ECS6" s="336"/>
      <c r="ECT6" s="336"/>
      <c r="ECU6" s="336"/>
      <c r="ECV6" s="336"/>
      <c r="ECW6" s="336"/>
      <c r="ECX6" s="336"/>
      <c r="ECY6" s="336"/>
      <c r="ECZ6" s="336"/>
      <c r="EDA6" s="336"/>
      <c r="EDB6" s="336"/>
      <c r="EDC6" s="336"/>
      <c r="EDD6" s="336"/>
      <c r="EDE6" s="336"/>
      <c r="EDF6" s="336"/>
      <c r="EDG6" s="336"/>
      <c r="EDH6" s="336"/>
      <c r="EDI6" s="336"/>
      <c r="EDJ6" s="336"/>
      <c r="EDK6" s="336"/>
      <c r="EDL6" s="336"/>
      <c r="EDM6" s="336"/>
      <c r="EDN6" s="336"/>
      <c r="EDO6" s="336"/>
      <c r="EDP6" s="336"/>
      <c r="EDQ6" s="336"/>
      <c r="EDR6" s="336"/>
      <c r="EDS6" s="336"/>
      <c r="EDT6" s="336"/>
      <c r="EDU6" s="336"/>
      <c r="EDV6" s="336"/>
      <c r="EDW6" s="336"/>
      <c r="EDX6" s="336"/>
      <c r="EDY6" s="336"/>
      <c r="EDZ6" s="336"/>
      <c r="EEA6" s="336"/>
      <c r="EEB6" s="336"/>
      <c r="EEC6" s="336"/>
      <c r="EED6" s="336"/>
      <c r="EEE6" s="336"/>
      <c r="EEF6" s="336"/>
      <c r="EEG6" s="336"/>
      <c r="EEH6" s="336"/>
      <c r="EEI6" s="336"/>
      <c r="EEJ6" s="336"/>
      <c r="EEK6" s="336"/>
      <c r="EEL6" s="336"/>
      <c r="EEM6" s="336"/>
      <c r="EEN6" s="336"/>
      <c r="EEO6" s="336"/>
      <c r="EEP6" s="336"/>
      <c r="EEQ6" s="336"/>
      <c r="EER6" s="336"/>
      <c r="EES6" s="336"/>
      <c r="EET6" s="336"/>
      <c r="EEU6" s="336"/>
      <c r="EEV6" s="336"/>
      <c r="EEW6" s="336"/>
      <c r="EEX6" s="336"/>
      <c r="EEY6" s="336"/>
      <c r="EEZ6" s="336"/>
      <c r="EFA6" s="336"/>
      <c r="EFB6" s="336"/>
      <c r="EFC6" s="336"/>
      <c r="EFD6" s="336"/>
      <c r="EFE6" s="336"/>
      <c r="EFF6" s="336"/>
      <c r="EFG6" s="336"/>
      <c r="EFH6" s="336"/>
      <c r="EFI6" s="336"/>
      <c r="EFJ6" s="336"/>
      <c r="EFK6" s="336"/>
      <c r="EFL6" s="336"/>
      <c r="EFM6" s="336"/>
      <c r="EFN6" s="336"/>
      <c r="EFO6" s="336"/>
      <c r="EFP6" s="336"/>
      <c r="EFQ6" s="336"/>
      <c r="EFR6" s="336"/>
      <c r="EFS6" s="336"/>
      <c r="EFT6" s="336"/>
      <c r="EFU6" s="336"/>
      <c r="EFV6" s="336"/>
      <c r="EFW6" s="336"/>
      <c r="EFX6" s="336"/>
      <c r="EFY6" s="336"/>
      <c r="EFZ6" s="336"/>
      <c r="EGA6" s="336"/>
      <c r="EGB6" s="336"/>
      <c r="EGC6" s="336"/>
      <c r="EGD6" s="336"/>
      <c r="EGE6" s="336"/>
      <c r="EGF6" s="336"/>
      <c r="EGG6" s="336"/>
      <c r="EGH6" s="336"/>
      <c r="EGI6" s="336"/>
      <c r="EGJ6" s="336"/>
      <c r="EGK6" s="336"/>
      <c r="EGL6" s="336"/>
      <c r="EGM6" s="336"/>
      <c r="EGN6" s="336"/>
      <c r="EGO6" s="336"/>
      <c r="EGP6" s="336"/>
      <c r="EGQ6" s="336"/>
      <c r="EGR6" s="336"/>
      <c r="EGS6" s="336"/>
      <c r="EGT6" s="336"/>
      <c r="EGU6" s="336"/>
      <c r="EGV6" s="336"/>
      <c r="EGW6" s="336"/>
      <c r="EGX6" s="336"/>
      <c r="EGY6" s="336"/>
      <c r="EGZ6" s="336"/>
      <c r="EHA6" s="336"/>
      <c r="EHB6" s="336"/>
      <c r="EHC6" s="336"/>
      <c r="EHD6" s="336"/>
      <c r="EHE6" s="336"/>
      <c r="EHF6" s="336"/>
      <c r="EHG6" s="336"/>
      <c r="EHH6" s="336"/>
      <c r="EHI6" s="336"/>
      <c r="EHJ6" s="336"/>
      <c r="EHK6" s="336"/>
      <c r="EHL6" s="336"/>
      <c r="EHM6" s="336"/>
      <c r="EHN6" s="336"/>
      <c r="EHO6" s="336"/>
      <c r="EHP6" s="336"/>
      <c r="EHQ6" s="336"/>
      <c r="EHR6" s="336"/>
      <c r="EHS6" s="336"/>
      <c r="EHT6" s="336"/>
      <c r="EHU6" s="336"/>
      <c r="EHV6" s="336"/>
      <c r="EHW6" s="336"/>
      <c r="EHX6" s="336"/>
      <c r="EHY6" s="336"/>
      <c r="EHZ6" s="336"/>
      <c r="EIA6" s="336"/>
      <c r="EIB6" s="336"/>
      <c r="EIC6" s="336"/>
      <c r="EID6" s="336"/>
      <c r="EIE6" s="336"/>
      <c r="EIF6" s="336"/>
      <c r="EIG6" s="336"/>
      <c r="EIH6" s="336"/>
      <c r="EII6" s="336"/>
      <c r="EIJ6" s="336"/>
      <c r="EIK6" s="336"/>
      <c r="EIL6" s="336"/>
      <c r="EIM6" s="336"/>
      <c r="EIN6" s="336"/>
      <c r="EIO6" s="336"/>
      <c r="EIP6" s="336"/>
      <c r="EIQ6" s="336"/>
      <c r="EIR6" s="336"/>
      <c r="EIS6" s="336"/>
      <c r="EIT6" s="336"/>
      <c r="EIU6" s="336"/>
      <c r="EIV6" s="336"/>
      <c r="EIW6" s="336"/>
      <c r="EIX6" s="336"/>
      <c r="EIY6" s="336"/>
      <c r="EIZ6" s="336"/>
      <c r="EJA6" s="336"/>
      <c r="EJB6" s="336"/>
      <c r="EJC6" s="336"/>
      <c r="EJD6" s="336"/>
      <c r="EJE6" s="336"/>
      <c r="EJF6" s="336"/>
      <c r="EJG6" s="336"/>
      <c r="EJH6" s="336"/>
      <c r="EJI6" s="336"/>
      <c r="EJJ6" s="336"/>
      <c r="EJK6" s="336"/>
      <c r="EJL6" s="336"/>
      <c r="EJM6" s="336"/>
      <c r="EJN6" s="336"/>
      <c r="EJO6" s="336"/>
      <c r="EJP6" s="336"/>
      <c r="EJQ6" s="336"/>
      <c r="EJR6" s="336"/>
      <c r="EJS6" s="336"/>
      <c r="EJT6" s="336"/>
      <c r="EJU6" s="336"/>
      <c r="EJV6" s="336"/>
      <c r="EJW6" s="336"/>
      <c r="EJX6" s="336"/>
      <c r="EJY6" s="336"/>
      <c r="EJZ6" s="336"/>
      <c r="EKA6" s="336"/>
      <c r="EKB6" s="336"/>
      <c r="EKC6" s="336"/>
      <c r="EKD6" s="336"/>
      <c r="EKE6" s="336"/>
      <c r="EKF6" s="336"/>
      <c r="EKG6" s="336"/>
      <c r="EKH6" s="336"/>
      <c r="EKI6" s="336"/>
      <c r="EKJ6" s="336"/>
      <c r="EKK6" s="336"/>
      <c r="EKL6" s="336"/>
      <c r="EKM6" s="336"/>
      <c r="EKN6" s="336"/>
      <c r="EKO6" s="336"/>
      <c r="EKP6" s="336"/>
      <c r="EKQ6" s="336"/>
      <c r="EKR6" s="336"/>
      <c r="EKS6" s="336"/>
      <c r="EKT6" s="336"/>
      <c r="EKU6" s="336"/>
      <c r="EKV6" s="336"/>
      <c r="EKW6" s="336"/>
      <c r="EKX6" s="336"/>
      <c r="EKY6" s="336"/>
      <c r="EKZ6" s="336"/>
      <c r="ELA6" s="336"/>
      <c r="ELB6" s="336"/>
      <c r="ELC6" s="336"/>
      <c r="ELD6" s="336"/>
      <c r="ELE6" s="336"/>
      <c r="ELF6" s="336"/>
      <c r="ELG6" s="336"/>
      <c r="ELH6" s="336"/>
      <c r="ELI6" s="336"/>
      <c r="ELJ6" s="336"/>
      <c r="ELK6" s="336"/>
      <c r="ELL6" s="336"/>
      <c r="ELM6" s="336"/>
      <c r="ELN6" s="336"/>
      <c r="ELO6" s="336"/>
      <c r="ELP6" s="336"/>
      <c r="ELQ6" s="336"/>
      <c r="ELR6" s="336"/>
      <c r="ELS6" s="336"/>
      <c r="ELT6" s="336"/>
      <c r="ELU6" s="336"/>
      <c r="ELV6" s="336"/>
      <c r="ELW6" s="336"/>
      <c r="ELX6" s="336"/>
      <c r="ELY6" s="336"/>
      <c r="ELZ6" s="336"/>
      <c r="EMA6" s="336"/>
      <c r="EMB6" s="336"/>
      <c r="EMC6" s="336"/>
      <c r="EMD6" s="336"/>
      <c r="EME6" s="336"/>
      <c r="EMF6" s="336"/>
      <c r="EMG6" s="336"/>
      <c r="EMH6" s="336"/>
      <c r="EMI6" s="336"/>
      <c r="EMJ6" s="336"/>
      <c r="EMK6" s="336"/>
      <c r="EML6" s="336"/>
      <c r="EMM6" s="336"/>
      <c r="EMN6" s="336"/>
      <c r="EMO6" s="336"/>
      <c r="EMP6" s="336"/>
      <c r="EMQ6" s="336"/>
      <c r="EMR6" s="336"/>
      <c r="EMS6" s="336"/>
      <c r="EMT6" s="336"/>
      <c r="EMU6" s="336"/>
      <c r="EMV6" s="336"/>
      <c r="EMW6" s="336"/>
      <c r="EMX6" s="336"/>
      <c r="EMY6" s="336"/>
      <c r="EMZ6" s="336"/>
      <c r="ENA6" s="336"/>
      <c r="ENB6" s="336"/>
      <c r="ENC6" s="336"/>
      <c r="END6" s="336"/>
      <c r="ENE6" s="336"/>
      <c r="ENF6" s="336"/>
      <c r="ENG6" s="336"/>
      <c r="ENH6" s="336"/>
      <c r="ENI6" s="336"/>
      <c r="ENJ6" s="336"/>
      <c r="ENK6" s="336"/>
      <c r="ENL6" s="336"/>
      <c r="ENM6" s="336"/>
      <c r="ENN6" s="336"/>
      <c r="ENO6" s="336"/>
      <c r="ENP6" s="336"/>
      <c r="ENQ6" s="336"/>
      <c r="ENR6" s="336"/>
      <c r="ENS6" s="336"/>
      <c r="ENT6" s="336"/>
      <c r="ENU6" s="336"/>
      <c r="ENV6" s="336"/>
      <c r="ENW6" s="336"/>
      <c r="ENX6" s="336"/>
      <c r="ENY6" s="336"/>
      <c r="ENZ6" s="336"/>
      <c r="EOA6" s="336"/>
      <c r="EOB6" s="336"/>
      <c r="EOC6" s="336"/>
      <c r="EOD6" s="336"/>
      <c r="EOE6" s="336"/>
      <c r="EOF6" s="336"/>
      <c r="EOG6" s="336"/>
      <c r="EOH6" s="336"/>
      <c r="EOI6" s="336"/>
      <c r="EOJ6" s="336"/>
      <c r="EOK6" s="336"/>
      <c r="EOL6" s="336"/>
      <c r="EOM6" s="336"/>
      <c r="EON6" s="336"/>
      <c r="EOO6" s="336"/>
      <c r="EOP6" s="336"/>
      <c r="EOQ6" s="336"/>
      <c r="EOR6" s="336"/>
      <c r="EOS6" s="336"/>
      <c r="EOT6" s="336"/>
      <c r="EOU6" s="336"/>
      <c r="EOV6" s="336"/>
      <c r="EOW6" s="336"/>
      <c r="EOX6" s="336"/>
      <c r="EOY6" s="336"/>
      <c r="EOZ6" s="336"/>
      <c r="EPA6" s="336"/>
      <c r="EPB6" s="336"/>
      <c r="EPC6" s="336"/>
      <c r="EPD6" s="336"/>
      <c r="EPE6" s="336"/>
      <c r="EPF6" s="336"/>
      <c r="EPG6" s="336"/>
      <c r="EPH6" s="336"/>
      <c r="EPI6" s="336"/>
      <c r="EPJ6" s="336"/>
      <c r="EPK6" s="336"/>
      <c r="EPL6" s="336"/>
      <c r="EPM6" s="336"/>
      <c r="EPN6" s="336"/>
      <c r="EPO6" s="336"/>
      <c r="EPP6" s="336"/>
      <c r="EPQ6" s="336"/>
      <c r="EPR6" s="336"/>
      <c r="EPS6" s="336"/>
      <c r="EPT6" s="336"/>
      <c r="EPU6" s="336"/>
      <c r="EPV6" s="336"/>
      <c r="EPW6" s="336"/>
      <c r="EPX6" s="336"/>
      <c r="EPY6" s="336"/>
      <c r="EPZ6" s="336"/>
      <c r="EQA6" s="336"/>
      <c r="EQB6" s="336"/>
      <c r="EQC6" s="336"/>
      <c r="EQD6" s="336"/>
      <c r="EQE6" s="336"/>
      <c r="EQF6" s="336"/>
      <c r="EQG6" s="336"/>
      <c r="EQH6" s="336"/>
      <c r="EQI6" s="336"/>
      <c r="EQJ6" s="336"/>
      <c r="EQK6" s="336"/>
      <c r="EQL6" s="336"/>
      <c r="EQM6" s="336"/>
      <c r="EQN6" s="336"/>
      <c r="EQO6" s="336"/>
      <c r="EQP6" s="336"/>
      <c r="EQQ6" s="336"/>
      <c r="EQR6" s="336"/>
      <c r="EQS6" s="336"/>
      <c r="EQT6" s="336"/>
      <c r="EQU6" s="336"/>
      <c r="EQV6" s="336"/>
      <c r="EQW6" s="336"/>
      <c r="EQX6" s="336"/>
      <c r="EQY6" s="336"/>
      <c r="EQZ6" s="336"/>
      <c r="ERA6" s="336"/>
      <c r="ERB6" s="336"/>
      <c r="ERC6" s="336"/>
      <c r="ERD6" s="336"/>
      <c r="ERE6" s="336"/>
      <c r="ERF6" s="336"/>
      <c r="ERG6" s="336"/>
      <c r="ERH6" s="336"/>
      <c r="ERI6" s="336"/>
      <c r="ERJ6" s="336"/>
      <c r="ERK6" s="336"/>
      <c r="ERL6" s="336"/>
      <c r="ERM6" s="336"/>
      <c r="ERN6" s="336"/>
      <c r="ERO6" s="336"/>
      <c r="ERP6" s="336"/>
      <c r="ERQ6" s="336"/>
      <c r="ERR6" s="336"/>
      <c r="ERS6" s="336"/>
      <c r="ERT6" s="336"/>
      <c r="ERU6" s="336"/>
      <c r="ERV6" s="336"/>
      <c r="ERW6" s="336"/>
      <c r="ERX6" s="336"/>
      <c r="ERY6" s="336"/>
      <c r="ERZ6" s="336"/>
      <c r="ESA6" s="336"/>
      <c r="ESB6" s="336"/>
      <c r="ESC6" s="336"/>
      <c r="ESD6" s="336"/>
      <c r="ESE6" s="336"/>
      <c r="ESF6" s="336"/>
      <c r="ESG6" s="336"/>
      <c r="ESH6" s="336"/>
      <c r="ESI6" s="336"/>
      <c r="ESJ6" s="336"/>
      <c r="ESK6" s="336"/>
      <c r="ESL6" s="336"/>
      <c r="ESM6" s="336"/>
      <c r="ESN6" s="336"/>
      <c r="ESO6" s="336"/>
      <c r="ESP6" s="336"/>
      <c r="ESQ6" s="336"/>
      <c r="ESR6" s="336"/>
      <c r="ESS6" s="336"/>
      <c r="EST6" s="336"/>
      <c r="ESU6" s="336"/>
      <c r="ESV6" s="336"/>
      <c r="ESW6" s="336"/>
      <c r="ESX6" s="336"/>
      <c r="ESY6" s="336"/>
      <c r="ESZ6" s="336"/>
      <c r="ETA6" s="336"/>
      <c r="ETB6" s="336"/>
      <c r="ETC6" s="336"/>
      <c r="ETD6" s="336"/>
      <c r="ETE6" s="336"/>
      <c r="ETF6" s="336"/>
      <c r="ETG6" s="336"/>
      <c r="ETH6" s="336"/>
      <c r="ETI6" s="336"/>
      <c r="ETJ6" s="336"/>
      <c r="ETK6" s="336"/>
      <c r="ETL6" s="336"/>
      <c r="ETM6" s="336"/>
      <c r="ETN6" s="336"/>
      <c r="ETO6" s="336"/>
      <c r="ETP6" s="336"/>
      <c r="ETQ6" s="336"/>
      <c r="ETR6" s="336"/>
      <c r="ETS6" s="336"/>
      <c r="ETT6" s="336"/>
      <c r="ETU6" s="336"/>
      <c r="ETV6" s="336"/>
      <c r="ETW6" s="336"/>
      <c r="ETX6" s="336"/>
      <c r="ETY6" s="336"/>
      <c r="ETZ6" s="336"/>
      <c r="EUA6" s="336"/>
      <c r="EUB6" s="336"/>
      <c r="EUC6" s="336"/>
      <c r="EUD6" s="336"/>
      <c r="EUE6" s="336"/>
      <c r="EUF6" s="336"/>
      <c r="EUG6" s="336"/>
      <c r="EUH6" s="336"/>
      <c r="EUI6" s="336"/>
      <c r="EUJ6" s="336"/>
      <c r="EUK6" s="336"/>
      <c r="EUL6" s="336"/>
      <c r="EUM6" s="336"/>
      <c r="EUN6" s="336"/>
      <c r="EUO6" s="336"/>
      <c r="EUP6" s="336"/>
      <c r="EUQ6" s="336"/>
      <c r="EUR6" s="336"/>
      <c r="EUS6" s="336"/>
      <c r="EUT6" s="336"/>
      <c r="EUU6" s="336"/>
      <c r="EUV6" s="336"/>
      <c r="EUW6" s="336"/>
      <c r="EUX6" s="336"/>
      <c r="EUY6" s="336"/>
      <c r="EUZ6" s="336"/>
      <c r="EVA6" s="336"/>
      <c r="EVB6" s="336"/>
      <c r="EVC6" s="336"/>
      <c r="EVD6" s="336"/>
      <c r="EVE6" s="336"/>
      <c r="EVF6" s="336"/>
      <c r="EVG6" s="336"/>
      <c r="EVH6" s="336"/>
      <c r="EVI6" s="336"/>
      <c r="EVJ6" s="336"/>
      <c r="EVK6" s="336"/>
      <c r="EVL6" s="336"/>
      <c r="EVM6" s="336"/>
      <c r="EVN6" s="336"/>
      <c r="EVO6" s="336"/>
      <c r="EVP6" s="336"/>
      <c r="EVQ6" s="336"/>
      <c r="EVR6" s="336"/>
      <c r="EVS6" s="336"/>
      <c r="EVT6" s="336"/>
      <c r="EVU6" s="336"/>
      <c r="EVV6" s="336"/>
      <c r="EVW6" s="336"/>
      <c r="EVX6" s="336"/>
      <c r="EVY6" s="336"/>
      <c r="EVZ6" s="336"/>
      <c r="EWA6" s="336"/>
      <c r="EWB6" s="336"/>
      <c r="EWC6" s="336"/>
      <c r="EWD6" s="336"/>
      <c r="EWE6" s="336"/>
      <c r="EWF6" s="336"/>
      <c r="EWG6" s="336"/>
      <c r="EWH6" s="336"/>
      <c r="EWI6" s="336"/>
      <c r="EWJ6" s="336"/>
      <c r="EWK6" s="336"/>
      <c r="EWL6" s="336"/>
      <c r="EWM6" s="336"/>
      <c r="EWN6" s="336"/>
      <c r="EWO6" s="336"/>
      <c r="EWP6" s="336"/>
      <c r="EWQ6" s="336"/>
      <c r="EWR6" s="336"/>
      <c r="EWS6" s="336"/>
      <c r="EWT6" s="336"/>
      <c r="EWU6" s="336"/>
      <c r="EWV6" s="336"/>
      <c r="EWW6" s="336"/>
      <c r="EWX6" s="336"/>
      <c r="EWY6" s="336"/>
      <c r="EWZ6" s="336"/>
      <c r="EXA6" s="336"/>
      <c r="EXB6" s="336"/>
      <c r="EXC6" s="336"/>
      <c r="EXD6" s="336"/>
      <c r="EXE6" s="336"/>
      <c r="EXF6" s="336"/>
      <c r="EXG6" s="336"/>
      <c r="EXH6" s="336"/>
      <c r="EXI6" s="336"/>
      <c r="EXJ6" s="336"/>
      <c r="EXK6" s="336"/>
      <c r="EXL6" s="336"/>
      <c r="EXM6" s="336"/>
      <c r="EXN6" s="336"/>
      <c r="EXO6" s="336"/>
      <c r="EXP6" s="336"/>
      <c r="EXQ6" s="336"/>
      <c r="EXR6" s="336"/>
      <c r="EXS6" s="336"/>
      <c r="EXT6" s="336"/>
      <c r="EXU6" s="336"/>
      <c r="EXV6" s="336"/>
      <c r="EXW6" s="336"/>
      <c r="EXX6" s="336"/>
      <c r="EXY6" s="336"/>
      <c r="EXZ6" s="336"/>
      <c r="EYA6" s="336"/>
      <c r="EYB6" s="336"/>
      <c r="EYC6" s="336"/>
      <c r="EYD6" s="336"/>
      <c r="EYE6" s="336"/>
      <c r="EYF6" s="336"/>
      <c r="EYG6" s="336"/>
      <c r="EYH6" s="336"/>
      <c r="EYI6" s="336"/>
      <c r="EYJ6" s="336"/>
      <c r="EYK6" s="336"/>
      <c r="EYL6" s="336"/>
      <c r="EYM6" s="336"/>
      <c r="EYN6" s="336"/>
      <c r="EYO6" s="336"/>
      <c r="EYP6" s="336"/>
      <c r="EYQ6" s="336"/>
      <c r="EYR6" s="336"/>
      <c r="EYS6" s="336"/>
      <c r="EYT6" s="336"/>
      <c r="EYU6" s="336"/>
      <c r="EYV6" s="336"/>
      <c r="EYW6" s="336"/>
      <c r="EYX6" s="336"/>
      <c r="EYY6" s="336"/>
      <c r="EYZ6" s="336"/>
      <c r="EZA6" s="336"/>
      <c r="EZB6" s="336"/>
      <c r="EZC6" s="336"/>
      <c r="EZD6" s="336"/>
      <c r="EZE6" s="336"/>
      <c r="EZF6" s="336"/>
      <c r="EZG6" s="336"/>
      <c r="EZH6" s="336"/>
      <c r="EZI6" s="336"/>
      <c r="EZJ6" s="336"/>
      <c r="EZK6" s="336"/>
      <c r="EZL6" s="336"/>
      <c r="EZM6" s="336"/>
      <c r="EZN6" s="336"/>
      <c r="EZO6" s="336"/>
      <c r="EZP6" s="336"/>
      <c r="EZQ6" s="336"/>
      <c r="EZR6" s="336"/>
      <c r="EZS6" s="336"/>
      <c r="EZT6" s="336"/>
      <c r="EZU6" s="336"/>
      <c r="EZV6" s="336"/>
      <c r="EZW6" s="336"/>
      <c r="EZX6" s="336"/>
      <c r="EZY6" s="336"/>
      <c r="EZZ6" s="336"/>
      <c r="FAA6" s="336"/>
      <c r="FAB6" s="336"/>
      <c r="FAC6" s="336"/>
      <c r="FAD6" s="336"/>
      <c r="FAE6" s="336"/>
      <c r="FAF6" s="336"/>
      <c r="FAG6" s="336"/>
      <c r="FAH6" s="336"/>
      <c r="FAI6" s="336"/>
      <c r="FAJ6" s="336"/>
      <c r="FAK6" s="336"/>
      <c r="FAL6" s="336"/>
      <c r="FAM6" s="336"/>
      <c r="FAN6" s="336"/>
      <c r="FAO6" s="336"/>
      <c r="FAP6" s="336"/>
      <c r="FAQ6" s="336"/>
      <c r="FAR6" s="336"/>
      <c r="FAS6" s="336"/>
      <c r="FAT6" s="336"/>
      <c r="FAU6" s="336"/>
      <c r="FAV6" s="336"/>
      <c r="FAW6" s="336"/>
      <c r="FAX6" s="336"/>
      <c r="FAY6" s="336"/>
      <c r="FAZ6" s="336"/>
      <c r="FBA6" s="336"/>
      <c r="FBB6" s="336"/>
      <c r="FBC6" s="336"/>
      <c r="FBD6" s="336"/>
      <c r="FBE6" s="336"/>
      <c r="FBF6" s="336"/>
      <c r="FBG6" s="336"/>
      <c r="FBH6" s="336"/>
      <c r="FBI6" s="336"/>
      <c r="FBJ6" s="336"/>
      <c r="FBK6" s="336"/>
      <c r="FBL6" s="336"/>
      <c r="FBM6" s="336"/>
      <c r="FBN6" s="336"/>
      <c r="FBO6" s="336"/>
      <c r="FBP6" s="336"/>
      <c r="FBQ6" s="336"/>
      <c r="FBR6" s="336"/>
      <c r="FBS6" s="336"/>
      <c r="FBT6" s="336"/>
      <c r="FBU6" s="336"/>
      <c r="FBV6" s="336"/>
      <c r="FBW6" s="336"/>
      <c r="FBX6" s="336"/>
      <c r="FBY6" s="336"/>
      <c r="FBZ6" s="336"/>
      <c r="FCA6" s="336"/>
      <c r="FCB6" s="336"/>
      <c r="FCC6" s="336"/>
      <c r="FCD6" s="336"/>
      <c r="FCE6" s="336"/>
      <c r="FCF6" s="336"/>
      <c r="FCG6" s="336"/>
      <c r="FCH6" s="336"/>
      <c r="FCI6" s="336"/>
      <c r="FCJ6" s="336"/>
      <c r="FCK6" s="336"/>
      <c r="FCL6" s="336"/>
      <c r="FCM6" s="336"/>
      <c r="FCN6" s="336"/>
      <c r="FCO6" s="336"/>
      <c r="FCP6" s="336"/>
      <c r="FCQ6" s="336"/>
      <c r="FCR6" s="336"/>
      <c r="FCS6" s="336"/>
      <c r="FCT6" s="336"/>
      <c r="FCU6" s="336"/>
      <c r="FCV6" s="336"/>
      <c r="FCW6" s="336"/>
      <c r="FCX6" s="336"/>
      <c r="FCY6" s="336"/>
      <c r="FCZ6" s="336"/>
      <c r="FDA6" s="336"/>
      <c r="FDB6" s="336"/>
      <c r="FDC6" s="336"/>
      <c r="FDD6" s="336"/>
      <c r="FDE6" s="336"/>
      <c r="FDF6" s="336"/>
      <c r="FDG6" s="336"/>
      <c r="FDH6" s="336"/>
      <c r="FDI6" s="336"/>
      <c r="FDJ6" s="336"/>
      <c r="FDK6" s="336"/>
      <c r="FDL6" s="336"/>
      <c r="FDM6" s="336"/>
      <c r="FDN6" s="336"/>
      <c r="FDO6" s="336"/>
      <c r="FDP6" s="336"/>
      <c r="FDQ6" s="336"/>
      <c r="FDR6" s="336"/>
      <c r="FDS6" s="336"/>
      <c r="FDT6" s="336"/>
      <c r="FDU6" s="336"/>
      <c r="FDV6" s="336"/>
      <c r="FDW6" s="336"/>
      <c r="FDX6" s="336"/>
      <c r="FDY6" s="336"/>
      <c r="FDZ6" s="336"/>
      <c r="FEA6" s="336"/>
      <c r="FEB6" s="336"/>
      <c r="FEC6" s="336"/>
      <c r="FED6" s="336"/>
      <c r="FEE6" s="336"/>
      <c r="FEF6" s="336"/>
      <c r="FEG6" s="336"/>
      <c r="FEH6" s="336"/>
      <c r="FEI6" s="336"/>
      <c r="FEJ6" s="336"/>
      <c r="FEK6" s="336"/>
      <c r="FEL6" s="336"/>
      <c r="FEM6" s="336"/>
      <c r="FEN6" s="336"/>
      <c r="FEO6" s="336"/>
      <c r="FEP6" s="336"/>
      <c r="FEQ6" s="336"/>
      <c r="FER6" s="336"/>
      <c r="FES6" s="336"/>
      <c r="FET6" s="336"/>
      <c r="FEU6" s="336"/>
      <c r="FEV6" s="336"/>
      <c r="FEW6" s="336"/>
      <c r="FEX6" s="336"/>
      <c r="FEY6" s="336"/>
      <c r="FEZ6" s="336"/>
      <c r="FFA6" s="336"/>
      <c r="FFB6" s="336"/>
      <c r="FFC6" s="336"/>
      <c r="FFD6" s="336"/>
      <c r="FFE6" s="336"/>
      <c r="FFF6" s="336"/>
      <c r="FFG6" s="336"/>
      <c r="FFH6" s="336"/>
      <c r="FFI6" s="336"/>
      <c r="FFJ6" s="336"/>
      <c r="FFK6" s="336"/>
      <c r="FFL6" s="336"/>
      <c r="FFM6" s="336"/>
      <c r="FFN6" s="336"/>
      <c r="FFO6" s="336"/>
      <c r="FFP6" s="336"/>
      <c r="FFQ6" s="336"/>
      <c r="FFR6" s="336"/>
      <c r="FFS6" s="336"/>
      <c r="FFT6" s="336"/>
      <c r="FFU6" s="336"/>
      <c r="FFV6" s="336"/>
      <c r="FFW6" s="336"/>
      <c r="FFX6" s="336"/>
      <c r="FFY6" s="336"/>
      <c r="FFZ6" s="336"/>
      <c r="FGA6" s="336"/>
      <c r="FGB6" s="336"/>
      <c r="FGC6" s="336"/>
      <c r="FGD6" s="336"/>
      <c r="FGE6" s="336"/>
      <c r="FGF6" s="336"/>
      <c r="FGG6" s="336"/>
      <c r="FGH6" s="336"/>
      <c r="FGI6" s="336"/>
      <c r="FGJ6" s="336"/>
      <c r="FGK6" s="336"/>
      <c r="FGL6" s="336"/>
      <c r="FGM6" s="336"/>
      <c r="FGN6" s="336"/>
      <c r="FGO6" s="336"/>
      <c r="FGP6" s="336"/>
      <c r="FGQ6" s="336"/>
      <c r="FGR6" s="336"/>
      <c r="FGS6" s="336"/>
      <c r="FGT6" s="336"/>
      <c r="FGU6" s="336"/>
      <c r="FGV6" s="336"/>
      <c r="FGW6" s="336"/>
      <c r="FGX6" s="336"/>
      <c r="FGY6" s="336"/>
      <c r="FGZ6" s="336"/>
      <c r="FHA6" s="336"/>
      <c r="FHB6" s="336"/>
      <c r="FHC6" s="336"/>
      <c r="FHD6" s="336"/>
      <c r="FHE6" s="336"/>
      <c r="FHF6" s="336"/>
      <c r="FHG6" s="336"/>
      <c r="FHH6" s="336"/>
      <c r="FHI6" s="336"/>
      <c r="FHJ6" s="336"/>
      <c r="FHK6" s="336"/>
      <c r="FHL6" s="336"/>
      <c r="FHM6" s="336"/>
      <c r="FHN6" s="336"/>
      <c r="FHO6" s="336"/>
      <c r="FHP6" s="336"/>
      <c r="FHQ6" s="336"/>
      <c r="FHR6" s="336"/>
      <c r="FHS6" s="336"/>
      <c r="FHT6" s="336"/>
      <c r="FHU6" s="336"/>
      <c r="FHV6" s="336"/>
      <c r="FHW6" s="336"/>
      <c r="FHX6" s="336"/>
      <c r="FHY6" s="336"/>
      <c r="FHZ6" s="336"/>
      <c r="FIA6" s="336"/>
      <c r="FIB6" s="336"/>
      <c r="FIC6" s="336"/>
      <c r="FID6" s="336"/>
      <c r="FIE6" s="336"/>
      <c r="FIF6" s="336"/>
      <c r="FIG6" s="336"/>
      <c r="FIH6" s="336"/>
      <c r="FII6" s="336"/>
      <c r="FIJ6" s="336"/>
      <c r="FIK6" s="336"/>
      <c r="FIL6" s="336"/>
      <c r="FIM6" s="336"/>
      <c r="FIN6" s="336"/>
      <c r="FIO6" s="336"/>
      <c r="FIP6" s="336"/>
      <c r="FIQ6" s="336"/>
      <c r="FIR6" s="336"/>
      <c r="FIS6" s="336"/>
      <c r="FIT6" s="336"/>
      <c r="FIU6" s="336"/>
      <c r="FIV6" s="336"/>
      <c r="FIW6" s="336"/>
      <c r="FIX6" s="336"/>
      <c r="FIY6" s="336"/>
      <c r="FIZ6" s="336"/>
      <c r="FJA6" s="336"/>
      <c r="FJB6" s="336"/>
      <c r="FJC6" s="336"/>
      <c r="FJD6" s="336"/>
      <c r="FJE6" s="336"/>
      <c r="FJF6" s="336"/>
      <c r="FJG6" s="336"/>
      <c r="FJH6" s="336"/>
      <c r="FJI6" s="336"/>
      <c r="FJJ6" s="336"/>
      <c r="FJK6" s="336"/>
      <c r="FJL6" s="336"/>
      <c r="FJM6" s="336"/>
      <c r="FJN6" s="336"/>
      <c r="FJO6" s="336"/>
      <c r="FJP6" s="336"/>
      <c r="FJQ6" s="336"/>
      <c r="FJR6" s="336"/>
      <c r="FJS6" s="336"/>
      <c r="FJT6" s="336"/>
      <c r="FJU6" s="336"/>
      <c r="FJV6" s="336"/>
      <c r="FJW6" s="336"/>
      <c r="FJX6" s="336"/>
      <c r="FJY6" s="336"/>
      <c r="FJZ6" s="336"/>
      <c r="FKA6" s="336"/>
      <c r="FKB6" s="336"/>
      <c r="FKC6" s="336"/>
      <c r="FKD6" s="336"/>
      <c r="FKE6" s="336"/>
      <c r="FKF6" s="336"/>
      <c r="FKG6" s="336"/>
      <c r="FKH6" s="336"/>
      <c r="FKI6" s="336"/>
      <c r="FKJ6" s="336"/>
      <c r="FKK6" s="336"/>
      <c r="FKL6" s="336"/>
      <c r="FKM6" s="336"/>
      <c r="FKN6" s="336"/>
      <c r="FKO6" s="336"/>
      <c r="FKP6" s="336"/>
      <c r="FKQ6" s="336"/>
      <c r="FKR6" s="336"/>
      <c r="FKS6" s="336"/>
      <c r="FKT6" s="336"/>
      <c r="FKU6" s="336"/>
      <c r="FKV6" s="336"/>
      <c r="FKW6" s="336"/>
      <c r="FKX6" s="336"/>
      <c r="FKY6" s="336"/>
      <c r="FKZ6" s="336"/>
      <c r="FLA6" s="336"/>
      <c r="FLB6" s="336"/>
      <c r="FLC6" s="336"/>
      <c r="FLD6" s="336"/>
      <c r="FLE6" s="336"/>
      <c r="FLF6" s="336"/>
      <c r="FLG6" s="336"/>
      <c r="FLH6" s="336"/>
      <c r="FLI6" s="336"/>
      <c r="FLJ6" s="336"/>
      <c r="FLK6" s="336"/>
      <c r="FLL6" s="336"/>
      <c r="FLM6" s="336"/>
      <c r="FLN6" s="336"/>
      <c r="FLO6" s="336"/>
      <c r="FLP6" s="336"/>
      <c r="FLQ6" s="336"/>
      <c r="FLR6" s="336"/>
      <c r="FLS6" s="336"/>
      <c r="FLT6" s="336"/>
      <c r="FLU6" s="336"/>
      <c r="FLV6" s="336"/>
      <c r="FLW6" s="336"/>
      <c r="FLX6" s="336"/>
      <c r="FLY6" s="336"/>
      <c r="FLZ6" s="336"/>
      <c r="FMA6" s="336"/>
      <c r="FMB6" s="336"/>
      <c r="FMC6" s="336"/>
      <c r="FMD6" s="336"/>
      <c r="FME6" s="336"/>
      <c r="FMF6" s="336"/>
      <c r="FMG6" s="336"/>
      <c r="FMH6" s="336"/>
      <c r="FMI6" s="336"/>
      <c r="FMJ6" s="336"/>
      <c r="FMK6" s="336"/>
      <c r="FML6" s="336"/>
      <c r="FMM6" s="336"/>
      <c r="FMN6" s="336"/>
      <c r="FMO6" s="336"/>
      <c r="FMP6" s="336"/>
      <c r="FMQ6" s="336"/>
      <c r="FMR6" s="336"/>
      <c r="FMS6" s="336"/>
      <c r="FMT6" s="336"/>
      <c r="FMU6" s="336"/>
      <c r="FMV6" s="336"/>
      <c r="FMW6" s="336"/>
      <c r="FMX6" s="336"/>
      <c r="FMY6" s="336"/>
      <c r="FMZ6" s="336"/>
      <c r="FNA6" s="336"/>
      <c r="FNB6" s="336"/>
      <c r="FNC6" s="336"/>
      <c r="FND6" s="336"/>
      <c r="FNE6" s="336"/>
      <c r="FNF6" s="336"/>
      <c r="FNG6" s="336"/>
      <c r="FNH6" s="336"/>
      <c r="FNI6" s="336"/>
      <c r="FNJ6" s="336"/>
      <c r="FNK6" s="336"/>
      <c r="FNL6" s="336"/>
      <c r="FNM6" s="336"/>
      <c r="FNN6" s="336"/>
      <c r="FNO6" s="336"/>
      <c r="FNP6" s="336"/>
      <c r="FNQ6" s="336"/>
      <c r="FNR6" s="336"/>
      <c r="FNS6" s="336"/>
      <c r="FNT6" s="336"/>
      <c r="FNU6" s="336"/>
      <c r="FNV6" s="336"/>
      <c r="FNW6" s="336"/>
      <c r="FNX6" s="336"/>
      <c r="FNY6" s="336"/>
      <c r="FNZ6" s="336"/>
      <c r="FOA6" s="336"/>
      <c r="FOB6" s="336"/>
      <c r="FOC6" s="336"/>
      <c r="FOD6" s="336"/>
      <c r="FOE6" s="336"/>
      <c r="FOF6" s="336"/>
      <c r="FOG6" s="336"/>
      <c r="FOH6" s="336"/>
      <c r="FOI6" s="336"/>
      <c r="FOJ6" s="336"/>
      <c r="FOK6" s="336"/>
      <c r="FOL6" s="336"/>
      <c r="FOM6" s="336"/>
      <c r="FON6" s="336"/>
      <c r="FOO6" s="336"/>
      <c r="FOP6" s="336"/>
      <c r="FOQ6" s="336"/>
      <c r="FOR6" s="336"/>
      <c r="FOS6" s="336"/>
      <c r="FOT6" s="336"/>
      <c r="FOU6" s="336"/>
      <c r="FOV6" s="336"/>
      <c r="FOW6" s="336"/>
      <c r="FOX6" s="336"/>
      <c r="FOY6" s="336"/>
      <c r="FOZ6" s="336"/>
      <c r="FPA6" s="336"/>
      <c r="FPB6" s="336"/>
      <c r="FPC6" s="336"/>
      <c r="FPD6" s="336"/>
      <c r="FPE6" s="336"/>
      <c r="FPF6" s="336"/>
      <c r="FPG6" s="336"/>
      <c r="FPH6" s="336"/>
      <c r="FPI6" s="336"/>
      <c r="FPJ6" s="336"/>
      <c r="FPK6" s="336"/>
      <c r="FPL6" s="336"/>
      <c r="FPM6" s="336"/>
      <c r="FPN6" s="336"/>
      <c r="FPO6" s="336"/>
      <c r="FPP6" s="336"/>
      <c r="FPQ6" s="336"/>
      <c r="FPR6" s="336"/>
      <c r="FPS6" s="336"/>
      <c r="FPT6" s="336"/>
      <c r="FPU6" s="336"/>
      <c r="FPV6" s="336"/>
      <c r="FPW6" s="336"/>
      <c r="FPX6" s="336"/>
      <c r="FPY6" s="336"/>
      <c r="FPZ6" s="336"/>
      <c r="FQA6" s="336"/>
      <c r="FQB6" s="336"/>
      <c r="FQC6" s="336"/>
      <c r="FQD6" s="336"/>
      <c r="FQE6" s="336"/>
      <c r="FQF6" s="336"/>
      <c r="FQG6" s="336"/>
      <c r="FQH6" s="336"/>
      <c r="FQI6" s="336"/>
      <c r="FQJ6" s="336"/>
      <c r="FQK6" s="336"/>
      <c r="FQL6" s="336"/>
      <c r="FQM6" s="336"/>
      <c r="FQN6" s="336"/>
      <c r="FQO6" s="336"/>
      <c r="FQP6" s="336"/>
      <c r="FQQ6" s="336"/>
      <c r="FQR6" s="336"/>
      <c r="FQS6" s="336"/>
      <c r="FQT6" s="336"/>
      <c r="FQU6" s="336"/>
      <c r="FQV6" s="336"/>
      <c r="FQW6" s="336"/>
      <c r="FQX6" s="336"/>
      <c r="FQY6" s="336"/>
      <c r="FQZ6" s="336"/>
      <c r="FRA6" s="336"/>
      <c r="FRB6" s="336"/>
      <c r="FRC6" s="336"/>
      <c r="FRD6" s="336"/>
      <c r="FRE6" s="336"/>
      <c r="FRF6" s="336"/>
      <c r="FRG6" s="336"/>
      <c r="FRH6" s="336"/>
      <c r="FRI6" s="336"/>
      <c r="FRJ6" s="336"/>
      <c r="FRK6" s="336"/>
      <c r="FRL6" s="336"/>
      <c r="FRM6" s="336"/>
      <c r="FRN6" s="336"/>
      <c r="FRO6" s="336"/>
      <c r="FRP6" s="336"/>
      <c r="FRQ6" s="336"/>
      <c r="FRR6" s="336"/>
      <c r="FRS6" s="336"/>
      <c r="FRT6" s="336"/>
      <c r="FRU6" s="336"/>
      <c r="FRV6" s="336"/>
      <c r="FRW6" s="336"/>
      <c r="FRX6" s="336"/>
      <c r="FRY6" s="336"/>
      <c r="FRZ6" s="336"/>
      <c r="FSA6" s="336"/>
      <c r="FSB6" s="336"/>
      <c r="FSC6" s="336"/>
      <c r="FSD6" s="336"/>
      <c r="FSE6" s="336"/>
      <c r="FSF6" s="336"/>
      <c r="FSG6" s="336"/>
      <c r="FSH6" s="336"/>
      <c r="FSI6" s="336"/>
      <c r="FSJ6" s="336"/>
      <c r="FSK6" s="336"/>
      <c r="FSL6" s="336"/>
      <c r="FSM6" s="336"/>
      <c r="FSN6" s="336"/>
      <c r="FSO6" s="336"/>
      <c r="FSP6" s="336"/>
      <c r="FSQ6" s="336"/>
      <c r="FSR6" s="336"/>
      <c r="FSS6" s="336"/>
      <c r="FST6" s="336"/>
      <c r="FSU6" s="336"/>
      <c r="FSV6" s="336"/>
      <c r="FSW6" s="336"/>
      <c r="FSX6" s="336"/>
      <c r="FSY6" s="336"/>
      <c r="FSZ6" s="336"/>
      <c r="FTA6" s="336"/>
      <c r="FTB6" s="336"/>
      <c r="FTC6" s="336"/>
      <c r="FTD6" s="336"/>
      <c r="FTE6" s="336"/>
      <c r="FTF6" s="336"/>
      <c r="FTG6" s="336"/>
      <c r="FTH6" s="336"/>
      <c r="FTI6" s="336"/>
      <c r="FTJ6" s="336"/>
      <c r="FTK6" s="336"/>
      <c r="FTL6" s="336"/>
      <c r="FTM6" s="336"/>
      <c r="FTN6" s="336"/>
      <c r="FTO6" s="336"/>
      <c r="FTP6" s="336"/>
      <c r="FTQ6" s="336"/>
      <c r="FTR6" s="336"/>
      <c r="FTS6" s="336"/>
      <c r="FTT6" s="336"/>
      <c r="FTU6" s="336"/>
      <c r="FTV6" s="336"/>
      <c r="FTW6" s="336"/>
      <c r="FTX6" s="336"/>
      <c r="FTY6" s="336"/>
      <c r="FTZ6" s="336"/>
      <c r="FUA6" s="336"/>
      <c r="FUB6" s="336"/>
      <c r="FUC6" s="336"/>
      <c r="FUD6" s="336"/>
      <c r="FUE6" s="336"/>
      <c r="FUF6" s="336"/>
      <c r="FUG6" s="336"/>
      <c r="FUH6" s="336"/>
      <c r="FUI6" s="336"/>
      <c r="FUJ6" s="336"/>
      <c r="FUK6" s="336"/>
      <c r="FUL6" s="336"/>
      <c r="FUM6" s="336"/>
      <c r="FUN6" s="336"/>
      <c r="FUO6" s="336"/>
      <c r="FUP6" s="336"/>
      <c r="FUQ6" s="336"/>
      <c r="FUR6" s="336"/>
      <c r="FUS6" s="336"/>
      <c r="FUT6" s="336"/>
      <c r="FUU6" s="336"/>
      <c r="FUV6" s="336"/>
      <c r="FUW6" s="336"/>
      <c r="FUX6" s="336"/>
      <c r="FUY6" s="336"/>
      <c r="FUZ6" s="336"/>
      <c r="FVA6" s="336"/>
      <c r="FVB6" s="336"/>
      <c r="FVC6" s="336"/>
      <c r="FVD6" s="336"/>
      <c r="FVE6" s="336"/>
      <c r="FVF6" s="336"/>
      <c r="FVG6" s="336"/>
      <c r="FVH6" s="336"/>
      <c r="FVI6" s="336"/>
      <c r="FVJ6" s="336"/>
      <c r="FVK6" s="336"/>
      <c r="FVL6" s="336"/>
      <c r="FVM6" s="336"/>
      <c r="FVN6" s="336"/>
      <c r="FVO6" s="336"/>
      <c r="FVP6" s="336"/>
      <c r="FVQ6" s="336"/>
      <c r="FVR6" s="336"/>
      <c r="FVS6" s="336"/>
      <c r="FVT6" s="336"/>
      <c r="FVU6" s="336"/>
      <c r="FVV6" s="336"/>
      <c r="FVW6" s="336"/>
      <c r="FVX6" s="336"/>
      <c r="FVY6" s="336"/>
      <c r="FVZ6" s="336"/>
      <c r="FWA6" s="336"/>
      <c r="FWB6" s="336"/>
      <c r="FWC6" s="336"/>
      <c r="FWD6" s="336"/>
      <c r="FWE6" s="336"/>
      <c r="FWF6" s="336"/>
      <c r="FWG6" s="336"/>
      <c r="FWH6" s="336"/>
      <c r="FWI6" s="336"/>
      <c r="FWJ6" s="336"/>
      <c r="FWK6" s="336"/>
      <c r="FWL6" s="336"/>
      <c r="FWM6" s="336"/>
      <c r="FWN6" s="336"/>
      <c r="FWO6" s="336"/>
      <c r="FWP6" s="336"/>
      <c r="FWQ6" s="336"/>
      <c r="FWR6" s="336"/>
      <c r="FWS6" s="336"/>
      <c r="FWT6" s="336"/>
      <c r="FWU6" s="336"/>
      <c r="FWV6" s="336"/>
      <c r="FWW6" s="336"/>
      <c r="FWX6" s="336"/>
      <c r="FWY6" s="336"/>
      <c r="FWZ6" s="336"/>
      <c r="FXA6" s="336"/>
      <c r="FXB6" s="336"/>
      <c r="FXC6" s="336"/>
      <c r="FXD6" s="336"/>
      <c r="FXE6" s="336"/>
      <c r="FXF6" s="336"/>
      <c r="FXG6" s="336"/>
      <c r="FXH6" s="336"/>
      <c r="FXI6" s="336"/>
      <c r="FXJ6" s="336"/>
      <c r="FXK6" s="336"/>
      <c r="FXL6" s="336"/>
      <c r="FXM6" s="336"/>
      <c r="FXN6" s="336"/>
      <c r="FXO6" s="336"/>
      <c r="FXP6" s="336"/>
      <c r="FXQ6" s="336"/>
      <c r="FXR6" s="336"/>
      <c r="FXS6" s="336"/>
      <c r="FXT6" s="336"/>
      <c r="FXU6" s="336"/>
      <c r="FXV6" s="336"/>
      <c r="FXW6" s="336"/>
      <c r="FXX6" s="336"/>
      <c r="FXY6" s="336"/>
      <c r="FXZ6" s="336"/>
      <c r="FYA6" s="336"/>
      <c r="FYB6" s="336"/>
      <c r="FYC6" s="336"/>
      <c r="FYD6" s="336"/>
      <c r="FYE6" s="336"/>
      <c r="FYF6" s="336"/>
      <c r="FYG6" s="336"/>
      <c r="FYH6" s="336"/>
      <c r="FYI6" s="336"/>
      <c r="FYJ6" s="336"/>
      <c r="FYK6" s="336"/>
      <c r="FYL6" s="336"/>
      <c r="FYM6" s="336"/>
      <c r="FYN6" s="336"/>
      <c r="FYO6" s="336"/>
      <c r="FYP6" s="336"/>
      <c r="FYQ6" s="336"/>
      <c r="FYR6" s="336"/>
      <c r="FYS6" s="336"/>
      <c r="FYT6" s="336"/>
      <c r="FYU6" s="336"/>
      <c r="FYV6" s="336"/>
      <c r="FYW6" s="336"/>
      <c r="FYX6" s="336"/>
      <c r="FYY6" s="336"/>
      <c r="FYZ6" s="336"/>
      <c r="FZA6" s="336"/>
      <c r="FZB6" s="336"/>
      <c r="FZC6" s="336"/>
      <c r="FZD6" s="336"/>
      <c r="FZE6" s="336"/>
      <c r="FZF6" s="336"/>
      <c r="FZG6" s="336"/>
      <c r="FZH6" s="336"/>
      <c r="FZI6" s="336"/>
      <c r="FZJ6" s="336"/>
      <c r="FZK6" s="336"/>
      <c r="FZL6" s="336"/>
      <c r="FZM6" s="336"/>
      <c r="FZN6" s="336"/>
      <c r="FZO6" s="336"/>
      <c r="FZP6" s="336"/>
      <c r="FZQ6" s="336"/>
      <c r="FZR6" s="336"/>
      <c r="FZS6" s="336"/>
      <c r="FZT6" s="336"/>
      <c r="FZU6" s="336"/>
      <c r="FZV6" s="336"/>
      <c r="FZW6" s="336"/>
      <c r="FZX6" s="336"/>
      <c r="FZY6" s="336"/>
      <c r="FZZ6" s="336"/>
      <c r="GAA6" s="336"/>
      <c r="GAB6" s="336"/>
      <c r="GAC6" s="336"/>
      <c r="GAD6" s="336"/>
      <c r="GAE6" s="336"/>
      <c r="GAF6" s="336"/>
      <c r="GAG6" s="336"/>
      <c r="GAH6" s="336"/>
      <c r="GAI6" s="336"/>
      <c r="GAJ6" s="336"/>
      <c r="GAK6" s="336"/>
      <c r="GAL6" s="336"/>
      <c r="GAM6" s="336"/>
      <c r="GAN6" s="336"/>
      <c r="GAO6" s="336"/>
      <c r="GAP6" s="336"/>
      <c r="GAQ6" s="336"/>
      <c r="GAR6" s="336"/>
      <c r="GAS6" s="336"/>
      <c r="GAT6" s="336"/>
      <c r="GAU6" s="336"/>
      <c r="GAV6" s="336"/>
      <c r="GAW6" s="336"/>
      <c r="GAX6" s="336"/>
      <c r="GAY6" s="336"/>
      <c r="GAZ6" s="336"/>
      <c r="GBA6" s="336"/>
      <c r="GBB6" s="336"/>
      <c r="GBC6" s="336"/>
      <c r="GBD6" s="336"/>
      <c r="GBE6" s="336"/>
      <c r="GBF6" s="336"/>
      <c r="GBG6" s="336"/>
      <c r="GBH6" s="336"/>
      <c r="GBI6" s="336"/>
      <c r="GBJ6" s="336"/>
      <c r="GBK6" s="336"/>
      <c r="GBL6" s="336"/>
      <c r="GBM6" s="336"/>
      <c r="GBN6" s="336"/>
      <c r="GBO6" s="336"/>
      <c r="GBP6" s="336"/>
      <c r="GBQ6" s="336"/>
      <c r="GBR6" s="336"/>
      <c r="GBS6" s="336"/>
      <c r="GBT6" s="336"/>
      <c r="GBU6" s="336"/>
      <c r="GBV6" s="336"/>
      <c r="GBW6" s="336"/>
      <c r="GBX6" s="336"/>
      <c r="GBY6" s="336"/>
      <c r="GBZ6" s="336"/>
      <c r="GCA6" s="336"/>
      <c r="GCB6" s="336"/>
      <c r="GCC6" s="336"/>
      <c r="GCD6" s="336"/>
      <c r="GCE6" s="336"/>
      <c r="GCF6" s="336"/>
      <c r="GCG6" s="336"/>
      <c r="GCH6" s="336"/>
      <c r="GCI6" s="336"/>
      <c r="GCJ6" s="336"/>
      <c r="GCK6" s="336"/>
      <c r="GCL6" s="336"/>
      <c r="GCM6" s="336"/>
      <c r="GCN6" s="336"/>
      <c r="GCO6" s="336"/>
      <c r="GCP6" s="336"/>
      <c r="GCQ6" s="336"/>
      <c r="GCR6" s="336"/>
      <c r="GCS6" s="336"/>
      <c r="GCT6" s="336"/>
      <c r="GCU6" s="336"/>
      <c r="GCV6" s="336"/>
      <c r="GCW6" s="336"/>
      <c r="GCX6" s="336"/>
      <c r="GCY6" s="336"/>
      <c r="GCZ6" s="336"/>
      <c r="GDA6" s="336"/>
      <c r="GDB6" s="336"/>
      <c r="GDC6" s="336"/>
      <c r="GDD6" s="336"/>
      <c r="GDE6" s="336"/>
      <c r="GDF6" s="336"/>
      <c r="GDG6" s="336"/>
      <c r="GDH6" s="336"/>
      <c r="GDI6" s="336"/>
      <c r="GDJ6" s="336"/>
      <c r="GDK6" s="336"/>
      <c r="GDL6" s="336"/>
      <c r="GDM6" s="336"/>
      <c r="GDN6" s="336"/>
      <c r="GDO6" s="336"/>
      <c r="GDP6" s="336"/>
      <c r="GDQ6" s="336"/>
      <c r="GDR6" s="336"/>
      <c r="GDS6" s="336"/>
      <c r="GDT6" s="336"/>
      <c r="GDU6" s="336"/>
      <c r="GDV6" s="336"/>
      <c r="GDW6" s="336"/>
      <c r="GDX6" s="336"/>
      <c r="GDY6" s="336"/>
      <c r="GDZ6" s="336"/>
      <c r="GEA6" s="336"/>
      <c r="GEB6" s="336"/>
      <c r="GEC6" s="336"/>
      <c r="GED6" s="336"/>
      <c r="GEE6" s="336"/>
      <c r="GEF6" s="336"/>
      <c r="GEG6" s="336"/>
      <c r="GEH6" s="336"/>
      <c r="GEI6" s="336"/>
      <c r="GEJ6" s="336"/>
      <c r="GEK6" s="336"/>
      <c r="GEL6" s="336"/>
      <c r="GEM6" s="336"/>
      <c r="GEN6" s="336"/>
      <c r="GEO6" s="336"/>
      <c r="GEP6" s="336"/>
      <c r="GEQ6" s="336"/>
      <c r="GER6" s="336"/>
      <c r="GES6" s="336"/>
      <c r="GET6" s="336"/>
      <c r="GEU6" s="336"/>
      <c r="GEV6" s="336"/>
      <c r="GEW6" s="336"/>
      <c r="GEX6" s="336"/>
      <c r="GEY6" s="336"/>
      <c r="GEZ6" s="336"/>
      <c r="GFA6" s="336"/>
      <c r="GFB6" s="336"/>
      <c r="GFC6" s="336"/>
      <c r="GFD6" s="336"/>
      <c r="GFE6" s="336"/>
      <c r="GFF6" s="336"/>
      <c r="GFG6" s="336"/>
      <c r="GFH6" s="336"/>
      <c r="GFI6" s="336"/>
      <c r="GFJ6" s="336"/>
      <c r="GFK6" s="336"/>
      <c r="GFL6" s="336"/>
      <c r="GFM6" s="336"/>
      <c r="GFN6" s="336"/>
      <c r="GFO6" s="336"/>
      <c r="GFP6" s="336"/>
      <c r="GFQ6" s="336"/>
      <c r="GFR6" s="336"/>
      <c r="GFS6" s="336"/>
      <c r="GFT6" s="336"/>
      <c r="GFU6" s="336"/>
      <c r="GFV6" s="336"/>
      <c r="GFW6" s="336"/>
      <c r="GFX6" s="336"/>
      <c r="GFY6" s="336"/>
      <c r="GFZ6" s="336"/>
      <c r="GGA6" s="336"/>
      <c r="GGB6" s="336"/>
      <c r="GGC6" s="336"/>
      <c r="GGD6" s="336"/>
      <c r="GGE6" s="336"/>
      <c r="GGF6" s="336"/>
      <c r="GGG6" s="336"/>
      <c r="GGH6" s="336"/>
      <c r="GGI6" s="336"/>
      <c r="GGJ6" s="336"/>
      <c r="GGK6" s="336"/>
      <c r="GGL6" s="336"/>
      <c r="GGM6" s="336"/>
      <c r="GGN6" s="336"/>
      <c r="GGO6" s="336"/>
      <c r="GGP6" s="336"/>
      <c r="GGQ6" s="336"/>
      <c r="GGR6" s="336"/>
      <c r="GGS6" s="336"/>
      <c r="GGT6" s="336"/>
      <c r="GGU6" s="336"/>
      <c r="GGV6" s="336"/>
      <c r="GGW6" s="336"/>
      <c r="GGX6" s="336"/>
      <c r="GGY6" s="336"/>
      <c r="GGZ6" s="336"/>
      <c r="GHA6" s="336"/>
      <c r="GHB6" s="336"/>
      <c r="GHC6" s="336"/>
      <c r="GHD6" s="336"/>
      <c r="GHE6" s="336"/>
      <c r="GHF6" s="336"/>
      <c r="GHG6" s="336"/>
      <c r="GHH6" s="336"/>
      <c r="GHI6" s="336"/>
      <c r="GHJ6" s="336"/>
      <c r="GHK6" s="336"/>
      <c r="GHL6" s="336"/>
      <c r="GHM6" s="336"/>
      <c r="GHN6" s="336"/>
      <c r="GHO6" s="336"/>
      <c r="GHP6" s="336"/>
      <c r="GHQ6" s="336"/>
      <c r="GHR6" s="336"/>
      <c r="GHS6" s="336"/>
      <c r="GHT6" s="336"/>
      <c r="GHU6" s="336"/>
      <c r="GHV6" s="336"/>
      <c r="GHW6" s="336"/>
      <c r="GHX6" s="336"/>
      <c r="GHY6" s="336"/>
      <c r="GHZ6" s="336"/>
      <c r="GIA6" s="336"/>
      <c r="GIB6" s="336"/>
      <c r="GIC6" s="336"/>
      <c r="GID6" s="336"/>
      <c r="GIE6" s="336"/>
      <c r="GIF6" s="336"/>
      <c r="GIG6" s="336"/>
      <c r="GIH6" s="336"/>
      <c r="GII6" s="336"/>
      <c r="GIJ6" s="336"/>
      <c r="GIK6" s="336"/>
      <c r="GIL6" s="336"/>
      <c r="GIM6" s="336"/>
      <c r="GIN6" s="336"/>
      <c r="GIO6" s="336"/>
      <c r="GIP6" s="336"/>
      <c r="GIQ6" s="336"/>
      <c r="GIR6" s="336"/>
      <c r="GIS6" s="336"/>
      <c r="GIT6" s="336"/>
      <c r="GIU6" s="336"/>
      <c r="GIV6" s="336"/>
      <c r="GIW6" s="336"/>
      <c r="GIX6" s="336"/>
      <c r="GIY6" s="336"/>
      <c r="GIZ6" s="336"/>
      <c r="GJA6" s="336"/>
      <c r="GJB6" s="336"/>
      <c r="GJC6" s="336"/>
      <c r="GJD6" s="336"/>
      <c r="GJE6" s="336"/>
      <c r="GJF6" s="336"/>
      <c r="GJG6" s="336"/>
      <c r="GJH6" s="336"/>
      <c r="GJI6" s="336"/>
      <c r="GJJ6" s="336"/>
      <c r="GJK6" s="336"/>
      <c r="GJL6" s="336"/>
      <c r="GJM6" s="336"/>
      <c r="GJN6" s="336"/>
      <c r="GJO6" s="336"/>
      <c r="GJP6" s="336"/>
      <c r="GJQ6" s="336"/>
      <c r="GJR6" s="336"/>
      <c r="GJS6" s="336"/>
      <c r="GJT6" s="336"/>
      <c r="GJU6" s="336"/>
      <c r="GJV6" s="336"/>
      <c r="GJW6" s="336"/>
      <c r="GJX6" s="336"/>
      <c r="GJY6" s="336"/>
      <c r="GJZ6" s="336"/>
      <c r="GKA6" s="336"/>
      <c r="GKB6" s="336"/>
      <c r="GKC6" s="336"/>
      <c r="GKD6" s="336"/>
      <c r="GKE6" s="336"/>
      <c r="GKF6" s="336"/>
      <c r="GKG6" s="336"/>
      <c r="GKH6" s="336"/>
      <c r="GKI6" s="336"/>
      <c r="GKJ6" s="336"/>
      <c r="GKK6" s="336"/>
      <c r="GKL6" s="336"/>
      <c r="GKM6" s="336"/>
      <c r="GKN6" s="336"/>
      <c r="GKO6" s="336"/>
      <c r="GKP6" s="336"/>
      <c r="GKQ6" s="336"/>
      <c r="GKR6" s="336"/>
      <c r="GKS6" s="336"/>
      <c r="GKT6" s="336"/>
      <c r="GKU6" s="336"/>
      <c r="GKV6" s="336"/>
      <c r="GKW6" s="336"/>
      <c r="GKX6" s="336"/>
      <c r="GKY6" s="336"/>
      <c r="GKZ6" s="336"/>
      <c r="GLA6" s="336"/>
      <c r="GLB6" s="336"/>
      <c r="GLC6" s="336"/>
      <c r="GLD6" s="336"/>
      <c r="GLE6" s="336"/>
      <c r="GLF6" s="336"/>
      <c r="GLG6" s="336"/>
      <c r="GLH6" s="336"/>
      <c r="GLI6" s="336"/>
      <c r="GLJ6" s="336"/>
      <c r="GLK6" s="336"/>
      <c r="GLL6" s="336"/>
      <c r="GLM6" s="336"/>
      <c r="GLN6" s="336"/>
      <c r="GLO6" s="336"/>
      <c r="GLP6" s="336"/>
      <c r="GLQ6" s="336"/>
      <c r="GLR6" s="336"/>
      <c r="GLS6" s="336"/>
      <c r="GLT6" s="336"/>
      <c r="GLU6" s="336"/>
      <c r="GLV6" s="336"/>
      <c r="GLW6" s="336"/>
      <c r="GLX6" s="336"/>
      <c r="GLY6" s="336"/>
      <c r="GLZ6" s="336"/>
      <c r="GMA6" s="336"/>
      <c r="GMB6" s="336"/>
      <c r="GMC6" s="336"/>
      <c r="GMD6" s="336"/>
      <c r="GME6" s="336"/>
      <c r="GMF6" s="336"/>
      <c r="GMG6" s="336"/>
      <c r="GMH6" s="336"/>
      <c r="GMI6" s="336"/>
      <c r="GMJ6" s="336"/>
      <c r="GMK6" s="336"/>
      <c r="GML6" s="336"/>
      <c r="GMM6" s="336"/>
      <c r="GMN6" s="336"/>
      <c r="GMO6" s="336"/>
      <c r="GMP6" s="336"/>
      <c r="GMQ6" s="336"/>
      <c r="GMR6" s="336"/>
      <c r="GMS6" s="336"/>
      <c r="GMT6" s="336"/>
      <c r="GMU6" s="336"/>
      <c r="GMV6" s="336"/>
      <c r="GMW6" s="336"/>
      <c r="GMX6" s="336"/>
      <c r="GMY6" s="336"/>
      <c r="GMZ6" s="336"/>
      <c r="GNA6" s="336"/>
      <c r="GNB6" s="336"/>
      <c r="GNC6" s="336"/>
      <c r="GND6" s="336"/>
      <c r="GNE6" s="336"/>
      <c r="GNF6" s="336"/>
      <c r="GNG6" s="336"/>
      <c r="GNH6" s="336"/>
      <c r="GNI6" s="336"/>
      <c r="GNJ6" s="336"/>
      <c r="GNK6" s="336"/>
      <c r="GNL6" s="336"/>
      <c r="GNM6" s="336"/>
      <c r="GNN6" s="336"/>
      <c r="GNO6" s="336"/>
      <c r="GNP6" s="336"/>
      <c r="GNQ6" s="336"/>
      <c r="GNR6" s="336"/>
      <c r="GNS6" s="336"/>
      <c r="GNT6" s="336"/>
      <c r="GNU6" s="336"/>
      <c r="GNV6" s="336"/>
      <c r="GNW6" s="336"/>
      <c r="GNX6" s="336"/>
      <c r="GNY6" s="336"/>
      <c r="GNZ6" s="336"/>
      <c r="GOA6" s="336"/>
      <c r="GOB6" s="336"/>
      <c r="GOC6" s="336"/>
      <c r="GOD6" s="336"/>
      <c r="GOE6" s="336"/>
      <c r="GOF6" s="336"/>
      <c r="GOG6" s="336"/>
      <c r="GOH6" s="336"/>
      <c r="GOI6" s="336"/>
      <c r="GOJ6" s="336"/>
      <c r="GOK6" s="336"/>
      <c r="GOL6" s="336"/>
      <c r="GOM6" s="336"/>
      <c r="GON6" s="336"/>
      <c r="GOO6" s="336"/>
      <c r="GOP6" s="336"/>
      <c r="GOQ6" s="336"/>
      <c r="GOR6" s="336"/>
      <c r="GOS6" s="336"/>
      <c r="GOT6" s="336"/>
      <c r="GOU6" s="336"/>
      <c r="GOV6" s="336"/>
      <c r="GOW6" s="336"/>
      <c r="GOX6" s="336"/>
      <c r="GOY6" s="336"/>
      <c r="GOZ6" s="336"/>
      <c r="GPA6" s="336"/>
      <c r="GPB6" s="336"/>
      <c r="GPC6" s="336"/>
      <c r="GPD6" s="336"/>
      <c r="GPE6" s="336"/>
      <c r="GPF6" s="336"/>
      <c r="GPG6" s="336"/>
      <c r="GPH6" s="336"/>
      <c r="GPI6" s="336"/>
      <c r="GPJ6" s="336"/>
      <c r="GPK6" s="336"/>
      <c r="GPL6" s="336"/>
      <c r="GPM6" s="336"/>
      <c r="GPN6" s="336"/>
      <c r="GPO6" s="336"/>
      <c r="GPP6" s="336"/>
      <c r="GPQ6" s="336"/>
      <c r="GPR6" s="336"/>
      <c r="GPS6" s="336"/>
      <c r="GPT6" s="336"/>
      <c r="GPU6" s="336"/>
      <c r="GPV6" s="336"/>
      <c r="GPW6" s="336"/>
      <c r="GPX6" s="336"/>
      <c r="GPY6" s="336"/>
      <c r="GPZ6" s="336"/>
      <c r="GQA6" s="336"/>
      <c r="GQB6" s="336"/>
      <c r="GQC6" s="336"/>
      <c r="GQD6" s="336"/>
      <c r="GQE6" s="336"/>
      <c r="GQF6" s="336"/>
      <c r="GQG6" s="336"/>
      <c r="GQH6" s="336"/>
      <c r="GQI6" s="336"/>
      <c r="GQJ6" s="336"/>
      <c r="GQK6" s="336"/>
      <c r="GQL6" s="336"/>
      <c r="GQM6" s="336"/>
      <c r="GQN6" s="336"/>
      <c r="GQO6" s="336"/>
      <c r="GQP6" s="336"/>
      <c r="GQQ6" s="336"/>
      <c r="GQR6" s="336"/>
      <c r="GQS6" s="336"/>
      <c r="GQT6" s="336"/>
      <c r="GQU6" s="336"/>
      <c r="GQV6" s="336"/>
      <c r="GQW6" s="336"/>
      <c r="GQX6" s="336"/>
      <c r="GQY6" s="336"/>
      <c r="GQZ6" s="336"/>
      <c r="GRA6" s="336"/>
      <c r="GRB6" s="336"/>
      <c r="GRC6" s="336"/>
      <c r="GRD6" s="336"/>
      <c r="GRE6" s="336"/>
      <c r="GRF6" s="336"/>
      <c r="GRG6" s="336"/>
      <c r="GRH6" s="336"/>
      <c r="GRI6" s="336"/>
      <c r="GRJ6" s="336"/>
      <c r="GRK6" s="336"/>
      <c r="GRL6" s="336"/>
      <c r="GRM6" s="336"/>
      <c r="GRN6" s="336"/>
      <c r="GRO6" s="336"/>
      <c r="GRP6" s="336"/>
      <c r="GRQ6" s="336"/>
      <c r="GRR6" s="336"/>
      <c r="GRS6" s="336"/>
      <c r="GRT6" s="336"/>
      <c r="GRU6" s="336"/>
      <c r="GRV6" s="336"/>
      <c r="GRW6" s="336"/>
      <c r="GRX6" s="336"/>
      <c r="GRY6" s="336"/>
      <c r="GRZ6" s="336"/>
      <c r="GSA6" s="336"/>
      <c r="GSB6" s="336"/>
      <c r="GSC6" s="336"/>
      <c r="GSD6" s="336"/>
      <c r="GSE6" s="336"/>
      <c r="GSF6" s="336"/>
      <c r="GSG6" s="336"/>
      <c r="GSH6" s="336"/>
      <c r="GSI6" s="336"/>
      <c r="GSJ6" s="336"/>
      <c r="GSK6" s="336"/>
      <c r="GSL6" s="336"/>
      <c r="GSM6" s="336"/>
      <c r="GSN6" s="336"/>
      <c r="GSO6" s="336"/>
      <c r="GSP6" s="336"/>
      <c r="GSQ6" s="336"/>
      <c r="GSR6" s="336"/>
      <c r="GSS6" s="336"/>
      <c r="GST6" s="336"/>
      <c r="GSU6" s="336"/>
      <c r="GSV6" s="336"/>
      <c r="GSW6" s="336"/>
      <c r="GSX6" s="336"/>
      <c r="GSY6" s="336"/>
      <c r="GSZ6" s="336"/>
      <c r="GTA6" s="336"/>
      <c r="GTB6" s="336"/>
      <c r="GTC6" s="336"/>
      <c r="GTD6" s="336"/>
      <c r="GTE6" s="336"/>
      <c r="GTF6" s="336"/>
      <c r="GTG6" s="336"/>
      <c r="GTH6" s="336"/>
      <c r="GTI6" s="336"/>
      <c r="GTJ6" s="336"/>
      <c r="GTK6" s="336"/>
      <c r="GTL6" s="336"/>
      <c r="GTM6" s="336"/>
      <c r="GTN6" s="336"/>
      <c r="GTO6" s="336"/>
      <c r="GTP6" s="336"/>
      <c r="GTQ6" s="336"/>
      <c r="GTR6" s="336"/>
      <c r="GTS6" s="336"/>
      <c r="GTT6" s="336"/>
      <c r="GTU6" s="336"/>
      <c r="GTV6" s="336"/>
      <c r="GTW6" s="336"/>
      <c r="GTX6" s="336"/>
      <c r="GTY6" s="336"/>
      <c r="GTZ6" s="336"/>
      <c r="GUA6" s="336"/>
      <c r="GUB6" s="336"/>
      <c r="GUC6" s="336"/>
      <c r="GUD6" s="336"/>
      <c r="GUE6" s="336"/>
      <c r="GUF6" s="336"/>
      <c r="GUG6" s="336"/>
      <c r="GUH6" s="336"/>
      <c r="GUI6" s="336"/>
      <c r="GUJ6" s="336"/>
      <c r="GUK6" s="336"/>
      <c r="GUL6" s="336"/>
      <c r="GUM6" s="336"/>
      <c r="GUN6" s="336"/>
      <c r="GUO6" s="336"/>
      <c r="GUP6" s="336"/>
      <c r="GUQ6" s="336"/>
      <c r="GUR6" s="336"/>
      <c r="GUS6" s="336"/>
      <c r="GUT6" s="336"/>
      <c r="GUU6" s="336"/>
      <c r="GUV6" s="336"/>
      <c r="GUW6" s="336"/>
      <c r="GUX6" s="336"/>
      <c r="GUY6" s="336"/>
      <c r="GUZ6" s="336"/>
      <c r="GVA6" s="336"/>
      <c r="GVB6" s="336"/>
      <c r="GVC6" s="336"/>
      <c r="GVD6" s="336"/>
      <c r="GVE6" s="336"/>
      <c r="GVF6" s="336"/>
      <c r="GVG6" s="336"/>
      <c r="GVH6" s="336"/>
      <c r="GVI6" s="336"/>
      <c r="GVJ6" s="336"/>
      <c r="GVK6" s="336"/>
      <c r="GVL6" s="336"/>
      <c r="GVM6" s="336"/>
      <c r="GVN6" s="336"/>
      <c r="GVO6" s="336"/>
      <c r="GVP6" s="336"/>
      <c r="GVQ6" s="336"/>
      <c r="GVR6" s="336"/>
      <c r="GVS6" s="336"/>
      <c r="GVT6" s="336"/>
      <c r="GVU6" s="336"/>
      <c r="GVV6" s="336"/>
      <c r="GVW6" s="336"/>
      <c r="GVX6" s="336"/>
      <c r="GVY6" s="336"/>
      <c r="GVZ6" s="336"/>
      <c r="GWA6" s="336"/>
      <c r="GWB6" s="336"/>
      <c r="GWC6" s="336"/>
      <c r="GWD6" s="336"/>
      <c r="GWE6" s="336"/>
      <c r="GWF6" s="336"/>
      <c r="GWG6" s="336"/>
      <c r="GWH6" s="336"/>
      <c r="GWI6" s="336"/>
      <c r="GWJ6" s="336"/>
      <c r="GWK6" s="336"/>
      <c r="GWL6" s="336"/>
      <c r="GWM6" s="336"/>
      <c r="GWN6" s="336"/>
      <c r="GWO6" s="336"/>
      <c r="GWP6" s="336"/>
      <c r="GWQ6" s="336"/>
      <c r="GWR6" s="336"/>
      <c r="GWS6" s="336"/>
      <c r="GWT6" s="336"/>
      <c r="GWU6" s="336"/>
      <c r="GWV6" s="336"/>
      <c r="GWW6" s="336"/>
      <c r="GWX6" s="336"/>
      <c r="GWY6" s="336"/>
      <c r="GWZ6" s="336"/>
      <c r="GXA6" s="336"/>
      <c r="GXB6" s="336"/>
      <c r="GXC6" s="336"/>
      <c r="GXD6" s="336"/>
      <c r="GXE6" s="336"/>
      <c r="GXF6" s="336"/>
      <c r="GXG6" s="336"/>
      <c r="GXH6" s="336"/>
      <c r="GXI6" s="336"/>
      <c r="GXJ6" s="336"/>
      <c r="GXK6" s="336"/>
      <c r="GXL6" s="336"/>
      <c r="GXM6" s="336"/>
      <c r="GXN6" s="336"/>
      <c r="GXO6" s="336"/>
      <c r="GXP6" s="336"/>
      <c r="GXQ6" s="336"/>
      <c r="GXR6" s="336"/>
      <c r="GXS6" s="336"/>
      <c r="GXT6" s="336"/>
      <c r="GXU6" s="336"/>
      <c r="GXV6" s="336"/>
      <c r="GXW6" s="336"/>
      <c r="GXX6" s="336"/>
      <c r="GXY6" s="336"/>
      <c r="GXZ6" s="336"/>
      <c r="GYA6" s="336"/>
      <c r="GYB6" s="336"/>
      <c r="GYC6" s="336"/>
      <c r="GYD6" s="336"/>
      <c r="GYE6" s="336"/>
      <c r="GYF6" s="336"/>
      <c r="GYG6" s="336"/>
      <c r="GYH6" s="336"/>
      <c r="GYI6" s="336"/>
      <c r="GYJ6" s="336"/>
      <c r="GYK6" s="336"/>
      <c r="GYL6" s="336"/>
      <c r="GYM6" s="336"/>
      <c r="GYN6" s="336"/>
      <c r="GYO6" s="336"/>
      <c r="GYP6" s="336"/>
      <c r="GYQ6" s="336"/>
      <c r="GYR6" s="336"/>
      <c r="GYS6" s="336"/>
      <c r="GYT6" s="336"/>
      <c r="GYU6" s="336"/>
      <c r="GYV6" s="336"/>
      <c r="GYW6" s="336"/>
      <c r="GYX6" s="336"/>
      <c r="GYY6" s="336"/>
      <c r="GYZ6" s="336"/>
      <c r="GZA6" s="336"/>
      <c r="GZB6" s="336"/>
      <c r="GZC6" s="336"/>
      <c r="GZD6" s="336"/>
      <c r="GZE6" s="336"/>
      <c r="GZF6" s="336"/>
      <c r="GZG6" s="336"/>
      <c r="GZH6" s="336"/>
      <c r="GZI6" s="336"/>
      <c r="GZJ6" s="336"/>
      <c r="GZK6" s="336"/>
      <c r="GZL6" s="336"/>
      <c r="GZM6" s="336"/>
      <c r="GZN6" s="336"/>
      <c r="GZO6" s="336"/>
      <c r="GZP6" s="336"/>
      <c r="GZQ6" s="336"/>
      <c r="GZR6" s="336"/>
      <c r="GZS6" s="336"/>
      <c r="GZT6" s="336"/>
      <c r="GZU6" s="336"/>
      <c r="GZV6" s="336"/>
      <c r="GZW6" s="336"/>
      <c r="GZX6" s="336"/>
      <c r="GZY6" s="336"/>
      <c r="GZZ6" s="336"/>
      <c r="HAA6" s="336"/>
      <c r="HAB6" s="336"/>
      <c r="HAC6" s="336"/>
      <c r="HAD6" s="336"/>
      <c r="HAE6" s="336"/>
      <c r="HAF6" s="336"/>
      <c r="HAG6" s="336"/>
      <c r="HAH6" s="336"/>
      <c r="HAI6" s="336"/>
      <c r="HAJ6" s="336"/>
      <c r="HAK6" s="336"/>
      <c r="HAL6" s="336"/>
      <c r="HAM6" s="336"/>
      <c r="HAN6" s="336"/>
      <c r="HAO6" s="336"/>
      <c r="HAP6" s="336"/>
      <c r="HAQ6" s="336"/>
      <c r="HAR6" s="336"/>
      <c r="HAS6" s="336"/>
      <c r="HAT6" s="336"/>
      <c r="HAU6" s="336"/>
      <c r="HAV6" s="336"/>
      <c r="HAW6" s="336"/>
      <c r="HAX6" s="336"/>
      <c r="HAY6" s="336"/>
      <c r="HAZ6" s="336"/>
      <c r="HBA6" s="336"/>
      <c r="HBB6" s="336"/>
      <c r="HBC6" s="336"/>
      <c r="HBD6" s="336"/>
      <c r="HBE6" s="336"/>
      <c r="HBF6" s="336"/>
      <c r="HBG6" s="336"/>
      <c r="HBH6" s="336"/>
      <c r="HBI6" s="336"/>
      <c r="HBJ6" s="336"/>
      <c r="HBK6" s="336"/>
      <c r="HBL6" s="336"/>
      <c r="HBM6" s="336"/>
      <c r="HBN6" s="336"/>
      <c r="HBO6" s="336"/>
      <c r="HBP6" s="336"/>
      <c r="HBQ6" s="336"/>
      <c r="HBR6" s="336"/>
      <c r="HBS6" s="336"/>
      <c r="HBT6" s="336"/>
      <c r="HBU6" s="336"/>
      <c r="HBV6" s="336"/>
      <c r="HBW6" s="336"/>
      <c r="HBX6" s="336"/>
      <c r="HBY6" s="336"/>
      <c r="HBZ6" s="336"/>
      <c r="HCA6" s="336"/>
      <c r="HCB6" s="336"/>
      <c r="HCC6" s="336"/>
      <c r="HCD6" s="336"/>
      <c r="HCE6" s="336"/>
      <c r="HCF6" s="336"/>
      <c r="HCG6" s="336"/>
      <c r="HCH6" s="336"/>
      <c r="HCI6" s="336"/>
      <c r="HCJ6" s="336"/>
      <c r="HCK6" s="336"/>
      <c r="HCL6" s="336"/>
      <c r="HCM6" s="336"/>
      <c r="HCN6" s="336"/>
      <c r="HCO6" s="336"/>
      <c r="HCP6" s="336"/>
      <c r="HCQ6" s="336"/>
      <c r="HCR6" s="336"/>
      <c r="HCS6" s="336"/>
      <c r="HCT6" s="336"/>
      <c r="HCU6" s="336"/>
      <c r="HCV6" s="336"/>
      <c r="HCW6" s="336"/>
      <c r="HCX6" s="336"/>
      <c r="HCY6" s="336"/>
      <c r="HCZ6" s="336"/>
      <c r="HDA6" s="336"/>
      <c r="HDB6" s="336"/>
      <c r="HDC6" s="336"/>
      <c r="HDD6" s="336"/>
      <c r="HDE6" s="336"/>
      <c r="HDF6" s="336"/>
      <c r="HDG6" s="336"/>
      <c r="HDH6" s="336"/>
      <c r="HDI6" s="336"/>
      <c r="HDJ6" s="336"/>
      <c r="HDK6" s="336"/>
      <c r="HDL6" s="336"/>
      <c r="HDM6" s="336"/>
      <c r="HDN6" s="336"/>
      <c r="HDO6" s="336"/>
      <c r="HDP6" s="336"/>
      <c r="HDQ6" s="336"/>
      <c r="HDR6" s="336"/>
      <c r="HDS6" s="336"/>
      <c r="HDT6" s="336"/>
      <c r="HDU6" s="336"/>
      <c r="HDV6" s="336"/>
      <c r="HDW6" s="336"/>
      <c r="HDX6" s="336"/>
      <c r="HDY6" s="336"/>
      <c r="HDZ6" s="336"/>
      <c r="HEA6" s="336"/>
      <c r="HEB6" s="336"/>
      <c r="HEC6" s="336"/>
      <c r="HED6" s="336"/>
      <c r="HEE6" s="336"/>
      <c r="HEF6" s="336"/>
      <c r="HEG6" s="336"/>
      <c r="HEH6" s="336"/>
      <c r="HEI6" s="336"/>
      <c r="HEJ6" s="336"/>
      <c r="HEK6" s="336"/>
      <c r="HEL6" s="336"/>
      <c r="HEM6" s="336"/>
      <c r="HEN6" s="336"/>
      <c r="HEO6" s="336"/>
      <c r="HEP6" s="336"/>
      <c r="HEQ6" s="336"/>
      <c r="HER6" s="336"/>
      <c r="HES6" s="336"/>
      <c r="HET6" s="336"/>
      <c r="HEU6" s="336"/>
      <c r="HEV6" s="336"/>
      <c r="HEW6" s="336"/>
      <c r="HEX6" s="336"/>
      <c r="HEY6" s="336"/>
      <c r="HEZ6" s="336"/>
      <c r="HFA6" s="336"/>
      <c r="HFB6" s="336"/>
      <c r="HFC6" s="336"/>
      <c r="HFD6" s="336"/>
      <c r="HFE6" s="336"/>
      <c r="HFF6" s="336"/>
      <c r="HFG6" s="336"/>
      <c r="HFH6" s="336"/>
      <c r="HFI6" s="336"/>
      <c r="HFJ6" s="336"/>
      <c r="HFK6" s="336"/>
      <c r="HFL6" s="336"/>
      <c r="HFM6" s="336"/>
      <c r="HFN6" s="336"/>
      <c r="HFO6" s="336"/>
      <c r="HFP6" s="336"/>
      <c r="HFQ6" s="336"/>
      <c r="HFR6" s="336"/>
      <c r="HFS6" s="336"/>
      <c r="HFT6" s="336"/>
      <c r="HFU6" s="336"/>
      <c r="HFV6" s="336"/>
      <c r="HFW6" s="336"/>
      <c r="HFX6" s="336"/>
      <c r="HFY6" s="336"/>
      <c r="HFZ6" s="336"/>
      <c r="HGA6" s="336"/>
      <c r="HGB6" s="336"/>
      <c r="HGC6" s="336"/>
      <c r="HGD6" s="336"/>
      <c r="HGE6" s="336"/>
      <c r="HGF6" s="336"/>
      <c r="HGG6" s="336"/>
      <c r="HGH6" s="336"/>
      <c r="HGI6" s="336"/>
      <c r="HGJ6" s="336"/>
      <c r="HGK6" s="336"/>
      <c r="HGL6" s="336"/>
      <c r="HGM6" s="336"/>
      <c r="HGN6" s="336"/>
      <c r="HGO6" s="336"/>
      <c r="HGP6" s="336"/>
      <c r="HGQ6" s="336"/>
      <c r="HGR6" s="336"/>
      <c r="HGS6" s="336"/>
      <c r="HGT6" s="336"/>
      <c r="HGU6" s="336"/>
      <c r="HGV6" s="336"/>
      <c r="HGW6" s="336"/>
      <c r="HGX6" s="336"/>
      <c r="HGY6" s="336"/>
      <c r="HGZ6" s="336"/>
      <c r="HHA6" s="336"/>
      <c r="HHB6" s="336"/>
      <c r="HHC6" s="336"/>
      <c r="HHD6" s="336"/>
      <c r="HHE6" s="336"/>
      <c r="HHF6" s="336"/>
      <c r="HHG6" s="336"/>
      <c r="HHH6" s="336"/>
      <c r="HHI6" s="336"/>
      <c r="HHJ6" s="336"/>
      <c r="HHK6" s="336"/>
      <c r="HHL6" s="336"/>
      <c r="HHM6" s="336"/>
      <c r="HHN6" s="336"/>
      <c r="HHO6" s="336"/>
      <c r="HHP6" s="336"/>
      <c r="HHQ6" s="336"/>
      <c r="HHR6" s="336"/>
      <c r="HHS6" s="336"/>
      <c r="HHT6" s="336"/>
      <c r="HHU6" s="336"/>
      <c r="HHV6" s="336"/>
      <c r="HHW6" s="336"/>
      <c r="HHX6" s="336"/>
      <c r="HHY6" s="336"/>
      <c r="HHZ6" s="336"/>
      <c r="HIA6" s="336"/>
      <c r="HIB6" s="336"/>
      <c r="HIC6" s="336"/>
      <c r="HID6" s="336"/>
      <c r="HIE6" s="336"/>
      <c r="HIF6" s="336"/>
      <c r="HIG6" s="336"/>
      <c r="HIH6" s="336"/>
      <c r="HII6" s="336"/>
      <c r="HIJ6" s="336"/>
      <c r="HIK6" s="336"/>
      <c r="HIL6" s="336"/>
      <c r="HIM6" s="336"/>
      <c r="HIN6" s="336"/>
      <c r="HIO6" s="336"/>
      <c r="HIP6" s="336"/>
      <c r="HIQ6" s="336"/>
      <c r="HIR6" s="336"/>
      <c r="HIS6" s="336"/>
      <c r="HIT6" s="336"/>
      <c r="HIU6" s="336"/>
      <c r="HIV6" s="336"/>
      <c r="HIW6" s="336"/>
      <c r="HIX6" s="336"/>
      <c r="HIY6" s="336"/>
      <c r="HIZ6" s="336"/>
      <c r="HJA6" s="336"/>
      <c r="HJB6" s="336"/>
      <c r="HJC6" s="336"/>
      <c r="HJD6" s="336"/>
      <c r="HJE6" s="336"/>
      <c r="HJF6" s="336"/>
      <c r="HJG6" s="336"/>
      <c r="HJH6" s="336"/>
      <c r="HJI6" s="336"/>
      <c r="HJJ6" s="336"/>
      <c r="HJK6" s="336"/>
      <c r="HJL6" s="336"/>
      <c r="HJM6" s="336"/>
      <c r="HJN6" s="336"/>
      <c r="HJO6" s="336"/>
      <c r="HJP6" s="336"/>
      <c r="HJQ6" s="336"/>
      <c r="HJR6" s="336"/>
      <c r="HJS6" s="336"/>
      <c r="HJT6" s="336"/>
      <c r="HJU6" s="336"/>
      <c r="HJV6" s="336"/>
      <c r="HJW6" s="336"/>
      <c r="HJX6" s="336"/>
      <c r="HJY6" s="336"/>
      <c r="HJZ6" s="336"/>
      <c r="HKA6" s="336"/>
      <c r="HKB6" s="336"/>
      <c r="HKC6" s="336"/>
      <c r="HKD6" s="336"/>
      <c r="HKE6" s="336"/>
      <c r="HKF6" s="336"/>
      <c r="HKG6" s="336"/>
      <c r="HKH6" s="336"/>
      <c r="HKI6" s="336"/>
      <c r="HKJ6" s="336"/>
      <c r="HKK6" s="336"/>
      <c r="HKL6" s="336"/>
      <c r="HKM6" s="336"/>
      <c r="HKN6" s="336"/>
      <c r="HKO6" s="336"/>
      <c r="HKP6" s="336"/>
      <c r="HKQ6" s="336"/>
      <c r="HKR6" s="336"/>
      <c r="HKS6" s="336"/>
      <c r="HKT6" s="336"/>
      <c r="HKU6" s="336"/>
      <c r="HKV6" s="336"/>
      <c r="HKW6" s="336"/>
      <c r="HKX6" s="336"/>
      <c r="HKY6" s="336"/>
      <c r="HKZ6" s="336"/>
      <c r="HLA6" s="336"/>
      <c r="HLB6" s="336"/>
      <c r="HLC6" s="336"/>
      <c r="HLD6" s="336"/>
      <c r="HLE6" s="336"/>
      <c r="HLF6" s="336"/>
      <c r="HLG6" s="336"/>
      <c r="HLH6" s="336"/>
      <c r="HLI6" s="336"/>
      <c r="HLJ6" s="336"/>
      <c r="HLK6" s="336"/>
      <c r="HLL6" s="336"/>
      <c r="HLM6" s="336"/>
      <c r="HLN6" s="336"/>
      <c r="HLO6" s="336"/>
      <c r="HLP6" s="336"/>
      <c r="HLQ6" s="336"/>
      <c r="HLR6" s="336"/>
      <c r="HLS6" s="336"/>
      <c r="HLT6" s="336"/>
      <c r="HLU6" s="336"/>
      <c r="HLV6" s="336"/>
      <c r="HLW6" s="336"/>
      <c r="HLX6" s="336"/>
      <c r="HLY6" s="336"/>
      <c r="HLZ6" s="336"/>
      <c r="HMA6" s="336"/>
      <c r="HMB6" s="336"/>
      <c r="HMC6" s="336"/>
      <c r="HMD6" s="336"/>
      <c r="HME6" s="336"/>
      <c r="HMF6" s="336"/>
      <c r="HMG6" s="336"/>
      <c r="HMH6" s="336"/>
      <c r="HMI6" s="336"/>
      <c r="HMJ6" s="336"/>
      <c r="HMK6" s="336"/>
      <c r="HML6" s="336"/>
      <c r="HMM6" s="336"/>
      <c r="HMN6" s="336"/>
      <c r="HMO6" s="336"/>
      <c r="HMP6" s="336"/>
      <c r="HMQ6" s="336"/>
      <c r="HMR6" s="336"/>
      <c r="HMS6" s="336"/>
      <c r="HMT6" s="336"/>
      <c r="HMU6" s="336"/>
      <c r="HMV6" s="336"/>
      <c r="HMW6" s="336"/>
      <c r="HMX6" s="336"/>
      <c r="HMY6" s="336"/>
      <c r="HMZ6" s="336"/>
      <c r="HNA6" s="336"/>
      <c r="HNB6" s="336"/>
      <c r="HNC6" s="336"/>
      <c r="HND6" s="336"/>
      <c r="HNE6" s="336"/>
      <c r="HNF6" s="336"/>
      <c r="HNG6" s="336"/>
      <c r="HNH6" s="336"/>
      <c r="HNI6" s="336"/>
      <c r="HNJ6" s="336"/>
      <c r="HNK6" s="336"/>
      <c r="HNL6" s="336"/>
      <c r="HNM6" s="336"/>
      <c r="HNN6" s="336"/>
      <c r="HNO6" s="336"/>
      <c r="HNP6" s="336"/>
      <c r="HNQ6" s="336"/>
      <c r="HNR6" s="336"/>
      <c r="HNS6" s="336"/>
      <c r="HNT6" s="336"/>
      <c r="HNU6" s="336"/>
      <c r="HNV6" s="336"/>
      <c r="HNW6" s="336"/>
      <c r="HNX6" s="336"/>
      <c r="HNY6" s="336"/>
      <c r="HNZ6" s="336"/>
      <c r="HOA6" s="336"/>
      <c r="HOB6" s="336"/>
      <c r="HOC6" s="336"/>
      <c r="HOD6" s="336"/>
      <c r="HOE6" s="336"/>
      <c r="HOF6" s="336"/>
      <c r="HOG6" s="336"/>
      <c r="HOH6" s="336"/>
      <c r="HOI6" s="336"/>
      <c r="HOJ6" s="336"/>
      <c r="HOK6" s="336"/>
      <c r="HOL6" s="336"/>
      <c r="HOM6" s="336"/>
      <c r="HON6" s="336"/>
      <c r="HOO6" s="336"/>
      <c r="HOP6" s="336"/>
      <c r="HOQ6" s="336"/>
      <c r="HOR6" s="336"/>
      <c r="HOS6" s="336"/>
      <c r="HOT6" s="336"/>
      <c r="HOU6" s="336"/>
      <c r="HOV6" s="336"/>
      <c r="HOW6" s="336"/>
      <c r="HOX6" s="336"/>
      <c r="HOY6" s="336"/>
      <c r="HOZ6" s="336"/>
      <c r="HPA6" s="336"/>
      <c r="HPB6" s="336"/>
      <c r="HPC6" s="336"/>
      <c r="HPD6" s="336"/>
      <c r="HPE6" s="336"/>
      <c r="HPF6" s="336"/>
      <c r="HPG6" s="336"/>
      <c r="HPH6" s="336"/>
      <c r="HPI6" s="336"/>
      <c r="HPJ6" s="336"/>
      <c r="HPK6" s="336"/>
      <c r="HPL6" s="336"/>
      <c r="HPM6" s="336"/>
      <c r="HPN6" s="336"/>
      <c r="HPO6" s="336"/>
      <c r="HPP6" s="336"/>
      <c r="HPQ6" s="336"/>
      <c r="HPR6" s="336"/>
      <c r="HPS6" s="336"/>
      <c r="HPT6" s="336"/>
      <c r="HPU6" s="336"/>
      <c r="HPV6" s="336"/>
      <c r="HPW6" s="336"/>
      <c r="HPX6" s="336"/>
      <c r="HPY6" s="336"/>
      <c r="HPZ6" s="336"/>
      <c r="HQA6" s="336"/>
      <c r="HQB6" s="336"/>
      <c r="HQC6" s="336"/>
      <c r="HQD6" s="336"/>
      <c r="HQE6" s="336"/>
      <c r="HQF6" s="336"/>
      <c r="HQG6" s="336"/>
      <c r="HQH6" s="336"/>
      <c r="HQI6" s="336"/>
      <c r="HQJ6" s="336"/>
      <c r="HQK6" s="336"/>
      <c r="HQL6" s="336"/>
      <c r="HQM6" s="336"/>
      <c r="HQN6" s="336"/>
      <c r="HQO6" s="336"/>
      <c r="HQP6" s="336"/>
      <c r="HQQ6" s="336"/>
      <c r="HQR6" s="336"/>
      <c r="HQS6" s="336"/>
      <c r="HQT6" s="336"/>
      <c r="HQU6" s="336"/>
      <c r="HQV6" s="336"/>
      <c r="HQW6" s="336"/>
      <c r="HQX6" s="336"/>
      <c r="HQY6" s="336"/>
      <c r="HQZ6" s="336"/>
      <c r="HRA6" s="336"/>
      <c r="HRB6" s="336"/>
      <c r="HRC6" s="336"/>
      <c r="HRD6" s="336"/>
      <c r="HRE6" s="336"/>
      <c r="HRF6" s="336"/>
      <c r="HRG6" s="336"/>
      <c r="HRH6" s="336"/>
      <c r="HRI6" s="336"/>
      <c r="HRJ6" s="336"/>
      <c r="HRK6" s="336"/>
      <c r="HRL6" s="336"/>
      <c r="HRM6" s="336"/>
      <c r="HRN6" s="336"/>
      <c r="HRO6" s="336"/>
      <c r="HRP6" s="336"/>
      <c r="HRQ6" s="336"/>
      <c r="HRR6" s="336"/>
      <c r="HRS6" s="336"/>
      <c r="HRT6" s="336"/>
      <c r="HRU6" s="336"/>
      <c r="HRV6" s="336"/>
      <c r="HRW6" s="336"/>
      <c r="HRX6" s="336"/>
      <c r="HRY6" s="336"/>
      <c r="HRZ6" s="336"/>
      <c r="HSA6" s="336"/>
      <c r="HSB6" s="336"/>
      <c r="HSC6" s="336"/>
      <c r="HSD6" s="336"/>
      <c r="HSE6" s="336"/>
      <c r="HSF6" s="336"/>
      <c r="HSG6" s="336"/>
      <c r="HSH6" s="336"/>
      <c r="HSI6" s="336"/>
      <c r="HSJ6" s="336"/>
      <c r="HSK6" s="336"/>
      <c r="HSL6" s="336"/>
      <c r="HSM6" s="336"/>
      <c r="HSN6" s="336"/>
      <c r="HSO6" s="336"/>
      <c r="HSP6" s="336"/>
      <c r="HSQ6" s="336"/>
      <c r="HSR6" s="336"/>
      <c r="HSS6" s="336"/>
      <c r="HST6" s="336"/>
      <c r="HSU6" s="336"/>
      <c r="HSV6" s="336"/>
      <c r="HSW6" s="336"/>
      <c r="HSX6" s="336"/>
      <c r="HSY6" s="336"/>
      <c r="HSZ6" s="336"/>
      <c r="HTA6" s="336"/>
      <c r="HTB6" s="336"/>
      <c r="HTC6" s="336"/>
      <c r="HTD6" s="336"/>
      <c r="HTE6" s="336"/>
      <c r="HTF6" s="336"/>
      <c r="HTG6" s="336"/>
      <c r="HTH6" s="336"/>
      <c r="HTI6" s="336"/>
      <c r="HTJ6" s="336"/>
      <c r="HTK6" s="336"/>
      <c r="HTL6" s="336"/>
      <c r="HTM6" s="336"/>
      <c r="HTN6" s="336"/>
      <c r="HTO6" s="336"/>
      <c r="HTP6" s="336"/>
      <c r="HTQ6" s="336"/>
      <c r="HTR6" s="336"/>
      <c r="HTS6" s="336"/>
      <c r="HTT6" s="336"/>
      <c r="HTU6" s="336"/>
      <c r="HTV6" s="336"/>
      <c r="HTW6" s="336"/>
      <c r="HTX6" s="336"/>
      <c r="HTY6" s="336"/>
      <c r="HTZ6" s="336"/>
      <c r="HUA6" s="336"/>
      <c r="HUB6" s="336"/>
      <c r="HUC6" s="336"/>
      <c r="HUD6" s="336"/>
      <c r="HUE6" s="336"/>
      <c r="HUF6" s="336"/>
      <c r="HUG6" s="336"/>
      <c r="HUH6" s="336"/>
      <c r="HUI6" s="336"/>
      <c r="HUJ6" s="336"/>
      <c r="HUK6" s="336"/>
      <c r="HUL6" s="336"/>
      <c r="HUM6" s="336"/>
      <c r="HUN6" s="336"/>
      <c r="HUO6" s="336"/>
      <c r="HUP6" s="336"/>
      <c r="HUQ6" s="336"/>
      <c r="HUR6" s="336"/>
      <c r="HUS6" s="336"/>
      <c r="HUT6" s="336"/>
      <c r="HUU6" s="336"/>
      <c r="HUV6" s="336"/>
      <c r="HUW6" s="336"/>
      <c r="HUX6" s="336"/>
      <c r="HUY6" s="336"/>
      <c r="HUZ6" s="336"/>
      <c r="HVA6" s="336"/>
      <c r="HVB6" s="336"/>
      <c r="HVC6" s="336"/>
      <c r="HVD6" s="336"/>
      <c r="HVE6" s="336"/>
      <c r="HVF6" s="336"/>
      <c r="HVG6" s="336"/>
      <c r="HVH6" s="336"/>
      <c r="HVI6" s="336"/>
      <c r="HVJ6" s="336"/>
      <c r="HVK6" s="336"/>
      <c r="HVL6" s="336"/>
      <c r="HVM6" s="336"/>
      <c r="HVN6" s="336"/>
      <c r="HVO6" s="336"/>
      <c r="HVP6" s="336"/>
      <c r="HVQ6" s="336"/>
      <c r="HVR6" s="336"/>
      <c r="HVS6" s="336"/>
      <c r="HVT6" s="336"/>
      <c r="HVU6" s="336"/>
      <c r="HVV6" s="336"/>
      <c r="HVW6" s="336"/>
      <c r="HVX6" s="336"/>
      <c r="HVY6" s="336"/>
      <c r="HVZ6" s="336"/>
      <c r="HWA6" s="336"/>
      <c r="HWB6" s="336"/>
      <c r="HWC6" s="336"/>
      <c r="HWD6" s="336"/>
      <c r="HWE6" s="336"/>
      <c r="HWF6" s="336"/>
      <c r="HWG6" s="336"/>
      <c r="HWH6" s="336"/>
      <c r="HWI6" s="336"/>
      <c r="HWJ6" s="336"/>
      <c r="HWK6" s="336"/>
      <c r="HWL6" s="336"/>
      <c r="HWM6" s="336"/>
      <c r="HWN6" s="336"/>
      <c r="HWO6" s="336"/>
      <c r="HWP6" s="336"/>
      <c r="HWQ6" s="336"/>
      <c r="HWR6" s="336"/>
      <c r="HWS6" s="336"/>
      <c r="HWT6" s="336"/>
      <c r="HWU6" s="336"/>
      <c r="HWV6" s="336"/>
      <c r="HWW6" s="336"/>
      <c r="HWX6" s="336"/>
      <c r="HWY6" s="336"/>
      <c r="HWZ6" s="336"/>
      <c r="HXA6" s="336"/>
      <c r="HXB6" s="336"/>
      <c r="HXC6" s="336"/>
      <c r="HXD6" s="336"/>
      <c r="HXE6" s="336"/>
      <c r="HXF6" s="336"/>
      <c r="HXG6" s="336"/>
      <c r="HXH6" s="336"/>
      <c r="HXI6" s="336"/>
      <c r="HXJ6" s="336"/>
      <c r="HXK6" s="336"/>
      <c r="HXL6" s="336"/>
      <c r="HXM6" s="336"/>
      <c r="HXN6" s="336"/>
      <c r="HXO6" s="336"/>
      <c r="HXP6" s="336"/>
      <c r="HXQ6" s="336"/>
      <c r="HXR6" s="336"/>
      <c r="HXS6" s="336"/>
      <c r="HXT6" s="336"/>
      <c r="HXU6" s="336"/>
      <c r="HXV6" s="336"/>
      <c r="HXW6" s="336"/>
      <c r="HXX6" s="336"/>
      <c r="HXY6" s="336"/>
      <c r="HXZ6" s="336"/>
      <c r="HYA6" s="336"/>
      <c r="HYB6" s="336"/>
      <c r="HYC6" s="336"/>
      <c r="HYD6" s="336"/>
      <c r="HYE6" s="336"/>
      <c r="HYF6" s="336"/>
      <c r="HYG6" s="336"/>
      <c r="HYH6" s="336"/>
      <c r="HYI6" s="336"/>
      <c r="HYJ6" s="336"/>
      <c r="HYK6" s="336"/>
      <c r="HYL6" s="336"/>
      <c r="HYM6" s="336"/>
      <c r="HYN6" s="336"/>
      <c r="HYO6" s="336"/>
      <c r="HYP6" s="336"/>
      <c r="HYQ6" s="336"/>
      <c r="HYR6" s="336"/>
      <c r="HYS6" s="336"/>
      <c r="HYT6" s="336"/>
      <c r="HYU6" s="336"/>
      <c r="HYV6" s="336"/>
      <c r="HYW6" s="336"/>
      <c r="HYX6" s="336"/>
      <c r="HYY6" s="336"/>
      <c r="HYZ6" s="336"/>
      <c r="HZA6" s="336"/>
      <c r="HZB6" s="336"/>
      <c r="HZC6" s="336"/>
      <c r="HZD6" s="336"/>
      <c r="HZE6" s="336"/>
      <c r="HZF6" s="336"/>
      <c r="HZG6" s="336"/>
      <c r="HZH6" s="336"/>
      <c r="HZI6" s="336"/>
      <c r="HZJ6" s="336"/>
      <c r="HZK6" s="336"/>
      <c r="HZL6" s="336"/>
      <c r="HZM6" s="336"/>
      <c r="HZN6" s="336"/>
      <c r="HZO6" s="336"/>
      <c r="HZP6" s="336"/>
      <c r="HZQ6" s="336"/>
      <c r="HZR6" s="336"/>
      <c r="HZS6" s="336"/>
      <c r="HZT6" s="336"/>
      <c r="HZU6" s="336"/>
      <c r="HZV6" s="336"/>
      <c r="HZW6" s="336"/>
      <c r="HZX6" s="336"/>
      <c r="HZY6" s="336"/>
      <c r="HZZ6" s="336"/>
      <c r="IAA6" s="336"/>
      <c r="IAB6" s="336"/>
      <c r="IAC6" s="336"/>
      <c r="IAD6" s="336"/>
      <c r="IAE6" s="336"/>
      <c r="IAF6" s="336"/>
      <c r="IAG6" s="336"/>
      <c r="IAH6" s="336"/>
      <c r="IAI6" s="336"/>
      <c r="IAJ6" s="336"/>
      <c r="IAK6" s="336"/>
      <c r="IAL6" s="336"/>
      <c r="IAM6" s="336"/>
      <c r="IAN6" s="336"/>
      <c r="IAO6" s="336"/>
      <c r="IAP6" s="336"/>
      <c r="IAQ6" s="336"/>
      <c r="IAR6" s="336"/>
      <c r="IAS6" s="336"/>
      <c r="IAT6" s="336"/>
      <c r="IAU6" s="336"/>
      <c r="IAV6" s="336"/>
      <c r="IAW6" s="336"/>
      <c r="IAX6" s="336"/>
      <c r="IAY6" s="336"/>
      <c r="IAZ6" s="336"/>
      <c r="IBA6" s="336"/>
      <c r="IBB6" s="336"/>
      <c r="IBC6" s="336"/>
      <c r="IBD6" s="336"/>
      <c r="IBE6" s="336"/>
      <c r="IBF6" s="336"/>
      <c r="IBG6" s="336"/>
      <c r="IBH6" s="336"/>
      <c r="IBI6" s="336"/>
      <c r="IBJ6" s="336"/>
      <c r="IBK6" s="336"/>
      <c r="IBL6" s="336"/>
      <c r="IBM6" s="336"/>
      <c r="IBN6" s="336"/>
      <c r="IBO6" s="336"/>
      <c r="IBP6" s="336"/>
      <c r="IBQ6" s="336"/>
      <c r="IBR6" s="336"/>
      <c r="IBS6" s="336"/>
      <c r="IBT6" s="336"/>
      <c r="IBU6" s="336"/>
      <c r="IBV6" s="336"/>
      <c r="IBW6" s="336"/>
      <c r="IBX6" s="336"/>
      <c r="IBY6" s="336"/>
      <c r="IBZ6" s="336"/>
      <c r="ICA6" s="336"/>
      <c r="ICB6" s="336"/>
      <c r="ICC6" s="336"/>
      <c r="ICD6" s="336"/>
      <c r="ICE6" s="336"/>
      <c r="ICF6" s="336"/>
      <c r="ICG6" s="336"/>
      <c r="ICH6" s="336"/>
      <c r="ICI6" s="336"/>
      <c r="ICJ6" s="336"/>
      <c r="ICK6" s="336"/>
      <c r="ICL6" s="336"/>
      <c r="ICM6" s="336"/>
      <c r="ICN6" s="336"/>
      <c r="ICO6" s="336"/>
      <c r="ICP6" s="336"/>
      <c r="ICQ6" s="336"/>
      <c r="ICR6" s="336"/>
      <c r="ICS6" s="336"/>
      <c r="ICT6" s="336"/>
      <c r="ICU6" s="336"/>
      <c r="ICV6" s="336"/>
      <c r="ICW6" s="336"/>
      <c r="ICX6" s="336"/>
      <c r="ICY6" s="336"/>
      <c r="ICZ6" s="336"/>
      <c r="IDA6" s="336"/>
      <c r="IDB6" s="336"/>
      <c r="IDC6" s="336"/>
      <c r="IDD6" s="336"/>
      <c r="IDE6" s="336"/>
      <c r="IDF6" s="336"/>
      <c r="IDG6" s="336"/>
      <c r="IDH6" s="336"/>
      <c r="IDI6" s="336"/>
      <c r="IDJ6" s="336"/>
      <c r="IDK6" s="336"/>
      <c r="IDL6" s="336"/>
      <c r="IDM6" s="336"/>
      <c r="IDN6" s="336"/>
      <c r="IDO6" s="336"/>
      <c r="IDP6" s="336"/>
      <c r="IDQ6" s="336"/>
      <c r="IDR6" s="336"/>
      <c r="IDS6" s="336"/>
      <c r="IDT6" s="336"/>
      <c r="IDU6" s="336"/>
      <c r="IDV6" s="336"/>
      <c r="IDW6" s="336"/>
      <c r="IDX6" s="336"/>
      <c r="IDY6" s="336"/>
      <c r="IDZ6" s="336"/>
      <c r="IEA6" s="336"/>
      <c r="IEB6" s="336"/>
      <c r="IEC6" s="336"/>
      <c r="IED6" s="336"/>
      <c r="IEE6" s="336"/>
      <c r="IEF6" s="336"/>
      <c r="IEG6" s="336"/>
      <c r="IEH6" s="336"/>
      <c r="IEI6" s="336"/>
      <c r="IEJ6" s="336"/>
      <c r="IEK6" s="336"/>
      <c r="IEL6" s="336"/>
      <c r="IEM6" s="336"/>
      <c r="IEN6" s="336"/>
      <c r="IEO6" s="336"/>
      <c r="IEP6" s="336"/>
      <c r="IEQ6" s="336"/>
      <c r="IER6" s="336"/>
      <c r="IES6" s="336"/>
      <c r="IET6" s="336"/>
      <c r="IEU6" s="336"/>
      <c r="IEV6" s="336"/>
      <c r="IEW6" s="336"/>
      <c r="IEX6" s="336"/>
      <c r="IEY6" s="336"/>
      <c r="IEZ6" s="336"/>
      <c r="IFA6" s="336"/>
      <c r="IFB6" s="336"/>
      <c r="IFC6" s="336"/>
      <c r="IFD6" s="336"/>
      <c r="IFE6" s="336"/>
      <c r="IFF6" s="336"/>
      <c r="IFG6" s="336"/>
      <c r="IFH6" s="336"/>
      <c r="IFI6" s="336"/>
      <c r="IFJ6" s="336"/>
      <c r="IFK6" s="336"/>
      <c r="IFL6" s="336"/>
      <c r="IFM6" s="336"/>
      <c r="IFN6" s="336"/>
      <c r="IFO6" s="336"/>
      <c r="IFP6" s="336"/>
      <c r="IFQ6" s="336"/>
      <c r="IFR6" s="336"/>
      <c r="IFS6" s="336"/>
      <c r="IFT6" s="336"/>
      <c r="IFU6" s="336"/>
      <c r="IFV6" s="336"/>
      <c r="IFW6" s="336"/>
      <c r="IFX6" s="336"/>
      <c r="IFY6" s="336"/>
      <c r="IFZ6" s="336"/>
      <c r="IGA6" s="336"/>
      <c r="IGB6" s="336"/>
      <c r="IGC6" s="336"/>
      <c r="IGD6" s="336"/>
      <c r="IGE6" s="336"/>
      <c r="IGF6" s="336"/>
      <c r="IGG6" s="336"/>
      <c r="IGH6" s="336"/>
      <c r="IGI6" s="336"/>
      <c r="IGJ6" s="336"/>
      <c r="IGK6" s="336"/>
      <c r="IGL6" s="336"/>
      <c r="IGM6" s="336"/>
      <c r="IGN6" s="336"/>
      <c r="IGO6" s="336"/>
      <c r="IGP6" s="336"/>
      <c r="IGQ6" s="336"/>
      <c r="IGR6" s="336"/>
      <c r="IGS6" s="336"/>
      <c r="IGT6" s="336"/>
      <c r="IGU6" s="336"/>
      <c r="IGV6" s="336"/>
      <c r="IGW6" s="336"/>
      <c r="IGX6" s="336"/>
      <c r="IGY6" s="336"/>
      <c r="IGZ6" s="336"/>
      <c r="IHA6" s="336"/>
      <c r="IHB6" s="336"/>
      <c r="IHC6" s="336"/>
      <c r="IHD6" s="336"/>
      <c r="IHE6" s="336"/>
      <c r="IHF6" s="336"/>
      <c r="IHG6" s="336"/>
      <c r="IHH6" s="336"/>
      <c r="IHI6" s="336"/>
      <c r="IHJ6" s="336"/>
      <c r="IHK6" s="336"/>
      <c r="IHL6" s="336"/>
      <c r="IHM6" s="336"/>
      <c r="IHN6" s="336"/>
      <c r="IHO6" s="336"/>
      <c r="IHP6" s="336"/>
      <c r="IHQ6" s="336"/>
      <c r="IHR6" s="336"/>
      <c r="IHS6" s="336"/>
      <c r="IHT6" s="336"/>
      <c r="IHU6" s="336"/>
      <c r="IHV6" s="336"/>
      <c r="IHW6" s="336"/>
      <c r="IHX6" s="336"/>
      <c r="IHY6" s="336"/>
      <c r="IHZ6" s="336"/>
      <c r="IIA6" s="336"/>
      <c r="IIB6" s="336"/>
      <c r="IIC6" s="336"/>
      <c r="IID6" s="336"/>
      <c r="IIE6" s="336"/>
      <c r="IIF6" s="336"/>
      <c r="IIG6" s="336"/>
      <c r="IIH6" s="336"/>
      <c r="III6" s="336"/>
      <c r="IIJ6" s="336"/>
      <c r="IIK6" s="336"/>
      <c r="IIL6" s="336"/>
      <c r="IIM6" s="336"/>
      <c r="IIN6" s="336"/>
      <c r="IIO6" s="336"/>
      <c r="IIP6" s="336"/>
      <c r="IIQ6" s="336"/>
      <c r="IIR6" s="336"/>
      <c r="IIS6" s="336"/>
      <c r="IIT6" s="336"/>
      <c r="IIU6" s="336"/>
      <c r="IIV6" s="336"/>
      <c r="IIW6" s="336"/>
      <c r="IIX6" s="336"/>
      <c r="IIY6" s="336"/>
      <c r="IIZ6" s="336"/>
      <c r="IJA6" s="336"/>
      <c r="IJB6" s="336"/>
      <c r="IJC6" s="336"/>
      <c r="IJD6" s="336"/>
      <c r="IJE6" s="336"/>
      <c r="IJF6" s="336"/>
      <c r="IJG6" s="336"/>
      <c r="IJH6" s="336"/>
      <c r="IJI6" s="336"/>
      <c r="IJJ6" s="336"/>
      <c r="IJK6" s="336"/>
      <c r="IJL6" s="336"/>
      <c r="IJM6" s="336"/>
      <c r="IJN6" s="336"/>
      <c r="IJO6" s="336"/>
      <c r="IJP6" s="336"/>
      <c r="IJQ6" s="336"/>
      <c r="IJR6" s="336"/>
      <c r="IJS6" s="336"/>
      <c r="IJT6" s="336"/>
      <c r="IJU6" s="336"/>
      <c r="IJV6" s="336"/>
      <c r="IJW6" s="336"/>
      <c r="IJX6" s="336"/>
      <c r="IJY6" s="336"/>
      <c r="IJZ6" s="336"/>
      <c r="IKA6" s="336"/>
      <c r="IKB6" s="336"/>
      <c r="IKC6" s="336"/>
      <c r="IKD6" s="336"/>
      <c r="IKE6" s="336"/>
      <c r="IKF6" s="336"/>
      <c r="IKG6" s="336"/>
      <c r="IKH6" s="336"/>
      <c r="IKI6" s="336"/>
      <c r="IKJ6" s="336"/>
      <c r="IKK6" s="336"/>
      <c r="IKL6" s="336"/>
      <c r="IKM6" s="336"/>
      <c r="IKN6" s="336"/>
      <c r="IKO6" s="336"/>
      <c r="IKP6" s="336"/>
      <c r="IKQ6" s="336"/>
      <c r="IKR6" s="336"/>
      <c r="IKS6" s="336"/>
      <c r="IKT6" s="336"/>
      <c r="IKU6" s="336"/>
      <c r="IKV6" s="336"/>
      <c r="IKW6" s="336"/>
      <c r="IKX6" s="336"/>
      <c r="IKY6" s="336"/>
      <c r="IKZ6" s="336"/>
      <c r="ILA6" s="336"/>
      <c r="ILB6" s="336"/>
      <c r="ILC6" s="336"/>
      <c r="ILD6" s="336"/>
      <c r="ILE6" s="336"/>
      <c r="ILF6" s="336"/>
      <c r="ILG6" s="336"/>
      <c r="ILH6" s="336"/>
      <c r="ILI6" s="336"/>
      <c r="ILJ6" s="336"/>
      <c r="ILK6" s="336"/>
      <c r="ILL6" s="336"/>
      <c r="ILM6" s="336"/>
      <c r="ILN6" s="336"/>
      <c r="ILO6" s="336"/>
      <c r="ILP6" s="336"/>
      <c r="ILQ6" s="336"/>
      <c r="ILR6" s="336"/>
      <c r="ILS6" s="336"/>
      <c r="ILT6" s="336"/>
      <c r="ILU6" s="336"/>
      <c r="ILV6" s="336"/>
      <c r="ILW6" s="336"/>
      <c r="ILX6" s="336"/>
      <c r="ILY6" s="336"/>
      <c r="ILZ6" s="336"/>
      <c r="IMA6" s="336"/>
      <c r="IMB6" s="336"/>
      <c r="IMC6" s="336"/>
      <c r="IMD6" s="336"/>
      <c r="IME6" s="336"/>
      <c r="IMF6" s="336"/>
      <c r="IMG6" s="336"/>
      <c r="IMH6" s="336"/>
      <c r="IMI6" s="336"/>
      <c r="IMJ6" s="336"/>
      <c r="IMK6" s="336"/>
      <c r="IML6" s="336"/>
      <c r="IMM6" s="336"/>
      <c r="IMN6" s="336"/>
      <c r="IMO6" s="336"/>
      <c r="IMP6" s="336"/>
      <c r="IMQ6" s="336"/>
      <c r="IMR6" s="336"/>
      <c r="IMS6" s="336"/>
      <c r="IMT6" s="336"/>
      <c r="IMU6" s="336"/>
      <c r="IMV6" s="336"/>
      <c r="IMW6" s="336"/>
      <c r="IMX6" s="336"/>
      <c r="IMY6" s="336"/>
      <c r="IMZ6" s="336"/>
      <c r="INA6" s="336"/>
      <c r="INB6" s="336"/>
      <c r="INC6" s="336"/>
      <c r="IND6" s="336"/>
      <c r="INE6" s="336"/>
      <c r="INF6" s="336"/>
      <c r="ING6" s="336"/>
      <c r="INH6" s="336"/>
      <c r="INI6" s="336"/>
      <c r="INJ6" s="336"/>
      <c r="INK6" s="336"/>
      <c r="INL6" s="336"/>
      <c r="INM6" s="336"/>
      <c r="INN6" s="336"/>
      <c r="INO6" s="336"/>
      <c r="INP6" s="336"/>
      <c r="INQ6" s="336"/>
      <c r="INR6" s="336"/>
      <c r="INS6" s="336"/>
      <c r="INT6" s="336"/>
      <c r="INU6" s="336"/>
      <c r="INV6" s="336"/>
      <c r="INW6" s="336"/>
      <c r="INX6" s="336"/>
      <c r="INY6" s="336"/>
      <c r="INZ6" s="336"/>
      <c r="IOA6" s="336"/>
      <c r="IOB6" s="336"/>
      <c r="IOC6" s="336"/>
      <c r="IOD6" s="336"/>
      <c r="IOE6" s="336"/>
      <c r="IOF6" s="336"/>
      <c r="IOG6" s="336"/>
      <c r="IOH6" s="336"/>
      <c r="IOI6" s="336"/>
      <c r="IOJ6" s="336"/>
      <c r="IOK6" s="336"/>
      <c r="IOL6" s="336"/>
      <c r="IOM6" s="336"/>
      <c r="ION6" s="336"/>
      <c r="IOO6" s="336"/>
      <c r="IOP6" s="336"/>
      <c r="IOQ6" s="336"/>
      <c r="IOR6" s="336"/>
      <c r="IOS6" s="336"/>
      <c r="IOT6" s="336"/>
      <c r="IOU6" s="336"/>
      <c r="IOV6" s="336"/>
      <c r="IOW6" s="336"/>
      <c r="IOX6" s="336"/>
      <c r="IOY6" s="336"/>
      <c r="IOZ6" s="336"/>
      <c r="IPA6" s="336"/>
      <c r="IPB6" s="336"/>
      <c r="IPC6" s="336"/>
      <c r="IPD6" s="336"/>
      <c r="IPE6" s="336"/>
      <c r="IPF6" s="336"/>
      <c r="IPG6" s="336"/>
      <c r="IPH6" s="336"/>
      <c r="IPI6" s="336"/>
      <c r="IPJ6" s="336"/>
      <c r="IPK6" s="336"/>
      <c r="IPL6" s="336"/>
      <c r="IPM6" s="336"/>
      <c r="IPN6" s="336"/>
      <c r="IPO6" s="336"/>
      <c r="IPP6" s="336"/>
      <c r="IPQ6" s="336"/>
      <c r="IPR6" s="336"/>
      <c r="IPS6" s="336"/>
      <c r="IPT6" s="336"/>
      <c r="IPU6" s="336"/>
      <c r="IPV6" s="336"/>
      <c r="IPW6" s="336"/>
      <c r="IPX6" s="336"/>
      <c r="IPY6" s="336"/>
      <c r="IPZ6" s="336"/>
      <c r="IQA6" s="336"/>
      <c r="IQB6" s="336"/>
      <c r="IQC6" s="336"/>
      <c r="IQD6" s="336"/>
      <c r="IQE6" s="336"/>
      <c r="IQF6" s="336"/>
      <c r="IQG6" s="336"/>
      <c r="IQH6" s="336"/>
      <c r="IQI6" s="336"/>
      <c r="IQJ6" s="336"/>
      <c r="IQK6" s="336"/>
      <c r="IQL6" s="336"/>
      <c r="IQM6" s="336"/>
      <c r="IQN6" s="336"/>
      <c r="IQO6" s="336"/>
      <c r="IQP6" s="336"/>
      <c r="IQQ6" s="336"/>
      <c r="IQR6" s="336"/>
      <c r="IQS6" s="336"/>
      <c r="IQT6" s="336"/>
      <c r="IQU6" s="336"/>
      <c r="IQV6" s="336"/>
      <c r="IQW6" s="336"/>
      <c r="IQX6" s="336"/>
      <c r="IQY6" s="336"/>
      <c r="IQZ6" s="336"/>
      <c r="IRA6" s="336"/>
      <c r="IRB6" s="336"/>
      <c r="IRC6" s="336"/>
      <c r="IRD6" s="336"/>
      <c r="IRE6" s="336"/>
      <c r="IRF6" s="336"/>
      <c r="IRG6" s="336"/>
      <c r="IRH6" s="336"/>
      <c r="IRI6" s="336"/>
      <c r="IRJ6" s="336"/>
      <c r="IRK6" s="336"/>
      <c r="IRL6" s="336"/>
      <c r="IRM6" s="336"/>
      <c r="IRN6" s="336"/>
      <c r="IRO6" s="336"/>
      <c r="IRP6" s="336"/>
      <c r="IRQ6" s="336"/>
      <c r="IRR6" s="336"/>
      <c r="IRS6" s="336"/>
      <c r="IRT6" s="336"/>
      <c r="IRU6" s="336"/>
      <c r="IRV6" s="336"/>
      <c r="IRW6" s="336"/>
      <c r="IRX6" s="336"/>
      <c r="IRY6" s="336"/>
      <c r="IRZ6" s="336"/>
      <c r="ISA6" s="336"/>
      <c r="ISB6" s="336"/>
      <c r="ISC6" s="336"/>
      <c r="ISD6" s="336"/>
      <c r="ISE6" s="336"/>
      <c r="ISF6" s="336"/>
      <c r="ISG6" s="336"/>
      <c r="ISH6" s="336"/>
      <c r="ISI6" s="336"/>
      <c r="ISJ6" s="336"/>
      <c r="ISK6" s="336"/>
      <c r="ISL6" s="336"/>
      <c r="ISM6" s="336"/>
      <c r="ISN6" s="336"/>
      <c r="ISO6" s="336"/>
      <c r="ISP6" s="336"/>
      <c r="ISQ6" s="336"/>
      <c r="ISR6" s="336"/>
      <c r="ISS6" s="336"/>
      <c r="IST6" s="336"/>
      <c r="ISU6" s="336"/>
      <c r="ISV6" s="336"/>
      <c r="ISW6" s="336"/>
      <c r="ISX6" s="336"/>
      <c r="ISY6" s="336"/>
      <c r="ISZ6" s="336"/>
      <c r="ITA6" s="336"/>
      <c r="ITB6" s="336"/>
      <c r="ITC6" s="336"/>
      <c r="ITD6" s="336"/>
      <c r="ITE6" s="336"/>
      <c r="ITF6" s="336"/>
      <c r="ITG6" s="336"/>
      <c r="ITH6" s="336"/>
      <c r="ITI6" s="336"/>
      <c r="ITJ6" s="336"/>
      <c r="ITK6" s="336"/>
      <c r="ITL6" s="336"/>
      <c r="ITM6" s="336"/>
      <c r="ITN6" s="336"/>
      <c r="ITO6" s="336"/>
      <c r="ITP6" s="336"/>
      <c r="ITQ6" s="336"/>
      <c r="ITR6" s="336"/>
      <c r="ITS6" s="336"/>
      <c r="ITT6" s="336"/>
      <c r="ITU6" s="336"/>
      <c r="ITV6" s="336"/>
      <c r="ITW6" s="336"/>
      <c r="ITX6" s="336"/>
      <c r="ITY6" s="336"/>
      <c r="ITZ6" s="336"/>
      <c r="IUA6" s="336"/>
      <c r="IUB6" s="336"/>
      <c r="IUC6" s="336"/>
      <c r="IUD6" s="336"/>
      <c r="IUE6" s="336"/>
      <c r="IUF6" s="336"/>
      <c r="IUG6" s="336"/>
      <c r="IUH6" s="336"/>
      <c r="IUI6" s="336"/>
      <c r="IUJ6" s="336"/>
      <c r="IUK6" s="336"/>
      <c r="IUL6" s="336"/>
      <c r="IUM6" s="336"/>
      <c r="IUN6" s="336"/>
      <c r="IUO6" s="336"/>
      <c r="IUP6" s="336"/>
      <c r="IUQ6" s="336"/>
      <c r="IUR6" s="336"/>
      <c r="IUS6" s="336"/>
      <c r="IUT6" s="336"/>
      <c r="IUU6" s="336"/>
      <c r="IUV6" s="336"/>
      <c r="IUW6" s="336"/>
      <c r="IUX6" s="336"/>
      <c r="IUY6" s="336"/>
      <c r="IUZ6" s="336"/>
      <c r="IVA6" s="336"/>
      <c r="IVB6" s="336"/>
      <c r="IVC6" s="336"/>
      <c r="IVD6" s="336"/>
      <c r="IVE6" s="336"/>
      <c r="IVF6" s="336"/>
      <c r="IVG6" s="336"/>
      <c r="IVH6" s="336"/>
      <c r="IVI6" s="336"/>
      <c r="IVJ6" s="336"/>
      <c r="IVK6" s="336"/>
      <c r="IVL6" s="336"/>
      <c r="IVM6" s="336"/>
      <c r="IVN6" s="336"/>
      <c r="IVO6" s="336"/>
      <c r="IVP6" s="336"/>
      <c r="IVQ6" s="336"/>
      <c r="IVR6" s="336"/>
      <c r="IVS6" s="336"/>
      <c r="IVT6" s="336"/>
      <c r="IVU6" s="336"/>
      <c r="IVV6" s="336"/>
      <c r="IVW6" s="336"/>
      <c r="IVX6" s="336"/>
      <c r="IVY6" s="336"/>
      <c r="IVZ6" s="336"/>
      <c r="IWA6" s="336"/>
      <c r="IWB6" s="336"/>
      <c r="IWC6" s="336"/>
      <c r="IWD6" s="336"/>
      <c r="IWE6" s="336"/>
      <c r="IWF6" s="336"/>
      <c r="IWG6" s="336"/>
      <c r="IWH6" s="336"/>
      <c r="IWI6" s="336"/>
      <c r="IWJ6" s="336"/>
      <c r="IWK6" s="336"/>
      <c r="IWL6" s="336"/>
      <c r="IWM6" s="336"/>
      <c r="IWN6" s="336"/>
      <c r="IWO6" s="336"/>
      <c r="IWP6" s="336"/>
      <c r="IWQ6" s="336"/>
      <c r="IWR6" s="336"/>
      <c r="IWS6" s="336"/>
      <c r="IWT6" s="336"/>
      <c r="IWU6" s="336"/>
      <c r="IWV6" s="336"/>
      <c r="IWW6" s="336"/>
      <c r="IWX6" s="336"/>
      <c r="IWY6" s="336"/>
      <c r="IWZ6" s="336"/>
      <c r="IXA6" s="336"/>
      <c r="IXB6" s="336"/>
      <c r="IXC6" s="336"/>
      <c r="IXD6" s="336"/>
      <c r="IXE6" s="336"/>
      <c r="IXF6" s="336"/>
      <c r="IXG6" s="336"/>
      <c r="IXH6" s="336"/>
      <c r="IXI6" s="336"/>
      <c r="IXJ6" s="336"/>
      <c r="IXK6" s="336"/>
      <c r="IXL6" s="336"/>
      <c r="IXM6" s="336"/>
      <c r="IXN6" s="336"/>
      <c r="IXO6" s="336"/>
      <c r="IXP6" s="336"/>
      <c r="IXQ6" s="336"/>
      <c r="IXR6" s="336"/>
      <c r="IXS6" s="336"/>
      <c r="IXT6" s="336"/>
      <c r="IXU6" s="336"/>
      <c r="IXV6" s="336"/>
      <c r="IXW6" s="336"/>
      <c r="IXX6" s="336"/>
      <c r="IXY6" s="336"/>
      <c r="IXZ6" s="336"/>
      <c r="IYA6" s="336"/>
      <c r="IYB6" s="336"/>
      <c r="IYC6" s="336"/>
      <c r="IYD6" s="336"/>
      <c r="IYE6" s="336"/>
      <c r="IYF6" s="336"/>
      <c r="IYG6" s="336"/>
      <c r="IYH6" s="336"/>
      <c r="IYI6" s="336"/>
      <c r="IYJ6" s="336"/>
      <c r="IYK6" s="336"/>
      <c r="IYL6" s="336"/>
      <c r="IYM6" s="336"/>
      <c r="IYN6" s="336"/>
      <c r="IYO6" s="336"/>
      <c r="IYP6" s="336"/>
      <c r="IYQ6" s="336"/>
      <c r="IYR6" s="336"/>
      <c r="IYS6" s="336"/>
      <c r="IYT6" s="336"/>
      <c r="IYU6" s="336"/>
      <c r="IYV6" s="336"/>
      <c r="IYW6" s="336"/>
      <c r="IYX6" s="336"/>
      <c r="IYY6" s="336"/>
      <c r="IYZ6" s="336"/>
      <c r="IZA6" s="336"/>
      <c r="IZB6" s="336"/>
      <c r="IZC6" s="336"/>
      <c r="IZD6" s="336"/>
      <c r="IZE6" s="336"/>
      <c r="IZF6" s="336"/>
      <c r="IZG6" s="336"/>
      <c r="IZH6" s="336"/>
      <c r="IZI6" s="336"/>
      <c r="IZJ6" s="336"/>
      <c r="IZK6" s="336"/>
      <c r="IZL6" s="336"/>
      <c r="IZM6" s="336"/>
      <c r="IZN6" s="336"/>
      <c r="IZO6" s="336"/>
      <c r="IZP6" s="336"/>
      <c r="IZQ6" s="336"/>
      <c r="IZR6" s="336"/>
      <c r="IZS6" s="336"/>
      <c r="IZT6" s="336"/>
      <c r="IZU6" s="336"/>
      <c r="IZV6" s="336"/>
      <c r="IZW6" s="336"/>
      <c r="IZX6" s="336"/>
      <c r="IZY6" s="336"/>
      <c r="IZZ6" s="336"/>
      <c r="JAA6" s="336"/>
      <c r="JAB6" s="336"/>
      <c r="JAC6" s="336"/>
      <c r="JAD6" s="336"/>
      <c r="JAE6" s="336"/>
      <c r="JAF6" s="336"/>
      <c r="JAG6" s="336"/>
      <c r="JAH6" s="336"/>
      <c r="JAI6" s="336"/>
      <c r="JAJ6" s="336"/>
      <c r="JAK6" s="336"/>
      <c r="JAL6" s="336"/>
      <c r="JAM6" s="336"/>
      <c r="JAN6" s="336"/>
      <c r="JAO6" s="336"/>
      <c r="JAP6" s="336"/>
      <c r="JAQ6" s="336"/>
      <c r="JAR6" s="336"/>
      <c r="JAS6" s="336"/>
      <c r="JAT6" s="336"/>
      <c r="JAU6" s="336"/>
      <c r="JAV6" s="336"/>
      <c r="JAW6" s="336"/>
      <c r="JAX6" s="336"/>
      <c r="JAY6" s="336"/>
      <c r="JAZ6" s="336"/>
      <c r="JBA6" s="336"/>
      <c r="JBB6" s="336"/>
      <c r="JBC6" s="336"/>
      <c r="JBD6" s="336"/>
      <c r="JBE6" s="336"/>
      <c r="JBF6" s="336"/>
      <c r="JBG6" s="336"/>
      <c r="JBH6" s="336"/>
      <c r="JBI6" s="336"/>
      <c r="JBJ6" s="336"/>
      <c r="JBK6" s="336"/>
      <c r="JBL6" s="336"/>
      <c r="JBM6" s="336"/>
      <c r="JBN6" s="336"/>
      <c r="JBO6" s="336"/>
      <c r="JBP6" s="336"/>
      <c r="JBQ6" s="336"/>
      <c r="JBR6" s="336"/>
      <c r="JBS6" s="336"/>
      <c r="JBT6" s="336"/>
      <c r="JBU6" s="336"/>
      <c r="JBV6" s="336"/>
      <c r="JBW6" s="336"/>
      <c r="JBX6" s="336"/>
      <c r="JBY6" s="336"/>
      <c r="JBZ6" s="336"/>
      <c r="JCA6" s="336"/>
      <c r="JCB6" s="336"/>
      <c r="JCC6" s="336"/>
      <c r="JCD6" s="336"/>
      <c r="JCE6" s="336"/>
      <c r="JCF6" s="336"/>
      <c r="JCG6" s="336"/>
      <c r="JCH6" s="336"/>
      <c r="JCI6" s="336"/>
      <c r="JCJ6" s="336"/>
      <c r="JCK6" s="336"/>
      <c r="JCL6" s="336"/>
      <c r="JCM6" s="336"/>
      <c r="JCN6" s="336"/>
      <c r="JCO6" s="336"/>
      <c r="JCP6" s="336"/>
      <c r="JCQ6" s="336"/>
      <c r="JCR6" s="336"/>
      <c r="JCS6" s="336"/>
      <c r="JCT6" s="336"/>
      <c r="JCU6" s="336"/>
      <c r="JCV6" s="336"/>
      <c r="JCW6" s="336"/>
      <c r="JCX6" s="336"/>
      <c r="JCY6" s="336"/>
      <c r="JCZ6" s="336"/>
      <c r="JDA6" s="336"/>
      <c r="JDB6" s="336"/>
      <c r="JDC6" s="336"/>
      <c r="JDD6" s="336"/>
      <c r="JDE6" s="336"/>
      <c r="JDF6" s="336"/>
      <c r="JDG6" s="336"/>
      <c r="JDH6" s="336"/>
      <c r="JDI6" s="336"/>
      <c r="JDJ6" s="336"/>
      <c r="JDK6" s="336"/>
      <c r="JDL6" s="336"/>
      <c r="JDM6" s="336"/>
      <c r="JDN6" s="336"/>
      <c r="JDO6" s="336"/>
      <c r="JDP6" s="336"/>
      <c r="JDQ6" s="336"/>
      <c r="JDR6" s="336"/>
      <c r="JDS6" s="336"/>
      <c r="JDT6" s="336"/>
      <c r="JDU6" s="336"/>
      <c r="JDV6" s="336"/>
      <c r="JDW6" s="336"/>
      <c r="JDX6" s="336"/>
      <c r="JDY6" s="336"/>
      <c r="JDZ6" s="336"/>
      <c r="JEA6" s="336"/>
      <c r="JEB6" s="336"/>
      <c r="JEC6" s="336"/>
      <c r="JED6" s="336"/>
      <c r="JEE6" s="336"/>
      <c r="JEF6" s="336"/>
      <c r="JEG6" s="336"/>
      <c r="JEH6" s="336"/>
      <c r="JEI6" s="336"/>
      <c r="JEJ6" s="336"/>
      <c r="JEK6" s="336"/>
      <c r="JEL6" s="336"/>
      <c r="JEM6" s="336"/>
      <c r="JEN6" s="336"/>
      <c r="JEO6" s="336"/>
      <c r="JEP6" s="336"/>
      <c r="JEQ6" s="336"/>
      <c r="JER6" s="336"/>
      <c r="JES6" s="336"/>
      <c r="JET6" s="336"/>
      <c r="JEU6" s="336"/>
      <c r="JEV6" s="336"/>
      <c r="JEW6" s="336"/>
      <c r="JEX6" s="336"/>
      <c r="JEY6" s="336"/>
      <c r="JEZ6" s="336"/>
      <c r="JFA6" s="336"/>
      <c r="JFB6" s="336"/>
      <c r="JFC6" s="336"/>
      <c r="JFD6" s="336"/>
      <c r="JFE6" s="336"/>
      <c r="JFF6" s="336"/>
      <c r="JFG6" s="336"/>
      <c r="JFH6" s="336"/>
      <c r="JFI6" s="336"/>
      <c r="JFJ6" s="336"/>
      <c r="JFK6" s="336"/>
      <c r="JFL6" s="336"/>
      <c r="JFM6" s="336"/>
      <c r="JFN6" s="336"/>
      <c r="JFO6" s="336"/>
      <c r="JFP6" s="336"/>
      <c r="JFQ6" s="336"/>
      <c r="JFR6" s="336"/>
      <c r="JFS6" s="336"/>
      <c r="JFT6" s="336"/>
      <c r="JFU6" s="336"/>
      <c r="JFV6" s="336"/>
      <c r="JFW6" s="336"/>
      <c r="JFX6" s="336"/>
      <c r="JFY6" s="336"/>
      <c r="JFZ6" s="336"/>
      <c r="JGA6" s="336"/>
      <c r="JGB6" s="336"/>
      <c r="JGC6" s="336"/>
      <c r="JGD6" s="336"/>
      <c r="JGE6" s="336"/>
      <c r="JGF6" s="336"/>
      <c r="JGG6" s="336"/>
      <c r="JGH6" s="336"/>
      <c r="JGI6" s="336"/>
      <c r="JGJ6" s="336"/>
      <c r="JGK6" s="336"/>
      <c r="JGL6" s="336"/>
      <c r="JGM6" s="336"/>
      <c r="JGN6" s="336"/>
      <c r="JGO6" s="336"/>
      <c r="JGP6" s="336"/>
      <c r="JGQ6" s="336"/>
      <c r="JGR6" s="336"/>
      <c r="JGS6" s="336"/>
      <c r="JGT6" s="336"/>
      <c r="JGU6" s="336"/>
      <c r="JGV6" s="336"/>
      <c r="JGW6" s="336"/>
      <c r="JGX6" s="336"/>
      <c r="JGY6" s="336"/>
      <c r="JGZ6" s="336"/>
      <c r="JHA6" s="336"/>
      <c r="JHB6" s="336"/>
      <c r="JHC6" s="336"/>
      <c r="JHD6" s="336"/>
      <c r="JHE6" s="336"/>
      <c r="JHF6" s="336"/>
      <c r="JHG6" s="336"/>
      <c r="JHH6" s="336"/>
      <c r="JHI6" s="336"/>
      <c r="JHJ6" s="336"/>
      <c r="JHK6" s="336"/>
      <c r="JHL6" s="336"/>
      <c r="JHM6" s="336"/>
      <c r="JHN6" s="336"/>
      <c r="JHO6" s="336"/>
      <c r="JHP6" s="336"/>
      <c r="JHQ6" s="336"/>
      <c r="JHR6" s="336"/>
      <c r="JHS6" s="336"/>
      <c r="JHT6" s="336"/>
      <c r="JHU6" s="336"/>
      <c r="JHV6" s="336"/>
      <c r="JHW6" s="336"/>
      <c r="JHX6" s="336"/>
      <c r="JHY6" s="336"/>
      <c r="JHZ6" s="336"/>
      <c r="JIA6" s="336"/>
      <c r="JIB6" s="336"/>
      <c r="JIC6" s="336"/>
      <c r="JID6" s="336"/>
      <c r="JIE6" s="336"/>
      <c r="JIF6" s="336"/>
      <c r="JIG6" s="336"/>
      <c r="JIH6" s="336"/>
      <c r="JII6" s="336"/>
      <c r="JIJ6" s="336"/>
      <c r="JIK6" s="336"/>
      <c r="JIL6" s="336"/>
      <c r="JIM6" s="336"/>
      <c r="JIN6" s="336"/>
      <c r="JIO6" s="336"/>
      <c r="JIP6" s="336"/>
      <c r="JIQ6" s="336"/>
      <c r="JIR6" s="336"/>
      <c r="JIS6" s="336"/>
      <c r="JIT6" s="336"/>
      <c r="JIU6" s="336"/>
      <c r="JIV6" s="336"/>
      <c r="JIW6" s="336"/>
      <c r="JIX6" s="336"/>
      <c r="JIY6" s="336"/>
      <c r="JIZ6" s="336"/>
      <c r="JJA6" s="336"/>
      <c r="JJB6" s="336"/>
      <c r="JJC6" s="336"/>
      <c r="JJD6" s="336"/>
      <c r="JJE6" s="336"/>
      <c r="JJF6" s="336"/>
      <c r="JJG6" s="336"/>
      <c r="JJH6" s="336"/>
      <c r="JJI6" s="336"/>
      <c r="JJJ6" s="336"/>
      <c r="JJK6" s="336"/>
      <c r="JJL6" s="336"/>
      <c r="JJM6" s="336"/>
      <c r="JJN6" s="336"/>
      <c r="JJO6" s="336"/>
      <c r="JJP6" s="336"/>
      <c r="JJQ6" s="336"/>
      <c r="JJR6" s="336"/>
      <c r="JJS6" s="336"/>
      <c r="JJT6" s="336"/>
      <c r="JJU6" s="336"/>
      <c r="JJV6" s="336"/>
      <c r="JJW6" s="336"/>
      <c r="JJX6" s="336"/>
      <c r="JJY6" s="336"/>
      <c r="JJZ6" s="336"/>
      <c r="JKA6" s="336"/>
      <c r="JKB6" s="336"/>
      <c r="JKC6" s="336"/>
      <c r="JKD6" s="336"/>
      <c r="JKE6" s="336"/>
      <c r="JKF6" s="336"/>
      <c r="JKG6" s="336"/>
      <c r="JKH6" s="336"/>
      <c r="JKI6" s="336"/>
      <c r="JKJ6" s="336"/>
      <c r="JKK6" s="336"/>
      <c r="JKL6" s="336"/>
      <c r="JKM6" s="336"/>
      <c r="JKN6" s="336"/>
      <c r="JKO6" s="336"/>
      <c r="JKP6" s="336"/>
      <c r="JKQ6" s="336"/>
      <c r="JKR6" s="336"/>
      <c r="JKS6" s="336"/>
      <c r="JKT6" s="336"/>
      <c r="JKU6" s="336"/>
      <c r="JKV6" s="336"/>
      <c r="JKW6" s="336"/>
      <c r="JKX6" s="336"/>
      <c r="JKY6" s="336"/>
      <c r="JKZ6" s="336"/>
      <c r="JLA6" s="336"/>
      <c r="JLB6" s="336"/>
      <c r="JLC6" s="336"/>
      <c r="JLD6" s="336"/>
      <c r="JLE6" s="336"/>
      <c r="JLF6" s="336"/>
      <c r="JLG6" s="336"/>
      <c r="JLH6" s="336"/>
      <c r="JLI6" s="336"/>
      <c r="JLJ6" s="336"/>
      <c r="JLK6" s="336"/>
      <c r="JLL6" s="336"/>
      <c r="JLM6" s="336"/>
      <c r="JLN6" s="336"/>
      <c r="JLO6" s="336"/>
      <c r="JLP6" s="336"/>
      <c r="JLQ6" s="336"/>
      <c r="JLR6" s="336"/>
      <c r="JLS6" s="336"/>
      <c r="JLT6" s="336"/>
      <c r="JLU6" s="336"/>
      <c r="JLV6" s="336"/>
      <c r="JLW6" s="336"/>
      <c r="JLX6" s="336"/>
      <c r="JLY6" s="336"/>
      <c r="JLZ6" s="336"/>
      <c r="JMA6" s="336"/>
      <c r="JMB6" s="336"/>
      <c r="JMC6" s="336"/>
      <c r="JMD6" s="336"/>
      <c r="JME6" s="336"/>
      <c r="JMF6" s="336"/>
      <c r="JMG6" s="336"/>
      <c r="JMH6" s="336"/>
      <c r="JMI6" s="336"/>
      <c r="JMJ6" s="336"/>
      <c r="JMK6" s="336"/>
      <c r="JML6" s="336"/>
      <c r="JMM6" s="336"/>
      <c r="JMN6" s="336"/>
      <c r="JMO6" s="336"/>
      <c r="JMP6" s="336"/>
      <c r="JMQ6" s="336"/>
      <c r="JMR6" s="336"/>
      <c r="JMS6" s="336"/>
      <c r="JMT6" s="336"/>
      <c r="JMU6" s="336"/>
      <c r="JMV6" s="336"/>
      <c r="JMW6" s="336"/>
      <c r="JMX6" s="336"/>
      <c r="JMY6" s="336"/>
      <c r="JMZ6" s="336"/>
      <c r="JNA6" s="336"/>
      <c r="JNB6" s="336"/>
      <c r="JNC6" s="336"/>
      <c r="JND6" s="336"/>
      <c r="JNE6" s="336"/>
      <c r="JNF6" s="336"/>
      <c r="JNG6" s="336"/>
      <c r="JNH6" s="336"/>
      <c r="JNI6" s="336"/>
      <c r="JNJ6" s="336"/>
      <c r="JNK6" s="336"/>
      <c r="JNL6" s="336"/>
      <c r="JNM6" s="336"/>
      <c r="JNN6" s="336"/>
      <c r="JNO6" s="336"/>
      <c r="JNP6" s="336"/>
      <c r="JNQ6" s="336"/>
      <c r="JNR6" s="336"/>
      <c r="JNS6" s="336"/>
      <c r="JNT6" s="336"/>
      <c r="JNU6" s="336"/>
      <c r="JNV6" s="336"/>
      <c r="JNW6" s="336"/>
      <c r="JNX6" s="336"/>
      <c r="JNY6" s="336"/>
      <c r="JNZ6" s="336"/>
      <c r="JOA6" s="336"/>
      <c r="JOB6" s="336"/>
      <c r="JOC6" s="336"/>
      <c r="JOD6" s="336"/>
      <c r="JOE6" s="336"/>
      <c r="JOF6" s="336"/>
      <c r="JOG6" s="336"/>
      <c r="JOH6" s="336"/>
      <c r="JOI6" s="336"/>
      <c r="JOJ6" s="336"/>
      <c r="JOK6" s="336"/>
      <c r="JOL6" s="336"/>
      <c r="JOM6" s="336"/>
      <c r="JON6" s="336"/>
      <c r="JOO6" s="336"/>
      <c r="JOP6" s="336"/>
      <c r="JOQ6" s="336"/>
      <c r="JOR6" s="336"/>
      <c r="JOS6" s="336"/>
      <c r="JOT6" s="336"/>
      <c r="JOU6" s="336"/>
      <c r="JOV6" s="336"/>
      <c r="JOW6" s="336"/>
      <c r="JOX6" s="336"/>
      <c r="JOY6" s="336"/>
      <c r="JOZ6" s="336"/>
      <c r="JPA6" s="336"/>
      <c r="JPB6" s="336"/>
      <c r="JPC6" s="336"/>
      <c r="JPD6" s="336"/>
      <c r="JPE6" s="336"/>
      <c r="JPF6" s="336"/>
      <c r="JPG6" s="336"/>
      <c r="JPH6" s="336"/>
      <c r="JPI6" s="336"/>
      <c r="JPJ6" s="336"/>
      <c r="JPK6" s="336"/>
      <c r="JPL6" s="336"/>
      <c r="JPM6" s="336"/>
      <c r="JPN6" s="336"/>
      <c r="JPO6" s="336"/>
      <c r="JPP6" s="336"/>
      <c r="JPQ6" s="336"/>
      <c r="JPR6" s="336"/>
      <c r="JPS6" s="336"/>
      <c r="JPT6" s="336"/>
      <c r="JPU6" s="336"/>
      <c r="JPV6" s="336"/>
      <c r="JPW6" s="336"/>
      <c r="JPX6" s="336"/>
      <c r="JPY6" s="336"/>
      <c r="JPZ6" s="336"/>
      <c r="JQA6" s="336"/>
      <c r="JQB6" s="336"/>
      <c r="JQC6" s="336"/>
      <c r="JQD6" s="336"/>
      <c r="JQE6" s="336"/>
      <c r="JQF6" s="336"/>
      <c r="JQG6" s="336"/>
      <c r="JQH6" s="336"/>
      <c r="JQI6" s="336"/>
      <c r="JQJ6" s="336"/>
      <c r="JQK6" s="336"/>
      <c r="JQL6" s="336"/>
      <c r="JQM6" s="336"/>
      <c r="JQN6" s="336"/>
      <c r="JQO6" s="336"/>
      <c r="JQP6" s="336"/>
      <c r="JQQ6" s="336"/>
      <c r="JQR6" s="336"/>
      <c r="JQS6" s="336"/>
      <c r="JQT6" s="336"/>
      <c r="JQU6" s="336"/>
      <c r="JQV6" s="336"/>
      <c r="JQW6" s="336"/>
      <c r="JQX6" s="336"/>
      <c r="JQY6" s="336"/>
      <c r="JQZ6" s="336"/>
      <c r="JRA6" s="336"/>
      <c r="JRB6" s="336"/>
      <c r="JRC6" s="336"/>
      <c r="JRD6" s="336"/>
      <c r="JRE6" s="336"/>
      <c r="JRF6" s="336"/>
      <c r="JRG6" s="336"/>
      <c r="JRH6" s="336"/>
      <c r="JRI6" s="336"/>
      <c r="JRJ6" s="336"/>
      <c r="JRK6" s="336"/>
      <c r="JRL6" s="336"/>
      <c r="JRM6" s="336"/>
      <c r="JRN6" s="336"/>
      <c r="JRO6" s="336"/>
      <c r="JRP6" s="336"/>
      <c r="JRQ6" s="336"/>
      <c r="JRR6" s="336"/>
      <c r="JRS6" s="336"/>
      <c r="JRT6" s="336"/>
      <c r="JRU6" s="336"/>
      <c r="JRV6" s="336"/>
      <c r="JRW6" s="336"/>
      <c r="JRX6" s="336"/>
      <c r="JRY6" s="336"/>
      <c r="JRZ6" s="336"/>
      <c r="JSA6" s="336"/>
      <c r="JSB6" s="336"/>
      <c r="JSC6" s="336"/>
      <c r="JSD6" s="336"/>
      <c r="JSE6" s="336"/>
      <c r="JSF6" s="336"/>
      <c r="JSG6" s="336"/>
      <c r="JSH6" s="336"/>
      <c r="JSI6" s="336"/>
      <c r="JSJ6" s="336"/>
      <c r="JSK6" s="336"/>
      <c r="JSL6" s="336"/>
      <c r="JSM6" s="336"/>
      <c r="JSN6" s="336"/>
      <c r="JSO6" s="336"/>
      <c r="JSP6" s="336"/>
      <c r="JSQ6" s="336"/>
      <c r="JSR6" s="336"/>
      <c r="JSS6" s="336"/>
      <c r="JST6" s="336"/>
      <c r="JSU6" s="336"/>
      <c r="JSV6" s="336"/>
      <c r="JSW6" s="336"/>
      <c r="JSX6" s="336"/>
      <c r="JSY6" s="336"/>
      <c r="JSZ6" s="336"/>
      <c r="JTA6" s="336"/>
      <c r="JTB6" s="336"/>
      <c r="JTC6" s="336"/>
      <c r="JTD6" s="336"/>
      <c r="JTE6" s="336"/>
      <c r="JTF6" s="336"/>
      <c r="JTG6" s="336"/>
      <c r="JTH6" s="336"/>
      <c r="JTI6" s="336"/>
      <c r="JTJ6" s="336"/>
      <c r="JTK6" s="336"/>
      <c r="JTL6" s="336"/>
      <c r="JTM6" s="336"/>
      <c r="JTN6" s="336"/>
      <c r="JTO6" s="336"/>
      <c r="JTP6" s="336"/>
      <c r="JTQ6" s="336"/>
      <c r="JTR6" s="336"/>
      <c r="JTS6" s="336"/>
      <c r="JTT6" s="336"/>
      <c r="JTU6" s="336"/>
      <c r="JTV6" s="336"/>
      <c r="JTW6" s="336"/>
      <c r="JTX6" s="336"/>
      <c r="JTY6" s="336"/>
      <c r="JTZ6" s="336"/>
      <c r="JUA6" s="336"/>
      <c r="JUB6" s="336"/>
      <c r="JUC6" s="336"/>
      <c r="JUD6" s="336"/>
      <c r="JUE6" s="336"/>
      <c r="JUF6" s="336"/>
      <c r="JUG6" s="336"/>
      <c r="JUH6" s="336"/>
      <c r="JUI6" s="336"/>
      <c r="JUJ6" s="336"/>
      <c r="JUK6" s="336"/>
      <c r="JUL6" s="336"/>
      <c r="JUM6" s="336"/>
      <c r="JUN6" s="336"/>
      <c r="JUO6" s="336"/>
      <c r="JUP6" s="336"/>
      <c r="JUQ6" s="336"/>
      <c r="JUR6" s="336"/>
      <c r="JUS6" s="336"/>
      <c r="JUT6" s="336"/>
      <c r="JUU6" s="336"/>
      <c r="JUV6" s="336"/>
      <c r="JUW6" s="336"/>
      <c r="JUX6" s="336"/>
      <c r="JUY6" s="336"/>
      <c r="JUZ6" s="336"/>
      <c r="JVA6" s="336"/>
      <c r="JVB6" s="336"/>
      <c r="JVC6" s="336"/>
      <c r="JVD6" s="336"/>
      <c r="JVE6" s="336"/>
      <c r="JVF6" s="336"/>
      <c r="JVG6" s="336"/>
      <c r="JVH6" s="336"/>
      <c r="JVI6" s="336"/>
      <c r="JVJ6" s="336"/>
      <c r="JVK6" s="336"/>
      <c r="JVL6" s="336"/>
      <c r="JVM6" s="336"/>
      <c r="JVN6" s="336"/>
      <c r="JVO6" s="336"/>
      <c r="JVP6" s="336"/>
      <c r="JVQ6" s="336"/>
      <c r="JVR6" s="336"/>
      <c r="JVS6" s="336"/>
      <c r="JVT6" s="336"/>
      <c r="JVU6" s="336"/>
      <c r="JVV6" s="336"/>
      <c r="JVW6" s="336"/>
      <c r="JVX6" s="336"/>
      <c r="JVY6" s="336"/>
      <c r="JVZ6" s="336"/>
      <c r="JWA6" s="336"/>
      <c r="JWB6" s="336"/>
      <c r="JWC6" s="336"/>
      <c r="JWD6" s="336"/>
      <c r="JWE6" s="336"/>
      <c r="JWF6" s="336"/>
      <c r="JWG6" s="336"/>
      <c r="JWH6" s="336"/>
      <c r="JWI6" s="336"/>
      <c r="JWJ6" s="336"/>
      <c r="JWK6" s="336"/>
      <c r="JWL6" s="336"/>
      <c r="JWM6" s="336"/>
      <c r="JWN6" s="336"/>
      <c r="JWO6" s="336"/>
      <c r="JWP6" s="336"/>
      <c r="JWQ6" s="336"/>
      <c r="JWR6" s="336"/>
      <c r="JWS6" s="336"/>
      <c r="JWT6" s="336"/>
      <c r="JWU6" s="336"/>
      <c r="JWV6" s="336"/>
      <c r="JWW6" s="336"/>
      <c r="JWX6" s="336"/>
      <c r="JWY6" s="336"/>
      <c r="JWZ6" s="336"/>
      <c r="JXA6" s="336"/>
      <c r="JXB6" s="336"/>
      <c r="JXC6" s="336"/>
      <c r="JXD6" s="336"/>
      <c r="JXE6" s="336"/>
      <c r="JXF6" s="336"/>
      <c r="JXG6" s="336"/>
      <c r="JXH6" s="336"/>
      <c r="JXI6" s="336"/>
      <c r="JXJ6" s="336"/>
      <c r="JXK6" s="336"/>
      <c r="JXL6" s="336"/>
      <c r="JXM6" s="336"/>
      <c r="JXN6" s="336"/>
      <c r="JXO6" s="336"/>
      <c r="JXP6" s="336"/>
      <c r="JXQ6" s="336"/>
      <c r="JXR6" s="336"/>
      <c r="JXS6" s="336"/>
      <c r="JXT6" s="336"/>
      <c r="JXU6" s="336"/>
      <c r="JXV6" s="336"/>
      <c r="JXW6" s="336"/>
      <c r="JXX6" s="336"/>
      <c r="JXY6" s="336"/>
      <c r="JXZ6" s="336"/>
      <c r="JYA6" s="336"/>
      <c r="JYB6" s="336"/>
      <c r="JYC6" s="336"/>
      <c r="JYD6" s="336"/>
      <c r="JYE6" s="336"/>
      <c r="JYF6" s="336"/>
      <c r="JYG6" s="336"/>
      <c r="JYH6" s="336"/>
      <c r="JYI6" s="336"/>
      <c r="JYJ6" s="336"/>
      <c r="JYK6" s="336"/>
      <c r="JYL6" s="336"/>
      <c r="JYM6" s="336"/>
      <c r="JYN6" s="336"/>
      <c r="JYO6" s="336"/>
      <c r="JYP6" s="336"/>
      <c r="JYQ6" s="336"/>
      <c r="JYR6" s="336"/>
      <c r="JYS6" s="336"/>
      <c r="JYT6" s="336"/>
      <c r="JYU6" s="336"/>
      <c r="JYV6" s="336"/>
      <c r="JYW6" s="336"/>
      <c r="JYX6" s="336"/>
      <c r="JYY6" s="336"/>
      <c r="JYZ6" s="336"/>
      <c r="JZA6" s="336"/>
      <c r="JZB6" s="336"/>
      <c r="JZC6" s="336"/>
      <c r="JZD6" s="336"/>
      <c r="JZE6" s="336"/>
      <c r="JZF6" s="336"/>
      <c r="JZG6" s="336"/>
      <c r="JZH6" s="336"/>
      <c r="JZI6" s="336"/>
      <c r="JZJ6" s="336"/>
      <c r="JZK6" s="336"/>
      <c r="JZL6" s="336"/>
      <c r="JZM6" s="336"/>
      <c r="JZN6" s="336"/>
      <c r="JZO6" s="336"/>
      <c r="JZP6" s="336"/>
      <c r="JZQ6" s="336"/>
      <c r="JZR6" s="336"/>
      <c r="JZS6" s="336"/>
      <c r="JZT6" s="336"/>
      <c r="JZU6" s="336"/>
      <c r="JZV6" s="336"/>
      <c r="JZW6" s="336"/>
      <c r="JZX6" s="336"/>
      <c r="JZY6" s="336"/>
      <c r="JZZ6" s="336"/>
      <c r="KAA6" s="336"/>
      <c r="KAB6" s="336"/>
      <c r="KAC6" s="336"/>
      <c r="KAD6" s="336"/>
      <c r="KAE6" s="336"/>
      <c r="KAF6" s="336"/>
      <c r="KAG6" s="336"/>
      <c r="KAH6" s="336"/>
      <c r="KAI6" s="336"/>
      <c r="KAJ6" s="336"/>
      <c r="KAK6" s="336"/>
      <c r="KAL6" s="336"/>
      <c r="KAM6" s="336"/>
      <c r="KAN6" s="336"/>
      <c r="KAO6" s="336"/>
      <c r="KAP6" s="336"/>
      <c r="KAQ6" s="336"/>
      <c r="KAR6" s="336"/>
      <c r="KAS6" s="336"/>
      <c r="KAT6" s="336"/>
      <c r="KAU6" s="336"/>
      <c r="KAV6" s="336"/>
      <c r="KAW6" s="336"/>
      <c r="KAX6" s="336"/>
      <c r="KAY6" s="336"/>
      <c r="KAZ6" s="336"/>
      <c r="KBA6" s="336"/>
      <c r="KBB6" s="336"/>
      <c r="KBC6" s="336"/>
      <c r="KBD6" s="336"/>
      <c r="KBE6" s="336"/>
      <c r="KBF6" s="336"/>
      <c r="KBG6" s="336"/>
      <c r="KBH6" s="336"/>
      <c r="KBI6" s="336"/>
      <c r="KBJ6" s="336"/>
      <c r="KBK6" s="336"/>
      <c r="KBL6" s="336"/>
      <c r="KBM6" s="336"/>
      <c r="KBN6" s="336"/>
      <c r="KBO6" s="336"/>
      <c r="KBP6" s="336"/>
      <c r="KBQ6" s="336"/>
      <c r="KBR6" s="336"/>
      <c r="KBS6" s="336"/>
      <c r="KBT6" s="336"/>
      <c r="KBU6" s="336"/>
      <c r="KBV6" s="336"/>
      <c r="KBW6" s="336"/>
      <c r="KBX6" s="336"/>
      <c r="KBY6" s="336"/>
      <c r="KBZ6" s="336"/>
      <c r="KCA6" s="336"/>
      <c r="KCB6" s="336"/>
      <c r="KCC6" s="336"/>
      <c r="KCD6" s="336"/>
      <c r="KCE6" s="336"/>
      <c r="KCF6" s="336"/>
      <c r="KCG6" s="336"/>
      <c r="KCH6" s="336"/>
      <c r="KCI6" s="336"/>
      <c r="KCJ6" s="336"/>
      <c r="KCK6" s="336"/>
      <c r="KCL6" s="336"/>
      <c r="KCM6" s="336"/>
      <c r="KCN6" s="336"/>
      <c r="KCO6" s="336"/>
      <c r="KCP6" s="336"/>
      <c r="KCQ6" s="336"/>
      <c r="KCR6" s="336"/>
      <c r="KCS6" s="336"/>
      <c r="KCT6" s="336"/>
      <c r="KCU6" s="336"/>
      <c r="KCV6" s="336"/>
      <c r="KCW6" s="336"/>
      <c r="KCX6" s="336"/>
      <c r="KCY6" s="336"/>
      <c r="KCZ6" s="336"/>
      <c r="KDA6" s="336"/>
      <c r="KDB6" s="336"/>
      <c r="KDC6" s="336"/>
      <c r="KDD6" s="336"/>
      <c r="KDE6" s="336"/>
      <c r="KDF6" s="336"/>
      <c r="KDG6" s="336"/>
      <c r="KDH6" s="336"/>
      <c r="KDI6" s="336"/>
      <c r="KDJ6" s="336"/>
      <c r="KDK6" s="336"/>
      <c r="KDL6" s="336"/>
      <c r="KDM6" s="336"/>
      <c r="KDN6" s="336"/>
      <c r="KDO6" s="336"/>
      <c r="KDP6" s="336"/>
      <c r="KDQ6" s="336"/>
      <c r="KDR6" s="336"/>
      <c r="KDS6" s="336"/>
      <c r="KDT6" s="336"/>
      <c r="KDU6" s="336"/>
      <c r="KDV6" s="336"/>
      <c r="KDW6" s="336"/>
      <c r="KDX6" s="336"/>
      <c r="KDY6" s="336"/>
      <c r="KDZ6" s="336"/>
      <c r="KEA6" s="336"/>
      <c r="KEB6" s="336"/>
      <c r="KEC6" s="336"/>
      <c r="KED6" s="336"/>
      <c r="KEE6" s="336"/>
      <c r="KEF6" s="336"/>
      <c r="KEG6" s="336"/>
      <c r="KEH6" s="336"/>
      <c r="KEI6" s="336"/>
      <c r="KEJ6" s="336"/>
      <c r="KEK6" s="336"/>
      <c r="KEL6" s="336"/>
      <c r="KEM6" s="336"/>
      <c r="KEN6" s="336"/>
      <c r="KEO6" s="336"/>
      <c r="KEP6" s="336"/>
      <c r="KEQ6" s="336"/>
      <c r="KER6" s="336"/>
      <c r="KES6" s="336"/>
      <c r="KET6" s="336"/>
      <c r="KEU6" s="336"/>
      <c r="KEV6" s="336"/>
      <c r="KEW6" s="336"/>
      <c r="KEX6" s="336"/>
      <c r="KEY6" s="336"/>
      <c r="KEZ6" s="336"/>
      <c r="KFA6" s="336"/>
      <c r="KFB6" s="336"/>
      <c r="KFC6" s="336"/>
      <c r="KFD6" s="336"/>
      <c r="KFE6" s="336"/>
      <c r="KFF6" s="336"/>
      <c r="KFG6" s="336"/>
      <c r="KFH6" s="336"/>
      <c r="KFI6" s="336"/>
      <c r="KFJ6" s="336"/>
      <c r="KFK6" s="336"/>
      <c r="KFL6" s="336"/>
      <c r="KFM6" s="336"/>
      <c r="KFN6" s="336"/>
      <c r="KFO6" s="336"/>
      <c r="KFP6" s="336"/>
      <c r="KFQ6" s="336"/>
      <c r="KFR6" s="336"/>
      <c r="KFS6" s="336"/>
      <c r="KFT6" s="336"/>
      <c r="KFU6" s="336"/>
      <c r="KFV6" s="336"/>
      <c r="KFW6" s="336"/>
      <c r="KFX6" s="336"/>
      <c r="KFY6" s="336"/>
      <c r="KFZ6" s="336"/>
      <c r="KGA6" s="336"/>
      <c r="KGB6" s="336"/>
      <c r="KGC6" s="336"/>
      <c r="KGD6" s="336"/>
      <c r="KGE6" s="336"/>
      <c r="KGF6" s="336"/>
      <c r="KGG6" s="336"/>
      <c r="KGH6" s="336"/>
      <c r="KGI6" s="336"/>
      <c r="KGJ6" s="336"/>
      <c r="KGK6" s="336"/>
      <c r="KGL6" s="336"/>
      <c r="KGM6" s="336"/>
      <c r="KGN6" s="336"/>
      <c r="KGO6" s="336"/>
      <c r="KGP6" s="336"/>
      <c r="KGQ6" s="336"/>
      <c r="KGR6" s="336"/>
      <c r="KGS6" s="336"/>
      <c r="KGT6" s="336"/>
      <c r="KGU6" s="336"/>
      <c r="KGV6" s="336"/>
      <c r="KGW6" s="336"/>
      <c r="KGX6" s="336"/>
      <c r="KGY6" s="336"/>
      <c r="KGZ6" s="336"/>
      <c r="KHA6" s="336"/>
      <c r="KHB6" s="336"/>
      <c r="KHC6" s="336"/>
      <c r="KHD6" s="336"/>
      <c r="KHE6" s="336"/>
      <c r="KHF6" s="336"/>
      <c r="KHG6" s="336"/>
      <c r="KHH6" s="336"/>
      <c r="KHI6" s="336"/>
      <c r="KHJ6" s="336"/>
      <c r="KHK6" s="336"/>
      <c r="KHL6" s="336"/>
      <c r="KHM6" s="336"/>
      <c r="KHN6" s="336"/>
      <c r="KHO6" s="336"/>
      <c r="KHP6" s="336"/>
      <c r="KHQ6" s="336"/>
      <c r="KHR6" s="336"/>
      <c r="KHS6" s="336"/>
      <c r="KHT6" s="336"/>
      <c r="KHU6" s="336"/>
      <c r="KHV6" s="336"/>
      <c r="KHW6" s="336"/>
      <c r="KHX6" s="336"/>
      <c r="KHY6" s="336"/>
      <c r="KHZ6" s="336"/>
      <c r="KIA6" s="336"/>
      <c r="KIB6" s="336"/>
      <c r="KIC6" s="336"/>
      <c r="KID6" s="336"/>
      <c r="KIE6" s="336"/>
      <c r="KIF6" s="336"/>
      <c r="KIG6" s="336"/>
      <c r="KIH6" s="336"/>
      <c r="KII6" s="336"/>
      <c r="KIJ6" s="336"/>
      <c r="KIK6" s="336"/>
      <c r="KIL6" s="336"/>
      <c r="KIM6" s="336"/>
      <c r="KIN6" s="336"/>
      <c r="KIO6" s="336"/>
      <c r="KIP6" s="336"/>
      <c r="KIQ6" s="336"/>
      <c r="KIR6" s="336"/>
      <c r="KIS6" s="336"/>
      <c r="KIT6" s="336"/>
      <c r="KIU6" s="336"/>
      <c r="KIV6" s="336"/>
      <c r="KIW6" s="336"/>
      <c r="KIX6" s="336"/>
      <c r="KIY6" s="336"/>
      <c r="KIZ6" s="336"/>
      <c r="KJA6" s="336"/>
      <c r="KJB6" s="336"/>
      <c r="KJC6" s="336"/>
      <c r="KJD6" s="336"/>
      <c r="KJE6" s="336"/>
      <c r="KJF6" s="336"/>
      <c r="KJG6" s="336"/>
      <c r="KJH6" s="336"/>
      <c r="KJI6" s="336"/>
      <c r="KJJ6" s="336"/>
      <c r="KJK6" s="336"/>
      <c r="KJL6" s="336"/>
      <c r="KJM6" s="336"/>
      <c r="KJN6" s="336"/>
      <c r="KJO6" s="336"/>
      <c r="KJP6" s="336"/>
      <c r="KJQ6" s="336"/>
      <c r="KJR6" s="336"/>
      <c r="KJS6" s="336"/>
      <c r="KJT6" s="336"/>
      <c r="KJU6" s="336"/>
      <c r="KJV6" s="336"/>
      <c r="KJW6" s="336"/>
      <c r="KJX6" s="336"/>
      <c r="KJY6" s="336"/>
      <c r="KJZ6" s="336"/>
      <c r="KKA6" s="336"/>
      <c r="KKB6" s="336"/>
      <c r="KKC6" s="336"/>
      <c r="KKD6" s="336"/>
      <c r="KKE6" s="336"/>
      <c r="KKF6" s="336"/>
      <c r="KKG6" s="336"/>
      <c r="KKH6" s="336"/>
      <c r="KKI6" s="336"/>
      <c r="KKJ6" s="336"/>
      <c r="KKK6" s="336"/>
      <c r="KKL6" s="336"/>
      <c r="KKM6" s="336"/>
      <c r="KKN6" s="336"/>
      <c r="KKO6" s="336"/>
      <c r="KKP6" s="336"/>
      <c r="KKQ6" s="336"/>
      <c r="KKR6" s="336"/>
      <c r="KKS6" s="336"/>
      <c r="KKT6" s="336"/>
      <c r="KKU6" s="336"/>
      <c r="KKV6" s="336"/>
      <c r="KKW6" s="336"/>
      <c r="KKX6" s="336"/>
      <c r="KKY6" s="336"/>
      <c r="KKZ6" s="336"/>
      <c r="KLA6" s="336"/>
      <c r="KLB6" s="336"/>
      <c r="KLC6" s="336"/>
      <c r="KLD6" s="336"/>
      <c r="KLE6" s="336"/>
      <c r="KLF6" s="336"/>
      <c r="KLG6" s="336"/>
      <c r="KLH6" s="336"/>
      <c r="KLI6" s="336"/>
      <c r="KLJ6" s="336"/>
      <c r="KLK6" s="336"/>
      <c r="KLL6" s="336"/>
      <c r="KLM6" s="336"/>
      <c r="KLN6" s="336"/>
      <c r="KLO6" s="336"/>
      <c r="KLP6" s="336"/>
      <c r="KLQ6" s="336"/>
      <c r="KLR6" s="336"/>
      <c r="KLS6" s="336"/>
      <c r="KLT6" s="336"/>
      <c r="KLU6" s="336"/>
      <c r="KLV6" s="336"/>
      <c r="KLW6" s="336"/>
      <c r="KLX6" s="336"/>
      <c r="KLY6" s="336"/>
      <c r="KLZ6" s="336"/>
      <c r="KMA6" s="336"/>
      <c r="KMB6" s="336"/>
      <c r="KMC6" s="336"/>
      <c r="KMD6" s="336"/>
      <c r="KME6" s="336"/>
      <c r="KMF6" s="336"/>
      <c r="KMG6" s="336"/>
      <c r="KMH6" s="336"/>
      <c r="KMI6" s="336"/>
      <c r="KMJ6" s="336"/>
      <c r="KMK6" s="336"/>
      <c r="KML6" s="336"/>
      <c r="KMM6" s="336"/>
      <c r="KMN6" s="336"/>
      <c r="KMO6" s="336"/>
      <c r="KMP6" s="336"/>
      <c r="KMQ6" s="336"/>
      <c r="KMR6" s="336"/>
      <c r="KMS6" s="336"/>
      <c r="KMT6" s="336"/>
      <c r="KMU6" s="336"/>
      <c r="KMV6" s="336"/>
      <c r="KMW6" s="336"/>
      <c r="KMX6" s="336"/>
      <c r="KMY6" s="336"/>
      <c r="KMZ6" s="336"/>
      <c r="KNA6" s="336"/>
      <c r="KNB6" s="336"/>
      <c r="KNC6" s="336"/>
      <c r="KND6" s="336"/>
      <c r="KNE6" s="336"/>
      <c r="KNF6" s="336"/>
      <c r="KNG6" s="336"/>
      <c r="KNH6" s="336"/>
      <c r="KNI6" s="336"/>
      <c r="KNJ6" s="336"/>
      <c r="KNK6" s="336"/>
      <c r="KNL6" s="336"/>
      <c r="KNM6" s="336"/>
      <c r="KNN6" s="336"/>
      <c r="KNO6" s="336"/>
      <c r="KNP6" s="336"/>
      <c r="KNQ6" s="336"/>
      <c r="KNR6" s="336"/>
      <c r="KNS6" s="336"/>
      <c r="KNT6" s="336"/>
      <c r="KNU6" s="336"/>
      <c r="KNV6" s="336"/>
      <c r="KNW6" s="336"/>
      <c r="KNX6" s="336"/>
      <c r="KNY6" s="336"/>
      <c r="KNZ6" s="336"/>
      <c r="KOA6" s="336"/>
      <c r="KOB6" s="336"/>
      <c r="KOC6" s="336"/>
      <c r="KOD6" s="336"/>
      <c r="KOE6" s="336"/>
      <c r="KOF6" s="336"/>
      <c r="KOG6" s="336"/>
      <c r="KOH6" s="336"/>
      <c r="KOI6" s="336"/>
      <c r="KOJ6" s="336"/>
      <c r="KOK6" s="336"/>
      <c r="KOL6" s="336"/>
      <c r="KOM6" s="336"/>
      <c r="KON6" s="336"/>
      <c r="KOO6" s="336"/>
      <c r="KOP6" s="336"/>
      <c r="KOQ6" s="336"/>
      <c r="KOR6" s="336"/>
      <c r="KOS6" s="336"/>
      <c r="KOT6" s="336"/>
      <c r="KOU6" s="336"/>
      <c r="KOV6" s="336"/>
      <c r="KOW6" s="336"/>
      <c r="KOX6" s="336"/>
      <c r="KOY6" s="336"/>
      <c r="KOZ6" s="336"/>
      <c r="KPA6" s="336"/>
      <c r="KPB6" s="336"/>
      <c r="KPC6" s="336"/>
      <c r="KPD6" s="336"/>
      <c r="KPE6" s="336"/>
      <c r="KPF6" s="336"/>
      <c r="KPG6" s="336"/>
      <c r="KPH6" s="336"/>
      <c r="KPI6" s="336"/>
      <c r="KPJ6" s="336"/>
      <c r="KPK6" s="336"/>
      <c r="KPL6" s="336"/>
      <c r="KPM6" s="336"/>
      <c r="KPN6" s="336"/>
      <c r="KPO6" s="336"/>
      <c r="KPP6" s="336"/>
      <c r="KPQ6" s="336"/>
      <c r="KPR6" s="336"/>
      <c r="KPS6" s="336"/>
      <c r="KPT6" s="336"/>
      <c r="KPU6" s="336"/>
      <c r="KPV6" s="336"/>
      <c r="KPW6" s="336"/>
      <c r="KPX6" s="336"/>
      <c r="KPY6" s="336"/>
      <c r="KPZ6" s="336"/>
      <c r="KQA6" s="336"/>
      <c r="KQB6" s="336"/>
      <c r="KQC6" s="336"/>
      <c r="KQD6" s="336"/>
      <c r="KQE6" s="336"/>
      <c r="KQF6" s="336"/>
      <c r="KQG6" s="336"/>
      <c r="KQH6" s="336"/>
      <c r="KQI6" s="336"/>
      <c r="KQJ6" s="336"/>
      <c r="KQK6" s="336"/>
      <c r="KQL6" s="336"/>
      <c r="KQM6" s="336"/>
      <c r="KQN6" s="336"/>
      <c r="KQO6" s="336"/>
      <c r="KQP6" s="336"/>
      <c r="KQQ6" s="336"/>
      <c r="KQR6" s="336"/>
      <c r="KQS6" s="336"/>
      <c r="KQT6" s="336"/>
      <c r="KQU6" s="336"/>
      <c r="KQV6" s="336"/>
      <c r="KQW6" s="336"/>
      <c r="KQX6" s="336"/>
      <c r="KQY6" s="336"/>
      <c r="KQZ6" s="336"/>
      <c r="KRA6" s="336"/>
      <c r="KRB6" s="336"/>
      <c r="KRC6" s="336"/>
      <c r="KRD6" s="336"/>
      <c r="KRE6" s="336"/>
      <c r="KRF6" s="336"/>
      <c r="KRG6" s="336"/>
      <c r="KRH6" s="336"/>
      <c r="KRI6" s="336"/>
      <c r="KRJ6" s="336"/>
      <c r="KRK6" s="336"/>
      <c r="KRL6" s="336"/>
      <c r="KRM6" s="336"/>
      <c r="KRN6" s="336"/>
      <c r="KRO6" s="336"/>
      <c r="KRP6" s="336"/>
      <c r="KRQ6" s="336"/>
      <c r="KRR6" s="336"/>
      <c r="KRS6" s="336"/>
      <c r="KRT6" s="336"/>
      <c r="KRU6" s="336"/>
      <c r="KRV6" s="336"/>
      <c r="KRW6" s="336"/>
      <c r="KRX6" s="336"/>
      <c r="KRY6" s="336"/>
      <c r="KRZ6" s="336"/>
      <c r="KSA6" s="336"/>
      <c r="KSB6" s="336"/>
      <c r="KSC6" s="336"/>
      <c r="KSD6" s="336"/>
      <c r="KSE6" s="336"/>
      <c r="KSF6" s="336"/>
      <c r="KSG6" s="336"/>
      <c r="KSH6" s="336"/>
      <c r="KSI6" s="336"/>
      <c r="KSJ6" s="336"/>
      <c r="KSK6" s="336"/>
      <c r="KSL6" s="336"/>
      <c r="KSM6" s="336"/>
      <c r="KSN6" s="336"/>
      <c r="KSO6" s="336"/>
      <c r="KSP6" s="336"/>
      <c r="KSQ6" s="336"/>
      <c r="KSR6" s="336"/>
      <c r="KSS6" s="336"/>
      <c r="KST6" s="336"/>
      <c r="KSU6" s="336"/>
      <c r="KSV6" s="336"/>
      <c r="KSW6" s="336"/>
      <c r="KSX6" s="336"/>
      <c r="KSY6" s="336"/>
      <c r="KSZ6" s="336"/>
      <c r="KTA6" s="336"/>
      <c r="KTB6" s="336"/>
      <c r="KTC6" s="336"/>
      <c r="KTD6" s="336"/>
      <c r="KTE6" s="336"/>
      <c r="KTF6" s="336"/>
      <c r="KTG6" s="336"/>
      <c r="KTH6" s="336"/>
      <c r="KTI6" s="336"/>
      <c r="KTJ6" s="336"/>
      <c r="KTK6" s="336"/>
      <c r="KTL6" s="336"/>
      <c r="KTM6" s="336"/>
      <c r="KTN6" s="336"/>
      <c r="KTO6" s="336"/>
      <c r="KTP6" s="336"/>
      <c r="KTQ6" s="336"/>
      <c r="KTR6" s="336"/>
      <c r="KTS6" s="336"/>
      <c r="KTT6" s="336"/>
      <c r="KTU6" s="336"/>
      <c r="KTV6" s="336"/>
      <c r="KTW6" s="336"/>
      <c r="KTX6" s="336"/>
      <c r="KTY6" s="336"/>
      <c r="KTZ6" s="336"/>
      <c r="KUA6" s="336"/>
      <c r="KUB6" s="336"/>
      <c r="KUC6" s="336"/>
      <c r="KUD6" s="336"/>
      <c r="KUE6" s="336"/>
      <c r="KUF6" s="336"/>
      <c r="KUG6" s="336"/>
      <c r="KUH6" s="336"/>
      <c r="KUI6" s="336"/>
      <c r="KUJ6" s="336"/>
      <c r="KUK6" s="336"/>
      <c r="KUL6" s="336"/>
      <c r="KUM6" s="336"/>
      <c r="KUN6" s="336"/>
      <c r="KUO6" s="336"/>
      <c r="KUP6" s="336"/>
      <c r="KUQ6" s="336"/>
      <c r="KUR6" s="336"/>
      <c r="KUS6" s="336"/>
      <c r="KUT6" s="336"/>
      <c r="KUU6" s="336"/>
      <c r="KUV6" s="336"/>
      <c r="KUW6" s="336"/>
      <c r="KUX6" s="336"/>
      <c r="KUY6" s="336"/>
      <c r="KUZ6" s="336"/>
      <c r="KVA6" s="336"/>
      <c r="KVB6" s="336"/>
      <c r="KVC6" s="336"/>
      <c r="KVD6" s="336"/>
      <c r="KVE6" s="336"/>
      <c r="KVF6" s="336"/>
      <c r="KVG6" s="336"/>
      <c r="KVH6" s="336"/>
      <c r="KVI6" s="336"/>
      <c r="KVJ6" s="336"/>
      <c r="KVK6" s="336"/>
      <c r="KVL6" s="336"/>
      <c r="KVM6" s="336"/>
      <c r="KVN6" s="336"/>
      <c r="KVO6" s="336"/>
      <c r="KVP6" s="336"/>
      <c r="KVQ6" s="336"/>
      <c r="KVR6" s="336"/>
      <c r="KVS6" s="336"/>
      <c r="KVT6" s="336"/>
      <c r="KVU6" s="336"/>
      <c r="KVV6" s="336"/>
      <c r="KVW6" s="336"/>
      <c r="KVX6" s="336"/>
      <c r="KVY6" s="336"/>
      <c r="KVZ6" s="336"/>
      <c r="KWA6" s="336"/>
      <c r="KWB6" s="336"/>
      <c r="KWC6" s="336"/>
      <c r="KWD6" s="336"/>
      <c r="KWE6" s="336"/>
      <c r="KWF6" s="336"/>
      <c r="KWG6" s="336"/>
      <c r="KWH6" s="336"/>
      <c r="KWI6" s="336"/>
      <c r="KWJ6" s="336"/>
      <c r="KWK6" s="336"/>
      <c r="KWL6" s="336"/>
      <c r="KWM6" s="336"/>
      <c r="KWN6" s="336"/>
      <c r="KWO6" s="336"/>
      <c r="KWP6" s="336"/>
      <c r="KWQ6" s="336"/>
      <c r="KWR6" s="336"/>
      <c r="KWS6" s="336"/>
      <c r="KWT6" s="336"/>
      <c r="KWU6" s="336"/>
      <c r="KWV6" s="336"/>
      <c r="KWW6" s="336"/>
      <c r="KWX6" s="336"/>
      <c r="KWY6" s="336"/>
      <c r="KWZ6" s="336"/>
      <c r="KXA6" s="336"/>
      <c r="KXB6" s="336"/>
      <c r="KXC6" s="336"/>
      <c r="KXD6" s="336"/>
      <c r="KXE6" s="336"/>
      <c r="KXF6" s="336"/>
      <c r="KXG6" s="336"/>
      <c r="KXH6" s="336"/>
      <c r="KXI6" s="336"/>
      <c r="KXJ6" s="336"/>
      <c r="KXK6" s="336"/>
      <c r="KXL6" s="336"/>
      <c r="KXM6" s="336"/>
      <c r="KXN6" s="336"/>
      <c r="KXO6" s="336"/>
      <c r="KXP6" s="336"/>
      <c r="KXQ6" s="336"/>
      <c r="KXR6" s="336"/>
      <c r="KXS6" s="336"/>
      <c r="KXT6" s="336"/>
      <c r="KXU6" s="336"/>
      <c r="KXV6" s="336"/>
      <c r="KXW6" s="336"/>
      <c r="KXX6" s="336"/>
      <c r="KXY6" s="336"/>
      <c r="KXZ6" s="336"/>
      <c r="KYA6" s="336"/>
      <c r="KYB6" s="336"/>
      <c r="KYC6" s="336"/>
      <c r="KYD6" s="336"/>
      <c r="KYE6" s="336"/>
      <c r="KYF6" s="336"/>
      <c r="KYG6" s="336"/>
      <c r="KYH6" s="336"/>
      <c r="KYI6" s="336"/>
      <c r="KYJ6" s="336"/>
      <c r="KYK6" s="336"/>
      <c r="KYL6" s="336"/>
      <c r="KYM6" s="336"/>
      <c r="KYN6" s="336"/>
      <c r="KYO6" s="336"/>
      <c r="KYP6" s="336"/>
      <c r="KYQ6" s="336"/>
      <c r="KYR6" s="336"/>
      <c r="KYS6" s="336"/>
      <c r="KYT6" s="336"/>
      <c r="KYU6" s="336"/>
      <c r="KYV6" s="336"/>
      <c r="KYW6" s="336"/>
      <c r="KYX6" s="336"/>
      <c r="KYY6" s="336"/>
      <c r="KYZ6" s="336"/>
      <c r="KZA6" s="336"/>
      <c r="KZB6" s="336"/>
      <c r="KZC6" s="336"/>
      <c r="KZD6" s="336"/>
      <c r="KZE6" s="336"/>
      <c r="KZF6" s="336"/>
      <c r="KZG6" s="336"/>
      <c r="KZH6" s="336"/>
      <c r="KZI6" s="336"/>
      <c r="KZJ6" s="336"/>
      <c r="KZK6" s="336"/>
      <c r="KZL6" s="336"/>
      <c r="KZM6" s="336"/>
      <c r="KZN6" s="336"/>
      <c r="KZO6" s="336"/>
      <c r="KZP6" s="336"/>
      <c r="KZQ6" s="336"/>
      <c r="KZR6" s="336"/>
      <c r="KZS6" s="336"/>
      <c r="KZT6" s="336"/>
      <c r="KZU6" s="336"/>
      <c r="KZV6" s="336"/>
      <c r="KZW6" s="336"/>
      <c r="KZX6" s="336"/>
      <c r="KZY6" s="336"/>
      <c r="KZZ6" s="336"/>
      <c r="LAA6" s="336"/>
      <c r="LAB6" s="336"/>
      <c r="LAC6" s="336"/>
      <c r="LAD6" s="336"/>
      <c r="LAE6" s="336"/>
      <c r="LAF6" s="336"/>
      <c r="LAG6" s="336"/>
      <c r="LAH6" s="336"/>
      <c r="LAI6" s="336"/>
      <c r="LAJ6" s="336"/>
      <c r="LAK6" s="336"/>
      <c r="LAL6" s="336"/>
      <c r="LAM6" s="336"/>
      <c r="LAN6" s="336"/>
      <c r="LAO6" s="336"/>
      <c r="LAP6" s="336"/>
      <c r="LAQ6" s="336"/>
      <c r="LAR6" s="336"/>
      <c r="LAS6" s="336"/>
      <c r="LAT6" s="336"/>
      <c r="LAU6" s="336"/>
      <c r="LAV6" s="336"/>
      <c r="LAW6" s="336"/>
      <c r="LAX6" s="336"/>
      <c r="LAY6" s="336"/>
      <c r="LAZ6" s="336"/>
      <c r="LBA6" s="336"/>
      <c r="LBB6" s="336"/>
      <c r="LBC6" s="336"/>
      <c r="LBD6" s="336"/>
      <c r="LBE6" s="336"/>
      <c r="LBF6" s="336"/>
      <c r="LBG6" s="336"/>
      <c r="LBH6" s="336"/>
      <c r="LBI6" s="336"/>
      <c r="LBJ6" s="336"/>
      <c r="LBK6" s="336"/>
      <c r="LBL6" s="336"/>
      <c r="LBM6" s="336"/>
      <c r="LBN6" s="336"/>
      <c r="LBO6" s="336"/>
      <c r="LBP6" s="336"/>
      <c r="LBQ6" s="336"/>
      <c r="LBR6" s="336"/>
      <c r="LBS6" s="336"/>
      <c r="LBT6" s="336"/>
      <c r="LBU6" s="336"/>
      <c r="LBV6" s="336"/>
      <c r="LBW6" s="336"/>
      <c r="LBX6" s="336"/>
      <c r="LBY6" s="336"/>
      <c r="LBZ6" s="336"/>
      <c r="LCA6" s="336"/>
      <c r="LCB6" s="336"/>
      <c r="LCC6" s="336"/>
      <c r="LCD6" s="336"/>
      <c r="LCE6" s="336"/>
      <c r="LCF6" s="336"/>
      <c r="LCG6" s="336"/>
      <c r="LCH6" s="336"/>
      <c r="LCI6" s="336"/>
      <c r="LCJ6" s="336"/>
      <c r="LCK6" s="336"/>
      <c r="LCL6" s="336"/>
      <c r="LCM6" s="336"/>
      <c r="LCN6" s="336"/>
      <c r="LCO6" s="336"/>
      <c r="LCP6" s="336"/>
      <c r="LCQ6" s="336"/>
      <c r="LCR6" s="336"/>
      <c r="LCS6" s="336"/>
      <c r="LCT6" s="336"/>
      <c r="LCU6" s="336"/>
      <c r="LCV6" s="336"/>
      <c r="LCW6" s="336"/>
      <c r="LCX6" s="336"/>
      <c r="LCY6" s="336"/>
      <c r="LCZ6" s="336"/>
      <c r="LDA6" s="336"/>
      <c r="LDB6" s="336"/>
      <c r="LDC6" s="336"/>
      <c r="LDD6" s="336"/>
      <c r="LDE6" s="336"/>
      <c r="LDF6" s="336"/>
      <c r="LDG6" s="336"/>
      <c r="LDH6" s="336"/>
      <c r="LDI6" s="336"/>
      <c r="LDJ6" s="336"/>
      <c r="LDK6" s="336"/>
      <c r="LDL6" s="336"/>
      <c r="LDM6" s="336"/>
      <c r="LDN6" s="336"/>
      <c r="LDO6" s="336"/>
      <c r="LDP6" s="336"/>
      <c r="LDQ6" s="336"/>
      <c r="LDR6" s="336"/>
      <c r="LDS6" s="336"/>
      <c r="LDT6" s="336"/>
      <c r="LDU6" s="336"/>
      <c r="LDV6" s="336"/>
      <c r="LDW6" s="336"/>
      <c r="LDX6" s="336"/>
      <c r="LDY6" s="336"/>
      <c r="LDZ6" s="336"/>
      <c r="LEA6" s="336"/>
      <c r="LEB6" s="336"/>
      <c r="LEC6" s="336"/>
      <c r="LED6" s="336"/>
      <c r="LEE6" s="336"/>
      <c r="LEF6" s="336"/>
      <c r="LEG6" s="336"/>
      <c r="LEH6" s="336"/>
      <c r="LEI6" s="336"/>
      <c r="LEJ6" s="336"/>
      <c r="LEK6" s="336"/>
      <c r="LEL6" s="336"/>
      <c r="LEM6" s="336"/>
      <c r="LEN6" s="336"/>
      <c r="LEO6" s="336"/>
      <c r="LEP6" s="336"/>
      <c r="LEQ6" s="336"/>
      <c r="LER6" s="336"/>
      <c r="LES6" s="336"/>
      <c r="LET6" s="336"/>
      <c r="LEU6" s="336"/>
      <c r="LEV6" s="336"/>
      <c r="LEW6" s="336"/>
      <c r="LEX6" s="336"/>
      <c r="LEY6" s="336"/>
      <c r="LEZ6" s="336"/>
      <c r="LFA6" s="336"/>
      <c r="LFB6" s="336"/>
      <c r="LFC6" s="336"/>
      <c r="LFD6" s="336"/>
      <c r="LFE6" s="336"/>
      <c r="LFF6" s="336"/>
      <c r="LFG6" s="336"/>
      <c r="LFH6" s="336"/>
      <c r="LFI6" s="336"/>
      <c r="LFJ6" s="336"/>
      <c r="LFK6" s="336"/>
      <c r="LFL6" s="336"/>
      <c r="LFM6" s="336"/>
      <c r="LFN6" s="336"/>
      <c r="LFO6" s="336"/>
      <c r="LFP6" s="336"/>
      <c r="LFQ6" s="336"/>
      <c r="LFR6" s="336"/>
      <c r="LFS6" s="336"/>
      <c r="LFT6" s="336"/>
      <c r="LFU6" s="336"/>
      <c r="LFV6" s="336"/>
      <c r="LFW6" s="336"/>
      <c r="LFX6" s="336"/>
      <c r="LFY6" s="336"/>
      <c r="LFZ6" s="336"/>
      <c r="LGA6" s="336"/>
      <c r="LGB6" s="336"/>
      <c r="LGC6" s="336"/>
      <c r="LGD6" s="336"/>
      <c r="LGE6" s="336"/>
      <c r="LGF6" s="336"/>
      <c r="LGG6" s="336"/>
      <c r="LGH6" s="336"/>
      <c r="LGI6" s="336"/>
      <c r="LGJ6" s="336"/>
      <c r="LGK6" s="336"/>
      <c r="LGL6" s="336"/>
      <c r="LGM6" s="336"/>
      <c r="LGN6" s="336"/>
      <c r="LGO6" s="336"/>
      <c r="LGP6" s="336"/>
      <c r="LGQ6" s="336"/>
      <c r="LGR6" s="336"/>
      <c r="LGS6" s="336"/>
      <c r="LGT6" s="336"/>
      <c r="LGU6" s="336"/>
      <c r="LGV6" s="336"/>
      <c r="LGW6" s="336"/>
      <c r="LGX6" s="336"/>
      <c r="LGY6" s="336"/>
      <c r="LGZ6" s="336"/>
      <c r="LHA6" s="336"/>
      <c r="LHB6" s="336"/>
      <c r="LHC6" s="336"/>
      <c r="LHD6" s="336"/>
      <c r="LHE6" s="336"/>
      <c r="LHF6" s="336"/>
      <c r="LHG6" s="336"/>
      <c r="LHH6" s="336"/>
      <c r="LHI6" s="336"/>
      <c r="LHJ6" s="336"/>
      <c r="LHK6" s="336"/>
      <c r="LHL6" s="336"/>
      <c r="LHM6" s="336"/>
      <c r="LHN6" s="336"/>
      <c r="LHO6" s="336"/>
      <c r="LHP6" s="336"/>
      <c r="LHQ6" s="336"/>
      <c r="LHR6" s="336"/>
      <c r="LHS6" s="336"/>
      <c r="LHT6" s="336"/>
      <c r="LHU6" s="336"/>
      <c r="LHV6" s="336"/>
      <c r="LHW6" s="336"/>
      <c r="LHX6" s="336"/>
      <c r="LHY6" s="336"/>
      <c r="LHZ6" s="336"/>
      <c r="LIA6" s="336"/>
      <c r="LIB6" s="336"/>
      <c r="LIC6" s="336"/>
      <c r="LID6" s="336"/>
      <c r="LIE6" s="336"/>
      <c r="LIF6" s="336"/>
      <c r="LIG6" s="336"/>
      <c r="LIH6" s="336"/>
      <c r="LII6" s="336"/>
      <c r="LIJ6" s="336"/>
      <c r="LIK6" s="336"/>
      <c r="LIL6" s="336"/>
      <c r="LIM6" s="336"/>
      <c r="LIN6" s="336"/>
      <c r="LIO6" s="336"/>
      <c r="LIP6" s="336"/>
      <c r="LIQ6" s="336"/>
      <c r="LIR6" s="336"/>
      <c r="LIS6" s="336"/>
      <c r="LIT6" s="336"/>
      <c r="LIU6" s="336"/>
      <c r="LIV6" s="336"/>
      <c r="LIW6" s="336"/>
      <c r="LIX6" s="336"/>
      <c r="LIY6" s="336"/>
      <c r="LIZ6" s="336"/>
      <c r="LJA6" s="336"/>
      <c r="LJB6" s="336"/>
      <c r="LJC6" s="336"/>
      <c r="LJD6" s="336"/>
      <c r="LJE6" s="336"/>
      <c r="LJF6" s="336"/>
      <c r="LJG6" s="336"/>
      <c r="LJH6" s="336"/>
      <c r="LJI6" s="336"/>
      <c r="LJJ6" s="336"/>
      <c r="LJK6" s="336"/>
      <c r="LJL6" s="336"/>
      <c r="LJM6" s="336"/>
      <c r="LJN6" s="336"/>
      <c r="LJO6" s="336"/>
      <c r="LJP6" s="336"/>
      <c r="LJQ6" s="336"/>
      <c r="LJR6" s="336"/>
      <c r="LJS6" s="336"/>
      <c r="LJT6" s="336"/>
      <c r="LJU6" s="336"/>
      <c r="LJV6" s="336"/>
      <c r="LJW6" s="336"/>
      <c r="LJX6" s="336"/>
      <c r="LJY6" s="336"/>
      <c r="LJZ6" s="336"/>
      <c r="LKA6" s="336"/>
      <c r="LKB6" s="336"/>
      <c r="LKC6" s="336"/>
      <c r="LKD6" s="336"/>
      <c r="LKE6" s="336"/>
      <c r="LKF6" s="336"/>
      <c r="LKG6" s="336"/>
      <c r="LKH6" s="336"/>
      <c r="LKI6" s="336"/>
      <c r="LKJ6" s="336"/>
      <c r="LKK6" s="336"/>
      <c r="LKL6" s="336"/>
      <c r="LKM6" s="336"/>
      <c r="LKN6" s="336"/>
      <c r="LKO6" s="336"/>
      <c r="LKP6" s="336"/>
      <c r="LKQ6" s="336"/>
      <c r="LKR6" s="336"/>
      <c r="LKS6" s="336"/>
      <c r="LKT6" s="336"/>
      <c r="LKU6" s="336"/>
      <c r="LKV6" s="336"/>
      <c r="LKW6" s="336"/>
      <c r="LKX6" s="336"/>
      <c r="LKY6" s="336"/>
      <c r="LKZ6" s="336"/>
      <c r="LLA6" s="336"/>
      <c r="LLB6" s="336"/>
      <c r="LLC6" s="336"/>
      <c r="LLD6" s="336"/>
      <c r="LLE6" s="336"/>
      <c r="LLF6" s="336"/>
      <c r="LLG6" s="336"/>
      <c r="LLH6" s="336"/>
      <c r="LLI6" s="336"/>
      <c r="LLJ6" s="336"/>
      <c r="LLK6" s="336"/>
      <c r="LLL6" s="336"/>
      <c r="LLM6" s="336"/>
      <c r="LLN6" s="336"/>
      <c r="LLO6" s="336"/>
      <c r="LLP6" s="336"/>
      <c r="LLQ6" s="336"/>
      <c r="LLR6" s="336"/>
      <c r="LLS6" s="336"/>
      <c r="LLT6" s="336"/>
      <c r="LLU6" s="336"/>
      <c r="LLV6" s="336"/>
      <c r="LLW6" s="336"/>
      <c r="LLX6" s="336"/>
      <c r="LLY6" s="336"/>
      <c r="LLZ6" s="336"/>
      <c r="LMA6" s="336"/>
      <c r="LMB6" s="336"/>
      <c r="LMC6" s="336"/>
      <c r="LMD6" s="336"/>
      <c r="LME6" s="336"/>
      <c r="LMF6" s="336"/>
      <c r="LMG6" s="336"/>
      <c r="LMH6" s="336"/>
      <c r="LMI6" s="336"/>
      <c r="LMJ6" s="336"/>
      <c r="LMK6" s="336"/>
      <c r="LML6" s="336"/>
      <c r="LMM6" s="336"/>
      <c r="LMN6" s="336"/>
      <c r="LMO6" s="336"/>
      <c r="LMP6" s="336"/>
      <c r="LMQ6" s="336"/>
      <c r="LMR6" s="336"/>
      <c r="LMS6" s="336"/>
      <c r="LMT6" s="336"/>
      <c r="LMU6" s="336"/>
      <c r="LMV6" s="336"/>
      <c r="LMW6" s="336"/>
      <c r="LMX6" s="336"/>
      <c r="LMY6" s="336"/>
      <c r="LMZ6" s="336"/>
      <c r="LNA6" s="336"/>
      <c r="LNB6" s="336"/>
      <c r="LNC6" s="336"/>
      <c r="LND6" s="336"/>
      <c r="LNE6" s="336"/>
      <c r="LNF6" s="336"/>
      <c r="LNG6" s="336"/>
      <c r="LNH6" s="336"/>
      <c r="LNI6" s="336"/>
      <c r="LNJ6" s="336"/>
      <c r="LNK6" s="336"/>
      <c r="LNL6" s="336"/>
      <c r="LNM6" s="336"/>
      <c r="LNN6" s="336"/>
      <c r="LNO6" s="336"/>
      <c r="LNP6" s="336"/>
      <c r="LNQ6" s="336"/>
      <c r="LNR6" s="336"/>
      <c r="LNS6" s="336"/>
      <c r="LNT6" s="336"/>
      <c r="LNU6" s="336"/>
      <c r="LNV6" s="336"/>
      <c r="LNW6" s="336"/>
      <c r="LNX6" s="336"/>
      <c r="LNY6" s="336"/>
      <c r="LNZ6" s="336"/>
      <c r="LOA6" s="336"/>
      <c r="LOB6" s="336"/>
      <c r="LOC6" s="336"/>
      <c r="LOD6" s="336"/>
      <c r="LOE6" s="336"/>
      <c r="LOF6" s="336"/>
      <c r="LOG6" s="336"/>
      <c r="LOH6" s="336"/>
      <c r="LOI6" s="336"/>
      <c r="LOJ6" s="336"/>
      <c r="LOK6" s="336"/>
      <c r="LOL6" s="336"/>
      <c r="LOM6" s="336"/>
      <c r="LON6" s="336"/>
      <c r="LOO6" s="336"/>
      <c r="LOP6" s="336"/>
      <c r="LOQ6" s="336"/>
      <c r="LOR6" s="336"/>
      <c r="LOS6" s="336"/>
      <c r="LOT6" s="336"/>
      <c r="LOU6" s="336"/>
      <c r="LOV6" s="336"/>
      <c r="LOW6" s="336"/>
      <c r="LOX6" s="336"/>
      <c r="LOY6" s="336"/>
      <c r="LOZ6" s="336"/>
      <c r="LPA6" s="336"/>
      <c r="LPB6" s="336"/>
      <c r="LPC6" s="336"/>
      <c r="LPD6" s="336"/>
      <c r="LPE6" s="336"/>
      <c r="LPF6" s="336"/>
      <c r="LPG6" s="336"/>
      <c r="LPH6" s="336"/>
      <c r="LPI6" s="336"/>
      <c r="LPJ6" s="336"/>
      <c r="LPK6" s="336"/>
      <c r="LPL6" s="336"/>
      <c r="LPM6" s="336"/>
      <c r="LPN6" s="336"/>
      <c r="LPO6" s="336"/>
      <c r="LPP6" s="336"/>
      <c r="LPQ6" s="336"/>
      <c r="LPR6" s="336"/>
      <c r="LPS6" s="336"/>
      <c r="LPT6" s="336"/>
      <c r="LPU6" s="336"/>
      <c r="LPV6" s="336"/>
      <c r="LPW6" s="336"/>
      <c r="LPX6" s="336"/>
      <c r="LPY6" s="336"/>
      <c r="LPZ6" s="336"/>
      <c r="LQA6" s="336"/>
      <c r="LQB6" s="336"/>
      <c r="LQC6" s="336"/>
      <c r="LQD6" s="336"/>
      <c r="LQE6" s="336"/>
      <c r="LQF6" s="336"/>
      <c r="LQG6" s="336"/>
      <c r="LQH6" s="336"/>
      <c r="LQI6" s="336"/>
      <c r="LQJ6" s="336"/>
      <c r="LQK6" s="336"/>
      <c r="LQL6" s="336"/>
      <c r="LQM6" s="336"/>
      <c r="LQN6" s="336"/>
      <c r="LQO6" s="336"/>
      <c r="LQP6" s="336"/>
      <c r="LQQ6" s="336"/>
      <c r="LQR6" s="336"/>
      <c r="LQS6" s="336"/>
      <c r="LQT6" s="336"/>
      <c r="LQU6" s="336"/>
      <c r="LQV6" s="336"/>
      <c r="LQW6" s="336"/>
      <c r="LQX6" s="336"/>
      <c r="LQY6" s="336"/>
      <c r="LQZ6" s="336"/>
      <c r="LRA6" s="336"/>
      <c r="LRB6" s="336"/>
      <c r="LRC6" s="336"/>
      <c r="LRD6" s="336"/>
      <c r="LRE6" s="336"/>
      <c r="LRF6" s="336"/>
      <c r="LRG6" s="336"/>
      <c r="LRH6" s="336"/>
      <c r="LRI6" s="336"/>
      <c r="LRJ6" s="336"/>
      <c r="LRK6" s="336"/>
      <c r="LRL6" s="336"/>
      <c r="LRM6" s="336"/>
      <c r="LRN6" s="336"/>
      <c r="LRO6" s="336"/>
      <c r="LRP6" s="336"/>
      <c r="LRQ6" s="336"/>
      <c r="LRR6" s="336"/>
      <c r="LRS6" s="336"/>
      <c r="LRT6" s="336"/>
      <c r="LRU6" s="336"/>
      <c r="LRV6" s="336"/>
      <c r="LRW6" s="336"/>
      <c r="LRX6" s="336"/>
      <c r="LRY6" s="336"/>
      <c r="LRZ6" s="336"/>
      <c r="LSA6" s="336"/>
      <c r="LSB6" s="336"/>
      <c r="LSC6" s="336"/>
      <c r="LSD6" s="336"/>
      <c r="LSE6" s="336"/>
      <c r="LSF6" s="336"/>
      <c r="LSG6" s="336"/>
      <c r="LSH6" s="336"/>
      <c r="LSI6" s="336"/>
      <c r="LSJ6" s="336"/>
      <c r="LSK6" s="336"/>
      <c r="LSL6" s="336"/>
      <c r="LSM6" s="336"/>
      <c r="LSN6" s="336"/>
      <c r="LSO6" s="336"/>
      <c r="LSP6" s="336"/>
      <c r="LSQ6" s="336"/>
      <c r="LSR6" s="336"/>
      <c r="LSS6" s="336"/>
      <c r="LST6" s="336"/>
      <c r="LSU6" s="336"/>
      <c r="LSV6" s="336"/>
      <c r="LSW6" s="336"/>
      <c r="LSX6" s="336"/>
      <c r="LSY6" s="336"/>
      <c r="LSZ6" s="336"/>
      <c r="LTA6" s="336"/>
      <c r="LTB6" s="336"/>
      <c r="LTC6" s="336"/>
      <c r="LTD6" s="336"/>
      <c r="LTE6" s="336"/>
      <c r="LTF6" s="336"/>
      <c r="LTG6" s="336"/>
      <c r="LTH6" s="336"/>
      <c r="LTI6" s="336"/>
      <c r="LTJ6" s="336"/>
      <c r="LTK6" s="336"/>
      <c r="LTL6" s="336"/>
      <c r="LTM6" s="336"/>
      <c r="LTN6" s="336"/>
      <c r="LTO6" s="336"/>
      <c r="LTP6" s="336"/>
      <c r="LTQ6" s="336"/>
      <c r="LTR6" s="336"/>
      <c r="LTS6" s="336"/>
      <c r="LTT6" s="336"/>
      <c r="LTU6" s="336"/>
      <c r="LTV6" s="336"/>
      <c r="LTW6" s="336"/>
      <c r="LTX6" s="336"/>
      <c r="LTY6" s="336"/>
      <c r="LTZ6" s="336"/>
      <c r="LUA6" s="336"/>
      <c r="LUB6" s="336"/>
      <c r="LUC6" s="336"/>
      <c r="LUD6" s="336"/>
      <c r="LUE6" s="336"/>
      <c r="LUF6" s="336"/>
      <c r="LUG6" s="336"/>
      <c r="LUH6" s="336"/>
      <c r="LUI6" s="336"/>
      <c r="LUJ6" s="336"/>
      <c r="LUK6" s="336"/>
      <c r="LUL6" s="336"/>
      <c r="LUM6" s="336"/>
      <c r="LUN6" s="336"/>
      <c r="LUO6" s="336"/>
      <c r="LUP6" s="336"/>
      <c r="LUQ6" s="336"/>
      <c r="LUR6" s="336"/>
      <c r="LUS6" s="336"/>
      <c r="LUT6" s="336"/>
      <c r="LUU6" s="336"/>
      <c r="LUV6" s="336"/>
      <c r="LUW6" s="336"/>
      <c r="LUX6" s="336"/>
      <c r="LUY6" s="336"/>
      <c r="LUZ6" s="336"/>
      <c r="LVA6" s="336"/>
      <c r="LVB6" s="336"/>
      <c r="LVC6" s="336"/>
      <c r="LVD6" s="336"/>
      <c r="LVE6" s="336"/>
      <c r="LVF6" s="336"/>
      <c r="LVG6" s="336"/>
      <c r="LVH6" s="336"/>
      <c r="LVI6" s="336"/>
      <c r="LVJ6" s="336"/>
      <c r="LVK6" s="336"/>
      <c r="LVL6" s="336"/>
      <c r="LVM6" s="336"/>
      <c r="LVN6" s="336"/>
      <c r="LVO6" s="336"/>
      <c r="LVP6" s="336"/>
      <c r="LVQ6" s="336"/>
      <c r="LVR6" s="336"/>
      <c r="LVS6" s="336"/>
      <c r="LVT6" s="336"/>
      <c r="LVU6" s="336"/>
      <c r="LVV6" s="336"/>
      <c r="LVW6" s="336"/>
      <c r="LVX6" s="336"/>
      <c r="LVY6" s="336"/>
      <c r="LVZ6" s="336"/>
      <c r="LWA6" s="336"/>
      <c r="LWB6" s="336"/>
      <c r="LWC6" s="336"/>
      <c r="LWD6" s="336"/>
      <c r="LWE6" s="336"/>
      <c r="LWF6" s="336"/>
      <c r="LWG6" s="336"/>
      <c r="LWH6" s="336"/>
      <c r="LWI6" s="336"/>
      <c r="LWJ6" s="336"/>
      <c r="LWK6" s="336"/>
      <c r="LWL6" s="336"/>
      <c r="LWM6" s="336"/>
      <c r="LWN6" s="336"/>
      <c r="LWO6" s="336"/>
      <c r="LWP6" s="336"/>
      <c r="LWQ6" s="336"/>
      <c r="LWR6" s="336"/>
      <c r="LWS6" s="336"/>
      <c r="LWT6" s="336"/>
      <c r="LWU6" s="336"/>
      <c r="LWV6" s="336"/>
      <c r="LWW6" s="336"/>
      <c r="LWX6" s="336"/>
      <c r="LWY6" s="336"/>
      <c r="LWZ6" s="336"/>
      <c r="LXA6" s="336"/>
      <c r="LXB6" s="336"/>
      <c r="LXC6" s="336"/>
      <c r="LXD6" s="336"/>
      <c r="LXE6" s="336"/>
      <c r="LXF6" s="336"/>
      <c r="LXG6" s="336"/>
      <c r="LXH6" s="336"/>
      <c r="LXI6" s="336"/>
      <c r="LXJ6" s="336"/>
      <c r="LXK6" s="336"/>
      <c r="LXL6" s="336"/>
      <c r="LXM6" s="336"/>
      <c r="LXN6" s="336"/>
      <c r="LXO6" s="336"/>
      <c r="LXP6" s="336"/>
      <c r="LXQ6" s="336"/>
      <c r="LXR6" s="336"/>
      <c r="LXS6" s="336"/>
      <c r="LXT6" s="336"/>
      <c r="LXU6" s="336"/>
      <c r="LXV6" s="336"/>
      <c r="LXW6" s="336"/>
      <c r="LXX6" s="336"/>
      <c r="LXY6" s="336"/>
      <c r="LXZ6" s="336"/>
      <c r="LYA6" s="336"/>
      <c r="LYB6" s="336"/>
      <c r="LYC6" s="336"/>
      <c r="LYD6" s="336"/>
      <c r="LYE6" s="336"/>
      <c r="LYF6" s="336"/>
      <c r="LYG6" s="336"/>
      <c r="LYH6" s="336"/>
      <c r="LYI6" s="336"/>
      <c r="LYJ6" s="336"/>
      <c r="LYK6" s="336"/>
      <c r="LYL6" s="336"/>
      <c r="LYM6" s="336"/>
      <c r="LYN6" s="336"/>
      <c r="LYO6" s="336"/>
      <c r="LYP6" s="336"/>
      <c r="LYQ6" s="336"/>
      <c r="LYR6" s="336"/>
      <c r="LYS6" s="336"/>
      <c r="LYT6" s="336"/>
      <c r="LYU6" s="336"/>
      <c r="LYV6" s="336"/>
      <c r="LYW6" s="336"/>
      <c r="LYX6" s="336"/>
      <c r="LYY6" s="336"/>
      <c r="LYZ6" s="336"/>
      <c r="LZA6" s="336"/>
      <c r="LZB6" s="336"/>
      <c r="LZC6" s="336"/>
      <c r="LZD6" s="336"/>
      <c r="LZE6" s="336"/>
      <c r="LZF6" s="336"/>
      <c r="LZG6" s="336"/>
      <c r="LZH6" s="336"/>
      <c r="LZI6" s="336"/>
      <c r="LZJ6" s="336"/>
      <c r="LZK6" s="336"/>
      <c r="LZL6" s="336"/>
      <c r="LZM6" s="336"/>
      <c r="LZN6" s="336"/>
      <c r="LZO6" s="336"/>
      <c r="LZP6" s="336"/>
      <c r="LZQ6" s="336"/>
      <c r="LZR6" s="336"/>
      <c r="LZS6" s="336"/>
      <c r="LZT6" s="336"/>
      <c r="LZU6" s="336"/>
      <c r="LZV6" s="336"/>
      <c r="LZW6" s="336"/>
      <c r="LZX6" s="336"/>
      <c r="LZY6" s="336"/>
      <c r="LZZ6" s="336"/>
      <c r="MAA6" s="336"/>
      <c r="MAB6" s="336"/>
      <c r="MAC6" s="336"/>
      <c r="MAD6" s="336"/>
      <c r="MAE6" s="336"/>
      <c r="MAF6" s="336"/>
      <c r="MAG6" s="336"/>
      <c r="MAH6" s="336"/>
      <c r="MAI6" s="336"/>
      <c r="MAJ6" s="336"/>
      <c r="MAK6" s="336"/>
      <c r="MAL6" s="336"/>
      <c r="MAM6" s="336"/>
      <c r="MAN6" s="336"/>
      <c r="MAO6" s="336"/>
      <c r="MAP6" s="336"/>
      <c r="MAQ6" s="336"/>
      <c r="MAR6" s="336"/>
      <c r="MAS6" s="336"/>
      <c r="MAT6" s="336"/>
      <c r="MAU6" s="336"/>
      <c r="MAV6" s="336"/>
      <c r="MAW6" s="336"/>
      <c r="MAX6" s="336"/>
      <c r="MAY6" s="336"/>
      <c r="MAZ6" s="336"/>
      <c r="MBA6" s="336"/>
      <c r="MBB6" s="336"/>
      <c r="MBC6" s="336"/>
      <c r="MBD6" s="336"/>
      <c r="MBE6" s="336"/>
      <c r="MBF6" s="336"/>
      <c r="MBG6" s="336"/>
      <c r="MBH6" s="336"/>
      <c r="MBI6" s="336"/>
      <c r="MBJ6" s="336"/>
      <c r="MBK6" s="336"/>
      <c r="MBL6" s="336"/>
      <c r="MBM6" s="336"/>
      <c r="MBN6" s="336"/>
      <c r="MBO6" s="336"/>
      <c r="MBP6" s="336"/>
      <c r="MBQ6" s="336"/>
      <c r="MBR6" s="336"/>
      <c r="MBS6" s="336"/>
      <c r="MBT6" s="336"/>
      <c r="MBU6" s="336"/>
      <c r="MBV6" s="336"/>
      <c r="MBW6" s="336"/>
      <c r="MBX6" s="336"/>
      <c r="MBY6" s="336"/>
      <c r="MBZ6" s="336"/>
      <c r="MCA6" s="336"/>
      <c r="MCB6" s="336"/>
      <c r="MCC6" s="336"/>
      <c r="MCD6" s="336"/>
      <c r="MCE6" s="336"/>
      <c r="MCF6" s="336"/>
      <c r="MCG6" s="336"/>
      <c r="MCH6" s="336"/>
      <c r="MCI6" s="336"/>
      <c r="MCJ6" s="336"/>
      <c r="MCK6" s="336"/>
      <c r="MCL6" s="336"/>
      <c r="MCM6" s="336"/>
      <c r="MCN6" s="336"/>
      <c r="MCO6" s="336"/>
      <c r="MCP6" s="336"/>
      <c r="MCQ6" s="336"/>
      <c r="MCR6" s="336"/>
      <c r="MCS6" s="336"/>
      <c r="MCT6" s="336"/>
      <c r="MCU6" s="336"/>
      <c r="MCV6" s="336"/>
      <c r="MCW6" s="336"/>
      <c r="MCX6" s="336"/>
      <c r="MCY6" s="336"/>
      <c r="MCZ6" s="336"/>
      <c r="MDA6" s="336"/>
      <c r="MDB6" s="336"/>
      <c r="MDC6" s="336"/>
      <c r="MDD6" s="336"/>
      <c r="MDE6" s="336"/>
      <c r="MDF6" s="336"/>
      <c r="MDG6" s="336"/>
      <c r="MDH6" s="336"/>
      <c r="MDI6" s="336"/>
      <c r="MDJ6" s="336"/>
      <c r="MDK6" s="336"/>
      <c r="MDL6" s="336"/>
      <c r="MDM6" s="336"/>
      <c r="MDN6" s="336"/>
      <c r="MDO6" s="336"/>
      <c r="MDP6" s="336"/>
      <c r="MDQ6" s="336"/>
      <c r="MDR6" s="336"/>
      <c r="MDS6" s="336"/>
      <c r="MDT6" s="336"/>
      <c r="MDU6" s="336"/>
      <c r="MDV6" s="336"/>
      <c r="MDW6" s="336"/>
      <c r="MDX6" s="336"/>
      <c r="MDY6" s="336"/>
      <c r="MDZ6" s="336"/>
      <c r="MEA6" s="336"/>
      <c r="MEB6" s="336"/>
      <c r="MEC6" s="336"/>
      <c r="MED6" s="336"/>
      <c r="MEE6" s="336"/>
      <c r="MEF6" s="336"/>
      <c r="MEG6" s="336"/>
      <c r="MEH6" s="336"/>
      <c r="MEI6" s="336"/>
      <c r="MEJ6" s="336"/>
      <c r="MEK6" s="336"/>
      <c r="MEL6" s="336"/>
      <c r="MEM6" s="336"/>
      <c r="MEN6" s="336"/>
      <c r="MEO6" s="336"/>
      <c r="MEP6" s="336"/>
      <c r="MEQ6" s="336"/>
      <c r="MER6" s="336"/>
      <c r="MES6" s="336"/>
      <c r="MET6" s="336"/>
      <c r="MEU6" s="336"/>
      <c r="MEV6" s="336"/>
      <c r="MEW6" s="336"/>
      <c r="MEX6" s="336"/>
      <c r="MEY6" s="336"/>
      <c r="MEZ6" s="336"/>
      <c r="MFA6" s="336"/>
      <c r="MFB6" s="336"/>
      <c r="MFC6" s="336"/>
      <c r="MFD6" s="336"/>
      <c r="MFE6" s="336"/>
      <c r="MFF6" s="336"/>
      <c r="MFG6" s="336"/>
      <c r="MFH6" s="336"/>
      <c r="MFI6" s="336"/>
      <c r="MFJ6" s="336"/>
      <c r="MFK6" s="336"/>
      <c r="MFL6" s="336"/>
      <c r="MFM6" s="336"/>
      <c r="MFN6" s="336"/>
      <c r="MFO6" s="336"/>
      <c r="MFP6" s="336"/>
      <c r="MFQ6" s="336"/>
      <c r="MFR6" s="336"/>
      <c r="MFS6" s="336"/>
      <c r="MFT6" s="336"/>
      <c r="MFU6" s="336"/>
      <c r="MFV6" s="336"/>
      <c r="MFW6" s="336"/>
      <c r="MFX6" s="336"/>
      <c r="MFY6" s="336"/>
      <c r="MFZ6" s="336"/>
      <c r="MGA6" s="336"/>
      <c r="MGB6" s="336"/>
      <c r="MGC6" s="336"/>
      <c r="MGD6" s="336"/>
      <c r="MGE6" s="336"/>
      <c r="MGF6" s="336"/>
      <c r="MGG6" s="336"/>
      <c r="MGH6" s="336"/>
      <c r="MGI6" s="336"/>
      <c r="MGJ6" s="336"/>
      <c r="MGK6" s="336"/>
      <c r="MGL6" s="336"/>
      <c r="MGM6" s="336"/>
      <c r="MGN6" s="336"/>
      <c r="MGO6" s="336"/>
      <c r="MGP6" s="336"/>
      <c r="MGQ6" s="336"/>
      <c r="MGR6" s="336"/>
      <c r="MGS6" s="336"/>
      <c r="MGT6" s="336"/>
      <c r="MGU6" s="336"/>
      <c r="MGV6" s="336"/>
      <c r="MGW6" s="336"/>
      <c r="MGX6" s="336"/>
      <c r="MGY6" s="336"/>
      <c r="MGZ6" s="336"/>
      <c r="MHA6" s="336"/>
      <c r="MHB6" s="336"/>
      <c r="MHC6" s="336"/>
      <c r="MHD6" s="336"/>
      <c r="MHE6" s="336"/>
      <c r="MHF6" s="336"/>
      <c r="MHG6" s="336"/>
      <c r="MHH6" s="336"/>
      <c r="MHI6" s="336"/>
      <c r="MHJ6" s="336"/>
      <c r="MHK6" s="336"/>
      <c r="MHL6" s="336"/>
      <c r="MHM6" s="336"/>
      <c r="MHN6" s="336"/>
      <c r="MHO6" s="336"/>
      <c r="MHP6" s="336"/>
      <c r="MHQ6" s="336"/>
      <c r="MHR6" s="336"/>
      <c r="MHS6" s="336"/>
      <c r="MHT6" s="336"/>
      <c r="MHU6" s="336"/>
      <c r="MHV6" s="336"/>
      <c r="MHW6" s="336"/>
      <c r="MHX6" s="336"/>
      <c r="MHY6" s="336"/>
      <c r="MHZ6" s="336"/>
      <c r="MIA6" s="336"/>
      <c r="MIB6" s="336"/>
      <c r="MIC6" s="336"/>
      <c r="MID6" s="336"/>
      <c r="MIE6" s="336"/>
      <c r="MIF6" s="336"/>
      <c r="MIG6" s="336"/>
      <c r="MIH6" s="336"/>
      <c r="MII6" s="336"/>
      <c r="MIJ6" s="336"/>
      <c r="MIK6" s="336"/>
      <c r="MIL6" s="336"/>
      <c r="MIM6" s="336"/>
      <c r="MIN6" s="336"/>
      <c r="MIO6" s="336"/>
      <c r="MIP6" s="336"/>
      <c r="MIQ6" s="336"/>
      <c r="MIR6" s="336"/>
      <c r="MIS6" s="336"/>
      <c r="MIT6" s="336"/>
      <c r="MIU6" s="336"/>
      <c r="MIV6" s="336"/>
      <c r="MIW6" s="336"/>
      <c r="MIX6" s="336"/>
      <c r="MIY6" s="336"/>
      <c r="MIZ6" s="336"/>
      <c r="MJA6" s="336"/>
      <c r="MJB6" s="336"/>
      <c r="MJC6" s="336"/>
      <c r="MJD6" s="336"/>
      <c r="MJE6" s="336"/>
      <c r="MJF6" s="336"/>
      <c r="MJG6" s="336"/>
      <c r="MJH6" s="336"/>
      <c r="MJI6" s="336"/>
      <c r="MJJ6" s="336"/>
      <c r="MJK6" s="336"/>
      <c r="MJL6" s="336"/>
      <c r="MJM6" s="336"/>
      <c r="MJN6" s="336"/>
      <c r="MJO6" s="336"/>
      <c r="MJP6" s="336"/>
      <c r="MJQ6" s="336"/>
      <c r="MJR6" s="336"/>
      <c r="MJS6" s="336"/>
      <c r="MJT6" s="336"/>
      <c r="MJU6" s="336"/>
      <c r="MJV6" s="336"/>
      <c r="MJW6" s="336"/>
      <c r="MJX6" s="336"/>
      <c r="MJY6" s="336"/>
      <c r="MJZ6" s="336"/>
      <c r="MKA6" s="336"/>
      <c r="MKB6" s="336"/>
      <c r="MKC6" s="336"/>
      <c r="MKD6" s="336"/>
      <c r="MKE6" s="336"/>
      <c r="MKF6" s="336"/>
      <c r="MKG6" s="336"/>
      <c r="MKH6" s="336"/>
      <c r="MKI6" s="336"/>
      <c r="MKJ6" s="336"/>
      <c r="MKK6" s="336"/>
      <c r="MKL6" s="336"/>
      <c r="MKM6" s="336"/>
      <c r="MKN6" s="336"/>
      <c r="MKO6" s="336"/>
      <c r="MKP6" s="336"/>
      <c r="MKQ6" s="336"/>
      <c r="MKR6" s="336"/>
      <c r="MKS6" s="336"/>
      <c r="MKT6" s="336"/>
      <c r="MKU6" s="336"/>
      <c r="MKV6" s="336"/>
      <c r="MKW6" s="336"/>
      <c r="MKX6" s="336"/>
      <c r="MKY6" s="336"/>
      <c r="MKZ6" s="336"/>
      <c r="MLA6" s="336"/>
      <c r="MLB6" s="336"/>
      <c r="MLC6" s="336"/>
      <c r="MLD6" s="336"/>
      <c r="MLE6" s="336"/>
      <c r="MLF6" s="336"/>
      <c r="MLG6" s="336"/>
      <c r="MLH6" s="336"/>
      <c r="MLI6" s="336"/>
      <c r="MLJ6" s="336"/>
      <c r="MLK6" s="336"/>
      <c r="MLL6" s="336"/>
      <c r="MLM6" s="336"/>
      <c r="MLN6" s="336"/>
      <c r="MLO6" s="336"/>
      <c r="MLP6" s="336"/>
      <c r="MLQ6" s="336"/>
      <c r="MLR6" s="336"/>
      <c r="MLS6" s="336"/>
      <c r="MLT6" s="336"/>
      <c r="MLU6" s="336"/>
      <c r="MLV6" s="336"/>
      <c r="MLW6" s="336"/>
      <c r="MLX6" s="336"/>
      <c r="MLY6" s="336"/>
      <c r="MLZ6" s="336"/>
      <c r="MMA6" s="336"/>
      <c r="MMB6" s="336"/>
      <c r="MMC6" s="336"/>
      <c r="MMD6" s="336"/>
      <c r="MME6" s="336"/>
      <c r="MMF6" s="336"/>
      <c r="MMG6" s="336"/>
      <c r="MMH6" s="336"/>
      <c r="MMI6" s="336"/>
      <c r="MMJ6" s="336"/>
      <c r="MMK6" s="336"/>
      <c r="MML6" s="336"/>
      <c r="MMM6" s="336"/>
      <c r="MMN6" s="336"/>
      <c r="MMO6" s="336"/>
      <c r="MMP6" s="336"/>
      <c r="MMQ6" s="336"/>
      <c r="MMR6" s="336"/>
      <c r="MMS6" s="336"/>
      <c r="MMT6" s="336"/>
      <c r="MMU6" s="336"/>
      <c r="MMV6" s="336"/>
      <c r="MMW6" s="336"/>
      <c r="MMX6" s="336"/>
      <c r="MMY6" s="336"/>
      <c r="MMZ6" s="336"/>
      <c r="MNA6" s="336"/>
      <c r="MNB6" s="336"/>
      <c r="MNC6" s="336"/>
      <c r="MND6" s="336"/>
      <c r="MNE6" s="336"/>
      <c r="MNF6" s="336"/>
      <c r="MNG6" s="336"/>
      <c r="MNH6" s="336"/>
      <c r="MNI6" s="336"/>
      <c r="MNJ6" s="336"/>
      <c r="MNK6" s="336"/>
      <c r="MNL6" s="336"/>
      <c r="MNM6" s="336"/>
      <c r="MNN6" s="336"/>
      <c r="MNO6" s="336"/>
      <c r="MNP6" s="336"/>
      <c r="MNQ6" s="336"/>
      <c r="MNR6" s="336"/>
      <c r="MNS6" s="336"/>
      <c r="MNT6" s="336"/>
      <c r="MNU6" s="336"/>
      <c r="MNV6" s="336"/>
      <c r="MNW6" s="336"/>
      <c r="MNX6" s="336"/>
      <c r="MNY6" s="336"/>
      <c r="MNZ6" s="336"/>
      <c r="MOA6" s="336"/>
      <c r="MOB6" s="336"/>
      <c r="MOC6" s="336"/>
      <c r="MOD6" s="336"/>
      <c r="MOE6" s="336"/>
      <c r="MOF6" s="336"/>
      <c r="MOG6" s="336"/>
      <c r="MOH6" s="336"/>
      <c r="MOI6" s="336"/>
      <c r="MOJ6" s="336"/>
      <c r="MOK6" s="336"/>
      <c r="MOL6" s="336"/>
      <c r="MOM6" s="336"/>
      <c r="MON6" s="336"/>
      <c r="MOO6" s="336"/>
      <c r="MOP6" s="336"/>
      <c r="MOQ6" s="336"/>
      <c r="MOR6" s="336"/>
      <c r="MOS6" s="336"/>
      <c r="MOT6" s="336"/>
      <c r="MOU6" s="336"/>
      <c r="MOV6" s="336"/>
      <c r="MOW6" s="336"/>
      <c r="MOX6" s="336"/>
      <c r="MOY6" s="336"/>
      <c r="MOZ6" s="336"/>
      <c r="MPA6" s="336"/>
      <c r="MPB6" s="336"/>
      <c r="MPC6" s="336"/>
      <c r="MPD6" s="336"/>
      <c r="MPE6" s="336"/>
      <c r="MPF6" s="336"/>
      <c r="MPG6" s="336"/>
      <c r="MPH6" s="336"/>
      <c r="MPI6" s="336"/>
      <c r="MPJ6" s="336"/>
      <c r="MPK6" s="336"/>
      <c r="MPL6" s="336"/>
      <c r="MPM6" s="336"/>
      <c r="MPN6" s="336"/>
      <c r="MPO6" s="336"/>
      <c r="MPP6" s="336"/>
      <c r="MPQ6" s="336"/>
      <c r="MPR6" s="336"/>
      <c r="MPS6" s="336"/>
      <c r="MPT6" s="336"/>
      <c r="MPU6" s="336"/>
      <c r="MPV6" s="336"/>
      <c r="MPW6" s="336"/>
      <c r="MPX6" s="336"/>
      <c r="MPY6" s="336"/>
      <c r="MPZ6" s="336"/>
      <c r="MQA6" s="336"/>
      <c r="MQB6" s="336"/>
      <c r="MQC6" s="336"/>
      <c r="MQD6" s="336"/>
      <c r="MQE6" s="336"/>
      <c r="MQF6" s="336"/>
      <c r="MQG6" s="336"/>
      <c r="MQH6" s="336"/>
      <c r="MQI6" s="336"/>
      <c r="MQJ6" s="336"/>
      <c r="MQK6" s="336"/>
      <c r="MQL6" s="336"/>
      <c r="MQM6" s="336"/>
      <c r="MQN6" s="336"/>
      <c r="MQO6" s="336"/>
      <c r="MQP6" s="336"/>
      <c r="MQQ6" s="336"/>
      <c r="MQR6" s="336"/>
      <c r="MQS6" s="336"/>
      <c r="MQT6" s="336"/>
      <c r="MQU6" s="336"/>
      <c r="MQV6" s="336"/>
      <c r="MQW6" s="336"/>
      <c r="MQX6" s="336"/>
      <c r="MQY6" s="336"/>
      <c r="MQZ6" s="336"/>
      <c r="MRA6" s="336"/>
      <c r="MRB6" s="336"/>
      <c r="MRC6" s="336"/>
      <c r="MRD6" s="336"/>
      <c r="MRE6" s="336"/>
      <c r="MRF6" s="336"/>
      <c r="MRG6" s="336"/>
      <c r="MRH6" s="336"/>
      <c r="MRI6" s="336"/>
      <c r="MRJ6" s="336"/>
      <c r="MRK6" s="336"/>
      <c r="MRL6" s="336"/>
      <c r="MRM6" s="336"/>
      <c r="MRN6" s="336"/>
      <c r="MRO6" s="336"/>
      <c r="MRP6" s="336"/>
      <c r="MRQ6" s="336"/>
      <c r="MRR6" s="336"/>
      <c r="MRS6" s="336"/>
      <c r="MRT6" s="336"/>
      <c r="MRU6" s="336"/>
      <c r="MRV6" s="336"/>
      <c r="MRW6" s="336"/>
      <c r="MRX6" s="336"/>
      <c r="MRY6" s="336"/>
      <c r="MRZ6" s="336"/>
      <c r="MSA6" s="336"/>
      <c r="MSB6" s="336"/>
      <c r="MSC6" s="336"/>
      <c r="MSD6" s="336"/>
      <c r="MSE6" s="336"/>
      <c r="MSF6" s="336"/>
      <c r="MSG6" s="336"/>
      <c r="MSH6" s="336"/>
      <c r="MSI6" s="336"/>
      <c r="MSJ6" s="336"/>
      <c r="MSK6" s="336"/>
      <c r="MSL6" s="336"/>
      <c r="MSM6" s="336"/>
      <c r="MSN6" s="336"/>
      <c r="MSO6" s="336"/>
      <c r="MSP6" s="336"/>
      <c r="MSQ6" s="336"/>
      <c r="MSR6" s="336"/>
      <c r="MSS6" s="336"/>
      <c r="MST6" s="336"/>
      <c r="MSU6" s="336"/>
      <c r="MSV6" s="336"/>
      <c r="MSW6" s="336"/>
      <c r="MSX6" s="336"/>
      <c r="MSY6" s="336"/>
      <c r="MSZ6" s="336"/>
      <c r="MTA6" s="336"/>
      <c r="MTB6" s="336"/>
      <c r="MTC6" s="336"/>
      <c r="MTD6" s="336"/>
      <c r="MTE6" s="336"/>
      <c r="MTF6" s="336"/>
      <c r="MTG6" s="336"/>
      <c r="MTH6" s="336"/>
      <c r="MTI6" s="336"/>
      <c r="MTJ6" s="336"/>
      <c r="MTK6" s="336"/>
      <c r="MTL6" s="336"/>
      <c r="MTM6" s="336"/>
      <c r="MTN6" s="336"/>
      <c r="MTO6" s="336"/>
      <c r="MTP6" s="336"/>
      <c r="MTQ6" s="336"/>
      <c r="MTR6" s="336"/>
      <c r="MTS6" s="336"/>
      <c r="MTT6" s="336"/>
      <c r="MTU6" s="336"/>
      <c r="MTV6" s="336"/>
      <c r="MTW6" s="336"/>
      <c r="MTX6" s="336"/>
      <c r="MTY6" s="336"/>
      <c r="MTZ6" s="336"/>
      <c r="MUA6" s="336"/>
      <c r="MUB6" s="336"/>
      <c r="MUC6" s="336"/>
      <c r="MUD6" s="336"/>
      <c r="MUE6" s="336"/>
      <c r="MUF6" s="336"/>
      <c r="MUG6" s="336"/>
      <c r="MUH6" s="336"/>
      <c r="MUI6" s="336"/>
      <c r="MUJ6" s="336"/>
      <c r="MUK6" s="336"/>
      <c r="MUL6" s="336"/>
      <c r="MUM6" s="336"/>
      <c r="MUN6" s="336"/>
      <c r="MUO6" s="336"/>
      <c r="MUP6" s="336"/>
      <c r="MUQ6" s="336"/>
      <c r="MUR6" s="336"/>
      <c r="MUS6" s="336"/>
      <c r="MUT6" s="336"/>
      <c r="MUU6" s="336"/>
      <c r="MUV6" s="336"/>
      <c r="MUW6" s="336"/>
      <c r="MUX6" s="336"/>
      <c r="MUY6" s="336"/>
      <c r="MUZ6" s="336"/>
      <c r="MVA6" s="336"/>
      <c r="MVB6" s="336"/>
      <c r="MVC6" s="336"/>
      <c r="MVD6" s="336"/>
      <c r="MVE6" s="336"/>
      <c r="MVF6" s="336"/>
      <c r="MVG6" s="336"/>
      <c r="MVH6" s="336"/>
      <c r="MVI6" s="336"/>
      <c r="MVJ6" s="336"/>
      <c r="MVK6" s="336"/>
      <c r="MVL6" s="336"/>
      <c r="MVM6" s="336"/>
      <c r="MVN6" s="336"/>
      <c r="MVO6" s="336"/>
      <c r="MVP6" s="336"/>
      <c r="MVQ6" s="336"/>
      <c r="MVR6" s="336"/>
      <c r="MVS6" s="336"/>
      <c r="MVT6" s="336"/>
      <c r="MVU6" s="336"/>
      <c r="MVV6" s="336"/>
      <c r="MVW6" s="336"/>
      <c r="MVX6" s="336"/>
      <c r="MVY6" s="336"/>
      <c r="MVZ6" s="336"/>
      <c r="MWA6" s="336"/>
      <c r="MWB6" s="336"/>
      <c r="MWC6" s="336"/>
      <c r="MWD6" s="336"/>
      <c r="MWE6" s="336"/>
      <c r="MWF6" s="336"/>
      <c r="MWG6" s="336"/>
      <c r="MWH6" s="336"/>
      <c r="MWI6" s="336"/>
      <c r="MWJ6" s="336"/>
      <c r="MWK6" s="336"/>
      <c r="MWL6" s="336"/>
      <c r="MWM6" s="336"/>
      <c r="MWN6" s="336"/>
      <c r="MWO6" s="336"/>
      <c r="MWP6" s="336"/>
      <c r="MWQ6" s="336"/>
      <c r="MWR6" s="336"/>
      <c r="MWS6" s="336"/>
      <c r="MWT6" s="336"/>
      <c r="MWU6" s="336"/>
      <c r="MWV6" s="336"/>
      <c r="MWW6" s="336"/>
      <c r="MWX6" s="336"/>
      <c r="MWY6" s="336"/>
      <c r="MWZ6" s="336"/>
      <c r="MXA6" s="336"/>
      <c r="MXB6" s="336"/>
      <c r="MXC6" s="336"/>
      <c r="MXD6" s="336"/>
      <c r="MXE6" s="336"/>
      <c r="MXF6" s="336"/>
      <c r="MXG6" s="336"/>
      <c r="MXH6" s="336"/>
      <c r="MXI6" s="336"/>
      <c r="MXJ6" s="336"/>
      <c r="MXK6" s="336"/>
      <c r="MXL6" s="336"/>
      <c r="MXM6" s="336"/>
      <c r="MXN6" s="336"/>
      <c r="MXO6" s="336"/>
      <c r="MXP6" s="336"/>
      <c r="MXQ6" s="336"/>
      <c r="MXR6" s="336"/>
      <c r="MXS6" s="336"/>
      <c r="MXT6" s="336"/>
      <c r="MXU6" s="336"/>
      <c r="MXV6" s="336"/>
      <c r="MXW6" s="336"/>
      <c r="MXX6" s="336"/>
      <c r="MXY6" s="336"/>
      <c r="MXZ6" s="336"/>
      <c r="MYA6" s="336"/>
      <c r="MYB6" s="336"/>
      <c r="MYC6" s="336"/>
      <c r="MYD6" s="336"/>
      <c r="MYE6" s="336"/>
      <c r="MYF6" s="336"/>
      <c r="MYG6" s="336"/>
      <c r="MYH6" s="336"/>
      <c r="MYI6" s="336"/>
      <c r="MYJ6" s="336"/>
      <c r="MYK6" s="336"/>
      <c r="MYL6" s="336"/>
      <c r="MYM6" s="336"/>
      <c r="MYN6" s="336"/>
      <c r="MYO6" s="336"/>
      <c r="MYP6" s="336"/>
      <c r="MYQ6" s="336"/>
      <c r="MYR6" s="336"/>
      <c r="MYS6" s="336"/>
      <c r="MYT6" s="336"/>
      <c r="MYU6" s="336"/>
      <c r="MYV6" s="336"/>
      <c r="MYW6" s="336"/>
      <c r="MYX6" s="336"/>
      <c r="MYY6" s="336"/>
      <c r="MYZ6" s="336"/>
      <c r="MZA6" s="336"/>
      <c r="MZB6" s="336"/>
      <c r="MZC6" s="336"/>
      <c r="MZD6" s="336"/>
      <c r="MZE6" s="336"/>
      <c r="MZF6" s="336"/>
      <c r="MZG6" s="336"/>
      <c r="MZH6" s="336"/>
      <c r="MZI6" s="336"/>
      <c r="MZJ6" s="336"/>
      <c r="MZK6" s="336"/>
      <c r="MZL6" s="336"/>
      <c r="MZM6" s="336"/>
      <c r="MZN6" s="336"/>
      <c r="MZO6" s="336"/>
      <c r="MZP6" s="336"/>
      <c r="MZQ6" s="336"/>
      <c r="MZR6" s="336"/>
      <c r="MZS6" s="336"/>
      <c r="MZT6" s="336"/>
      <c r="MZU6" s="336"/>
      <c r="MZV6" s="336"/>
      <c r="MZW6" s="336"/>
      <c r="MZX6" s="336"/>
      <c r="MZY6" s="336"/>
      <c r="MZZ6" s="336"/>
      <c r="NAA6" s="336"/>
      <c r="NAB6" s="336"/>
      <c r="NAC6" s="336"/>
      <c r="NAD6" s="336"/>
      <c r="NAE6" s="336"/>
      <c r="NAF6" s="336"/>
      <c r="NAG6" s="336"/>
      <c r="NAH6" s="336"/>
      <c r="NAI6" s="336"/>
      <c r="NAJ6" s="336"/>
      <c r="NAK6" s="336"/>
      <c r="NAL6" s="336"/>
      <c r="NAM6" s="336"/>
      <c r="NAN6" s="336"/>
      <c r="NAO6" s="336"/>
      <c r="NAP6" s="336"/>
      <c r="NAQ6" s="336"/>
      <c r="NAR6" s="336"/>
      <c r="NAS6" s="336"/>
      <c r="NAT6" s="336"/>
      <c r="NAU6" s="336"/>
      <c r="NAV6" s="336"/>
      <c r="NAW6" s="336"/>
      <c r="NAX6" s="336"/>
      <c r="NAY6" s="336"/>
      <c r="NAZ6" s="336"/>
      <c r="NBA6" s="336"/>
      <c r="NBB6" s="336"/>
      <c r="NBC6" s="336"/>
      <c r="NBD6" s="336"/>
      <c r="NBE6" s="336"/>
      <c r="NBF6" s="336"/>
      <c r="NBG6" s="336"/>
      <c r="NBH6" s="336"/>
      <c r="NBI6" s="336"/>
      <c r="NBJ6" s="336"/>
      <c r="NBK6" s="336"/>
      <c r="NBL6" s="336"/>
      <c r="NBM6" s="336"/>
      <c r="NBN6" s="336"/>
      <c r="NBO6" s="336"/>
      <c r="NBP6" s="336"/>
      <c r="NBQ6" s="336"/>
      <c r="NBR6" s="336"/>
      <c r="NBS6" s="336"/>
      <c r="NBT6" s="336"/>
      <c r="NBU6" s="336"/>
      <c r="NBV6" s="336"/>
      <c r="NBW6" s="336"/>
      <c r="NBX6" s="336"/>
      <c r="NBY6" s="336"/>
      <c r="NBZ6" s="336"/>
      <c r="NCA6" s="336"/>
      <c r="NCB6" s="336"/>
      <c r="NCC6" s="336"/>
      <c r="NCD6" s="336"/>
      <c r="NCE6" s="336"/>
      <c r="NCF6" s="336"/>
      <c r="NCG6" s="336"/>
      <c r="NCH6" s="336"/>
      <c r="NCI6" s="336"/>
      <c r="NCJ6" s="336"/>
      <c r="NCK6" s="336"/>
      <c r="NCL6" s="336"/>
      <c r="NCM6" s="336"/>
      <c r="NCN6" s="336"/>
      <c r="NCO6" s="336"/>
      <c r="NCP6" s="336"/>
      <c r="NCQ6" s="336"/>
      <c r="NCR6" s="336"/>
      <c r="NCS6" s="336"/>
      <c r="NCT6" s="336"/>
      <c r="NCU6" s="336"/>
      <c r="NCV6" s="336"/>
      <c r="NCW6" s="336"/>
      <c r="NCX6" s="336"/>
      <c r="NCY6" s="336"/>
      <c r="NCZ6" s="336"/>
      <c r="NDA6" s="336"/>
      <c r="NDB6" s="336"/>
      <c r="NDC6" s="336"/>
      <c r="NDD6" s="336"/>
      <c r="NDE6" s="336"/>
      <c r="NDF6" s="336"/>
      <c r="NDG6" s="336"/>
      <c r="NDH6" s="336"/>
      <c r="NDI6" s="336"/>
      <c r="NDJ6" s="336"/>
      <c r="NDK6" s="336"/>
      <c r="NDL6" s="336"/>
      <c r="NDM6" s="336"/>
      <c r="NDN6" s="336"/>
      <c r="NDO6" s="336"/>
      <c r="NDP6" s="336"/>
      <c r="NDQ6" s="336"/>
      <c r="NDR6" s="336"/>
      <c r="NDS6" s="336"/>
      <c r="NDT6" s="336"/>
      <c r="NDU6" s="336"/>
      <c r="NDV6" s="336"/>
      <c r="NDW6" s="336"/>
      <c r="NDX6" s="336"/>
      <c r="NDY6" s="336"/>
      <c r="NDZ6" s="336"/>
      <c r="NEA6" s="336"/>
      <c r="NEB6" s="336"/>
      <c r="NEC6" s="336"/>
      <c r="NED6" s="336"/>
      <c r="NEE6" s="336"/>
      <c r="NEF6" s="336"/>
      <c r="NEG6" s="336"/>
      <c r="NEH6" s="336"/>
      <c r="NEI6" s="336"/>
      <c r="NEJ6" s="336"/>
      <c r="NEK6" s="336"/>
      <c r="NEL6" s="336"/>
      <c r="NEM6" s="336"/>
      <c r="NEN6" s="336"/>
      <c r="NEO6" s="336"/>
      <c r="NEP6" s="336"/>
      <c r="NEQ6" s="336"/>
      <c r="NER6" s="336"/>
      <c r="NES6" s="336"/>
      <c r="NET6" s="336"/>
      <c r="NEU6" s="336"/>
      <c r="NEV6" s="336"/>
      <c r="NEW6" s="336"/>
      <c r="NEX6" s="336"/>
      <c r="NEY6" s="336"/>
      <c r="NEZ6" s="336"/>
      <c r="NFA6" s="336"/>
      <c r="NFB6" s="336"/>
      <c r="NFC6" s="336"/>
      <c r="NFD6" s="336"/>
      <c r="NFE6" s="336"/>
      <c r="NFF6" s="336"/>
      <c r="NFG6" s="336"/>
      <c r="NFH6" s="336"/>
      <c r="NFI6" s="336"/>
      <c r="NFJ6" s="336"/>
      <c r="NFK6" s="336"/>
      <c r="NFL6" s="336"/>
      <c r="NFM6" s="336"/>
      <c r="NFN6" s="336"/>
      <c r="NFO6" s="336"/>
      <c r="NFP6" s="336"/>
      <c r="NFQ6" s="336"/>
      <c r="NFR6" s="336"/>
      <c r="NFS6" s="336"/>
      <c r="NFT6" s="336"/>
      <c r="NFU6" s="336"/>
      <c r="NFV6" s="336"/>
      <c r="NFW6" s="336"/>
      <c r="NFX6" s="336"/>
      <c r="NFY6" s="336"/>
      <c r="NFZ6" s="336"/>
      <c r="NGA6" s="336"/>
      <c r="NGB6" s="336"/>
      <c r="NGC6" s="336"/>
      <c r="NGD6" s="336"/>
      <c r="NGE6" s="336"/>
      <c r="NGF6" s="336"/>
      <c r="NGG6" s="336"/>
      <c r="NGH6" s="336"/>
      <c r="NGI6" s="336"/>
      <c r="NGJ6" s="336"/>
      <c r="NGK6" s="336"/>
      <c r="NGL6" s="336"/>
      <c r="NGM6" s="336"/>
      <c r="NGN6" s="336"/>
      <c r="NGO6" s="336"/>
      <c r="NGP6" s="336"/>
      <c r="NGQ6" s="336"/>
      <c r="NGR6" s="336"/>
      <c r="NGS6" s="336"/>
      <c r="NGT6" s="336"/>
      <c r="NGU6" s="336"/>
      <c r="NGV6" s="336"/>
      <c r="NGW6" s="336"/>
      <c r="NGX6" s="336"/>
      <c r="NGY6" s="336"/>
      <c r="NGZ6" s="336"/>
      <c r="NHA6" s="336"/>
      <c r="NHB6" s="336"/>
      <c r="NHC6" s="336"/>
      <c r="NHD6" s="336"/>
      <c r="NHE6" s="336"/>
      <c r="NHF6" s="336"/>
      <c r="NHG6" s="336"/>
      <c r="NHH6" s="336"/>
      <c r="NHI6" s="336"/>
      <c r="NHJ6" s="336"/>
      <c r="NHK6" s="336"/>
      <c r="NHL6" s="336"/>
      <c r="NHM6" s="336"/>
      <c r="NHN6" s="336"/>
      <c r="NHO6" s="336"/>
      <c r="NHP6" s="336"/>
      <c r="NHQ6" s="336"/>
      <c r="NHR6" s="336"/>
      <c r="NHS6" s="336"/>
      <c r="NHT6" s="336"/>
      <c r="NHU6" s="336"/>
      <c r="NHV6" s="336"/>
      <c r="NHW6" s="336"/>
      <c r="NHX6" s="336"/>
      <c r="NHY6" s="336"/>
      <c r="NHZ6" s="336"/>
      <c r="NIA6" s="336"/>
      <c r="NIB6" s="336"/>
      <c r="NIC6" s="336"/>
      <c r="NID6" s="336"/>
      <c r="NIE6" s="336"/>
      <c r="NIF6" s="336"/>
      <c r="NIG6" s="336"/>
      <c r="NIH6" s="336"/>
      <c r="NII6" s="336"/>
      <c r="NIJ6" s="336"/>
      <c r="NIK6" s="336"/>
      <c r="NIL6" s="336"/>
      <c r="NIM6" s="336"/>
      <c r="NIN6" s="336"/>
      <c r="NIO6" s="336"/>
      <c r="NIP6" s="336"/>
      <c r="NIQ6" s="336"/>
      <c r="NIR6" s="336"/>
      <c r="NIS6" s="336"/>
      <c r="NIT6" s="336"/>
      <c r="NIU6" s="336"/>
      <c r="NIV6" s="336"/>
      <c r="NIW6" s="336"/>
      <c r="NIX6" s="336"/>
      <c r="NIY6" s="336"/>
      <c r="NIZ6" s="336"/>
      <c r="NJA6" s="336"/>
      <c r="NJB6" s="336"/>
      <c r="NJC6" s="336"/>
      <c r="NJD6" s="336"/>
      <c r="NJE6" s="336"/>
      <c r="NJF6" s="336"/>
      <c r="NJG6" s="336"/>
      <c r="NJH6" s="336"/>
      <c r="NJI6" s="336"/>
      <c r="NJJ6" s="336"/>
      <c r="NJK6" s="336"/>
      <c r="NJL6" s="336"/>
      <c r="NJM6" s="336"/>
      <c r="NJN6" s="336"/>
      <c r="NJO6" s="336"/>
      <c r="NJP6" s="336"/>
      <c r="NJQ6" s="336"/>
      <c r="NJR6" s="336"/>
      <c r="NJS6" s="336"/>
      <c r="NJT6" s="336"/>
      <c r="NJU6" s="336"/>
      <c r="NJV6" s="336"/>
      <c r="NJW6" s="336"/>
      <c r="NJX6" s="336"/>
      <c r="NJY6" s="336"/>
      <c r="NJZ6" s="336"/>
      <c r="NKA6" s="336"/>
      <c r="NKB6" s="336"/>
      <c r="NKC6" s="336"/>
      <c r="NKD6" s="336"/>
      <c r="NKE6" s="336"/>
      <c r="NKF6" s="336"/>
      <c r="NKG6" s="336"/>
      <c r="NKH6" s="336"/>
      <c r="NKI6" s="336"/>
      <c r="NKJ6" s="336"/>
      <c r="NKK6" s="336"/>
      <c r="NKL6" s="336"/>
      <c r="NKM6" s="336"/>
      <c r="NKN6" s="336"/>
      <c r="NKO6" s="336"/>
      <c r="NKP6" s="336"/>
      <c r="NKQ6" s="336"/>
      <c r="NKR6" s="336"/>
      <c r="NKS6" s="336"/>
      <c r="NKT6" s="336"/>
      <c r="NKU6" s="336"/>
      <c r="NKV6" s="336"/>
      <c r="NKW6" s="336"/>
      <c r="NKX6" s="336"/>
      <c r="NKY6" s="336"/>
      <c r="NKZ6" s="336"/>
      <c r="NLA6" s="336"/>
      <c r="NLB6" s="336"/>
      <c r="NLC6" s="336"/>
      <c r="NLD6" s="336"/>
      <c r="NLE6" s="336"/>
      <c r="NLF6" s="336"/>
      <c r="NLG6" s="336"/>
      <c r="NLH6" s="336"/>
      <c r="NLI6" s="336"/>
      <c r="NLJ6" s="336"/>
      <c r="NLK6" s="336"/>
      <c r="NLL6" s="336"/>
      <c r="NLM6" s="336"/>
      <c r="NLN6" s="336"/>
      <c r="NLO6" s="336"/>
      <c r="NLP6" s="336"/>
      <c r="NLQ6" s="336"/>
      <c r="NLR6" s="336"/>
      <c r="NLS6" s="336"/>
      <c r="NLT6" s="336"/>
      <c r="NLU6" s="336"/>
      <c r="NLV6" s="336"/>
      <c r="NLW6" s="336"/>
      <c r="NLX6" s="336"/>
      <c r="NLY6" s="336"/>
      <c r="NLZ6" s="336"/>
      <c r="NMA6" s="336"/>
      <c r="NMB6" s="336"/>
      <c r="NMC6" s="336"/>
      <c r="NMD6" s="336"/>
      <c r="NME6" s="336"/>
      <c r="NMF6" s="336"/>
      <c r="NMG6" s="336"/>
      <c r="NMH6" s="336"/>
      <c r="NMI6" s="336"/>
      <c r="NMJ6" s="336"/>
      <c r="NMK6" s="336"/>
      <c r="NML6" s="336"/>
      <c r="NMM6" s="336"/>
      <c r="NMN6" s="336"/>
      <c r="NMO6" s="336"/>
      <c r="NMP6" s="336"/>
      <c r="NMQ6" s="336"/>
      <c r="NMR6" s="336"/>
      <c r="NMS6" s="336"/>
      <c r="NMT6" s="336"/>
      <c r="NMU6" s="336"/>
      <c r="NMV6" s="336"/>
      <c r="NMW6" s="336"/>
      <c r="NMX6" s="336"/>
      <c r="NMY6" s="336"/>
      <c r="NMZ6" s="336"/>
      <c r="NNA6" s="336"/>
      <c r="NNB6" s="336"/>
      <c r="NNC6" s="336"/>
      <c r="NND6" s="336"/>
      <c r="NNE6" s="336"/>
      <c r="NNF6" s="336"/>
      <c r="NNG6" s="336"/>
      <c r="NNH6" s="336"/>
      <c r="NNI6" s="336"/>
      <c r="NNJ6" s="336"/>
      <c r="NNK6" s="336"/>
      <c r="NNL6" s="336"/>
      <c r="NNM6" s="336"/>
      <c r="NNN6" s="336"/>
      <c r="NNO6" s="336"/>
      <c r="NNP6" s="336"/>
      <c r="NNQ6" s="336"/>
      <c r="NNR6" s="336"/>
      <c r="NNS6" s="336"/>
      <c r="NNT6" s="336"/>
      <c r="NNU6" s="336"/>
      <c r="NNV6" s="336"/>
      <c r="NNW6" s="336"/>
      <c r="NNX6" s="336"/>
      <c r="NNY6" s="336"/>
      <c r="NNZ6" s="336"/>
      <c r="NOA6" s="336"/>
      <c r="NOB6" s="336"/>
      <c r="NOC6" s="336"/>
      <c r="NOD6" s="336"/>
      <c r="NOE6" s="336"/>
      <c r="NOF6" s="336"/>
      <c r="NOG6" s="336"/>
      <c r="NOH6" s="336"/>
      <c r="NOI6" s="336"/>
      <c r="NOJ6" s="336"/>
      <c r="NOK6" s="336"/>
      <c r="NOL6" s="336"/>
      <c r="NOM6" s="336"/>
      <c r="NON6" s="336"/>
      <c r="NOO6" s="336"/>
      <c r="NOP6" s="336"/>
      <c r="NOQ6" s="336"/>
      <c r="NOR6" s="336"/>
      <c r="NOS6" s="336"/>
      <c r="NOT6" s="336"/>
      <c r="NOU6" s="336"/>
      <c r="NOV6" s="336"/>
      <c r="NOW6" s="336"/>
      <c r="NOX6" s="336"/>
      <c r="NOY6" s="336"/>
      <c r="NOZ6" s="336"/>
      <c r="NPA6" s="336"/>
      <c r="NPB6" s="336"/>
      <c r="NPC6" s="336"/>
      <c r="NPD6" s="336"/>
      <c r="NPE6" s="336"/>
      <c r="NPF6" s="336"/>
      <c r="NPG6" s="336"/>
      <c r="NPH6" s="336"/>
      <c r="NPI6" s="336"/>
      <c r="NPJ6" s="336"/>
      <c r="NPK6" s="336"/>
      <c r="NPL6" s="336"/>
      <c r="NPM6" s="336"/>
      <c r="NPN6" s="336"/>
      <c r="NPO6" s="336"/>
      <c r="NPP6" s="336"/>
      <c r="NPQ6" s="336"/>
      <c r="NPR6" s="336"/>
      <c r="NPS6" s="336"/>
      <c r="NPT6" s="336"/>
      <c r="NPU6" s="336"/>
      <c r="NPV6" s="336"/>
      <c r="NPW6" s="336"/>
      <c r="NPX6" s="336"/>
      <c r="NPY6" s="336"/>
      <c r="NPZ6" s="336"/>
      <c r="NQA6" s="336"/>
      <c r="NQB6" s="336"/>
      <c r="NQC6" s="336"/>
      <c r="NQD6" s="336"/>
      <c r="NQE6" s="336"/>
      <c r="NQF6" s="336"/>
      <c r="NQG6" s="336"/>
      <c r="NQH6" s="336"/>
      <c r="NQI6" s="336"/>
      <c r="NQJ6" s="336"/>
      <c r="NQK6" s="336"/>
      <c r="NQL6" s="336"/>
      <c r="NQM6" s="336"/>
      <c r="NQN6" s="336"/>
      <c r="NQO6" s="336"/>
      <c r="NQP6" s="336"/>
      <c r="NQQ6" s="336"/>
      <c r="NQR6" s="336"/>
      <c r="NQS6" s="336"/>
      <c r="NQT6" s="336"/>
      <c r="NQU6" s="336"/>
      <c r="NQV6" s="336"/>
      <c r="NQW6" s="336"/>
      <c r="NQX6" s="336"/>
      <c r="NQY6" s="336"/>
      <c r="NQZ6" s="336"/>
      <c r="NRA6" s="336"/>
      <c r="NRB6" s="336"/>
      <c r="NRC6" s="336"/>
      <c r="NRD6" s="336"/>
      <c r="NRE6" s="336"/>
      <c r="NRF6" s="336"/>
      <c r="NRG6" s="336"/>
      <c r="NRH6" s="336"/>
      <c r="NRI6" s="336"/>
      <c r="NRJ6" s="336"/>
      <c r="NRK6" s="336"/>
      <c r="NRL6" s="336"/>
      <c r="NRM6" s="336"/>
      <c r="NRN6" s="336"/>
      <c r="NRO6" s="336"/>
      <c r="NRP6" s="336"/>
      <c r="NRQ6" s="336"/>
      <c r="NRR6" s="336"/>
      <c r="NRS6" s="336"/>
      <c r="NRT6" s="336"/>
      <c r="NRU6" s="336"/>
      <c r="NRV6" s="336"/>
      <c r="NRW6" s="336"/>
      <c r="NRX6" s="336"/>
      <c r="NRY6" s="336"/>
      <c r="NRZ6" s="336"/>
      <c r="NSA6" s="336"/>
      <c r="NSB6" s="336"/>
      <c r="NSC6" s="336"/>
      <c r="NSD6" s="336"/>
      <c r="NSE6" s="336"/>
      <c r="NSF6" s="336"/>
      <c r="NSG6" s="336"/>
      <c r="NSH6" s="336"/>
      <c r="NSI6" s="336"/>
      <c r="NSJ6" s="336"/>
      <c r="NSK6" s="336"/>
      <c r="NSL6" s="336"/>
      <c r="NSM6" s="336"/>
      <c r="NSN6" s="336"/>
      <c r="NSO6" s="336"/>
      <c r="NSP6" s="336"/>
      <c r="NSQ6" s="336"/>
      <c r="NSR6" s="336"/>
      <c r="NSS6" s="336"/>
      <c r="NST6" s="336"/>
      <c r="NSU6" s="336"/>
      <c r="NSV6" s="336"/>
      <c r="NSW6" s="336"/>
      <c r="NSX6" s="336"/>
      <c r="NSY6" s="336"/>
      <c r="NSZ6" s="336"/>
      <c r="NTA6" s="336"/>
      <c r="NTB6" s="336"/>
      <c r="NTC6" s="336"/>
      <c r="NTD6" s="336"/>
      <c r="NTE6" s="336"/>
      <c r="NTF6" s="336"/>
      <c r="NTG6" s="336"/>
      <c r="NTH6" s="336"/>
      <c r="NTI6" s="336"/>
      <c r="NTJ6" s="336"/>
      <c r="NTK6" s="336"/>
      <c r="NTL6" s="336"/>
      <c r="NTM6" s="336"/>
      <c r="NTN6" s="336"/>
      <c r="NTO6" s="336"/>
      <c r="NTP6" s="336"/>
      <c r="NTQ6" s="336"/>
      <c r="NTR6" s="336"/>
      <c r="NTS6" s="336"/>
      <c r="NTT6" s="336"/>
      <c r="NTU6" s="336"/>
      <c r="NTV6" s="336"/>
      <c r="NTW6" s="336"/>
      <c r="NTX6" s="336"/>
      <c r="NTY6" s="336"/>
      <c r="NTZ6" s="336"/>
      <c r="NUA6" s="336"/>
      <c r="NUB6" s="336"/>
      <c r="NUC6" s="336"/>
      <c r="NUD6" s="336"/>
      <c r="NUE6" s="336"/>
      <c r="NUF6" s="336"/>
      <c r="NUG6" s="336"/>
      <c r="NUH6" s="336"/>
      <c r="NUI6" s="336"/>
      <c r="NUJ6" s="336"/>
      <c r="NUK6" s="336"/>
      <c r="NUL6" s="336"/>
      <c r="NUM6" s="336"/>
      <c r="NUN6" s="336"/>
      <c r="NUO6" s="336"/>
      <c r="NUP6" s="336"/>
      <c r="NUQ6" s="336"/>
      <c r="NUR6" s="336"/>
      <c r="NUS6" s="336"/>
      <c r="NUT6" s="336"/>
      <c r="NUU6" s="336"/>
      <c r="NUV6" s="336"/>
      <c r="NUW6" s="336"/>
      <c r="NUX6" s="336"/>
      <c r="NUY6" s="336"/>
      <c r="NUZ6" s="336"/>
      <c r="NVA6" s="336"/>
      <c r="NVB6" s="336"/>
      <c r="NVC6" s="336"/>
      <c r="NVD6" s="336"/>
      <c r="NVE6" s="336"/>
      <c r="NVF6" s="336"/>
      <c r="NVG6" s="336"/>
      <c r="NVH6" s="336"/>
      <c r="NVI6" s="336"/>
      <c r="NVJ6" s="336"/>
      <c r="NVK6" s="336"/>
      <c r="NVL6" s="336"/>
      <c r="NVM6" s="336"/>
      <c r="NVN6" s="336"/>
      <c r="NVO6" s="336"/>
      <c r="NVP6" s="336"/>
      <c r="NVQ6" s="336"/>
      <c r="NVR6" s="336"/>
      <c r="NVS6" s="336"/>
      <c r="NVT6" s="336"/>
      <c r="NVU6" s="336"/>
      <c r="NVV6" s="336"/>
      <c r="NVW6" s="336"/>
      <c r="NVX6" s="336"/>
      <c r="NVY6" s="336"/>
      <c r="NVZ6" s="336"/>
      <c r="NWA6" s="336"/>
      <c r="NWB6" s="336"/>
      <c r="NWC6" s="336"/>
      <c r="NWD6" s="336"/>
      <c r="NWE6" s="336"/>
      <c r="NWF6" s="336"/>
      <c r="NWG6" s="336"/>
      <c r="NWH6" s="336"/>
      <c r="NWI6" s="336"/>
      <c r="NWJ6" s="336"/>
      <c r="NWK6" s="336"/>
      <c r="NWL6" s="336"/>
      <c r="NWM6" s="336"/>
      <c r="NWN6" s="336"/>
      <c r="NWO6" s="336"/>
      <c r="NWP6" s="336"/>
      <c r="NWQ6" s="336"/>
      <c r="NWR6" s="336"/>
      <c r="NWS6" s="336"/>
      <c r="NWT6" s="336"/>
      <c r="NWU6" s="336"/>
      <c r="NWV6" s="336"/>
      <c r="NWW6" s="336"/>
      <c r="NWX6" s="336"/>
      <c r="NWY6" s="336"/>
      <c r="NWZ6" s="336"/>
      <c r="NXA6" s="336"/>
      <c r="NXB6" s="336"/>
      <c r="NXC6" s="336"/>
      <c r="NXD6" s="336"/>
      <c r="NXE6" s="336"/>
      <c r="NXF6" s="336"/>
      <c r="NXG6" s="336"/>
      <c r="NXH6" s="336"/>
      <c r="NXI6" s="336"/>
      <c r="NXJ6" s="336"/>
      <c r="NXK6" s="336"/>
      <c r="NXL6" s="336"/>
      <c r="NXM6" s="336"/>
      <c r="NXN6" s="336"/>
      <c r="NXO6" s="336"/>
      <c r="NXP6" s="336"/>
      <c r="NXQ6" s="336"/>
      <c r="NXR6" s="336"/>
      <c r="NXS6" s="336"/>
      <c r="NXT6" s="336"/>
      <c r="NXU6" s="336"/>
      <c r="NXV6" s="336"/>
      <c r="NXW6" s="336"/>
      <c r="NXX6" s="336"/>
      <c r="NXY6" s="336"/>
      <c r="NXZ6" s="336"/>
      <c r="NYA6" s="336"/>
      <c r="NYB6" s="336"/>
      <c r="NYC6" s="336"/>
      <c r="NYD6" s="336"/>
      <c r="NYE6" s="336"/>
      <c r="NYF6" s="336"/>
      <c r="NYG6" s="336"/>
      <c r="NYH6" s="336"/>
      <c r="NYI6" s="336"/>
      <c r="NYJ6" s="336"/>
      <c r="NYK6" s="336"/>
      <c r="NYL6" s="336"/>
      <c r="NYM6" s="336"/>
      <c r="NYN6" s="336"/>
      <c r="NYO6" s="336"/>
      <c r="NYP6" s="336"/>
      <c r="NYQ6" s="336"/>
      <c r="NYR6" s="336"/>
      <c r="NYS6" s="336"/>
      <c r="NYT6" s="336"/>
      <c r="NYU6" s="336"/>
      <c r="NYV6" s="336"/>
      <c r="NYW6" s="336"/>
      <c r="NYX6" s="336"/>
      <c r="NYY6" s="336"/>
      <c r="NYZ6" s="336"/>
      <c r="NZA6" s="336"/>
      <c r="NZB6" s="336"/>
      <c r="NZC6" s="336"/>
      <c r="NZD6" s="336"/>
      <c r="NZE6" s="336"/>
      <c r="NZF6" s="336"/>
      <c r="NZG6" s="336"/>
      <c r="NZH6" s="336"/>
      <c r="NZI6" s="336"/>
      <c r="NZJ6" s="336"/>
      <c r="NZK6" s="336"/>
      <c r="NZL6" s="336"/>
      <c r="NZM6" s="336"/>
      <c r="NZN6" s="336"/>
      <c r="NZO6" s="336"/>
      <c r="NZP6" s="336"/>
      <c r="NZQ6" s="336"/>
      <c r="NZR6" s="336"/>
      <c r="NZS6" s="336"/>
      <c r="NZT6" s="336"/>
      <c r="NZU6" s="336"/>
      <c r="NZV6" s="336"/>
      <c r="NZW6" s="336"/>
      <c r="NZX6" s="336"/>
      <c r="NZY6" s="336"/>
      <c r="NZZ6" s="336"/>
      <c r="OAA6" s="336"/>
      <c r="OAB6" s="336"/>
      <c r="OAC6" s="336"/>
      <c r="OAD6" s="336"/>
      <c r="OAE6" s="336"/>
      <c r="OAF6" s="336"/>
      <c r="OAG6" s="336"/>
      <c r="OAH6" s="336"/>
      <c r="OAI6" s="336"/>
      <c r="OAJ6" s="336"/>
      <c r="OAK6" s="336"/>
      <c r="OAL6" s="336"/>
      <c r="OAM6" s="336"/>
      <c r="OAN6" s="336"/>
      <c r="OAO6" s="336"/>
      <c r="OAP6" s="336"/>
      <c r="OAQ6" s="336"/>
      <c r="OAR6" s="336"/>
      <c r="OAS6" s="336"/>
      <c r="OAT6" s="336"/>
      <c r="OAU6" s="336"/>
      <c r="OAV6" s="336"/>
      <c r="OAW6" s="336"/>
      <c r="OAX6" s="336"/>
      <c r="OAY6" s="336"/>
      <c r="OAZ6" s="336"/>
      <c r="OBA6" s="336"/>
      <c r="OBB6" s="336"/>
      <c r="OBC6" s="336"/>
      <c r="OBD6" s="336"/>
      <c r="OBE6" s="336"/>
      <c r="OBF6" s="336"/>
      <c r="OBG6" s="336"/>
      <c r="OBH6" s="336"/>
      <c r="OBI6" s="336"/>
      <c r="OBJ6" s="336"/>
      <c r="OBK6" s="336"/>
      <c r="OBL6" s="336"/>
      <c r="OBM6" s="336"/>
      <c r="OBN6" s="336"/>
      <c r="OBO6" s="336"/>
      <c r="OBP6" s="336"/>
      <c r="OBQ6" s="336"/>
      <c r="OBR6" s="336"/>
      <c r="OBS6" s="336"/>
      <c r="OBT6" s="336"/>
      <c r="OBU6" s="336"/>
      <c r="OBV6" s="336"/>
      <c r="OBW6" s="336"/>
      <c r="OBX6" s="336"/>
      <c r="OBY6" s="336"/>
      <c r="OBZ6" s="336"/>
      <c r="OCA6" s="336"/>
      <c r="OCB6" s="336"/>
      <c r="OCC6" s="336"/>
      <c r="OCD6" s="336"/>
      <c r="OCE6" s="336"/>
      <c r="OCF6" s="336"/>
      <c r="OCG6" s="336"/>
      <c r="OCH6" s="336"/>
      <c r="OCI6" s="336"/>
      <c r="OCJ6" s="336"/>
      <c r="OCK6" s="336"/>
      <c r="OCL6" s="336"/>
      <c r="OCM6" s="336"/>
      <c r="OCN6" s="336"/>
      <c r="OCO6" s="336"/>
      <c r="OCP6" s="336"/>
      <c r="OCQ6" s="336"/>
      <c r="OCR6" s="336"/>
      <c r="OCS6" s="336"/>
      <c r="OCT6" s="336"/>
      <c r="OCU6" s="336"/>
      <c r="OCV6" s="336"/>
      <c r="OCW6" s="336"/>
      <c r="OCX6" s="336"/>
      <c r="OCY6" s="336"/>
      <c r="OCZ6" s="336"/>
      <c r="ODA6" s="336"/>
      <c r="ODB6" s="336"/>
      <c r="ODC6" s="336"/>
      <c r="ODD6" s="336"/>
      <c r="ODE6" s="336"/>
      <c r="ODF6" s="336"/>
      <c r="ODG6" s="336"/>
      <c r="ODH6" s="336"/>
      <c r="ODI6" s="336"/>
      <c r="ODJ6" s="336"/>
      <c r="ODK6" s="336"/>
      <c r="ODL6" s="336"/>
      <c r="ODM6" s="336"/>
      <c r="ODN6" s="336"/>
      <c r="ODO6" s="336"/>
      <c r="ODP6" s="336"/>
      <c r="ODQ6" s="336"/>
      <c r="ODR6" s="336"/>
      <c r="ODS6" s="336"/>
      <c r="ODT6" s="336"/>
      <c r="ODU6" s="336"/>
      <c r="ODV6" s="336"/>
      <c r="ODW6" s="336"/>
      <c r="ODX6" s="336"/>
      <c r="ODY6" s="336"/>
      <c r="ODZ6" s="336"/>
      <c r="OEA6" s="336"/>
      <c r="OEB6" s="336"/>
      <c r="OEC6" s="336"/>
      <c r="OED6" s="336"/>
      <c r="OEE6" s="336"/>
      <c r="OEF6" s="336"/>
      <c r="OEG6" s="336"/>
      <c r="OEH6" s="336"/>
      <c r="OEI6" s="336"/>
      <c r="OEJ6" s="336"/>
      <c r="OEK6" s="336"/>
      <c r="OEL6" s="336"/>
      <c r="OEM6" s="336"/>
      <c r="OEN6" s="336"/>
      <c r="OEO6" s="336"/>
      <c r="OEP6" s="336"/>
      <c r="OEQ6" s="336"/>
      <c r="OER6" s="336"/>
      <c r="OES6" s="336"/>
      <c r="OET6" s="336"/>
      <c r="OEU6" s="336"/>
      <c r="OEV6" s="336"/>
      <c r="OEW6" s="336"/>
      <c r="OEX6" s="336"/>
      <c r="OEY6" s="336"/>
      <c r="OEZ6" s="336"/>
      <c r="OFA6" s="336"/>
      <c r="OFB6" s="336"/>
      <c r="OFC6" s="336"/>
      <c r="OFD6" s="336"/>
      <c r="OFE6" s="336"/>
      <c r="OFF6" s="336"/>
      <c r="OFG6" s="336"/>
      <c r="OFH6" s="336"/>
      <c r="OFI6" s="336"/>
      <c r="OFJ6" s="336"/>
      <c r="OFK6" s="336"/>
      <c r="OFL6" s="336"/>
      <c r="OFM6" s="336"/>
      <c r="OFN6" s="336"/>
      <c r="OFO6" s="336"/>
      <c r="OFP6" s="336"/>
      <c r="OFQ6" s="336"/>
      <c r="OFR6" s="336"/>
      <c r="OFS6" s="336"/>
      <c r="OFT6" s="336"/>
      <c r="OFU6" s="336"/>
      <c r="OFV6" s="336"/>
      <c r="OFW6" s="336"/>
      <c r="OFX6" s="336"/>
      <c r="OFY6" s="336"/>
      <c r="OFZ6" s="336"/>
      <c r="OGA6" s="336"/>
      <c r="OGB6" s="336"/>
      <c r="OGC6" s="336"/>
      <c r="OGD6" s="336"/>
      <c r="OGE6" s="336"/>
      <c r="OGF6" s="336"/>
      <c r="OGG6" s="336"/>
      <c r="OGH6" s="336"/>
      <c r="OGI6" s="336"/>
      <c r="OGJ6" s="336"/>
      <c r="OGK6" s="336"/>
      <c r="OGL6" s="336"/>
      <c r="OGM6" s="336"/>
      <c r="OGN6" s="336"/>
      <c r="OGO6" s="336"/>
      <c r="OGP6" s="336"/>
      <c r="OGQ6" s="336"/>
      <c r="OGR6" s="336"/>
      <c r="OGS6" s="336"/>
      <c r="OGT6" s="336"/>
      <c r="OGU6" s="336"/>
      <c r="OGV6" s="336"/>
      <c r="OGW6" s="336"/>
      <c r="OGX6" s="336"/>
      <c r="OGY6" s="336"/>
      <c r="OGZ6" s="336"/>
      <c r="OHA6" s="336"/>
      <c r="OHB6" s="336"/>
      <c r="OHC6" s="336"/>
      <c r="OHD6" s="336"/>
      <c r="OHE6" s="336"/>
      <c r="OHF6" s="336"/>
      <c r="OHG6" s="336"/>
      <c r="OHH6" s="336"/>
      <c r="OHI6" s="336"/>
      <c r="OHJ6" s="336"/>
      <c r="OHK6" s="336"/>
      <c r="OHL6" s="336"/>
      <c r="OHM6" s="336"/>
      <c r="OHN6" s="336"/>
      <c r="OHO6" s="336"/>
      <c r="OHP6" s="336"/>
      <c r="OHQ6" s="336"/>
      <c r="OHR6" s="336"/>
      <c r="OHS6" s="336"/>
      <c r="OHT6" s="336"/>
      <c r="OHU6" s="336"/>
      <c r="OHV6" s="336"/>
      <c r="OHW6" s="336"/>
      <c r="OHX6" s="336"/>
      <c r="OHY6" s="336"/>
      <c r="OHZ6" s="336"/>
      <c r="OIA6" s="336"/>
      <c r="OIB6" s="336"/>
      <c r="OIC6" s="336"/>
      <c r="OID6" s="336"/>
      <c r="OIE6" s="336"/>
      <c r="OIF6" s="336"/>
      <c r="OIG6" s="336"/>
      <c r="OIH6" s="336"/>
      <c r="OII6" s="336"/>
      <c r="OIJ6" s="336"/>
      <c r="OIK6" s="336"/>
      <c r="OIL6" s="336"/>
      <c r="OIM6" s="336"/>
      <c r="OIN6" s="336"/>
      <c r="OIO6" s="336"/>
      <c r="OIP6" s="336"/>
      <c r="OIQ6" s="336"/>
      <c r="OIR6" s="336"/>
      <c r="OIS6" s="336"/>
      <c r="OIT6" s="336"/>
      <c r="OIU6" s="336"/>
      <c r="OIV6" s="336"/>
      <c r="OIW6" s="336"/>
      <c r="OIX6" s="336"/>
      <c r="OIY6" s="336"/>
      <c r="OIZ6" s="336"/>
      <c r="OJA6" s="336"/>
      <c r="OJB6" s="336"/>
      <c r="OJC6" s="336"/>
      <c r="OJD6" s="336"/>
      <c r="OJE6" s="336"/>
      <c r="OJF6" s="336"/>
      <c r="OJG6" s="336"/>
      <c r="OJH6" s="336"/>
      <c r="OJI6" s="336"/>
      <c r="OJJ6" s="336"/>
      <c r="OJK6" s="336"/>
      <c r="OJL6" s="336"/>
      <c r="OJM6" s="336"/>
      <c r="OJN6" s="336"/>
      <c r="OJO6" s="336"/>
      <c r="OJP6" s="336"/>
      <c r="OJQ6" s="336"/>
      <c r="OJR6" s="336"/>
      <c r="OJS6" s="336"/>
      <c r="OJT6" s="336"/>
      <c r="OJU6" s="336"/>
      <c r="OJV6" s="336"/>
      <c r="OJW6" s="336"/>
      <c r="OJX6" s="336"/>
      <c r="OJY6" s="336"/>
      <c r="OJZ6" s="336"/>
      <c r="OKA6" s="336"/>
      <c r="OKB6" s="336"/>
      <c r="OKC6" s="336"/>
      <c r="OKD6" s="336"/>
      <c r="OKE6" s="336"/>
      <c r="OKF6" s="336"/>
      <c r="OKG6" s="336"/>
      <c r="OKH6" s="336"/>
      <c r="OKI6" s="336"/>
      <c r="OKJ6" s="336"/>
      <c r="OKK6" s="336"/>
      <c r="OKL6" s="336"/>
      <c r="OKM6" s="336"/>
      <c r="OKN6" s="336"/>
      <c r="OKO6" s="336"/>
      <c r="OKP6" s="336"/>
      <c r="OKQ6" s="336"/>
      <c r="OKR6" s="336"/>
      <c r="OKS6" s="336"/>
      <c r="OKT6" s="336"/>
      <c r="OKU6" s="336"/>
      <c r="OKV6" s="336"/>
      <c r="OKW6" s="336"/>
      <c r="OKX6" s="336"/>
      <c r="OKY6" s="336"/>
      <c r="OKZ6" s="336"/>
      <c r="OLA6" s="336"/>
      <c r="OLB6" s="336"/>
      <c r="OLC6" s="336"/>
      <c r="OLD6" s="336"/>
      <c r="OLE6" s="336"/>
      <c r="OLF6" s="336"/>
      <c r="OLG6" s="336"/>
      <c r="OLH6" s="336"/>
      <c r="OLI6" s="336"/>
      <c r="OLJ6" s="336"/>
      <c r="OLK6" s="336"/>
      <c r="OLL6" s="336"/>
      <c r="OLM6" s="336"/>
      <c r="OLN6" s="336"/>
      <c r="OLO6" s="336"/>
      <c r="OLP6" s="336"/>
      <c r="OLQ6" s="336"/>
      <c r="OLR6" s="336"/>
      <c r="OLS6" s="336"/>
      <c r="OLT6" s="336"/>
      <c r="OLU6" s="336"/>
      <c r="OLV6" s="336"/>
      <c r="OLW6" s="336"/>
      <c r="OLX6" s="336"/>
      <c r="OLY6" s="336"/>
      <c r="OLZ6" s="336"/>
      <c r="OMA6" s="336"/>
      <c r="OMB6" s="336"/>
      <c r="OMC6" s="336"/>
      <c r="OMD6" s="336"/>
      <c r="OME6" s="336"/>
      <c r="OMF6" s="336"/>
      <c r="OMG6" s="336"/>
      <c r="OMH6" s="336"/>
      <c r="OMI6" s="336"/>
      <c r="OMJ6" s="336"/>
      <c r="OMK6" s="336"/>
      <c r="OML6" s="336"/>
      <c r="OMM6" s="336"/>
      <c r="OMN6" s="336"/>
      <c r="OMO6" s="336"/>
      <c r="OMP6" s="336"/>
      <c r="OMQ6" s="336"/>
      <c r="OMR6" s="336"/>
      <c r="OMS6" s="336"/>
      <c r="OMT6" s="336"/>
      <c r="OMU6" s="336"/>
      <c r="OMV6" s="336"/>
      <c r="OMW6" s="336"/>
      <c r="OMX6" s="336"/>
      <c r="OMY6" s="336"/>
      <c r="OMZ6" s="336"/>
      <c r="ONA6" s="336"/>
      <c r="ONB6" s="336"/>
      <c r="ONC6" s="336"/>
      <c r="OND6" s="336"/>
      <c r="ONE6" s="336"/>
      <c r="ONF6" s="336"/>
      <c r="ONG6" s="336"/>
      <c r="ONH6" s="336"/>
      <c r="ONI6" s="336"/>
      <c r="ONJ6" s="336"/>
      <c r="ONK6" s="336"/>
      <c r="ONL6" s="336"/>
      <c r="ONM6" s="336"/>
      <c r="ONN6" s="336"/>
      <c r="ONO6" s="336"/>
      <c r="ONP6" s="336"/>
      <c r="ONQ6" s="336"/>
      <c r="ONR6" s="336"/>
      <c r="ONS6" s="336"/>
      <c r="ONT6" s="336"/>
      <c r="ONU6" s="336"/>
      <c r="ONV6" s="336"/>
      <c r="ONW6" s="336"/>
      <c r="ONX6" s="336"/>
      <c r="ONY6" s="336"/>
      <c r="ONZ6" s="336"/>
      <c r="OOA6" s="336"/>
      <c r="OOB6" s="336"/>
      <c r="OOC6" s="336"/>
      <c r="OOD6" s="336"/>
      <c r="OOE6" s="336"/>
      <c r="OOF6" s="336"/>
      <c r="OOG6" s="336"/>
      <c r="OOH6" s="336"/>
      <c r="OOI6" s="336"/>
      <c r="OOJ6" s="336"/>
      <c r="OOK6" s="336"/>
      <c r="OOL6" s="336"/>
      <c r="OOM6" s="336"/>
      <c r="OON6" s="336"/>
      <c r="OOO6" s="336"/>
      <c r="OOP6" s="336"/>
      <c r="OOQ6" s="336"/>
      <c r="OOR6" s="336"/>
      <c r="OOS6" s="336"/>
      <c r="OOT6" s="336"/>
      <c r="OOU6" s="336"/>
      <c r="OOV6" s="336"/>
      <c r="OOW6" s="336"/>
      <c r="OOX6" s="336"/>
      <c r="OOY6" s="336"/>
      <c r="OOZ6" s="336"/>
      <c r="OPA6" s="336"/>
      <c r="OPB6" s="336"/>
      <c r="OPC6" s="336"/>
      <c r="OPD6" s="336"/>
      <c r="OPE6" s="336"/>
      <c r="OPF6" s="336"/>
      <c r="OPG6" s="336"/>
      <c r="OPH6" s="336"/>
      <c r="OPI6" s="336"/>
      <c r="OPJ6" s="336"/>
      <c r="OPK6" s="336"/>
      <c r="OPL6" s="336"/>
      <c r="OPM6" s="336"/>
      <c r="OPN6" s="336"/>
      <c r="OPO6" s="336"/>
      <c r="OPP6" s="336"/>
      <c r="OPQ6" s="336"/>
      <c r="OPR6" s="336"/>
      <c r="OPS6" s="336"/>
      <c r="OPT6" s="336"/>
      <c r="OPU6" s="336"/>
      <c r="OPV6" s="336"/>
      <c r="OPW6" s="336"/>
      <c r="OPX6" s="336"/>
      <c r="OPY6" s="336"/>
      <c r="OPZ6" s="336"/>
      <c r="OQA6" s="336"/>
      <c r="OQB6" s="336"/>
      <c r="OQC6" s="336"/>
      <c r="OQD6" s="336"/>
      <c r="OQE6" s="336"/>
      <c r="OQF6" s="336"/>
      <c r="OQG6" s="336"/>
      <c r="OQH6" s="336"/>
      <c r="OQI6" s="336"/>
      <c r="OQJ6" s="336"/>
      <c r="OQK6" s="336"/>
      <c r="OQL6" s="336"/>
      <c r="OQM6" s="336"/>
      <c r="OQN6" s="336"/>
      <c r="OQO6" s="336"/>
      <c r="OQP6" s="336"/>
      <c r="OQQ6" s="336"/>
      <c r="OQR6" s="336"/>
      <c r="OQS6" s="336"/>
      <c r="OQT6" s="336"/>
      <c r="OQU6" s="336"/>
      <c r="OQV6" s="336"/>
      <c r="OQW6" s="336"/>
      <c r="OQX6" s="336"/>
      <c r="OQY6" s="336"/>
      <c r="OQZ6" s="336"/>
      <c r="ORA6" s="336"/>
      <c r="ORB6" s="336"/>
      <c r="ORC6" s="336"/>
      <c r="ORD6" s="336"/>
      <c r="ORE6" s="336"/>
      <c r="ORF6" s="336"/>
      <c r="ORG6" s="336"/>
      <c r="ORH6" s="336"/>
      <c r="ORI6" s="336"/>
      <c r="ORJ6" s="336"/>
      <c r="ORK6" s="336"/>
      <c r="ORL6" s="336"/>
      <c r="ORM6" s="336"/>
      <c r="ORN6" s="336"/>
      <c r="ORO6" s="336"/>
      <c r="ORP6" s="336"/>
      <c r="ORQ6" s="336"/>
      <c r="ORR6" s="336"/>
      <c r="ORS6" s="336"/>
      <c r="ORT6" s="336"/>
      <c r="ORU6" s="336"/>
      <c r="ORV6" s="336"/>
      <c r="ORW6" s="336"/>
      <c r="ORX6" s="336"/>
      <c r="ORY6" s="336"/>
      <c r="ORZ6" s="336"/>
      <c r="OSA6" s="336"/>
      <c r="OSB6" s="336"/>
      <c r="OSC6" s="336"/>
      <c r="OSD6" s="336"/>
      <c r="OSE6" s="336"/>
      <c r="OSF6" s="336"/>
      <c r="OSG6" s="336"/>
      <c r="OSH6" s="336"/>
      <c r="OSI6" s="336"/>
      <c r="OSJ6" s="336"/>
      <c r="OSK6" s="336"/>
      <c r="OSL6" s="336"/>
      <c r="OSM6" s="336"/>
      <c r="OSN6" s="336"/>
      <c r="OSO6" s="336"/>
      <c r="OSP6" s="336"/>
      <c r="OSQ6" s="336"/>
      <c r="OSR6" s="336"/>
      <c r="OSS6" s="336"/>
      <c r="OST6" s="336"/>
      <c r="OSU6" s="336"/>
      <c r="OSV6" s="336"/>
      <c r="OSW6" s="336"/>
      <c r="OSX6" s="336"/>
      <c r="OSY6" s="336"/>
      <c r="OSZ6" s="336"/>
      <c r="OTA6" s="336"/>
      <c r="OTB6" s="336"/>
      <c r="OTC6" s="336"/>
      <c r="OTD6" s="336"/>
      <c r="OTE6" s="336"/>
      <c r="OTF6" s="336"/>
      <c r="OTG6" s="336"/>
      <c r="OTH6" s="336"/>
      <c r="OTI6" s="336"/>
      <c r="OTJ6" s="336"/>
      <c r="OTK6" s="336"/>
      <c r="OTL6" s="336"/>
      <c r="OTM6" s="336"/>
      <c r="OTN6" s="336"/>
      <c r="OTO6" s="336"/>
      <c r="OTP6" s="336"/>
      <c r="OTQ6" s="336"/>
      <c r="OTR6" s="336"/>
      <c r="OTS6" s="336"/>
      <c r="OTT6" s="336"/>
      <c r="OTU6" s="336"/>
      <c r="OTV6" s="336"/>
      <c r="OTW6" s="336"/>
      <c r="OTX6" s="336"/>
      <c r="OTY6" s="336"/>
      <c r="OTZ6" s="336"/>
      <c r="OUA6" s="336"/>
      <c r="OUB6" s="336"/>
      <c r="OUC6" s="336"/>
      <c r="OUD6" s="336"/>
      <c r="OUE6" s="336"/>
      <c r="OUF6" s="336"/>
      <c r="OUG6" s="336"/>
      <c r="OUH6" s="336"/>
      <c r="OUI6" s="336"/>
      <c r="OUJ6" s="336"/>
      <c r="OUK6" s="336"/>
      <c r="OUL6" s="336"/>
      <c r="OUM6" s="336"/>
      <c r="OUN6" s="336"/>
      <c r="OUO6" s="336"/>
      <c r="OUP6" s="336"/>
      <c r="OUQ6" s="336"/>
      <c r="OUR6" s="336"/>
      <c r="OUS6" s="336"/>
      <c r="OUT6" s="336"/>
      <c r="OUU6" s="336"/>
      <c r="OUV6" s="336"/>
      <c r="OUW6" s="336"/>
      <c r="OUX6" s="336"/>
      <c r="OUY6" s="336"/>
      <c r="OUZ6" s="336"/>
      <c r="OVA6" s="336"/>
      <c r="OVB6" s="336"/>
      <c r="OVC6" s="336"/>
      <c r="OVD6" s="336"/>
      <c r="OVE6" s="336"/>
      <c r="OVF6" s="336"/>
      <c r="OVG6" s="336"/>
      <c r="OVH6" s="336"/>
      <c r="OVI6" s="336"/>
      <c r="OVJ6" s="336"/>
      <c r="OVK6" s="336"/>
      <c r="OVL6" s="336"/>
      <c r="OVM6" s="336"/>
      <c r="OVN6" s="336"/>
      <c r="OVO6" s="336"/>
      <c r="OVP6" s="336"/>
      <c r="OVQ6" s="336"/>
      <c r="OVR6" s="336"/>
      <c r="OVS6" s="336"/>
      <c r="OVT6" s="336"/>
      <c r="OVU6" s="336"/>
      <c r="OVV6" s="336"/>
      <c r="OVW6" s="336"/>
      <c r="OVX6" s="336"/>
      <c r="OVY6" s="336"/>
      <c r="OVZ6" s="336"/>
      <c r="OWA6" s="336"/>
      <c r="OWB6" s="336"/>
      <c r="OWC6" s="336"/>
      <c r="OWD6" s="336"/>
      <c r="OWE6" s="336"/>
      <c r="OWF6" s="336"/>
      <c r="OWG6" s="336"/>
      <c r="OWH6" s="336"/>
      <c r="OWI6" s="336"/>
      <c r="OWJ6" s="336"/>
      <c r="OWK6" s="336"/>
      <c r="OWL6" s="336"/>
      <c r="OWM6" s="336"/>
      <c r="OWN6" s="336"/>
      <c r="OWO6" s="336"/>
      <c r="OWP6" s="336"/>
      <c r="OWQ6" s="336"/>
      <c r="OWR6" s="336"/>
      <c r="OWS6" s="336"/>
      <c r="OWT6" s="336"/>
      <c r="OWU6" s="336"/>
      <c r="OWV6" s="336"/>
      <c r="OWW6" s="336"/>
      <c r="OWX6" s="336"/>
      <c r="OWY6" s="336"/>
      <c r="OWZ6" s="336"/>
      <c r="OXA6" s="336"/>
      <c r="OXB6" s="336"/>
      <c r="OXC6" s="336"/>
      <c r="OXD6" s="336"/>
      <c r="OXE6" s="336"/>
      <c r="OXF6" s="336"/>
      <c r="OXG6" s="336"/>
      <c r="OXH6" s="336"/>
      <c r="OXI6" s="336"/>
      <c r="OXJ6" s="336"/>
      <c r="OXK6" s="336"/>
      <c r="OXL6" s="336"/>
      <c r="OXM6" s="336"/>
      <c r="OXN6" s="336"/>
      <c r="OXO6" s="336"/>
      <c r="OXP6" s="336"/>
      <c r="OXQ6" s="336"/>
      <c r="OXR6" s="336"/>
      <c r="OXS6" s="336"/>
      <c r="OXT6" s="336"/>
      <c r="OXU6" s="336"/>
      <c r="OXV6" s="336"/>
      <c r="OXW6" s="336"/>
      <c r="OXX6" s="336"/>
      <c r="OXY6" s="336"/>
      <c r="OXZ6" s="336"/>
      <c r="OYA6" s="336"/>
      <c r="OYB6" s="336"/>
      <c r="OYC6" s="336"/>
      <c r="OYD6" s="336"/>
      <c r="OYE6" s="336"/>
      <c r="OYF6" s="336"/>
      <c r="OYG6" s="336"/>
      <c r="OYH6" s="336"/>
      <c r="OYI6" s="336"/>
      <c r="OYJ6" s="336"/>
      <c r="OYK6" s="336"/>
      <c r="OYL6" s="336"/>
      <c r="OYM6" s="336"/>
      <c r="OYN6" s="336"/>
      <c r="OYO6" s="336"/>
      <c r="OYP6" s="336"/>
      <c r="OYQ6" s="336"/>
      <c r="OYR6" s="336"/>
      <c r="OYS6" s="336"/>
      <c r="OYT6" s="336"/>
      <c r="OYU6" s="336"/>
      <c r="OYV6" s="336"/>
      <c r="OYW6" s="336"/>
      <c r="OYX6" s="336"/>
      <c r="OYY6" s="336"/>
      <c r="OYZ6" s="336"/>
      <c r="OZA6" s="336"/>
      <c r="OZB6" s="336"/>
      <c r="OZC6" s="336"/>
      <c r="OZD6" s="336"/>
      <c r="OZE6" s="336"/>
      <c r="OZF6" s="336"/>
      <c r="OZG6" s="336"/>
      <c r="OZH6" s="336"/>
      <c r="OZI6" s="336"/>
      <c r="OZJ6" s="336"/>
      <c r="OZK6" s="336"/>
      <c r="OZL6" s="336"/>
      <c r="OZM6" s="336"/>
      <c r="OZN6" s="336"/>
      <c r="OZO6" s="336"/>
      <c r="OZP6" s="336"/>
      <c r="OZQ6" s="336"/>
      <c r="OZR6" s="336"/>
      <c r="OZS6" s="336"/>
      <c r="OZT6" s="336"/>
      <c r="OZU6" s="336"/>
      <c r="OZV6" s="336"/>
      <c r="OZW6" s="336"/>
      <c r="OZX6" s="336"/>
      <c r="OZY6" s="336"/>
      <c r="OZZ6" s="336"/>
      <c r="PAA6" s="336"/>
      <c r="PAB6" s="336"/>
      <c r="PAC6" s="336"/>
      <c r="PAD6" s="336"/>
      <c r="PAE6" s="336"/>
      <c r="PAF6" s="336"/>
      <c r="PAG6" s="336"/>
      <c r="PAH6" s="336"/>
      <c r="PAI6" s="336"/>
      <c r="PAJ6" s="336"/>
      <c r="PAK6" s="336"/>
      <c r="PAL6" s="336"/>
      <c r="PAM6" s="336"/>
      <c r="PAN6" s="336"/>
      <c r="PAO6" s="336"/>
      <c r="PAP6" s="336"/>
      <c r="PAQ6" s="336"/>
      <c r="PAR6" s="336"/>
      <c r="PAS6" s="336"/>
      <c r="PAT6" s="336"/>
      <c r="PAU6" s="336"/>
      <c r="PAV6" s="336"/>
      <c r="PAW6" s="336"/>
      <c r="PAX6" s="336"/>
      <c r="PAY6" s="336"/>
      <c r="PAZ6" s="336"/>
      <c r="PBA6" s="336"/>
      <c r="PBB6" s="336"/>
      <c r="PBC6" s="336"/>
      <c r="PBD6" s="336"/>
      <c r="PBE6" s="336"/>
      <c r="PBF6" s="336"/>
      <c r="PBG6" s="336"/>
      <c r="PBH6" s="336"/>
      <c r="PBI6" s="336"/>
      <c r="PBJ6" s="336"/>
      <c r="PBK6" s="336"/>
      <c r="PBL6" s="336"/>
      <c r="PBM6" s="336"/>
      <c r="PBN6" s="336"/>
      <c r="PBO6" s="336"/>
      <c r="PBP6" s="336"/>
      <c r="PBQ6" s="336"/>
      <c r="PBR6" s="336"/>
      <c r="PBS6" s="336"/>
      <c r="PBT6" s="336"/>
      <c r="PBU6" s="336"/>
      <c r="PBV6" s="336"/>
      <c r="PBW6" s="336"/>
      <c r="PBX6" s="336"/>
      <c r="PBY6" s="336"/>
      <c r="PBZ6" s="336"/>
      <c r="PCA6" s="336"/>
      <c r="PCB6" s="336"/>
      <c r="PCC6" s="336"/>
      <c r="PCD6" s="336"/>
      <c r="PCE6" s="336"/>
      <c r="PCF6" s="336"/>
      <c r="PCG6" s="336"/>
      <c r="PCH6" s="336"/>
      <c r="PCI6" s="336"/>
      <c r="PCJ6" s="336"/>
      <c r="PCK6" s="336"/>
      <c r="PCL6" s="336"/>
      <c r="PCM6" s="336"/>
      <c r="PCN6" s="336"/>
      <c r="PCO6" s="336"/>
      <c r="PCP6" s="336"/>
      <c r="PCQ6" s="336"/>
      <c r="PCR6" s="336"/>
      <c r="PCS6" s="336"/>
      <c r="PCT6" s="336"/>
      <c r="PCU6" s="336"/>
      <c r="PCV6" s="336"/>
      <c r="PCW6" s="336"/>
      <c r="PCX6" s="336"/>
      <c r="PCY6" s="336"/>
      <c r="PCZ6" s="336"/>
      <c r="PDA6" s="336"/>
      <c r="PDB6" s="336"/>
      <c r="PDC6" s="336"/>
      <c r="PDD6" s="336"/>
      <c r="PDE6" s="336"/>
      <c r="PDF6" s="336"/>
      <c r="PDG6" s="336"/>
      <c r="PDH6" s="336"/>
      <c r="PDI6" s="336"/>
      <c r="PDJ6" s="336"/>
      <c r="PDK6" s="336"/>
      <c r="PDL6" s="336"/>
      <c r="PDM6" s="336"/>
      <c r="PDN6" s="336"/>
      <c r="PDO6" s="336"/>
      <c r="PDP6" s="336"/>
      <c r="PDQ6" s="336"/>
      <c r="PDR6" s="336"/>
      <c r="PDS6" s="336"/>
      <c r="PDT6" s="336"/>
      <c r="PDU6" s="336"/>
      <c r="PDV6" s="336"/>
      <c r="PDW6" s="336"/>
      <c r="PDX6" s="336"/>
      <c r="PDY6" s="336"/>
      <c r="PDZ6" s="336"/>
      <c r="PEA6" s="336"/>
      <c r="PEB6" s="336"/>
      <c r="PEC6" s="336"/>
      <c r="PED6" s="336"/>
      <c r="PEE6" s="336"/>
      <c r="PEF6" s="336"/>
      <c r="PEG6" s="336"/>
      <c r="PEH6" s="336"/>
      <c r="PEI6" s="336"/>
      <c r="PEJ6" s="336"/>
      <c r="PEK6" s="336"/>
      <c r="PEL6" s="336"/>
      <c r="PEM6" s="336"/>
      <c r="PEN6" s="336"/>
      <c r="PEO6" s="336"/>
      <c r="PEP6" s="336"/>
      <c r="PEQ6" s="336"/>
      <c r="PER6" s="336"/>
      <c r="PES6" s="336"/>
      <c r="PET6" s="336"/>
      <c r="PEU6" s="336"/>
      <c r="PEV6" s="336"/>
      <c r="PEW6" s="336"/>
      <c r="PEX6" s="336"/>
      <c r="PEY6" s="336"/>
      <c r="PEZ6" s="336"/>
      <c r="PFA6" s="336"/>
      <c r="PFB6" s="336"/>
      <c r="PFC6" s="336"/>
      <c r="PFD6" s="336"/>
      <c r="PFE6" s="336"/>
      <c r="PFF6" s="336"/>
      <c r="PFG6" s="336"/>
      <c r="PFH6" s="336"/>
      <c r="PFI6" s="336"/>
      <c r="PFJ6" s="336"/>
      <c r="PFK6" s="336"/>
      <c r="PFL6" s="336"/>
      <c r="PFM6" s="336"/>
      <c r="PFN6" s="336"/>
      <c r="PFO6" s="336"/>
      <c r="PFP6" s="336"/>
      <c r="PFQ6" s="336"/>
      <c r="PFR6" s="336"/>
      <c r="PFS6" s="336"/>
      <c r="PFT6" s="336"/>
      <c r="PFU6" s="336"/>
      <c r="PFV6" s="336"/>
      <c r="PFW6" s="336"/>
      <c r="PFX6" s="336"/>
      <c r="PFY6" s="336"/>
      <c r="PFZ6" s="336"/>
      <c r="PGA6" s="336"/>
      <c r="PGB6" s="336"/>
      <c r="PGC6" s="336"/>
      <c r="PGD6" s="336"/>
      <c r="PGE6" s="336"/>
      <c r="PGF6" s="336"/>
      <c r="PGG6" s="336"/>
      <c r="PGH6" s="336"/>
      <c r="PGI6" s="336"/>
      <c r="PGJ6" s="336"/>
      <c r="PGK6" s="336"/>
      <c r="PGL6" s="336"/>
      <c r="PGM6" s="336"/>
      <c r="PGN6" s="336"/>
      <c r="PGO6" s="336"/>
      <c r="PGP6" s="336"/>
      <c r="PGQ6" s="336"/>
      <c r="PGR6" s="336"/>
      <c r="PGS6" s="336"/>
      <c r="PGT6" s="336"/>
      <c r="PGU6" s="336"/>
      <c r="PGV6" s="336"/>
      <c r="PGW6" s="336"/>
      <c r="PGX6" s="336"/>
      <c r="PGY6" s="336"/>
      <c r="PGZ6" s="336"/>
      <c r="PHA6" s="336"/>
      <c r="PHB6" s="336"/>
      <c r="PHC6" s="336"/>
      <c r="PHD6" s="336"/>
      <c r="PHE6" s="336"/>
      <c r="PHF6" s="336"/>
      <c r="PHG6" s="336"/>
      <c r="PHH6" s="336"/>
      <c r="PHI6" s="336"/>
      <c r="PHJ6" s="336"/>
      <c r="PHK6" s="336"/>
      <c r="PHL6" s="336"/>
      <c r="PHM6" s="336"/>
      <c r="PHN6" s="336"/>
      <c r="PHO6" s="336"/>
      <c r="PHP6" s="336"/>
      <c r="PHQ6" s="336"/>
      <c r="PHR6" s="336"/>
      <c r="PHS6" s="336"/>
      <c r="PHT6" s="336"/>
      <c r="PHU6" s="336"/>
      <c r="PHV6" s="336"/>
      <c r="PHW6" s="336"/>
      <c r="PHX6" s="336"/>
      <c r="PHY6" s="336"/>
      <c r="PHZ6" s="336"/>
      <c r="PIA6" s="336"/>
      <c r="PIB6" s="336"/>
      <c r="PIC6" s="336"/>
      <c r="PID6" s="336"/>
      <c r="PIE6" s="336"/>
      <c r="PIF6" s="336"/>
      <c r="PIG6" s="336"/>
      <c r="PIH6" s="336"/>
      <c r="PII6" s="336"/>
      <c r="PIJ6" s="336"/>
      <c r="PIK6" s="336"/>
      <c r="PIL6" s="336"/>
      <c r="PIM6" s="336"/>
      <c r="PIN6" s="336"/>
      <c r="PIO6" s="336"/>
      <c r="PIP6" s="336"/>
      <c r="PIQ6" s="336"/>
      <c r="PIR6" s="336"/>
      <c r="PIS6" s="336"/>
      <c r="PIT6" s="336"/>
      <c r="PIU6" s="336"/>
      <c r="PIV6" s="336"/>
      <c r="PIW6" s="336"/>
      <c r="PIX6" s="336"/>
      <c r="PIY6" s="336"/>
      <c r="PIZ6" s="336"/>
      <c r="PJA6" s="336"/>
      <c r="PJB6" s="336"/>
      <c r="PJC6" s="336"/>
      <c r="PJD6" s="336"/>
      <c r="PJE6" s="336"/>
      <c r="PJF6" s="336"/>
      <c r="PJG6" s="336"/>
      <c r="PJH6" s="336"/>
      <c r="PJI6" s="336"/>
      <c r="PJJ6" s="336"/>
      <c r="PJK6" s="336"/>
      <c r="PJL6" s="336"/>
      <c r="PJM6" s="336"/>
      <c r="PJN6" s="336"/>
      <c r="PJO6" s="336"/>
      <c r="PJP6" s="336"/>
      <c r="PJQ6" s="336"/>
      <c r="PJR6" s="336"/>
      <c r="PJS6" s="336"/>
      <c r="PJT6" s="336"/>
      <c r="PJU6" s="336"/>
      <c r="PJV6" s="336"/>
      <c r="PJW6" s="336"/>
      <c r="PJX6" s="336"/>
      <c r="PJY6" s="336"/>
      <c r="PJZ6" s="336"/>
      <c r="PKA6" s="336"/>
      <c r="PKB6" s="336"/>
      <c r="PKC6" s="336"/>
      <c r="PKD6" s="336"/>
      <c r="PKE6" s="336"/>
      <c r="PKF6" s="336"/>
      <c r="PKG6" s="336"/>
      <c r="PKH6" s="336"/>
      <c r="PKI6" s="336"/>
      <c r="PKJ6" s="336"/>
      <c r="PKK6" s="336"/>
      <c r="PKL6" s="336"/>
      <c r="PKM6" s="336"/>
      <c r="PKN6" s="336"/>
      <c r="PKO6" s="336"/>
      <c r="PKP6" s="336"/>
      <c r="PKQ6" s="336"/>
      <c r="PKR6" s="336"/>
      <c r="PKS6" s="336"/>
      <c r="PKT6" s="336"/>
      <c r="PKU6" s="336"/>
      <c r="PKV6" s="336"/>
      <c r="PKW6" s="336"/>
      <c r="PKX6" s="336"/>
      <c r="PKY6" s="336"/>
      <c r="PKZ6" s="336"/>
      <c r="PLA6" s="336"/>
      <c r="PLB6" s="336"/>
      <c r="PLC6" s="336"/>
      <c r="PLD6" s="336"/>
      <c r="PLE6" s="336"/>
      <c r="PLF6" s="336"/>
      <c r="PLG6" s="336"/>
      <c r="PLH6" s="336"/>
      <c r="PLI6" s="336"/>
      <c r="PLJ6" s="336"/>
      <c r="PLK6" s="336"/>
      <c r="PLL6" s="336"/>
      <c r="PLM6" s="336"/>
      <c r="PLN6" s="336"/>
      <c r="PLO6" s="336"/>
      <c r="PLP6" s="336"/>
      <c r="PLQ6" s="336"/>
      <c r="PLR6" s="336"/>
      <c r="PLS6" s="336"/>
      <c r="PLT6" s="336"/>
      <c r="PLU6" s="336"/>
      <c r="PLV6" s="336"/>
      <c r="PLW6" s="336"/>
      <c r="PLX6" s="336"/>
      <c r="PLY6" s="336"/>
      <c r="PLZ6" s="336"/>
      <c r="PMA6" s="336"/>
      <c r="PMB6" s="336"/>
      <c r="PMC6" s="336"/>
      <c r="PMD6" s="336"/>
      <c r="PME6" s="336"/>
      <c r="PMF6" s="336"/>
      <c r="PMG6" s="336"/>
      <c r="PMH6" s="336"/>
      <c r="PMI6" s="336"/>
      <c r="PMJ6" s="336"/>
      <c r="PMK6" s="336"/>
      <c r="PML6" s="336"/>
      <c r="PMM6" s="336"/>
      <c r="PMN6" s="336"/>
      <c r="PMO6" s="336"/>
      <c r="PMP6" s="336"/>
      <c r="PMQ6" s="336"/>
      <c r="PMR6" s="336"/>
      <c r="PMS6" s="336"/>
      <c r="PMT6" s="336"/>
      <c r="PMU6" s="336"/>
      <c r="PMV6" s="336"/>
      <c r="PMW6" s="336"/>
      <c r="PMX6" s="336"/>
      <c r="PMY6" s="336"/>
      <c r="PMZ6" s="336"/>
      <c r="PNA6" s="336"/>
      <c r="PNB6" s="336"/>
      <c r="PNC6" s="336"/>
      <c r="PND6" s="336"/>
      <c r="PNE6" s="336"/>
      <c r="PNF6" s="336"/>
      <c r="PNG6" s="336"/>
      <c r="PNH6" s="336"/>
      <c r="PNI6" s="336"/>
      <c r="PNJ6" s="336"/>
      <c r="PNK6" s="336"/>
      <c r="PNL6" s="336"/>
      <c r="PNM6" s="336"/>
      <c r="PNN6" s="336"/>
      <c r="PNO6" s="336"/>
      <c r="PNP6" s="336"/>
      <c r="PNQ6" s="336"/>
      <c r="PNR6" s="336"/>
      <c r="PNS6" s="336"/>
      <c r="PNT6" s="336"/>
      <c r="PNU6" s="336"/>
      <c r="PNV6" s="336"/>
      <c r="PNW6" s="336"/>
      <c r="PNX6" s="336"/>
      <c r="PNY6" s="336"/>
      <c r="PNZ6" s="336"/>
      <c r="POA6" s="336"/>
      <c r="POB6" s="336"/>
      <c r="POC6" s="336"/>
      <c r="POD6" s="336"/>
      <c r="POE6" s="336"/>
      <c r="POF6" s="336"/>
      <c r="POG6" s="336"/>
      <c r="POH6" s="336"/>
      <c r="POI6" s="336"/>
      <c r="POJ6" s="336"/>
      <c r="POK6" s="336"/>
      <c r="POL6" s="336"/>
      <c r="POM6" s="336"/>
      <c r="PON6" s="336"/>
      <c r="POO6" s="336"/>
      <c r="POP6" s="336"/>
      <c r="POQ6" s="336"/>
      <c r="POR6" s="336"/>
      <c r="POS6" s="336"/>
      <c r="POT6" s="336"/>
      <c r="POU6" s="336"/>
      <c r="POV6" s="336"/>
      <c r="POW6" s="336"/>
      <c r="POX6" s="336"/>
      <c r="POY6" s="336"/>
      <c r="POZ6" s="336"/>
      <c r="PPA6" s="336"/>
      <c r="PPB6" s="336"/>
      <c r="PPC6" s="336"/>
      <c r="PPD6" s="336"/>
      <c r="PPE6" s="336"/>
      <c r="PPF6" s="336"/>
      <c r="PPG6" s="336"/>
      <c r="PPH6" s="336"/>
      <c r="PPI6" s="336"/>
      <c r="PPJ6" s="336"/>
      <c r="PPK6" s="336"/>
      <c r="PPL6" s="336"/>
      <c r="PPM6" s="336"/>
      <c r="PPN6" s="336"/>
      <c r="PPO6" s="336"/>
      <c r="PPP6" s="336"/>
      <c r="PPQ6" s="336"/>
      <c r="PPR6" s="336"/>
      <c r="PPS6" s="336"/>
      <c r="PPT6" s="336"/>
      <c r="PPU6" s="336"/>
      <c r="PPV6" s="336"/>
      <c r="PPW6" s="336"/>
      <c r="PPX6" s="336"/>
      <c r="PPY6" s="336"/>
      <c r="PPZ6" s="336"/>
      <c r="PQA6" s="336"/>
      <c r="PQB6" s="336"/>
      <c r="PQC6" s="336"/>
      <c r="PQD6" s="336"/>
      <c r="PQE6" s="336"/>
      <c r="PQF6" s="336"/>
      <c r="PQG6" s="336"/>
      <c r="PQH6" s="336"/>
      <c r="PQI6" s="336"/>
      <c r="PQJ6" s="336"/>
      <c r="PQK6" s="336"/>
      <c r="PQL6" s="336"/>
      <c r="PQM6" s="336"/>
      <c r="PQN6" s="336"/>
      <c r="PQO6" s="336"/>
      <c r="PQP6" s="336"/>
      <c r="PQQ6" s="336"/>
      <c r="PQR6" s="336"/>
      <c r="PQS6" s="336"/>
      <c r="PQT6" s="336"/>
      <c r="PQU6" s="336"/>
      <c r="PQV6" s="336"/>
      <c r="PQW6" s="336"/>
      <c r="PQX6" s="336"/>
      <c r="PQY6" s="336"/>
      <c r="PQZ6" s="336"/>
      <c r="PRA6" s="336"/>
      <c r="PRB6" s="336"/>
      <c r="PRC6" s="336"/>
      <c r="PRD6" s="336"/>
      <c r="PRE6" s="336"/>
      <c r="PRF6" s="336"/>
      <c r="PRG6" s="336"/>
      <c r="PRH6" s="336"/>
      <c r="PRI6" s="336"/>
      <c r="PRJ6" s="336"/>
      <c r="PRK6" s="336"/>
      <c r="PRL6" s="336"/>
      <c r="PRM6" s="336"/>
      <c r="PRN6" s="336"/>
      <c r="PRO6" s="336"/>
      <c r="PRP6" s="336"/>
      <c r="PRQ6" s="336"/>
      <c r="PRR6" s="336"/>
      <c r="PRS6" s="336"/>
      <c r="PRT6" s="336"/>
      <c r="PRU6" s="336"/>
      <c r="PRV6" s="336"/>
      <c r="PRW6" s="336"/>
      <c r="PRX6" s="336"/>
      <c r="PRY6" s="336"/>
      <c r="PRZ6" s="336"/>
      <c r="PSA6" s="336"/>
      <c r="PSB6" s="336"/>
      <c r="PSC6" s="336"/>
      <c r="PSD6" s="336"/>
      <c r="PSE6" s="336"/>
      <c r="PSF6" s="336"/>
      <c r="PSG6" s="336"/>
      <c r="PSH6" s="336"/>
      <c r="PSI6" s="336"/>
      <c r="PSJ6" s="336"/>
      <c r="PSK6" s="336"/>
      <c r="PSL6" s="336"/>
      <c r="PSM6" s="336"/>
      <c r="PSN6" s="336"/>
      <c r="PSO6" s="336"/>
      <c r="PSP6" s="336"/>
      <c r="PSQ6" s="336"/>
      <c r="PSR6" s="336"/>
      <c r="PSS6" s="336"/>
      <c r="PST6" s="336"/>
      <c r="PSU6" s="336"/>
      <c r="PSV6" s="336"/>
      <c r="PSW6" s="336"/>
      <c r="PSX6" s="336"/>
      <c r="PSY6" s="336"/>
      <c r="PSZ6" s="336"/>
      <c r="PTA6" s="336"/>
      <c r="PTB6" s="336"/>
      <c r="PTC6" s="336"/>
      <c r="PTD6" s="336"/>
      <c r="PTE6" s="336"/>
      <c r="PTF6" s="336"/>
      <c r="PTG6" s="336"/>
      <c r="PTH6" s="336"/>
      <c r="PTI6" s="336"/>
      <c r="PTJ6" s="336"/>
      <c r="PTK6" s="336"/>
      <c r="PTL6" s="336"/>
      <c r="PTM6" s="336"/>
      <c r="PTN6" s="336"/>
      <c r="PTO6" s="336"/>
      <c r="PTP6" s="336"/>
      <c r="PTQ6" s="336"/>
      <c r="PTR6" s="336"/>
      <c r="PTS6" s="336"/>
      <c r="PTT6" s="336"/>
      <c r="PTU6" s="336"/>
      <c r="PTV6" s="336"/>
      <c r="PTW6" s="336"/>
      <c r="PTX6" s="336"/>
      <c r="PTY6" s="336"/>
      <c r="PTZ6" s="336"/>
      <c r="PUA6" s="336"/>
      <c r="PUB6" s="336"/>
      <c r="PUC6" s="336"/>
      <c r="PUD6" s="336"/>
      <c r="PUE6" s="336"/>
      <c r="PUF6" s="336"/>
      <c r="PUG6" s="336"/>
      <c r="PUH6" s="336"/>
      <c r="PUI6" s="336"/>
      <c r="PUJ6" s="336"/>
      <c r="PUK6" s="336"/>
      <c r="PUL6" s="336"/>
      <c r="PUM6" s="336"/>
      <c r="PUN6" s="336"/>
      <c r="PUO6" s="336"/>
      <c r="PUP6" s="336"/>
      <c r="PUQ6" s="336"/>
      <c r="PUR6" s="336"/>
      <c r="PUS6" s="336"/>
      <c r="PUT6" s="336"/>
      <c r="PUU6" s="336"/>
      <c r="PUV6" s="336"/>
      <c r="PUW6" s="336"/>
      <c r="PUX6" s="336"/>
      <c r="PUY6" s="336"/>
      <c r="PUZ6" s="336"/>
      <c r="PVA6" s="336"/>
      <c r="PVB6" s="336"/>
      <c r="PVC6" s="336"/>
      <c r="PVD6" s="336"/>
      <c r="PVE6" s="336"/>
      <c r="PVF6" s="336"/>
      <c r="PVG6" s="336"/>
      <c r="PVH6" s="336"/>
      <c r="PVI6" s="336"/>
      <c r="PVJ6" s="336"/>
      <c r="PVK6" s="336"/>
      <c r="PVL6" s="336"/>
      <c r="PVM6" s="336"/>
      <c r="PVN6" s="336"/>
      <c r="PVO6" s="336"/>
      <c r="PVP6" s="336"/>
      <c r="PVQ6" s="336"/>
      <c r="PVR6" s="336"/>
      <c r="PVS6" s="336"/>
      <c r="PVT6" s="336"/>
      <c r="PVU6" s="336"/>
      <c r="PVV6" s="336"/>
      <c r="PVW6" s="336"/>
      <c r="PVX6" s="336"/>
      <c r="PVY6" s="336"/>
      <c r="PVZ6" s="336"/>
      <c r="PWA6" s="336"/>
      <c r="PWB6" s="336"/>
      <c r="PWC6" s="336"/>
      <c r="PWD6" s="336"/>
      <c r="PWE6" s="336"/>
      <c r="PWF6" s="336"/>
      <c r="PWG6" s="336"/>
      <c r="PWH6" s="336"/>
      <c r="PWI6" s="336"/>
      <c r="PWJ6" s="336"/>
      <c r="PWK6" s="336"/>
      <c r="PWL6" s="336"/>
      <c r="PWM6" s="336"/>
      <c r="PWN6" s="336"/>
      <c r="PWO6" s="336"/>
      <c r="PWP6" s="336"/>
      <c r="PWQ6" s="336"/>
      <c r="PWR6" s="336"/>
      <c r="PWS6" s="336"/>
      <c r="PWT6" s="336"/>
      <c r="PWU6" s="336"/>
      <c r="PWV6" s="336"/>
      <c r="PWW6" s="336"/>
      <c r="PWX6" s="336"/>
      <c r="PWY6" s="336"/>
      <c r="PWZ6" s="336"/>
      <c r="PXA6" s="336"/>
      <c r="PXB6" s="336"/>
      <c r="PXC6" s="336"/>
      <c r="PXD6" s="336"/>
      <c r="PXE6" s="336"/>
      <c r="PXF6" s="336"/>
      <c r="PXG6" s="336"/>
      <c r="PXH6" s="336"/>
      <c r="PXI6" s="336"/>
      <c r="PXJ6" s="336"/>
      <c r="PXK6" s="336"/>
      <c r="PXL6" s="336"/>
      <c r="PXM6" s="336"/>
      <c r="PXN6" s="336"/>
      <c r="PXO6" s="336"/>
      <c r="PXP6" s="336"/>
      <c r="PXQ6" s="336"/>
      <c r="PXR6" s="336"/>
      <c r="PXS6" s="336"/>
      <c r="PXT6" s="336"/>
      <c r="PXU6" s="336"/>
      <c r="PXV6" s="336"/>
      <c r="PXW6" s="336"/>
      <c r="PXX6" s="336"/>
      <c r="PXY6" s="336"/>
      <c r="PXZ6" s="336"/>
      <c r="PYA6" s="336"/>
      <c r="PYB6" s="336"/>
      <c r="PYC6" s="336"/>
      <c r="PYD6" s="336"/>
      <c r="PYE6" s="336"/>
      <c r="PYF6" s="336"/>
      <c r="PYG6" s="336"/>
      <c r="PYH6" s="336"/>
      <c r="PYI6" s="336"/>
      <c r="PYJ6" s="336"/>
      <c r="PYK6" s="336"/>
      <c r="PYL6" s="336"/>
      <c r="PYM6" s="336"/>
      <c r="PYN6" s="336"/>
      <c r="PYO6" s="336"/>
      <c r="PYP6" s="336"/>
      <c r="PYQ6" s="336"/>
      <c r="PYR6" s="336"/>
      <c r="PYS6" s="336"/>
      <c r="PYT6" s="336"/>
      <c r="PYU6" s="336"/>
      <c r="PYV6" s="336"/>
      <c r="PYW6" s="336"/>
      <c r="PYX6" s="336"/>
      <c r="PYY6" s="336"/>
      <c r="PYZ6" s="336"/>
      <c r="PZA6" s="336"/>
      <c r="PZB6" s="336"/>
      <c r="PZC6" s="336"/>
      <c r="PZD6" s="336"/>
      <c r="PZE6" s="336"/>
      <c r="PZF6" s="336"/>
      <c r="PZG6" s="336"/>
      <c r="PZH6" s="336"/>
      <c r="PZI6" s="336"/>
      <c r="PZJ6" s="336"/>
      <c r="PZK6" s="336"/>
      <c r="PZL6" s="336"/>
      <c r="PZM6" s="336"/>
      <c r="PZN6" s="336"/>
      <c r="PZO6" s="336"/>
      <c r="PZP6" s="336"/>
      <c r="PZQ6" s="336"/>
      <c r="PZR6" s="336"/>
      <c r="PZS6" s="336"/>
      <c r="PZT6" s="336"/>
      <c r="PZU6" s="336"/>
      <c r="PZV6" s="336"/>
      <c r="PZW6" s="336"/>
      <c r="PZX6" s="336"/>
      <c r="PZY6" s="336"/>
      <c r="PZZ6" s="336"/>
      <c r="QAA6" s="336"/>
      <c r="QAB6" s="336"/>
      <c r="QAC6" s="336"/>
      <c r="QAD6" s="336"/>
      <c r="QAE6" s="336"/>
      <c r="QAF6" s="336"/>
      <c r="QAG6" s="336"/>
      <c r="QAH6" s="336"/>
      <c r="QAI6" s="336"/>
      <c r="QAJ6" s="336"/>
      <c r="QAK6" s="336"/>
      <c r="QAL6" s="336"/>
      <c r="QAM6" s="336"/>
      <c r="QAN6" s="336"/>
      <c r="QAO6" s="336"/>
      <c r="QAP6" s="336"/>
      <c r="QAQ6" s="336"/>
      <c r="QAR6" s="336"/>
      <c r="QAS6" s="336"/>
      <c r="QAT6" s="336"/>
      <c r="QAU6" s="336"/>
      <c r="QAV6" s="336"/>
      <c r="QAW6" s="336"/>
      <c r="QAX6" s="336"/>
      <c r="QAY6" s="336"/>
      <c r="QAZ6" s="336"/>
      <c r="QBA6" s="336"/>
      <c r="QBB6" s="336"/>
      <c r="QBC6" s="336"/>
      <c r="QBD6" s="336"/>
      <c r="QBE6" s="336"/>
      <c r="QBF6" s="336"/>
      <c r="QBG6" s="336"/>
      <c r="QBH6" s="336"/>
      <c r="QBI6" s="336"/>
      <c r="QBJ6" s="336"/>
      <c r="QBK6" s="336"/>
      <c r="QBL6" s="336"/>
      <c r="QBM6" s="336"/>
      <c r="QBN6" s="336"/>
      <c r="QBO6" s="336"/>
      <c r="QBP6" s="336"/>
      <c r="QBQ6" s="336"/>
      <c r="QBR6" s="336"/>
      <c r="QBS6" s="336"/>
      <c r="QBT6" s="336"/>
      <c r="QBU6" s="336"/>
      <c r="QBV6" s="336"/>
      <c r="QBW6" s="336"/>
      <c r="QBX6" s="336"/>
      <c r="QBY6" s="336"/>
      <c r="QBZ6" s="336"/>
      <c r="QCA6" s="336"/>
      <c r="QCB6" s="336"/>
      <c r="QCC6" s="336"/>
      <c r="QCD6" s="336"/>
      <c r="QCE6" s="336"/>
      <c r="QCF6" s="336"/>
      <c r="QCG6" s="336"/>
      <c r="QCH6" s="336"/>
      <c r="QCI6" s="336"/>
      <c r="QCJ6" s="336"/>
      <c r="QCK6" s="336"/>
      <c r="QCL6" s="336"/>
      <c r="QCM6" s="336"/>
      <c r="QCN6" s="336"/>
      <c r="QCO6" s="336"/>
      <c r="QCP6" s="336"/>
      <c r="QCQ6" s="336"/>
      <c r="QCR6" s="336"/>
      <c r="QCS6" s="336"/>
      <c r="QCT6" s="336"/>
      <c r="QCU6" s="336"/>
      <c r="QCV6" s="336"/>
      <c r="QCW6" s="336"/>
      <c r="QCX6" s="336"/>
      <c r="QCY6" s="336"/>
      <c r="QCZ6" s="336"/>
      <c r="QDA6" s="336"/>
      <c r="QDB6" s="336"/>
      <c r="QDC6" s="336"/>
      <c r="QDD6" s="336"/>
      <c r="QDE6" s="336"/>
      <c r="QDF6" s="336"/>
      <c r="QDG6" s="336"/>
      <c r="QDH6" s="336"/>
      <c r="QDI6" s="336"/>
      <c r="QDJ6" s="336"/>
      <c r="QDK6" s="336"/>
      <c r="QDL6" s="336"/>
      <c r="QDM6" s="336"/>
      <c r="QDN6" s="336"/>
      <c r="QDO6" s="336"/>
      <c r="QDP6" s="336"/>
      <c r="QDQ6" s="336"/>
      <c r="QDR6" s="336"/>
      <c r="QDS6" s="336"/>
      <c r="QDT6" s="336"/>
      <c r="QDU6" s="336"/>
      <c r="QDV6" s="336"/>
      <c r="QDW6" s="336"/>
      <c r="QDX6" s="336"/>
      <c r="QDY6" s="336"/>
      <c r="QDZ6" s="336"/>
      <c r="QEA6" s="336"/>
      <c r="QEB6" s="336"/>
      <c r="QEC6" s="336"/>
      <c r="QED6" s="336"/>
      <c r="QEE6" s="336"/>
      <c r="QEF6" s="336"/>
      <c r="QEG6" s="336"/>
      <c r="QEH6" s="336"/>
      <c r="QEI6" s="336"/>
      <c r="QEJ6" s="336"/>
      <c r="QEK6" s="336"/>
      <c r="QEL6" s="336"/>
      <c r="QEM6" s="336"/>
      <c r="QEN6" s="336"/>
      <c r="QEO6" s="336"/>
      <c r="QEP6" s="336"/>
      <c r="QEQ6" s="336"/>
      <c r="QER6" s="336"/>
      <c r="QES6" s="336"/>
      <c r="QET6" s="336"/>
      <c r="QEU6" s="336"/>
      <c r="QEV6" s="336"/>
      <c r="QEW6" s="336"/>
      <c r="QEX6" s="336"/>
      <c r="QEY6" s="336"/>
      <c r="QEZ6" s="336"/>
      <c r="QFA6" s="336"/>
      <c r="QFB6" s="336"/>
      <c r="QFC6" s="336"/>
      <c r="QFD6" s="336"/>
      <c r="QFE6" s="336"/>
      <c r="QFF6" s="336"/>
      <c r="QFG6" s="336"/>
      <c r="QFH6" s="336"/>
      <c r="QFI6" s="336"/>
      <c r="QFJ6" s="336"/>
      <c r="QFK6" s="336"/>
      <c r="QFL6" s="336"/>
      <c r="QFM6" s="336"/>
      <c r="QFN6" s="336"/>
      <c r="QFO6" s="336"/>
      <c r="QFP6" s="336"/>
      <c r="QFQ6" s="336"/>
      <c r="QFR6" s="336"/>
      <c r="QFS6" s="336"/>
      <c r="QFT6" s="336"/>
      <c r="QFU6" s="336"/>
      <c r="QFV6" s="336"/>
      <c r="QFW6" s="336"/>
      <c r="QFX6" s="336"/>
      <c r="QFY6" s="336"/>
      <c r="QFZ6" s="336"/>
      <c r="QGA6" s="336"/>
      <c r="QGB6" s="336"/>
      <c r="QGC6" s="336"/>
      <c r="QGD6" s="336"/>
      <c r="QGE6" s="336"/>
      <c r="QGF6" s="336"/>
      <c r="QGG6" s="336"/>
      <c r="QGH6" s="336"/>
      <c r="QGI6" s="336"/>
      <c r="QGJ6" s="336"/>
      <c r="QGK6" s="336"/>
      <c r="QGL6" s="336"/>
      <c r="QGM6" s="336"/>
      <c r="QGN6" s="336"/>
      <c r="QGO6" s="336"/>
      <c r="QGP6" s="336"/>
      <c r="QGQ6" s="336"/>
      <c r="QGR6" s="336"/>
      <c r="QGS6" s="336"/>
      <c r="QGT6" s="336"/>
      <c r="QGU6" s="336"/>
      <c r="QGV6" s="336"/>
      <c r="QGW6" s="336"/>
      <c r="QGX6" s="336"/>
      <c r="QGY6" s="336"/>
      <c r="QGZ6" s="336"/>
      <c r="QHA6" s="336"/>
      <c r="QHB6" s="336"/>
      <c r="QHC6" s="336"/>
      <c r="QHD6" s="336"/>
      <c r="QHE6" s="336"/>
      <c r="QHF6" s="336"/>
      <c r="QHG6" s="336"/>
      <c r="QHH6" s="336"/>
      <c r="QHI6" s="336"/>
      <c r="QHJ6" s="336"/>
      <c r="QHK6" s="336"/>
      <c r="QHL6" s="336"/>
      <c r="QHM6" s="336"/>
      <c r="QHN6" s="336"/>
      <c r="QHO6" s="336"/>
      <c r="QHP6" s="336"/>
      <c r="QHQ6" s="336"/>
      <c r="QHR6" s="336"/>
      <c r="QHS6" s="336"/>
      <c r="QHT6" s="336"/>
      <c r="QHU6" s="336"/>
      <c r="QHV6" s="336"/>
      <c r="QHW6" s="336"/>
      <c r="QHX6" s="336"/>
      <c r="QHY6" s="336"/>
      <c r="QHZ6" s="336"/>
      <c r="QIA6" s="336"/>
      <c r="QIB6" s="336"/>
      <c r="QIC6" s="336"/>
      <c r="QID6" s="336"/>
      <c r="QIE6" s="336"/>
      <c r="QIF6" s="336"/>
      <c r="QIG6" s="336"/>
      <c r="QIH6" s="336"/>
      <c r="QII6" s="336"/>
      <c r="QIJ6" s="336"/>
      <c r="QIK6" s="336"/>
      <c r="QIL6" s="336"/>
      <c r="QIM6" s="336"/>
      <c r="QIN6" s="336"/>
      <c r="QIO6" s="336"/>
      <c r="QIP6" s="336"/>
      <c r="QIQ6" s="336"/>
      <c r="QIR6" s="336"/>
      <c r="QIS6" s="336"/>
      <c r="QIT6" s="336"/>
      <c r="QIU6" s="336"/>
      <c r="QIV6" s="336"/>
      <c r="QIW6" s="336"/>
      <c r="QIX6" s="336"/>
      <c r="QIY6" s="336"/>
      <c r="QIZ6" s="336"/>
      <c r="QJA6" s="336"/>
      <c r="QJB6" s="336"/>
      <c r="QJC6" s="336"/>
      <c r="QJD6" s="336"/>
      <c r="QJE6" s="336"/>
      <c r="QJF6" s="336"/>
      <c r="QJG6" s="336"/>
      <c r="QJH6" s="336"/>
      <c r="QJI6" s="336"/>
      <c r="QJJ6" s="336"/>
      <c r="QJK6" s="336"/>
      <c r="QJL6" s="336"/>
      <c r="QJM6" s="336"/>
      <c r="QJN6" s="336"/>
      <c r="QJO6" s="336"/>
      <c r="QJP6" s="336"/>
      <c r="QJQ6" s="336"/>
      <c r="QJR6" s="336"/>
      <c r="QJS6" s="336"/>
      <c r="QJT6" s="336"/>
      <c r="QJU6" s="336"/>
      <c r="QJV6" s="336"/>
      <c r="QJW6" s="336"/>
      <c r="QJX6" s="336"/>
      <c r="QJY6" s="336"/>
      <c r="QJZ6" s="336"/>
      <c r="QKA6" s="336"/>
      <c r="QKB6" s="336"/>
      <c r="QKC6" s="336"/>
      <c r="QKD6" s="336"/>
      <c r="QKE6" s="336"/>
      <c r="QKF6" s="336"/>
      <c r="QKG6" s="336"/>
      <c r="QKH6" s="336"/>
      <c r="QKI6" s="336"/>
      <c r="QKJ6" s="336"/>
      <c r="QKK6" s="336"/>
      <c r="QKL6" s="336"/>
      <c r="QKM6" s="336"/>
      <c r="QKN6" s="336"/>
      <c r="QKO6" s="336"/>
      <c r="QKP6" s="336"/>
      <c r="QKQ6" s="336"/>
      <c r="QKR6" s="336"/>
      <c r="QKS6" s="336"/>
      <c r="QKT6" s="336"/>
      <c r="QKU6" s="336"/>
      <c r="QKV6" s="336"/>
      <c r="QKW6" s="336"/>
      <c r="QKX6" s="336"/>
      <c r="QKY6" s="336"/>
      <c r="QKZ6" s="336"/>
      <c r="QLA6" s="336"/>
      <c r="QLB6" s="336"/>
      <c r="QLC6" s="336"/>
      <c r="QLD6" s="336"/>
      <c r="QLE6" s="336"/>
      <c r="QLF6" s="336"/>
      <c r="QLG6" s="336"/>
      <c r="QLH6" s="336"/>
      <c r="QLI6" s="336"/>
      <c r="QLJ6" s="336"/>
      <c r="QLK6" s="336"/>
      <c r="QLL6" s="336"/>
      <c r="QLM6" s="336"/>
      <c r="QLN6" s="336"/>
      <c r="QLO6" s="336"/>
      <c r="QLP6" s="336"/>
      <c r="QLQ6" s="336"/>
      <c r="QLR6" s="336"/>
      <c r="QLS6" s="336"/>
      <c r="QLT6" s="336"/>
      <c r="QLU6" s="336"/>
      <c r="QLV6" s="336"/>
      <c r="QLW6" s="336"/>
      <c r="QLX6" s="336"/>
      <c r="QLY6" s="336"/>
      <c r="QLZ6" s="336"/>
      <c r="QMA6" s="336"/>
      <c r="QMB6" s="336"/>
      <c r="QMC6" s="336"/>
      <c r="QMD6" s="336"/>
      <c r="QME6" s="336"/>
      <c r="QMF6" s="336"/>
      <c r="QMG6" s="336"/>
      <c r="QMH6" s="336"/>
      <c r="QMI6" s="336"/>
      <c r="QMJ6" s="336"/>
      <c r="QMK6" s="336"/>
      <c r="QML6" s="336"/>
      <c r="QMM6" s="336"/>
      <c r="QMN6" s="336"/>
      <c r="QMO6" s="336"/>
      <c r="QMP6" s="336"/>
      <c r="QMQ6" s="336"/>
      <c r="QMR6" s="336"/>
      <c r="QMS6" s="336"/>
      <c r="QMT6" s="336"/>
      <c r="QMU6" s="336"/>
      <c r="QMV6" s="336"/>
      <c r="QMW6" s="336"/>
      <c r="QMX6" s="336"/>
      <c r="QMY6" s="336"/>
      <c r="QMZ6" s="336"/>
      <c r="QNA6" s="336"/>
      <c r="QNB6" s="336"/>
      <c r="QNC6" s="336"/>
      <c r="QND6" s="336"/>
      <c r="QNE6" s="336"/>
      <c r="QNF6" s="336"/>
      <c r="QNG6" s="336"/>
      <c r="QNH6" s="336"/>
      <c r="QNI6" s="336"/>
      <c r="QNJ6" s="336"/>
      <c r="QNK6" s="336"/>
      <c r="QNL6" s="336"/>
      <c r="QNM6" s="336"/>
      <c r="QNN6" s="336"/>
      <c r="QNO6" s="336"/>
      <c r="QNP6" s="336"/>
      <c r="QNQ6" s="336"/>
      <c r="QNR6" s="336"/>
      <c r="QNS6" s="336"/>
      <c r="QNT6" s="336"/>
      <c r="QNU6" s="336"/>
      <c r="QNV6" s="336"/>
      <c r="QNW6" s="336"/>
      <c r="QNX6" s="336"/>
      <c r="QNY6" s="336"/>
      <c r="QNZ6" s="336"/>
      <c r="QOA6" s="336"/>
      <c r="QOB6" s="336"/>
      <c r="QOC6" s="336"/>
      <c r="QOD6" s="336"/>
      <c r="QOE6" s="336"/>
      <c r="QOF6" s="336"/>
      <c r="QOG6" s="336"/>
      <c r="QOH6" s="336"/>
      <c r="QOI6" s="336"/>
      <c r="QOJ6" s="336"/>
      <c r="QOK6" s="336"/>
      <c r="QOL6" s="336"/>
      <c r="QOM6" s="336"/>
      <c r="QON6" s="336"/>
      <c r="QOO6" s="336"/>
      <c r="QOP6" s="336"/>
      <c r="QOQ6" s="336"/>
      <c r="QOR6" s="336"/>
      <c r="QOS6" s="336"/>
      <c r="QOT6" s="336"/>
      <c r="QOU6" s="336"/>
      <c r="QOV6" s="336"/>
      <c r="QOW6" s="336"/>
      <c r="QOX6" s="336"/>
      <c r="QOY6" s="336"/>
      <c r="QOZ6" s="336"/>
      <c r="QPA6" s="336"/>
      <c r="QPB6" s="336"/>
      <c r="QPC6" s="336"/>
      <c r="QPD6" s="336"/>
      <c r="QPE6" s="336"/>
      <c r="QPF6" s="336"/>
      <c r="QPG6" s="336"/>
      <c r="QPH6" s="336"/>
      <c r="QPI6" s="336"/>
      <c r="QPJ6" s="336"/>
      <c r="QPK6" s="336"/>
      <c r="QPL6" s="336"/>
      <c r="QPM6" s="336"/>
      <c r="QPN6" s="336"/>
      <c r="QPO6" s="336"/>
      <c r="QPP6" s="336"/>
      <c r="QPQ6" s="336"/>
      <c r="QPR6" s="336"/>
      <c r="QPS6" s="336"/>
      <c r="QPT6" s="336"/>
      <c r="QPU6" s="336"/>
      <c r="QPV6" s="336"/>
      <c r="QPW6" s="336"/>
      <c r="QPX6" s="336"/>
      <c r="QPY6" s="336"/>
      <c r="QPZ6" s="336"/>
      <c r="QQA6" s="336"/>
      <c r="QQB6" s="336"/>
      <c r="QQC6" s="336"/>
      <c r="QQD6" s="336"/>
      <c r="QQE6" s="336"/>
      <c r="QQF6" s="336"/>
      <c r="QQG6" s="336"/>
      <c r="QQH6" s="336"/>
      <c r="QQI6" s="336"/>
      <c r="QQJ6" s="336"/>
      <c r="QQK6" s="336"/>
      <c r="QQL6" s="336"/>
      <c r="QQM6" s="336"/>
      <c r="QQN6" s="336"/>
      <c r="QQO6" s="336"/>
      <c r="QQP6" s="336"/>
      <c r="QQQ6" s="336"/>
      <c r="QQR6" s="336"/>
      <c r="QQS6" s="336"/>
      <c r="QQT6" s="336"/>
      <c r="QQU6" s="336"/>
      <c r="QQV6" s="336"/>
      <c r="QQW6" s="336"/>
      <c r="QQX6" s="336"/>
      <c r="QQY6" s="336"/>
      <c r="QQZ6" s="336"/>
      <c r="QRA6" s="336"/>
      <c r="QRB6" s="336"/>
      <c r="QRC6" s="336"/>
      <c r="QRD6" s="336"/>
      <c r="QRE6" s="336"/>
      <c r="QRF6" s="336"/>
      <c r="QRG6" s="336"/>
      <c r="QRH6" s="336"/>
      <c r="QRI6" s="336"/>
      <c r="QRJ6" s="336"/>
      <c r="QRK6" s="336"/>
      <c r="QRL6" s="336"/>
      <c r="QRM6" s="336"/>
      <c r="QRN6" s="336"/>
      <c r="QRO6" s="336"/>
      <c r="QRP6" s="336"/>
      <c r="QRQ6" s="336"/>
      <c r="QRR6" s="336"/>
      <c r="QRS6" s="336"/>
      <c r="QRT6" s="336"/>
      <c r="QRU6" s="336"/>
      <c r="QRV6" s="336"/>
      <c r="QRW6" s="336"/>
      <c r="QRX6" s="336"/>
      <c r="QRY6" s="336"/>
      <c r="QRZ6" s="336"/>
      <c r="QSA6" s="336"/>
      <c r="QSB6" s="336"/>
      <c r="QSC6" s="336"/>
      <c r="QSD6" s="336"/>
      <c r="QSE6" s="336"/>
      <c r="QSF6" s="336"/>
      <c r="QSG6" s="336"/>
      <c r="QSH6" s="336"/>
      <c r="QSI6" s="336"/>
      <c r="QSJ6" s="336"/>
      <c r="QSK6" s="336"/>
      <c r="QSL6" s="336"/>
      <c r="QSM6" s="336"/>
      <c r="QSN6" s="336"/>
      <c r="QSO6" s="336"/>
      <c r="QSP6" s="336"/>
      <c r="QSQ6" s="336"/>
      <c r="QSR6" s="336"/>
      <c r="QSS6" s="336"/>
      <c r="QST6" s="336"/>
      <c r="QSU6" s="336"/>
      <c r="QSV6" s="336"/>
      <c r="QSW6" s="336"/>
      <c r="QSX6" s="336"/>
      <c r="QSY6" s="336"/>
      <c r="QSZ6" s="336"/>
      <c r="QTA6" s="336"/>
      <c r="QTB6" s="336"/>
      <c r="QTC6" s="336"/>
      <c r="QTD6" s="336"/>
      <c r="QTE6" s="336"/>
      <c r="QTF6" s="336"/>
      <c r="QTG6" s="336"/>
      <c r="QTH6" s="336"/>
      <c r="QTI6" s="336"/>
      <c r="QTJ6" s="336"/>
      <c r="QTK6" s="336"/>
      <c r="QTL6" s="336"/>
      <c r="QTM6" s="336"/>
      <c r="QTN6" s="336"/>
      <c r="QTO6" s="336"/>
      <c r="QTP6" s="336"/>
      <c r="QTQ6" s="336"/>
      <c r="QTR6" s="336"/>
      <c r="QTS6" s="336"/>
      <c r="QTT6" s="336"/>
      <c r="QTU6" s="336"/>
      <c r="QTV6" s="336"/>
      <c r="QTW6" s="336"/>
      <c r="QTX6" s="336"/>
      <c r="QTY6" s="336"/>
      <c r="QTZ6" s="336"/>
      <c r="QUA6" s="336"/>
      <c r="QUB6" s="336"/>
      <c r="QUC6" s="336"/>
      <c r="QUD6" s="336"/>
      <c r="QUE6" s="336"/>
      <c r="QUF6" s="336"/>
      <c r="QUG6" s="336"/>
      <c r="QUH6" s="336"/>
      <c r="QUI6" s="336"/>
      <c r="QUJ6" s="336"/>
      <c r="QUK6" s="336"/>
      <c r="QUL6" s="336"/>
      <c r="QUM6" s="336"/>
      <c r="QUN6" s="336"/>
      <c r="QUO6" s="336"/>
      <c r="QUP6" s="336"/>
      <c r="QUQ6" s="336"/>
      <c r="QUR6" s="336"/>
      <c r="QUS6" s="336"/>
      <c r="QUT6" s="336"/>
      <c r="QUU6" s="336"/>
      <c r="QUV6" s="336"/>
      <c r="QUW6" s="336"/>
      <c r="QUX6" s="336"/>
      <c r="QUY6" s="336"/>
      <c r="QUZ6" s="336"/>
      <c r="QVA6" s="336"/>
      <c r="QVB6" s="336"/>
      <c r="QVC6" s="336"/>
      <c r="QVD6" s="336"/>
      <c r="QVE6" s="336"/>
      <c r="QVF6" s="336"/>
      <c r="QVG6" s="336"/>
      <c r="QVH6" s="336"/>
      <c r="QVI6" s="336"/>
      <c r="QVJ6" s="336"/>
      <c r="QVK6" s="336"/>
      <c r="QVL6" s="336"/>
      <c r="QVM6" s="336"/>
      <c r="QVN6" s="336"/>
      <c r="QVO6" s="336"/>
      <c r="QVP6" s="336"/>
      <c r="QVQ6" s="336"/>
      <c r="QVR6" s="336"/>
      <c r="QVS6" s="336"/>
      <c r="QVT6" s="336"/>
      <c r="QVU6" s="336"/>
      <c r="QVV6" s="336"/>
      <c r="QVW6" s="336"/>
      <c r="QVX6" s="336"/>
      <c r="QVY6" s="336"/>
      <c r="QVZ6" s="336"/>
      <c r="QWA6" s="336"/>
      <c r="QWB6" s="336"/>
      <c r="QWC6" s="336"/>
      <c r="QWD6" s="336"/>
      <c r="QWE6" s="336"/>
      <c r="QWF6" s="336"/>
      <c r="QWG6" s="336"/>
      <c r="QWH6" s="336"/>
      <c r="QWI6" s="336"/>
      <c r="QWJ6" s="336"/>
      <c r="QWK6" s="336"/>
      <c r="QWL6" s="336"/>
      <c r="QWM6" s="336"/>
      <c r="QWN6" s="336"/>
      <c r="QWO6" s="336"/>
      <c r="QWP6" s="336"/>
      <c r="QWQ6" s="336"/>
      <c r="QWR6" s="336"/>
      <c r="QWS6" s="336"/>
      <c r="QWT6" s="336"/>
      <c r="QWU6" s="336"/>
      <c r="QWV6" s="336"/>
      <c r="QWW6" s="336"/>
      <c r="QWX6" s="336"/>
      <c r="QWY6" s="336"/>
      <c r="QWZ6" s="336"/>
      <c r="QXA6" s="336"/>
      <c r="QXB6" s="336"/>
      <c r="QXC6" s="336"/>
      <c r="QXD6" s="336"/>
      <c r="QXE6" s="336"/>
      <c r="QXF6" s="336"/>
      <c r="QXG6" s="336"/>
      <c r="QXH6" s="336"/>
      <c r="QXI6" s="336"/>
      <c r="QXJ6" s="336"/>
      <c r="QXK6" s="336"/>
      <c r="QXL6" s="336"/>
      <c r="QXM6" s="336"/>
      <c r="QXN6" s="336"/>
      <c r="QXO6" s="336"/>
      <c r="QXP6" s="336"/>
      <c r="QXQ6" s="336"/>
      <c r="QXR6" s="336"/>
      <c r="QXS6" s="336"/>
      <c r="QXT6" s="336"/>
      <c r="QXU6" s="336"/>
      <c r="QXV6" s="336"/>
      <c r="QXW6" s="336"/>
      <c r="QXX6" s="336"/>
      <c r="QXY6" s="336"/>
      <c r="QXZ6" s="336"/>
      <c r="QYA6" s="336"/>
      <c r="QYB6" s="336"/>
      <c r="QYC6" s="336"/>
      <c r="QYD6" s="336"/>
      <c r="QYE6" s="336"/>
      <c r="QYF6" s="336"/>
      <c r="QYG6" s="336"/>
      <c r="QYH6" s="336"/>
      <c r="QYI6" s="336"/>
      <c r="QYJ6" s="336"/>
      <c r="QYK6" s="336"/>
      <c r="QYL6" s="336"/>
      <c r="QYM6" s="336"/>
      <c r="QYN6" s="336"/>
      <c r="QYO6" s="336"/>
      <c r="QYP6" s="336"/>
      <c r="QYQ6" s="336"/>
      <c r="QYR6" s="336"/>
      <c r="QYS6" s="336"/>
      <c r="QYT6" s="336"/>
      <c r="QYU6" s="336"/>
      <c r="QYV6" s="336"/>
      <c r="QYW6" s="336"/>
      <c r="QYX6" s="336"/>
      <c r="QYY6" s="336"/>
      <c r="QYZ6" s="336"/>
      <c r="QZA6" s="336"/>
      <c r="QZB6" s="336"/>
      <c r="QZC6" s="336"/>
      <c r="QZD6" s="336"/>
      <c r="QZE6" s="336"/>
      <c r="QZF6" s="336"/>
      <c r="QZG6" s="336"/>
      <c r="QZH6" s="336"/>
      <c r="QZI6" s="336"/>
      <c r="QZJ6" s="336"/>
      <c r="QZK6" s="336"/>
      <c r="QZL6" s="336"/>
      <c r="QZM6" s="336"/>
      <c r="QZN6" s="336"/>
      <c r="QZO6" s="336"/>
      <c r="QZP6" s="336"/>
      <c r="QZQ6" s="336"/>
      <c r="QZR6" s="336"/>
      <c r="QZS6" s="336"/>
      <c r="QZT6" s="336"/>
      <c r="QZU6" s="336"/>
      <c r="QZV6" s="336"/>
      <c r="QZW6" s="336"/>
      <c r="QZX6" s="336"/>
      <c r="QZY6" s="336"/>
      <c r="QZZ6" s="336"/>
      <c r="RAA6" s="336"/>
      <c r="RAB6" s="336"/>
      <c r="RAC6" s="336"/>
      <c r="RAD6" s="336"/>
      <c r="RAE6" s="336"/>
      <c r="RAF6" s="336"/>
      <c r="RAG6" s="336"/>
      <c r="RAH6" s="336"/>
      <c r="RAI6" s="336"/>
      <c r="RAJ6" s="336"/>
      <c r="RAK6" s="336"/>
      <c r="RAL6" s="336"/>
      <c r="RAM6" s="336"/>
      <c r="RAN6" s="336"/>
      <c r="RAO6" s="336"/>
      <c r="RAP6" s="336"/>
      <c r="RAQ6" s="336"/>
      <c r="RAR6" s="336"/>
      <c r="RAS6" s="336"/>
      <c r="RAT6" s="336"/>
      <c r="RAU6" s="336"/>
      <c r="RAV6" s="336"/>
      <c r="RAW6" s="336"/>
      <c r="RAX6" s="336"/>
      <c r="RAY6" s="336"/>
      <c r="RAZ6" s="336"/>
      <c r="RBA6" s="336"/>
      <c r="RBB6" s="336"/>
      <c r="RBC6" s="336"/>
      <c r="RBD6" s="336"/>
      <c r="RBE6" s="336"/>
      <c r="RBF6" s="336"/>
      <c r="RBG6" s="336"/>
      <c r="RBH6" s="336"/>
      <c r="RBI6" s="336"/>
      <c r="RBJ6" s="336"/>
      <c r="RBK6" s="336"/>
      <c r="RBL6" s="336"/>
      <c r="RBM6" s="336"/>
      <c r="RBN6" s="336"/>
      <c r="RBO6" s="336"/>
      <c r="RBP6" s="336"/>
      <c r="RBQ6" s="336"/>
      <c r="RBR6" s="336"/>
      <c r="RBS6" s="336"/>
      <c r="RBT6" s="336"/>
      <c r="RBU6" s="336"/>
      <c r="RBV6" s="336"/>
      <c r="RBW6" s="336"/>
      <c r="RBX6" s="336"/>
      <c r="RBY6" s="336"/>
      <c r="RBZ6" s="336"/>
      <c r="RCA6" s="336"/>
      <c r="RCB6" s="336"/>
      <c r="RCC6" s="336"/>
      <c r="RCD6" s="336"/>
      <c r="RCE6" s="336"/>
      <c r="RCF6" s="336"/>
      <c r="RCG6" s="336"/>
      <c r="RCH6" s="336"/>
      <c r="RCI6" s="336"/>
      <c r="RCJ6" s="336"/>
      <c r="RCK6" s="336"/>
      <c r="RCL6" s="336"/>
      <c r="RCM6" s="336"/>
      <c r="RCN6" s="336"/>
      <c r="RCO6" s="336"/>
      <c r="RCP6" s="336"/>
      <c r="RCQ6" s="336"/>
      <c r="RCR6" s="336"/>
      <c r="RCS6" s="336"/>
      <c r="RCT6" s="336"/>
      <c r="RCU6" s="336"/>
      <c r="RCV6" s="336"/>
      <c r="RCW6" s="336"/>
      <c r="RCX6" s="336"/>
      <c r="RCY6" s="336"/>
      <c r="RCZ6" s="336"/>
      <c r="RDA6" s="336"/>
      <c r="RDB6" s="336"/>
      <c r="RDC6" s="336"/>
      <c r="RDD6" s="336"/>
      <c r="RDE6" s="336"/>
      <c r="RDF6" s="336"/>
      <c r="RDG6" s="336"/>
      <c r="RDH6" s="336"/>
      <c r="RDI6" s="336"/>
      <c r="RDJ6" s="336"/>
      <c r="RDK6" s="336"/>
      <c r="RDL6" s="336"/>
      <c r="RDM6" s="336"/>
      <c r="RDN6" s="336"/>
      <c r="RDO6" s="336"/>
      <c r="RDP6" s="336"/>
      <c r="RDQ6" s="336"/>
      <c r="RDR6" s="336"/>
      <c r="RDS6" s="336"/>
      <c r="RDT6" s="336"/>
      <c r="RDU6" s="336"/>
      <c r="RDV6" s="336"/>
      <c r="RDW6" s="336"/>
      <c r="RDX6" s="336"/>
      <c r="RDY6" s="336"/>
      <c r="RDZ6" s="336"/>
      <c r="REA6" s="336"/>
      <c r="REB6" s="336"/>
      <c r="REC6" s="336"/>
      <c r="RED6" s="336"/>
      <c r="REE6" s="336"/>
      <c r="REF6" s="336"/>
      <c r="REG6" s="336"/>
      <c r="REH6" s="336"/>
      <c r="REI6" s="336"/>
      <c r="REJ6" s="336"/>
      <c r="REK6" s="336"/>
      <c r="REL6" s="336"/>
      <c r="REM6" s="336"/>
      <c r="REN6" s="336"/>
      <c r="REO6" s="336"/>
      <c r="REP6" s="336"/>
      <c r="REQ6" s="336"/>
      <c r="RER6" s="336"/>
      <c r="RES6" s="336"/>
      <c r="RET6" s="336"/>
      <c r="REU6" s="336"/>
      <c r="REV6" s="336"/>
      <c r="REW6" s="336"/>
      <c r="REX6" s="336"/>
      <c r="REY6" s="336"/>
      <c r="REZ6" s="336"/>
      <c r="RFA6" s="336"/>
      <c r="RFB6" s="336"/>
      <c r="RFC6" s="336"/>
      <c r="RFD6" s="336"/>
      <c r="RFE6" s="336"/>
      <c r="RFF6" s="336"/>
      <c r="RFG6" s="336"/>
      <c r="RFH6" s="336"/>
      <c r="RFI6" s="336"/>
      <c r="RFJ6" s="336"/>
      <c r="RFK6" s="336"/>
      <c r="RFL6" s="336"/>
      <c r="RFM6" s="336"/>
      <c r="RFN6" s="336"/>
      <c r="RFO6" s="336"/>
      <c r="RFP6" s="336"/>
      <c r="RFQ6" s="336"/>
      <c r="RFR6" s="336"/>
      <c r="RFS6" s="336"/>
      <c r="RFT6" s="336"/>
      <c r="RFU6" s="336"/>
      <c r="RFV6" s="336"/>
      <c r="RFW6" s="336"/>
      <c r="RFX6" s="336"/>
      <c r="RFY6" s="336"/>
      <c r="RFZ6" s="336"/>
      <c r="RGA6" s="336"/>
      <c r="RGB6" s="336"/>
      <c r="RGC6" s="336"/>
      <c r="RGD6" s="336"/>
      <c r="RGE6" s="336"/>
      <c r="RGF6" s="336"/>
      <c r="RGG6" s="336"/>
      <c r="RGH6" s="336"/>
      <c r="RGI6" s="336"/>
      <c r="RGJ6" s="336"/>
      <c r="RGK6" s="336"/>
      <c r="RGL6" s="336"/>
      <c r="RGM6" s="336"/>
      <c r="RGN6" s="336"/>
      <c r="RGO6" s="336"/>
      <c r="RGP6" s="336"/>
      <c r="RGQ6" s="336"/>
      <c r="RGR6" s="336"/>
      <c r="RGS6" s="336"/>
      <c r="RGT6" s="336"/>
      <c r="RGU6" s="336"/>
      <c r="RGV6" s="336"/>
      <c r="RGW6" s="336"/>
      <c r="RGX6" s="336"/>
      <c r="RGY6" s="336"/>
      <c r="RGZ6" s="336"/>
      <c r="RHA6" s="336"/>
      <c r="RHB6" s="336"/>
      <c r="RHC6" s="336"/>
      <c r="RHD6" s="336"/>
      <c r="RHE6" s="336"/>
      <c r="RHF6" s="336"/>
      <c r="RHG6" s="336"/>
      <c r="RHH6" s="336"/>
      <c r="RHI6" s="336"/>
      <c r="RHJ6" s="336"/>
      <c r="RHK6" s="336"/>
      <c r="RHL6" s="336"/>
      <c r="RHM6" s="336"/>
      <c r="RHN6" s="336"/>
      <c r="RHO6" s="336"/>
      <c r="RHP6" s="336"/>
      <c r="RHQ6" s="336"/>
      <c r="RHR6" s="336"/>
      <c r="RHS6" s="336"/>
      <c r="RHT6" s="336"/>
      <c r="RHU6" s="336"/>
      <c r="RHV6" s="336"/>
      <c r="RHW6" s="336"/>
      <c r="RHX6" s="336"/>
      <c r="RHY6" s="336"/>
      <c r="RHZ6" s="336"/>
      <c r="RIA6" s="336"/>
      <c r="RIB6" s="336"/>
      <c r="RIC6" s="336"/>
      <c r="RID6" s="336"/>
      <c r="RIE6" s="336"/>
      <c r="RIF6" s="336"/>
      <c r="RIG6" s="336"/>
      <c r="RIH6" s="336"/>
      <c r="RII6" s="336"/>
      <c r="RIJ6" s="336"/>
      <c r="RIK6" s="336"/>
      <c r="RIL6" s="336"/>
      <c r="RIM6" s="336"/>
      <c r="RIN6" s="336"/>
      <c r="RIO6" s="336"/>
      <c r="RIP6" s="336"/>
      <c r="RIQ6" s="336"/>
      <c r="RIR6" s="336"/>
      <c r="RIS6" s="336"/>
      <c r="RIT6" s="336"/>
      <c r="RIU6" s="336"/>
      <c r="RIV6" s="336"/>
      <c r="RIW6" s="336"/>
      <c r="RIX6" s="336"/>
      <c r="RIY6" s="336"/>
      <c r="RIZ6" s="336"/>
      <c r="RJA6" s="336"/>
      <c r="RJB6" s="336"/>
      <c r="RJC6" s="336"/>
      <c r="RJD6" s="336"/>
      <c r="RJE6" s="336"/>
      <c r="RJF6" s="336"/>
      <c r="RJG6" s="336"/>
      <c r="RJH6" s="336"/>
      <c r="RJI6" s="336"/>
      <c r="RJJ6" s="336"/>
      <c r="RJK6" s="336"/>
      <c r="RJL6" s="336"/>
      <c r="RJM6" s="336"/>
      <c r="RJN6" s="336"/>
      <c r="RJO6" s="336"/>
      <c r="RJP6" s="336"/>
      <c r="RJQ6" s="336"/>
      <c r="RJR6" s="336"/>
      <c r="RJS6" s="336"/>
      <c r="RJT6" s="336"/>
      <c r="RJU6" s="336"/>
      <c r="RJV6" s="336"/>
      <c r="RJW6" s="336"/>
      <c r="RJX6" s="336"/>
      <c r="RJY6" s="336"/>
      <c r="RJZ6" s="336"/>
      <c r="RKA6" s="336"/>
      <c r="RKB6" s="336"/>
      <c r="RKC6" s="336"/>
      <c r="RKD6" s="336"/>
      <c r="RKE6" s="336"/>
      <c r="RKF6" s="336"/>
      <c r="RKG6" s="336"/>
      <c r="RKH6" s="336"/>
      <c r="RKI6" s="336"/>
      <c r="RKJ6" s="336"/>
      <c r="RKK6" s="336"/>
      <c r="RKL6" s="336"/>
      <c r="RKM6" s="336"/>
      <c r="RKN6" s="336"/>
      <c r="RKO6" s="336"/>
      <c r="RKP6" s="336"/>
      <c r="RKQ6" s="336"/>
      <c r="RKR6" s="336"/>
      <c r="RKS6" s="336"/>
      <c r="RKT6" s="336"/>
      <c r="RKU6" s="336"/>
      <c r="RKV6" s="336"/>
      <c r="RKW6" s="336"/>
      <c r="RKX6" s="336"/>
      <c r="RKY6" s="336"/>
      <c r="RKZ6" s="336"/>
      <c r="RLA6" s="336"/>
      <c r="RLB6" s="336"/>
      <c r="RLC6" s="336"/>
      <c r="RLD6" s="336"/>
      <c r="RLE6" s="336"/>
      <c r="RLF6" s="336"/>
      <c r="RLG6" s="336"/>
      <c r="RLH6" s="336"/>
      <c r="RLI6" s="336"/>
      <c r="RLJ6" s="336"/>
      <c r="RLK6" s="336"/>
      <c r="RLL6" s="336"/>
      <c r="RLM6" s="336"/>
      <c r="RLN6" s="336"/>
      <c r="RLO6" s="336"/>
      <c r="RLP6" s="336"/>
      <c r="RLQ6" s="336"/>
      <c r="RLR6" s="336"/>
      <c r="RLS6" s="336"/>
      <c r="RLT6" s="336"/>
      <c r="RLU6" s="336"/>
      <c r="RLV6" s="336"/>
      <c r="RLW6" s="336"/>
      <c r="RLX6" s="336"/>
      <c r="RLY6" s="336"/>
      <c r="RLZ6" s="336"/>
      <c r="RMA6" s="336"/>
      <c r="RMB6" s="336"/>
      <c r="RMC6" s="336"/>
      <c r="RMD6" s="336"/>
      <c r="RME6" s="336"/>
      <c r="RMF6" s="336"/>
      <c r="RMG6" s="336"/>
      <c r="RMH6" s="336"/>
      <c r="RMI6" s="336"/>
      <c r="RMJ6" s="336"/>
      <c r="RMK6" s="336"/>
      <c r="RML6" s="336"/>
      <c r="RMM6" s="336"/>
      <c r="RMN6" s="336"/>
      <c r="RMO6" s="336"/>
      <c r="RMP6" s="336"/>
      <c r="RMQ6" s="336"/>
      <c r="RMR6" s="336"/>
      <c r="RMS6" s="336"/>
      <c r="RMT6" s="336"/>
      <c r="RMU6" s="336"/>
      <c r="RMV6" s="336"/>
      <c r="RMW6" s="336"/>
      <c r="RMX6" s="336"/>
      <c r="RMY6" s="336"/>
      <c r="RMZ6" s="336"/>
      <c r="RNA6" s="336"/>
      <c r="RNB6" s="336"/>
      <c r="RNC6" s="336"/>
      <c r="RND6" s="336"/>
      <c r="RNE6" s="336"/>
      <c r="RNF6" s="336"/>
      <c r="RNG6" s="336"/>
      <c r="RNH6" s="336"/>
      <c r="RNI6" s="336"/>
      <c r="RNJ6" s="336"/>
      <c r="RNK6" s="336"/>
      <c r="RNL6" s="336"/>
      <c r="RNM6" s="336"/>
      <c r="RNN6" s="336"/>
      <c r="RNO6" s="336"/>
      <c r="RNP6" s="336"/>
      <c r="RNQ6" s="336"/>
      <c r="RNR6" s="336"/>
      <c r="RNS6" s="336"/>
      <c r="RNT6" s="336"/>
      <c r="RNU6" s="336"/>
      <c r="RNV6" s="336"/>
      <c r="RNW6" s="336"/>
      <c r="RNX6" s="336"/>
      <c r="RNY6" s="336"/>
      <c r="RNZ6" s="336"/>
      <c r="ROA6" s="336"/>
      <c r="ROB6" s="336"/>
      <c r="ROC6" s="336"/>
      <c r="ROD6" s="336"/>
      <c r="ROE6" s="336"/>
      <c r="ROF6" s="336"/>
      <c r="ROG6" s="336"/>
      <c r="ROH6" s="336"/>
      <c r="ROI6" s="336"/>
      <c r="ROJ6" s="336"/>
      <c r="ROK6" s="336"/>
      <c r="ROL6" s="336"/>
      <c r="ROM6" s="336"/>
      <c r="RON6" s="336"/>
      <c r="ROO6" s="336"/>
      <c r="ROP6" s="336"/>
      <c r="ROQ6" s="336"/>
      <c r="ROR6" s="336"/>
      <c r="ROS6" s="336"/>
      <c r="ROT6" s="336"/>
      <c r="ROU6" s="336"/>
      <c r="ROV6" s="336"/>
      <c r="ROW6" s="336"/>
      <c r="ROX6" s="336"/>
      <c r="ROY6" s="336"/>
      <c r="ROZ6" s="336"/>
      <c r="RPA6" s="336"/>
      <c r="RPB6" s="336"/>
      <c r="RPC6" s="336"/>
      <c r="RPD6" s="336"/>
      <c r="RPE6" s="336"/>
      <c r="RPF6" s="336"/>
      <c r="RPG6" s="336"/>
      <c r="RPH6" s="336"/>
      <c r="RPI6" s="336"/>
      <c r="RPJ6" s="336"/>
      <c r="RPK6" s="336"/>
      <c r="RPL6" s="336"/>
      <c r="RPM6" s="336"/>
      <c r="RPN6" s="336"/>
      <c r="RPO6" s="336"/>
      <c r="RPP6" s="336"/>
      <c r="RPQ6" s="336"/>
      <c r="RPR6" s="336"/>
      <c r="RPS6" s="336"/>
      <c r="RPT6" s="336"/>
      <c r="RPU6" s="336"/>
      <c r="RPV6" s="336"/>
      <c r="RPW6" s="336"/>
      <c r="RPX6" s="336"/>
      <c r="RPY6" s="336"/>
      <c r="RPZ6" s="336"/>
      <c r="RQA6" s="336"/>
      <c r="RQB6" s="336"/>
      <c r="RQC6" s="336"/>
      <c r="RQD6" s="336"/>
      <c r="RQE6" s="336"/>
      <c r="RQF6" s="336"/>
      <c r="RQG6" s="336"/>
      <c r="RQH6" s="336"/>
      <c r="RQI6" s="336"/>
      <c r="RQJ6" s="336"/>
      <c r="RQK6" s="336"/>
      <c r="RQL6" s="336"/>
      <c r="RQM6" s="336"/>
      <c r="RQN6" s="336"/>
      <c r="RQO6" s="336"/>
      <c r="RQP6" s="336"/>
      <c r="RQQ6" s="336"/>
      <c r="RQR6" s="336"/>
      <c r="RQS6" s="336"/>
      <c r="RQT6" s="336"/>
      <c r="RQU6" s="336"/>
      <c r="RQV6" s="336"/>
      <c r="RQW6" s="336"/>
      <c r="RQX6" s="336"/>
      <c r="RQY6" s="336"/>
      <c r="RQZ6" s="336"/>
      <c r="RRA6" s="336"/>
      <c r="RRB6" s="336"/>
      <c r="RRC6" s="336"/>
      <c r="RRD6" s="336"/>
      <c r="RRE6" s="336"/>
      <c r="RRF6" s="336"/>
      <c r="RRG6" s="336"/>
      <c r="RRH6" s="336"/>
      <c r="RRI6" s="336"/>
      <c r="RRJ6" s="336"/>
      <c r="RRK6" s="336"/>
      <c r="RRL6" s="336"/>
      <c r="RRM6" s="336"/>
      <c r="RRN6" s="336"/>
      <c r="RRO6" s="336"/>
      <c r="RRP6" s="336"/>
      <c r="RRQ6" s="336"/>
      <c r="RRR6" s="336"/>
      <c r="RRS6" s="336"/>
      <c r="RRT6" s="336"/>
      <c r="RRU6" s="336"/>
      <c r="RRV6" s="336"/>
      <c r="RRW6" s="336"/>
      <c r="RRX6" s="336"/>
      <c r="RRY6" s="336"/>
      <c r="RRZ6" s="336"/>
      <c r="RSA6" s="336"/>
      <c r="RSB6" s="336"/>
      <c r="RSC6" s="336"/>
      <c r="RSD6" s="336"/>
      <c r="RSE6" s="336"/>
      <c r="RSF6" s="336"/>
      <c r="RSG6" s="336"/>
      <c r="RSH6" s="336"/>
      <c r="RSI6" s="336"/>
      <c r="RSJ6" s="336"/>
      <c r="RSK6" s="336"/>
      <c r="RSL6" s="336"/>
      <c r="RSM6" s="336"/>
      <c r="RSN6" s="336"/>
      <c r="RSO6" s="336"/>
      <c r="RSP6" s="336"/>
      <c r="RSQ6" s="336"/>
      <c r="RSR6" s="336"/>
      <c r="RSS6" s="336"/>
      <c r="RST6" s="336"/>
      <c r="RSU6" s="336"/>
      <c r="RSV6" s="336"/>
      <c r="RSW6" s="336"/>
      <c r="RSX6" s="336"/>
      <c r="RSY6" s="336"/>
      <c r="RSZ6" s="336"/>
      <c r="RTA6" s="336"/>
      <c r="RTB6" s="336"/>
      <c r="RTC6" s="336"/>
      <c r="RTD6" s="336"/>
      <c r="RTE6" s="336"/>
      <c r="RTF6" s="336"/>
      <c r="RTG6" s="336"/>
      <c r="RTH6" s="336"/>
      <c r="RTI6" s="336"/>
      <c r="RTJ6" s="336"/>
      <c r="RTK6" s="336"/>
      <c r="RTL6" s="336"/>
      <c r="RTM6" s="336"/>
      <c r="RTN6" s="336"/>
      <c r="RTO6" s="336"/>
      <c r="RTP6" s="336"/>
      <c r="RTQ6" s="336"/>
      <c r="RTR6" s="336"/>
      <c r="RTS6" s="336"/>
      <c r="RTT6" s="336"/>
      <c r="RTU6" s="336"/>
      <c r="RTV6" s="336"/>
      <c r="RTW6" s="336"/>
      <c r="RTX6" s="336"/>
      <c r="RTY6" s="336"/>
      <c r="RTZ6" s="336"/>
      <c r="RUA6" s="336"/>
      <c r="RUB6" s="336"/>
      <c r="RUC6" s="336"/>
      <c r="RUD6" s="336"/>
      <c r="RUE6" s="336"/>
      <c r="RUF6" s="336"/>
      <c r="RUG6" s="336"/>
      <c r="RUH6" s="336"/>
      <c r="RUI6" s="336"/>
      <c r="RUJ6" s="336"/>
      <c r="RUK6" s="336"/>
      <c r="RUL6" s="336"/>
      <c r="RUM6" s="336"/>
      <c r="RUN6" s="336"/>
      <c r="RUO6" s="336"/>
      <c r="RUP6" s="336"/>
      <c r="RUQ6" s="336"/>
      <c r="RUR6" s="336"/>
      <c r="RUS6" s="336"/>
      <c r="RUT6" s="336"/>
      <c r="RUU6" s="336"/>
      <c r="RUV6" s="336"/>
      <c r="RUW6" s="336"/>
      <c r="RUX6" s="336"/>
      <c r="RUY6" s="336"/>
      <c r="RUZ6" s="336"/>
      <c r="RVA6" s="336"/>
      <c r="RVB6" s="336"/>
      <c r="RVC6" s="336"/>
      <c r="RVD6" s="336"/>
      <c r="RVE6" s="336"/>
      <c r="RVF6" s="336"/>
      <c r="RVG6" s="336"/>
      <c r="RVH6" s="336"/>
      <c r="RVI6" s="336"/>
      <c r="RVJ6" s="336"/>
      <c r="RVK6" s="336"/>
      <c r="RVL6" s="336"/>
      <c r="RVM6" s="336"/>
      <c r="RVN6" s="336"/>
      <c r="RVO6" s="336"/>
      <c r="RVP6" s="336"/>
      <c r="RVQ6" s="336"/>
      <c r="RVR6" s="336"/>
      <c r="RVS6" s="336"/>
      <c r="RVT6" s="336"/>
      <c r="RVU6" s="336"/>
      <c r="RVV6" s="336"/>
      <c r="RVW6" s="336"/>
      <c r="RVX6" s="336"/>
      <c r="RVY6" s="336"/>
      <c r="RVZ6" s="336"/>
      <c r="RWA6" s="336"/>
      <c r="RWB6" s="336"/>
      <c r="RWC6" s="336"/>
      <c r="RWD6" s="336"/>
      <c r="RWE6" s="336"/>
      <c r="RWF6" s="336"/>
      <c r="RWG6" s="336"/>
      <c r="RWH6" s="336"/>
      <c r="RWI6" s="336"/>
      <c r="RWJ6" s="336"/>
      <c r="RWK6" s="336"/>
      <c r="RWL6" s="336"/>
      <c r="RWM6" s="336"/>
      <c r="RWN6" s="336"/>
      <c r="RWO6" s="336"/>
      <c r="RWP6" s="336"/>
      <c r="RWQ6" s="336"/>
      <c r="RWR6" s="336"/>
      <c r="RWS6" s="336"/>
      <c r="RWT6" s="336"/>
      <c r="RWU6" s="336"/>
      <c r="RWV6" s="336"/>
      <c r="RWW6" s="336"/>
      <c r="RWX6" s="336"/>
      <c r="RWY6" s="336"/>
      <c r="RWZ6" s="336"/>
      <c r="RXA6" s="336"/>
      <c r="RXB6" s="336"/>
      <c r="RXC6" s="336"/>
      <c r="RXD6" s="336"/>
      <c r="RXE6" s="336"/>
      <c r="RXF6" s="336"/>
      <c r="RXG6" s="336"/>
      <c r="RXH6" s="336"/>
      <c r="RXI6" s="336"/>
      <c r="RXJ6" s="336"/>
      <c r="RXK6" s="336"/>
      <c r="RXL6" s="336"/>
      <c r="RXM6" s="336"/>
      <c r="RXN6" s="336"/>
      <c r="RXO6" s="336"/>
      <c r="RXP6" s="336"/>
      <c r="RXQ6" s="336"/>
      <c r="RXR6" s="336"/>
      <c r="RXS6" s="336"/>
      <c r="RXT6" s="336"/>
      <c r="RXU6" s="336"/>
      <c r="RXV6" s="336"/>
      <c r="RXW6" s="336"/>
      <c r="RXX6" s="336"/>
      <c r="RXY6" s="336"/>
      <c r="RXZ6" s="336"/>
      <c r="RYA6" s="336"/>
      <c r="RYB6" s="336"/>
      <c r="RYC6" s="336"/>
      <c r="RYD6" s="336"/>
      <c r="RYE6" s="336"/>
      <c r="RYF6" s="336"/>
      <c r="RYG6" s="336"/>
      <c r="RYH6" s="336"/>
      <c r="RYI6" s="336"/>
      <c r="RYJ6" s="336"/>
      <c r="RYK6" s="336"/>
      <c r="RYL6" s="336"/>
      <c r="RYM6" s="336"/>
      <c r="RYN6" s="336"/>
      <c r="RYO6" s="336"/>
      <c r="RYP6" s="336"/>
      <c r="RYQ6" s="336"/>
      <c r="RYR6" s="336"/>
      <c r="RYS6" s="336"/>
      <c r="RYT6" s="336"/>
      <c r="RYU6" s="336"/>
      <c r="RYV6" s="336"/>
      <c r="RYW6" s="336"/>
      <c r="RYX6" s="336"/>
      <c r="RYY6" s="336"/>
      <c r="RYZ6" s="336"/>
      <c r="RZA6" s="336"/>
      <c r="RZB6" s="336"/>
      <c r="RZC6" s="336"/>
      <c r="RZD6" s="336"/>
      <c r="RZE6" s="336"/>
      <c r="RZF6" s="336"/>
      <c r="RZG6" s="336"/>
      <c r="RZH6" s="336"/>
      <c r="RZI6" s="336"/>
      <c r="RZJ6" s="336"/>
      <c r="RZK6" s="336"/>
      <c r="RZL6" s="336"/>
      <c r="RZM6" s="336"/>
      <c r="RZN6" s="336"/>
      <c r="RZO6" s="336"/>
      <c r="RZP6" s="336"/>
      <c r="RZQ6" s="336"/>
      <c r="RZR6" s="336"/>
      <c r="RZS6" s="336"/>
      <c r="RZT6" s="336"/>
      <c r="RZU6" s="336"/>
      <c r="RZV6" s="336"/>
      <c r="RZW6" s="336"/>
      <c r="RZX6" s="336"/>
      <c r="RZY6" s="336"/>
      <c r="RZZ6" s="336"/>
      <c r="SAA6" s="336"/>
      <c r="SAB6" s="336"/>
      <c r="SAC6" s="336"/>
      <c r="SAD6" s="336"/>
      <c r="SAE6" s="336"/>
      <c r="SAF6" s="336"/>
      <c r="SAG6" s="336"/>
      <c r="SAH6" s="336"/>
      <c r="SAI6" s="336"/>
      <c r="SAJ6" s="336"/>
      <c r="SAK6" s="336"/>
      <c r="SAL6" s="336"/>
      <c r="SAM6" s="336"/>
      <c r="SAN6" s="336"/>
      <c r="SAO6" s="336"/>
      <c r="SAP6" s="336"/>
      <c r="SAQ6" s="336"/>
      <c r="SAR6" s="336"/>
      <c r="SAS6" s="336"/>
      <c r="SAT6" s="336"/>
      <c r="SAU6" s="336"/>
      <c r="SAV6" s="336"/>
      <c r="SAW6" s="336"/>
      <c r="SAX6" s="336"/>
      <c r="SAY6" s="336"/>
      <c r="SAZ6" s="336"/>
      <c r="SBA6" s="336"/>
      <c r="SBB6" s="336"/>
      <c r="SBC6" s="336"/>
      <c r="SBD6" s="336"/>
      <c r="SBE6" s="336"/>
      <c r="SBF6" s="336"/>
      <c r="SBG6" s="336"/>
      <c r="SBH6" s="336"/>
      <c r="SBI6" s="336"/>
      <c r="SBJ6" s="336"/>
      <c r="SBK6" s="336"/>
      <c r="SBL6" s="336"/>
      <c r="SBM6" s="336"/>
      <c r="SBN6" s="336"/>
      <c r="SBO6" s="336"/>
      <c r="SBP6" s="336"/>
      <c r="SBQ6" s="336"/>
      <c r="SBR6" s="336"/>
      <c r="SBS6" s="336"/>
      <c r="SBT6" s="336"/>
      <c r="SBU6" s="336"/>
      <c r="SBV6" s="336"/>
      <c r="SBW6" s="336"/>
      <c r="SBX6" s="336"/>
      <c r="SBY6" s="336"/>
      <c r="SBZ6" s="336"/>
      <c r="SCA6" s="336"/>
      <c r="SCB6" s="336"/>
      <c r="SCC6" s="336"/>
      <c r="SCD6" s="336"/>
      <c r="SCE6" s="336"/>
      <c r="SCF6" s="336"/>
      <c r="SCG6" s="336"/>
      <c r="SCH6" s="336"/>
      <c r="SCI6" s="336"/>
      <c r="SCJ6" s="336"/>
      <c r="SCK6" s="336"/>
      <c r="SCL6" s="336"/>
      <c r="SCM6" s="336"/>
      <c r="SCN6" s="336"/>
      <c r="SCO6" s="336"/>
      <c r="SCP6" s="336"/>
      <c r="SCQ6" s="336"/>
      <c r="SCR6" s="336"/>
      <c r="SCS6" s="336"/>
      <c r="SCT6" s="336"/>
      <c r="SCU6" s="336"/>
      <c r="SCV6" s="336"/>
      <c r="SCW6" s="336"/>
      <c r="SCX6" s="336"/>
      <c r="SCY6" s="336"/>
      <c r="SCZ6" s="336"/>
      <c r="SDA6" s="336"/>
      <c r="SDB6" s="336"/>
      <c r="SDC6" s="336"/>
      <c r="SDD6" s="336"/>
      <c r="SDE6" s="336"/>
      <c r="SDF6" s="336"/>
      <c r="SDG6" s="336"/>
      <c r="SDH6" s="336"/>
      <c r="SDI6" s="336"/>
      <c r="SDJ6" s="336"/>
      <c r="SDK6" s="336"/>
      <c r="SDL6" s="336"/>
      <c r="SDM6" s="336"/>
      <c r="SDN6" s="336"/>
      <c r="SDO6" s="336"/>
      <c r="SDP6" s="336"/>
      <c r="SDQ6" s="336"/>
      <c r="SDR6" s="336"/>
      <c r="SDS6" s="336"/>
      <c r="SDT6" s="336"/>
      <c r="SDU6" s="336"/>
      <c r="SDV6" s="336"/>
      <c r="SDW6" s="336"/>
      <c r="SDX6" s="336"/>
      <c r="SDY6" s="336"/>
      <c r="SDZ6" s="336"/>
      <c r="SEA6" s="336"/>
      <c r="SEB6" s="336"/>
      <c r="SEC6" s="336"/>
      <c r="SED6" s="336"/>
      <c r="SEE6" s="336"/>
      <c r="SEF6" s="336"/>
      <c r="SEG6" s="336"/>
      <c r="SEH6" s="336"/>
      <c r="SEI6" s="336"/>
      <c r="SEJ6" s="336"/>
      <c r="SEK6" s="336"/>
      <c r="SEL6" s="336"/>
      <c r="SEM6" s="336"/>
      <c r="SEN6" s="336"/>
      <c r="SEO6" s="336"/>
      <c r="SEP6" s="336"/>
      <c r="SEQ6" s="336"/>
      <c r="SER6" s="336"/>
      <c r="SES6" s="336"/>
      <c r="SET6" s="336"/>
      <c r="SEU6" s="336"/>
      <c r="SEV6" s="336"/>
      <c r="SEW6" s="336"/>
      <c r="SEX6" s="336"/>
      <c r="SEY6" s="336"/>
      <c r="SEZ6" s="336"/>
      <c r="SFA6" s="336"/>
      <c r="SFB6" s="336"/>
      <c r="SFC6" s="336"/>
      <c r="SFD6" s="336"/>
      <c r="SFE6" s="336"/>
      <c r="SFF6" s="336"/>
      <c r="SFG6" s="336"/>
      <c r="SFH6" s="336"/>
      <c r="SFI6" s="336"/>
      <c r="SFJ6" s="336"/>
      <c r="SFK6" s="336"/>
      <c r="SFL6" s="336"/>
      <c r="SFM6" s="336"/>
      <c r="SFN6" s="336"/>
      <c r="SFO6" s="336"/>
      <c r="SFP6" s="336"/>
      <c r="SFQ6" s="336"/>
      <c r="SFR6" s="336"/>
      <c r="SFS6" s="336"/>
      <c r="SFT6" s="336"/>
      <c r="SFU6" s="336"/>
      <c r="SFV6" s="336"/>
      <c r="SFW6" s="336"/>
      <c r="SFX6" s="336"/>
      <c r="SFY6" s="336"/>
      <c r="SFZ6" s="336"/>
      <c r="SGA6" s="336"/>
      <c r="SGB6" s="336"/>
      <c r="SGC6" s="336"/>
      <c r="SGD6" s="336"/>
      <c r="SGE6" s="336"/>
      <c r="SGF6" s="336"/>
      <c r="SGG6" s="336"/>
      <c r="SGH6" s="336"/>
      <c r="SGI6" s="336"/>
      <c r="SGJ6" s="336"/>
      <c r="SGK6" s="336"/>
      <c r="SGL6" s="336"/>
      <c r="SGM6" s="336"/>
      <c r="SGN6" s="336"/>
      <c r="SGO6" s="336"/>
      <c r="SGP6" s="336"/>
      <c r="SGQ6" s="336"/>
      <c r="SGR6" s="336"/>
      <c r="SGS6" s="336"/>
      <c r="SGT6" s="336"/>
      <c r="SGU6" s="336"/>
      <c r="SGV6" s="336"/>
      <c r="SGW6" s="336"/>
      <c r="SGX6" s="336"/>
      <c r="SGY6" s="336"/>
      <c r="SGZ6" s="336"/>
      <c r="SHA6" s="336"/>
      <c r="SHB6" s="336"/>
      <c r="SHC6" s="336"/>
      <c r="SHD6" s="336"/>
      <c r="SHE6" s="336"/>
      <c r="SHF6" s="336"/>
      <c r="SHG6" s="336"/>
      <c r="SHH6" s="336"/>
      <c r="SHI6" s="336"/>
      <c r="SHJ6" s="336"/>
      <c r="SHK6" s="336"/>
      <c r="SHL6" s="336"/>
      <c r="SHM6" s="336"/>
      <c r="SHN6" s="336"/>
      <c r="SHO6" s="336"/>
      <c r="SHP6" s="336"/>
      <c r="SHQ6" s="336"/>
      <c r="SHR6" s="336"/>
      <c r="SHS6" s="336"/>
      <c r="SHT6" s="336"/>
      <c r="SHU6" s="336"/>
      <c r="SHV6" s="336"/>
      <c r="SHW6" s="336"/>
      <c r="SHX6" s="336"/>
      <c r="SHY6" s="336"/>
      <c r="SHZ6" s="336"/>
      <c r="SIA6" s="336"/>
      <c r="SIB6" s="336"/>
      <c r="SIC6" s="336"/>
      <c r="SID6" s="336"/>
      <c r="SIE6" s="336"/>
      <c r="SIF6" s="336"/>
      <c r="SIG6" s="336"/>
      <c r="SIH6" s="336"/>
      <c r="SII6" s="336"/>
      <c r="SIJ6" s="336"/>
      <c r="SIK6" s="336"/>
      <c r="SIL6" s="336"/>
      <c r="SIM6" s="336"/>
      <c r="SIN6" s="336"/>
      <c r="SIO6" s="336"/>
      <c r="SIP6" s="336"/>
      <c r="SIQ6" s="336"/>
      <c r="SIR6" s="336"/>
      <c r="SIS6" s="336"/>
      <c r="SIT6" s="336"/>
      <c r="SIU6" s="336"/>
      <c r="SIV6" s="336"/>
      <c r="SIW6" s="336"/>
      <c r="SIX6" s="336"/>
      <c r="SIY6" s="336"/>
      <c r="SIZ6" s="336"/>
      <c r="SJA6" s="336"/>
      <c r="SJB6" s="336"/>
      <c r="SJC6" s="336"/>
      <c r="SJD6" s="336"/>
      <c r="SJE6" s="336"/>
      <c r="SJF6" s="336"/>
      <c r="SJG6" s="336"/>
      <c r="SJH6" s="336"/>
      <c r="SJI6" s="336"/>
      <c r="SJJ6" s="336"/>
      <c r="SJK6" s="336"/>
      <c r="SJL6" s="336"/>
      <c r="SJM6" s="336"/>
      <c r="SJN6" s="336"/>
      <c r="SJO6" s="336"/>
      <c r="SJP6" s="336"/>
      <c r="SJQ6" s="336"/>
      <c r="SJR6" s="336"/>
      <c r="SJS6" s="336"/>
      <c r="SJT6" s="336"/>
      <c r="SJU6" s="336"/>
      <c r="SJV6" s="336"/>
      <c r="SJW6" s="336"/>
      <c r="SJX6" s="336"/>
      <c r="SJY6" s="336"/>
      <c r="SJZ6" s="336"/>
      <c r="SKA6" s="336"/>
      <c r="SKB6" s="336"/>
      <c r="SKC6" s="336"/>
      <c r="SKD6" s="336"/>
      <c r="SKE6" s="336"/>
      <c r="SKF6" s="336"/>
      <c r="SKG6" s="336"/>
      <c r="SKH6" s="336"/>
      <c r="SKI6" s="336"/>
      <c r="SKJ6" s="336"/>
      <c r="SKK6" s="336"/>
      <c r="SKL6" s="336"/>
      <c r="SKM6" s="336"/>
      <c r="SKN6" s="336"/>
      <c r="SKO6" s="336"/>
      <c r="SKP6" s="336"/>
      <c r="SKQ6" s="336"/>
      <c r="SKR6" s="336"/>
      <c r="SKS6" s="336"/>
      <c r="SKT6" s="336"/>
      <c r="SKU6" s="336"/>
      <c r="SKV6" s="336"/>
      <c r="SKW6" s="336"/>
      <c r="SKX6" s="336"/>
      <c r="SKY6" s="336"/>
      <c r="SKZ6" s="336"/>
      <c r="SLA6" s="336"/>
      <c r="SLB6" s="336"/>
      <c r="SLC6" s="336"/>
      <c r="SLD6" s="336"/>
      <c r="SLE6" s="336"/>
      <c r="SLF6" s="336"/>
      <c r="SLG6" s="336"/>
      <c r="SLH6" s="336"/>
      <c r="SLI6" s="336"/>
      <c r="SLJ6" s="336"/>
      <c r="SLK6" s="336"/>
      <c r="SLL6" s="336"/>
      <c r="SLM6" s="336"/>
      <c r="SLN6" s="336"/>
      <c r="SLO6" s="336"/>
      <c r="SLP6" s="336"/>
      <c r="SLQ6" s="336"/>
      <c r="SLR6" s="336"/>
      <c r="SLS6" s="336"/>
      <c r="SLT6" s="336"/>
      <c r="SLU6" s="336"/>
      <c r="SLV6" s="336"/>
      <c r="SLW6" s="336"/>
      <c r="SLX6" s="336"/>
      <c r="SLY6" s="336"/>
      <c r="SLZ6" s="336"/>
      <c r="SMA6" s="336"/>
      <c r="SMB6" s="336"/>
      <c r="SMC6" s="336"/>
      <c r="SMD6" s="336"/>
      <c r="SME6" s="336"/>
      <c r="SMF6" s="336"/>
      <c r="SMG6" s="336"/>
      <c r="SMH6" s="336"/>
      <c r="SMI6" s="336"/>
      <c r="SMJ6" s="336"/>
      <c r="SMK6" s="336"/>
      <c r="SML6" s="336"/>
      <c r="SMM6" s="336"/>
      <c r="SMN6" s="336"/>
      <c r="SMO6" s="336"/>
      <c r="SMP6" s="336"/>
      <c r="SMQ6" s="336"/>
      <c r="SMR6" s="336"/>
      <c r="SMS6" s="336"/>
      <c r="SMT6" s="336"/>
      <c r="SMU6" s="336"/>
      <c r="SMV6" s="336"/>
      <c r="SMW6" s="336"/>
      <c r="SMX6" s="336"/>
      <c r="SMY6" s="336"/>
      <c r="SMZ6" s="336"/>
      <c r="SNA6" s="336"/>
      <c r="SNB6" s="336"/>
      <c r="SNC6" s="336"/>
      <c r="SND6" s="336"/>
      <c r="SNE6" s="336"/>
      <c r="SNF6" s="336"/>
      <c r="SNG6" s="336"/>
      <c r="SNH6" s="336"/>
      <c r="SNI6" s="336"/>
      <c r="SNJ6" s="336"/>
      <c r="SNK6" s="336"/>
      <c r="SNL6" s="336"/>
      <c r="SNM6" s="336"/>
      <c r="SNN6" s="336"/>
      <c r="SNO6" s="336"/>
      <c r="SNP6" s="336"/>
      <c r="SNQ6" s="336"/>
      <c r="SNR6" s="336"/>
      <c r="SNS6" s="336"/>
      <c r="SNT6" s="336"/>
      <c r="SNU6" s="336"/>
      <c r="SNV6" s="336"/>
      <c r="SNW6" s="336"/>
      <c r="SNX6" s="336"/>
      <c r="SNY6" s="336"/>
      <c r="SNZ6" s="336"/>
      <c r="SOA6" s="336"/>
      <c r="SOB6" s="336"/>
      <c r="SOC6" s="336"/>
      <c r="SOD6" s="336"/>
      <c r="SOE6" s="336"/>
      <c r="SOF6" s="336"/>
      <c r="SOG6" s="336"/>
      <c r="SOH6" s="336"/>
      <c r="SOI6" s="336"/>
      <c r="SOJ6" s="336"/>
      <c r="SOK6" s="336"/>
      <c r="SOL6" s="336"/>
      <c r="SOM6" s="336"/>
      <c r="SON6" s="336"/>
      <c r="SOO6" s="336"/>
      <c r="SOP6" s="336"/>
      <c r="SOQ6" s="336"/>
      <c r="SOR6" s="336"/>
      <c r="SOS6" s="336"/>
      <c r="SOT6" s="336"/>
      <c r="SOU6" s="336"/>
      <c r="SOV6" s="336"/>
      <c r="SOW6" s="336"/>
      <c r="SOX6" s="336"/>
      <c r="SOY6" s="336"/>
      <c r="SOZ6" s="336"/>
      <c r="SPA6" s="336"/>
      <c r="SPB6" s="336"/>
      <c r="SPC6" s="336"/>
      <c r="SPD6" s="336"/>
      <c r="SPE6" s="336"/>
      <c r="SPF6" s="336"/>
      <c r="SPG6" s="336"/>
      <c r="SPH6" s="336"/>
      <c r="SPI6" s="336"/>
      <c r="SPJ6" s="336"/>
      <c r="SPK6" s="336"/>
      <c r="SPL6" s="336"/>
      <c r="SPM6" s="336"/>
      <c r="SPN6" s="336"/>
      <c r="SPO6" s="336"/>
      <c r="SPP6" s="336"/>
      <c r="SPQ6" s="336"/>
      <c r="SPR6" s="336"/>
      <c r="SPS6" s="336"/>
      <c r="SPT6" s="336"/>
      <c r="SPU6" s="336"/>
      <c r="SPV6" s="336"/>
      <c r="SPW6" s="336"/>
      <c r="SPX6" s="336"/>
      <c r="SPY6" s="336"/>
      <c r="SPZ6" s="336"/>
      <c r="SQA6" s="336"/>
      <c r="SQB6" s="336"/>
      <c r="SQC6" s="336"/>
      <c r="SQD6" s="336"/>
      <c r="SQE6" s="336"/>
      <c r="SQF6" s="336"/>
      <c r="SQG6" s="336"/>
      <c r="SQH6" s="336"/>
      <c r="SQI6" s="336"/>
      <c r="SQJ6" s="336"/>
      <c r="SQK6" s="336"/>
      <c r="SQL6" s="336"/>
      <c r="SQM6" s="336"/>
      <c r="SQN6" s="336"/>
      <c r="SQO6" s="336"/>
      <c r="SQP6" s="336"/>
      <c r="SQQ6" s="336"/>
      <c r="SQR6" s="336"/>
      <c r="SQS6" s="336"/>
      <c r="SQT6" s="336"/>
      <c r="SQU6" s="336"/>
      <c r="SQV6" s="336"/>
      <c r="SQW6" s="336"/>
      <c r="SQX6" s="336"/>
      <c r="SQY6" s="336"/>
      <c r="SQZ6" s="336"/>
      <c r="SRA6" s="336"/>
      <c r="SRB6" s="336"/>
      <c r="SRC6" s="336"/>
      <c r="SRD6" s="336"/>
      <c r="SRE6" s="336"/>
      <c r="SRF6" s="336"/>
      <c r="SRG6" s="336"/>
      <c r="SRH6" s="336"/>
      <c r="SRI6" s="336"/>
      <c r="SRJ6" s="336"/>
      <c r="SRK6" s="336"/>
      <c r="SRL6" s="336"/>
      <c r="SRM6" s="336"/>
      <c r="SRN6" s="336"/>
      <c r="SRO6" s="336"/>
      <c r="SRP6" s="336"/>
      <c r="SRQ6" s="336"/>
      <c r="SRR6" s="336"/>
      <c r="SRS6" s="336"/>
      <c r="SRT6" s="336"/>
      <c r="SRU6" s="336"/>
      <c r="SRV6" s="336"/>
      <c r="SRW6" s="336"/>
      <c r="SRX6" s="336"/>
      <c r="SRY6" s="336"/>
      <c r="SRZ6" s="336"/>
      <c r="SSA6" s="336"/>
      <c r="SSB6" s="336"/>
      <c r="SSC6" s="336"/>
      <c r="SSD6" s="336"/>
      <c r="SSE6" s="336"/>
      <c r="SSF6" s="336"/>
      <c r="SSG6" s="336"/>
      <c r="SSH6" s="336"/>
      <c r="SSI6" s="336"/>
      <c r="SSJ6" s="336"/>
      <c r="SSK6" s="336"/>
      <c r="SSL6" s="336"/>
      <c r="SSM6" s="336"/>
      <c r="SSN6" s="336"/>
      <c r="SSO6" s="336"/>
      <c r="SSP6" s="336"/>
      <c r="SSQ6" s="336"/>
      <c r="SSR6" s="336"/>
      <c r="SSS6" s="336"/>
      <c r="SST6" s="336"/>
      <c r="SSU6" s="336"/>
      <c r="SSV6" s="336"/>
      <c r="SSW6" s="336"/>
      <c r="SSX6" s="336"/>
      <c r="SSY6" s="336"/>
      <c r="SSZ6" s="336"/>
      <c r="STA6" s="336"/>
      <c r="STB6" s="336"/>
      <c r="STC6" s="336"/>
      <c r="STD6" s="336"/>
      <c r="STE6" s="336"/>
      <c r="STF6" s="336"/>
      <c r="STG6" s="336"/>
      <c r="STH6" s="336"/>
      <c r="STI6" s="336"/>
      <c r="STJ6" s="336"/>
      <c r="STK6" s="336"/>
      <c r="STL6" s="336"/>
      <c r="STM6" s="336"/>
      <c r="STN6" s="336"/>
      <c r="STO6" s="336"/>
      <c r="STP6" s="336"/>
      <c r="STQ6" s="336"/>
      <c r="STR6" s="336"/>
      <c r="STS6" s="336"/>
      <c r="STT6" s="336"/>
      <c r="STU6" s="336"/>
      <c r="STV6" s="336"/>
      <c r="STW6" s="336"/>
      <c r="STX6" s="336"/>
      <c r="STY6" s="336"/>
      <c r="STZ6" s="336"/>
      <c r="SUA6" s="336"/>
      <c r="SUB6" s="336"/>
      <c r="SUC6" s="336"/>
      <c r="SUD6" s="336"/>
      <c r="SUE6" s="336"/>
      <c r="SUF6" s="336"/>
      <c r="SUG6" s="336"/>
      <c r="SUH6" s="336"/>
      <c r="SUI6" s="336"/>
      <c r="SUJ6" s="336"/>
      <c r="SUK6" s="336"/>
      <c r="SUL6" s="336"/>
      <c r="SUM6" s="336"/>
      <c r="SUN6" s="336"/>
      <c r="SUO6" s="336"/>
      <c r="SUP6" s="336"/>
      <c r="SUQ6" s="336"/>
      <c r="SUR6" s="336"/>
      <c r="SUS6" s="336"/>
      <c r="SUT6" s="336"/>
      <c r="SUU6" s="336"/>
      <c r="SUV6" s="336"/>
      <c r="SUW6" s="336"/>
      <c r="SUX6" s="336"/>
      <c r="SUY6" s="336"/>
      <c r="SUZ6" s="336"/>
      <c r="SVA6" s="336"/>
      <c r="SVB6" s="336"/>
      <c r="SVC6" s="336"/>
      <c r="SVD6" s="336"/>
      <c r="SVE6" s="336"/>
      <c r="SVF6" s="336"/>
      <c r="SVG6" s="336"/>
      <c r="SVH6" s="336"/>
      <c r="SVI6" s="336"/>
      <c r="SVJ6" s="336"/>
      <c r="SVK6" s="336"/>
      <c r="SVL6" s="336"/>
      <c r="SVM6" s="336"/>
      <c r="SVN6" s="336"/>
      <c r="SVO6" s="336"/>
      <c r="SVP6" s="336"/>
      <c r="SVQ6" s="336"/>
      <c r="SVR6" s="336"/>
      <c r="SVS6" s="336"/>
      <c r="SVT6" s="336"/>
      <c r="SVU6" s="336"/>
      <c r="SVV6" s="336"/>
      <c r="SVW6" s="336"/>
      <c r="SVX6" s="336"/>
      <c r="SVY6" s="336"/>
      <c r="SVZ6" s="336"/>
      <c r="SWA6" s="336"/>
      <c r="SWB6" s="336"/>
      <c r="SWC6" s="336"/>
      <c r="SWD6" s="336"/>
      <c r="SWE6" s="336"/>
      <c r="SWF6" s="336"/>
      <c r="SWG6" s="336"/>
      <c r="SWH6" s="336"/>
      <c r="SWI6" s="336"/>
      <c r="SWJ6" s="336"/>
      <c r="SWK6" s="336"/>
      <c r="SWL6" s="336"/>
      <c r="SWM6" s="336"/>
      <c r="SWN6" s="336"/>
      <c r="SWO6" s="336"/>
      <c r="SWP6" s="336"/>
      <c r="SWQ6" s="336"/>
      <c r="SWR6" s="336"/>
      <c r="SWS6" s="336"/>
      <c r="SWT6" s="336"/>
      <c r="SWU6" s="336"/>
      <c r="SWV6" s="336"/>
      <c r="SWW6" s="336"/>
      <c r="SWX6" s="336"/>
      <c r="SWY6" s="336"/>
      <c r="SWZ6" s="336"/>
      <c r="SXA6" s="336"/>
      <c r="SXB6" s="336"/>
      <c r="SXC6" s="336"/>
      <c r="SXD6" s="336"/>
      <c r="SXE6" s="336"/>
      <c r="SXF6" s="336"/>
      <c r="SXG6" s="336"/>
      <c r="SXH6" s="336"/>
      <c r="SXI6" s="336"/>
      <c r="SXJ6" s="336"/>
      <c r="SXK6" s="336"/>
      <c r="SXL6" s="336"/>
      <c r="SXM6" s="336"/>
      <c r="SXN6" s="336"/>
      <c r="SXO6" s="336"/>
      <c r="SXP6" s="336"/>
      <c r="SXQ6" s="336"/>
      <c r="SXR6" s="336"/>
      <c r="SXS6" s="336"/>
      <c r="SXT6" s="336"/>
      <c r="SXU6" s="336"/>
      <c r="SXV6" s="336"/>
      <c r="SXW6" s="336"/>
      <c r="SXX6" s="336"/>
      <c r="SXY6" s="336"/>
      <c r="SXZ6" s="336"/>
      <c r="SYA6" s="336"/>
      <c r="SYB6" s="336"/>
      <c r="SYC6" s="336"/>
      <c r="SYD6" s="336"/>
      <c r="SYE6" s="336"/>
      <c r="SYF6" s="336"/>
      <c r="SYG6" s="336"/>
      <c r="SYH6" s="336"/>
      <c r="SYI6" s="336"/>
      <c r="SYJ6" s="336"/>
      <c r="SYK6" s="336"/>
      <c r="SYL6" s="336"/>
      <c r="SYM6" s="336"/>
      <c r="SYN6" s="336"/>
      <c r="SYO6" s="336"/>
      <c r="SYP6" s="336"/>
      <c r="SYQ6" s="336"/>
      <c r="SYR6" s="336"/>
      <c r="SYS6" s="336"/>
      <c r="SYT6" s="336"/>
      <c r="SYU6" s="336"/>
      <c r="SYV6" s="336"/>
      <c r="SYW6" s="336"/>
      <c r="SYX6" s="336"/>
      <c r="SYY6" s="336"/>
      <c r="SYZ6" s="336"/>
      <c r="SZA6" s="336"/>
      <c r="SZB6" s="336"/>
      <c r="SZC6" s="336"/>
      <c r="SZD6" s="336"/>
      <c r="SZE6" s="336"/>
      <c r="SZF6" s="336"/>
      <c r="SZG6" s="336"/>
      <c r="SZH6" s="336"/>
      <c r="SZI6" s="336"/>
      <c r="SZJ6" s="336"/>
      <c r="SZK6" s="336"/>
      <c r="SZL6" s="336"/>
      <c r="SZM6" s="336"/>
      <c r="SZN6" s="336"/>
      <c r="SZO6" s="336"/>
      <c r="SZP6" s="336"/>
      <c r="SZQ6" s="336"/>
      <c r="SZR6" s="336"/>
      <c r="SZS6" s="336"/>
      <c r="SZT6" s="336"/>
      <c r="SZU6" s="336"/>
      <c r="SZV6" s="336"/>
      <c r="SZW6" s="336"/>
      <c r="SZX6" s="336"/>
      <c r="SZY6" s="336"/>
      <c r="SZZ6" s="336"/>
      <c r="TAA6" s="336"/>
      <c r="TAB6" s="336"/>
      <c r="TAC6" s="336"/>
      <c r="TAD6" s="336"/>
      <c r="TAE6" s="336"/>
      <c r="TAF6" s="336"/>
      <c r="TAG6" s="336"/>
      <c r="TAH6" s="336"/>
      <c r="TAI6" s="336"/>
      <c r="TAJ6" s="336"/>
      <c r="TAK6" s="336"/>
      <c r="TAL6" s="336"/>
      <c r="TAM6" s="336"/>
      <c r="TAN6" s="336"/>
      <c r="TAO6" s="336"/>
      <c r="TAP6" s="336"/>
      <c r="TAQ6" s="336"/>
      <c r="TAR6" s="336"/>
      <c r="TAS6" s="336"/>
      <c r="TAT6" s="336"/>
      <c r="TAU6" s="336"/>
      <c r="TAV6" s="336"/>
      <c r="TAW6" s="336"/>
      <c r="TAX6" s="336"/>
      <c r="TAY6" s="336"/>
      <c r="TAZ6" s="336"/>
      <c r="TBA6" s="336"/>
      <c r="TBB6" s="336"/>
      <c r="TBC6" s="336"/>
      <c r="TBD6" s="336"/>
      <c r="TBE6" s="336"/>
      <c r="TBF6" s="336"/>
      <c r="TBG6" s="336"/>
      <c r="TBH6" s="336"/>
      <c r="TBI6" s="336"/>
      <c r="TBJ6" s="336"/>
      <c r="TBK6" s="336"/>
      <c r="TBL6" s="336"/>
      <c r="TBM6" s="336"/>
      <c r="TBN6" s="336"/>
      <c r="TBO6" s="336"/>
      <c r="TBP6" s="336"/>
      <c r="TBQ6" s="336"/>
      <c r="TBR6" s="336"/>
      <c r="TBS6" s="336"/>
      <c r="TBT6" s="336"/>
      <c r="TBU6" s="336"/>
      <c r="TBV6" s="336"/>
      <c r="TBW6" s="336"/>
      <c r="TBX6" s="336"/>
      <c r="TBY6" s="336"/>
      <c r="TBZ6" s="336"/>
      <c r="TCA6" s="336"/>
      <c r="TCB6" s="336"/>
      <c r="TCC6" s="336"/>
      <c r="TCD6" s="336"/>
      <c r="TCE6" s="336"/>
      <c r="TCF6" s="336"/>
      <c r="TCG6" s="336"/>
      <c r="TCH6" s="336"/>
      <c r="TCI6" s="336"/>
      <c r="TCJ6" s="336"/>
      <c r="TCK6" s="336"/>
      <c r="TCL6" s="336"/>
      <c r="TCM6" s="336"/>
      <c r="TCN6" s="336"/>
      <c r="TCO6" s="336"/>
      <c r="TCP6" s="336"/>
      <c r="TCQ6" s="336"/>
      <c r="TCR6" s="336"/>
      <c r="TCS6" s="336"/>
      <c r="TCT6" s="336"/>
      <c r="TCU6" s="336"/>
      <c r="TCV6" s="336"/>
      <c r="TCW6" s="336"/>
      <c r="TCX6" s="336"/>
      <c r="TCY6" s="336"/>
      <c r="TCZ6" s="336"/>
      <c r="TDA6" s="336"/>
      <c r="TDB6" s="336"/>
      <c r="TDC6" s="336"/>
      <c r="TDD6" s="336"/>
      <c r="TDE6" s="336"/>
      <c r="TDF6" s="336"/>
      <c r="TDG6" s="336"/>
      <c r="TDH6" s="336"/>
      <c r="TDI6" s="336"/>
      <c r="TDJ6" s="336"/>
      <c r="TDK6" s="336"/>
      <c r="TDL6" s="336"/>
      <c r="TDM6" s="336"/>
      <c r="TDN6" s="336"/>
      <c r="TDO6" s="336"/>
      <c r="TDP6" s="336"/>
      <c r="TDQ6" s="336"/>
      <c r="TDR6" s="336"/>
      <c r="TDS6" s="336"/>
      <c r="TDT6" s="336"/>
      <c r="TDU6" s="336"/>
      <c r="TDV6" s="336"/>
      <c r="TDW6" s="336"/>
      <c r="TDX6" s="336"/>
      <c r="TDY6" s="336"/>
      <c r="TDZ6" s="336"/>
      <c r="TEA6" s="336"/>
      <c r="TEB6" s="336"/>
      <c r="TEC6" s="336"/>
      <c r="TED6" s="336"/>
      <c r="TEE6" s="336"/>
      <c r="TEF6" s="336"/>
      <c r="TEG6" s="336"/>
      <c r="TEH6" s="336"/>
      <c r="TEI6" s="336"/>
      <c r="TEJ6" s="336"/>
      <c r="TEK6" s="336"/>
      <c r="TEL6" s="336"/>
      <c r="TEM6" s="336"/>
      <c r="TEN6" s="336"/>
      <c r="TEO6" s="336"/>
      <c r="TEP6" s="336"/>
      <c r="TEQ6" s="336"/>
      <c r="TER6" s="336"/>
      <c r="TES6" s="336"/>
      <c r="TET6" s="336"/>
      <c r="TEU6" s="336"/>
      <c r="TEV6" s="336"/>
      <c r="TEW6" s="336"/>
      <c r="TEX6" s="336"/>
      <c r="TEY6" s="336"/>
      <c r="TEZ6" s="336"/>
      <c r="TFA6" s="336"/>
      <c r="TFB6" s="336"/>
      <c r="TFC6" s="336"/>
      <c r="TFD6" s="336"/>
      <c r="TFE6" s="336"/>
      <c r="TFF6" s="336"/>
      <c r="TFG6" s="336"/>
      <c r="TFH6" s="336"/>
      <c r="TFI6" s="336"/>
      <c r="TFJ6" s="336"/>
      <c r="TFK6" s="336"/>
      <c r="TFL6" s="336"/>
      <c r="TFM6" s="336"/>
      <c r="TFN6" s="336"/>
      <c r="TFO6" s="336"/>
      <c r="TFP6" s="336"/>
      <c r="TFQ6" s="336"/>
      <c r="TFR6" s="336"/>
      <c r="TFS6" s="336"/>
      <c r="TFT6" s="336"/>
      <c r="TFU6" s="336"/>
      <c r="TFV6" s="336"/>
      <c r="TFW6" s="336"/>
      <c r="TFX6" s="336"/>
      <c r="TFY6" s="336"/>
      <c r="TFZ6" s="336"/>
      <c r="TGA6" s="336"/>
      <c r="TGB6" s="336"/>
      <c r="TGC6" s="336"/>
      <c r="TGD6" s="336"/>
      <c r="TGE6" s="336"/>
      <c r="TGF6" s="336"/>
      <c r="TGG6" s="336"/>
      <c r="TGH6" s="336"/>
      <c r="TGI6" s="336"/>
      <c r="TGJ6" s="336"/>
      <c r="TGK6" s="336"/>
      <c r="TGL6" s="336"/>
      <c r="TGM6" s="336"/>
      <c r="TGN6" s="336"/>
      <c r="TGO6" s="336"/>
      <c r="TGP6" s="336"/>
      <c r="TGQ6" s="336"/>
      <c r="TGR6" s="336"/>
      <c r="TGS6" s="336"/>
      <c r="TGT6" s="336"/>
      <c r="TGU6" s="336"/>
      <c r="TGV6" s="336"/>
      <c r="TGW6" s="336"/>
      <c r="TGX6" s="336"/>
      <c r="TGY6" s="336"/>
      <c r="TGZ6" s="336"/>
      <c r="THA6" s="336"/>
      <c r="THB6" s="336"/>
      <c r="THC6" s="336"/>
      <c r="THD6" s="336"/>
      <c r="THE6" s="336"/>
      <c r="THF6" s="336"/>
      <c r="THG6" s="336"/>
      <c r="THH6" s="336"/>
      <c r="THI6" s="336"/>
      <c r="THJ6" s="336"/>
      <c r="THK6" s="336"/>
      <c r="THL6" s="336"/>
      <c r="THM6" s="336"/>
      <c r="THN6" s="336"/>
      <c r="THO6" s="336"/>
      <c r="THP6" s="336"/>
      <c r="THQ6" s="336"/>
      <c r="THR6" s="336"/>
      <c r="THS6" s="336"/>
      <c r="THT6" s="336"/>
      <c r="THU6" s="336"/>
      <c r="THV6" s="336"/>
      <c r="THW6" s="336"/>
      <c r="THX6" s="336"/>
      <c r="THY6" s="336"/>
      <c r="THZ6" s="336"/>
      <c r="TIA6" s="336"/>
      <c r="TIB6" s="336"/>
      <c r="TIC6" s="336"/>
      <c r="TID6" s="336"/>
      <c r="TIE6" s="336"/>
      <c r="TIF6" s="336"/>
      <c r="TIG6" s="336"/>
      <c r="TIH6" s="336"/>
      <c r="TII6" s="336"/>
      <c r="TIJ6" s="336"/>
      <c r="TIK6" s="336"/>
      <c r="TIL6" s="336"/>
      <c r="TIM6" s="336"/>
      <c r="TIN6" s="336"/>
      <c r="TIO6" s="336"/>
      <c r="TIP6" s="336"/>
      <c r="TIQ6" s="336"/>
      <c r="TIR6" s="336"/>
      <c r="TIS6" s="336"/>
      <c r="TIT6" s="336"/>
      <c r="TIU6" s="336"/>
      <c r="TIV6" s="336"/>
      <c r="TIW6" s="336"/>
      <c r="TIX6" s="336"/>
      <c r="TIY6" s="336"/>
      <c r="TIZ6" s="336"/>
      <c r="TJA6" s="336"/>
      <c r="TJB6" s="336"/>
      <c r="TJC6" s="336"/>
      <c r="TJD6" s="336"/>
      <c r="TJE6" s="336"/>
      <c r="TJF6" s="336"/>
      <c r="TJG6" s="336"/>
      <c r="TJH6" s="336"/>
      <c r="TJI6" s="336"/>
      <c r="TJJ6" s="336"/>
      <c r="TJK6" s="336"/>
      <c r="TJL6" s="336"/>
      <c r="TJM6" s="336"/>
      <c r="TJN6" s="336"/>
      <c r="TJO6" s="336"/>
      <c r="TJP6" s="336"/>
      <c r="TJQ6" s="336"/>
      <c r="TJR6" s="336"/>
      <c r="TJS6" s="336"/>
      <c r="TJT6" s="336"/>
      <c r="TJU6" s="336"/>
      <c r="TJV6" s="336"/>
      <c r="TJW6" s="336"/>
      <c r="TJX6" s="336"/>
      <c r="TJY6" s="336"/>
      <c r="TJZ6" s="336"/>
      <c r="TKA6" s="336"/>
      <c r="TKB6" s="336"/>
      <c r="TKC6" s="336"/>
      <c r="TKD6" s="336"/>
      <c r="TKE6" s="336"/>
      <c r="TKF6" s="336"/>
      <c r="TKG6" s="336"/>
      <c r="TKH6" s="336"/>
      <c r="TKI6" s="336"/>
      <c r="TKJ6" s="336"/>
      <c r="TKK6" s="336"/>
      <c r="TKL6" s="336"/>
      <c r="TKM6" s="336"/>
      <c r="TKN6" s="336"/>
      <c r="TKO6" s="336"/>
      <c r="TKP6" s="336"/>
      <c r="TKQ6" s="336"/>
      <c r="TKR6" s="336"/>
      <c r="TKS6" s="336"/>
      <c r="TKT6" s="336"/>
      <c r="TKU6" s="336"/>
      <c r="TKV6" s="336"/>
      <c r="TKW6" s="336"/>
      <c r="TKX6" s="336"/>
      <c r="TKY6" s="336"/>
      <c r="TKZ6" s="336"/>
      <c r="TLA6" s="336"/>
      <c r="TLB6" s="336"/>
      <c r="TLC6" s="336"/>
      <c r="TLD6" s="336"/>
      <c r="TLE6" s="336"/>
      <c r="TLF6" s="336"/>
      <c r="TLG6" s="336"/>
      <c r="TLH6" s="336"/>
      <c r="TLI6" s="336"/>
      <c r="TLJ6" s="336"/>
      <c r="TLK6" s="336"/>
      <c r="TLL6" s="336"/>
      <c r="TLM6" s="336"/>
      <c r="TLN6" s="336"/>
      <c r="TLO6" s="336"/>
      <c r="TLP6" s="336"/>
      <c r="TLQ6" s="336"/>
      <c r="TLR6" s="336"/>
      <c r="TLS6" s="336"/>
      <c r="TLT6" s="336"/>
      <c r="TLU6" s="336"/>
      <c r="TLV6" s="336"/>
      <c r="TLW6" s="336"/>
      <c r="TLX6" s="336"/>
      <c r="TLY6" s="336"/>
      <c r="TLZ6" s="336"/>
      <c r="TMA6" s="336"/>
      <c r="TMB6" s="336"/>
      <c r="TMC6" s="336"/>
      <c r="TMD6" s="336"/>
      <c r="TME6" s="336"/>
      <c r="TMF6" s="336"/>
      <c r="TMG6" s="336"/>
      <c r="TMH6" s="336"/>
      <c r="TMI6" s="336"/>
      <c r="TMJ6" s="336"/>
      <c r="TMK6" s="336"/>
      <c r="TML6" s="336"/>
      <c r="TMM6" s="336"/>
      <c r="TMN6" s="336"/>
      <c r="TMO6" s="336"/>
      <c r="TMP6" s="336"/>
      <c r="TMQ6" s="336"/>
      <c r="TMR6" s="336"/>
      <c r="TMS6" s="336"/>
      <c r="TMT6" s="336"/>
      <c r="TMU6" s="336"/>
      <c r="TMV6" s="336"/>
      <c r="TMW6" s="336"/>
      <c r="TMX6" s="336"/>
      <c r="TMY6" s="336"/>
      <c r="TMZ6" s="336"/>
      <c r="TNA6" s="336"/>
      <c r="TNB6" s="336"/>
      <c r="TNC6" s="336"/>
      <c r="TND6" s="336"/>
      <c r="TNE6" s="336"/>
      <c r="TNF6" s="336"/>
      <c r="TNG6" s="336"/>
      <c r="TNH6" s="336"/>
      <c r="TNI6" s="336"/>
      <c r="TNJ6" s="336"/>
      <c r="TNK6" s="336"/>
      <c r="TNL6" s="336"/>
      <c r="TNM6" s="336"/>
      <c r="TNN6" s="336"/>
      <c r="TNO6" s="336"/>
      <c r="TNP6" s="336"/>
      <c r="TNQ6" s="336"/>
      <c r="TNR6" s="336"/>
      <c r="TNS6" s="336"/>
      <c r="TNT6" s="336"/>
      <c r="TNU6" s="336"/>
      <c r="TNV6" s="336"/>
      <c r="TNW6" s="336"/>
      <c r="TNX6" s="336"/>
      <c r="TNY6" s="336"/>
      <c r="TNZ6" s="336"/>
      <c r="TOA6" s="336"/>
      <c r="TOB6" s="336"/>
      <c r="TOC6" s="336"/>
      <c r="TOD6" s="336"/>
      <c r="TOE6" s="336"/>
      <c r="TOF6" s="336"/>
      <c r="TOG6" s="336"/>
      <c r="TOH6" s="336"/>
      <c r="TOI6" s="336"/>
      <c r="TOJ6" s="336"/>
      <c r="TOK6" s="336"/>
      <c r="TOL6" s="336"/>
      <c r="TOM6" s="336"/>
      <c r="TON6" s="336"/>
      <c r="TOO6" s="336"/>
      <c r="TOP6" s="336"/>
      <c r="TOQ6" s="336"/>
      <c r="TOR6" s="336"/>
      <c r="TOS6" s="336"/>
      <c r="TOT6" s="336"/>
      <c r="TOU6" s="336"/>
      <c r="TOV6" s="336"/>
      <c r="TOW6" s="336"/>
      <c r="TOX6" s="336"/>
      <c r="TOY6" s="336"/>
      <c r="TOZ6" s="336"/>
      <c r="TPA6" s="336"/>
      <c r="TPB6" s="336"/>
      <c r="TPC6" s="336"/>
      <c r="TPD6" s="336"/>
      <c r="TPE6" s="336"/>
      <c r="TPF6" s="336"/>
      <c r="TPG6" s="336"/>
      <c r="TPH6" s="336"/>
      <c r="TPI6" s="336"/>
      <c r="TPJ6" s="336"/>
      <c r="TPK6" s="336"/>
      <c r="TPL6" s="336"/>
      <c r="TPM6" s="336"/>
      <c r="TPN6" s="336"/>
      <c r="TPO6" s="336"/>
      <c r="TPP6" s="336"/>
      <c r="TPQ6" s="336"/>
      <c r="TPR6" s="336"/>
      <c r="TPS6" s="336"/>
      <c r="TPT6" s="336"/>
      <c r="TPU6" s="336"/>
      <c r="TPV6" s="336"/>
      <c r="TPW6" s="336"/>
      <c r="TPX6" s="336"/>
      <c r="TPY6" s="336"/>
      <c r="TPZ6" s="336"/>
      <c r="TQA6" s="336"/>
      <c r="TQB6" s="336"/>
      <c r="TQC6" s="336"/>
      <c r="TQD6" s="336"/>
      <c r="TQE6" s="336"/>
      <c r="TQF6" s="336"/>
      <c r="TQG6" s="336"/>
      <c r="TQH6" s="336"/>
      <c r="TQI6" s="336"/>
      <c r="TQJ6" s="336"/>
      <c r="TQK6" s="336"/>
      <c r="TQL6" s="336"/>
      <c r="TQM6" s="336"/>
      <c r="TQN6" s="336"/>
      <c r="TQO6" s="336"/>
      <c r="TQP6" s="336"/>
      <c r="TQQ6" s="336"/>
      <c r="TQR6" s="336"/>
      <c r="TQS6" s="336"/>
      <c r="TQT6" s="336"/>
      <c r="TQU6" s="336"/>
      <c r="TQV6" s="336"/>
      <c r="TQW6" s="336"/>
      <c r="TQX6" s="336"/>
      <c r="TQY6" s="336"/>
      <c r="TQZ6" s="336"/>
      <c r="TRA6" s="336"/>
      <c r="TRB6" s="336"/>
      <c r="TRC6" s="336"/>
      <c r="TRD6" s="336"/>
      <c r="TRE6" s="336"/>
      <c r="TRF6" s="336"/>
      <c r="TRG6" s="336"/>
      <c r="TRH6" s="336"/>
      <c r="TRI6" s="336"/>
      <c r="TRJ6" s="336"/>
      <c r="TRK6" s="336"/>
      <c r="TRL6" s="336"/>
      <c r="TRM6" s="336"/>
      <c r="TRN6" s="336"/>
      <c r="TRO6" s="336"/>
      <c r="TRP6" s="336"/>
      <c r="TRQ6" s="336"/>
      <c r="TRR6" s="336"/>
      <c r="TRS6" s="336"/>
      <c r="TRT6" s="336"/>
      <c r="TRU6" s="336"/>
      <c r="TRV6" s="336"/>
      <c r="TRW6" s="336"/>
      <c r="TRX6" s="336"/>
      <c r="TRY6" s="336"/>
      <c r="TRZ6" s="336"/>
      <c r="TSA6" s="336"/>
      <c r="TSB6" s="336"/>
      <c r="TSC6" s="336"/>
      <c r="TSD6" s="336"/>
      <c r="TSE6" s="336"/>
      <c r="TSF6" s="336"/>
      <c r="TSG6" s="336"/>
      <c r="TSH6" s="336"/>
      <c r="TSI6" s="336"/>
      <c r="TSJ6" s="336"/>
      <c r="TSK6" s="336"/>
      <c r="TSL6" s="336"/>
      <c r="TSM6" s="336"/>
      <c r="TSN6" s="336"/>
      <c r="TSO6" s="336"/>
      <c r="TSP6" s="336"/>
      <c r="TSQ6" s="336"/>
      <c r="TSR6" s="336"/>
      <c r="TSS6" s="336"/>
      <c r="TST6" s="336"/>
      <c r="TSU6" s="336"/>
      <c r="TSV6" s="336"/>
      <c r="TSW6" s="336"/>
      <c r="TSX6" s="336"/>
      <c r="TSY6" s="336"/>
      <c r="TSZ6" s="336"/>
      <c r="TTA6" s="336"/>
      <c r="TTB6" s="336"/>
      <c r="TTC6" s="336"/>
      <c r="TTD6" s="336"/>
      <c r="TTE6" s="336"/>
      <c r="TTF6" s="336"/>
      <c r="TTG6" s="336"/>
      <c r="TTH6" s="336"/>
      <c r="TTI6" s="336"/>
      <c r="TTJ6" s="336"/>
      <c r="TTK6" s="336"/>
      <c r="TTL6" s="336"/>
      <c r="TTM6" s="336"/>
      <c r="TTN6" s="336"/>
      <c r="TTO6" s="336"/>
      <c r="TTP6" s="336"/>
      <c r="TTQ6" s="336"/>
      <c r="TTR6" s="336"/>
      <c r="TTS6" s="336"/>
      <c r="TTT6" s="336"/>
      <c r="TTU6" s="336"/>
      <c r="TTV6" s="336"/>
      <c r="TTW6" s="336"/>
      <c r="TTX6" s="336"/>
      <c r="TTY6" s="336"/>
      <c r="TTZ6" s="336"/>
      <c r="TUA6" s="336"/>
      <c r="TUB6" s="336"/>
      <c r="TUC6" s="336"/>
      <c r="TUD6" s="336"/>
      <c r="TUE6" s="336"/>
      <c r="TUF6" s="336"/>
      <c r="TUG6" s="336"/>
      <c r="TUH6" s="336"/>
      <c r="TUI6" s="336"/>
      <c r="TUJ6" s="336"/>
      <c r="TUK6" s="336"/>
      <c r="TUL6" s="336"/>
      <c r="TUM6" s="336"/>
      <c r="TUN6" s="336"/>
      <c r="TUO6" s="336"/>
      <c r="TUP6" s="336"/>
      <c r="TUQ6" s="336"/>
      <c r="TUR6" s="336"/>
      <c r="TUS6" s="336"/>
      <c r="TUT6" s="336"/>
      <c r="TUU6" s="336"/>
      <c r="TUV6" s="336"/>
      <c r="TUW6" s="336"/>
      <c r="TUX6" s="336"/>
      <c r="TUY6" s="336"/>
      <c r="TUZ6" s="336"/>
      <c r="TVA6" s="336"/>
      <c r="TVB6" s="336"/>
      <c r="TVC6" s="336"/>
      <c r="TVD6" s="336"/>
      <c r="TVE6" s="336"/>
      <c r="TVF6" s="336"/>
      <c r="TVG6" s="336"/>
      <c r="TVH6" s="336"/>
      <c r="TVI6" s="336"/>
      <c r="TVJ6" s="336"/>
      <c r="TVK6" s="336"/>
      <c r="TVL6" s="336"/>
      <c r="TVM6" s="336"/>
      <c r="TVN6" s="336"/>
      <c r="TVO6" s="336"/>
      <c r="TVP6" s="336"/>
      <c r="TVQ6" s="336"/>
      <c r="TVR6" s="336"/>
      <c r="TVS6" s="336"/>
      <c r="TVT6" s="336"/>
      <c r="TVU6" s="336"/>
      <c r="TVV6" s="336"/>
      <c r="TVW6" s="336"/>
      <c r="TVX6" s="336"/>
      <c r="TVY6" s="336"/>
      <c r="TVZ6" s="336"/>
      <c r="TWA6" s="336"/>
      <c r="TWB6" s="336"/>
      <c r="TWC6" s="336"/>
      <c r="TWD6" s="336"/>
      <c r="TWE6" s="336"/>
      <c r="TWF6" s="336"/>
      <c r="TWG6" s="336"/>
      <c r="TWH6" s="336"/>
      <c r="TWI6" s="336"/>
      <c r="TWJ6" s="336"/>
      <c r="TWK6" s="336"/>
      <c r="TWL6" s="336"/>
      <c r="TWM6" s="336"/>
      <c r="TWN6" s="336"/>
      <c r="TWO6" s="336"/>
      <c r="TWP6" s="336"/>
      <c r="TWQ6" s="336"/>
      <c r="TWR6" s="336"/>
      <c r="TWS6" s="336"/>
      <c r="TWT6" s="336"/>
      <c r="TWU6" s="336"/>
      <c r="TWV6" s="336"/>
      <c r="TWW6" s="336"/>
      <c r="TWX6" s="336"/>
      <c r="TWY6" s="336"/>
      <c r="TWZ6" s="336"/>
      <c r="TXA6" s="336"/>
      <c r="TXB6" s="336"/>
      <c r="TXC6" s="336"/>
      <c r="TXD6" s="336"/>
      <c r="TXE6" s="336"/>
      <c r="TXF6" s="336"/>
      <c r="TXG6" s="336"/>
      <c r="TXH6" s="336"/>
      <c r="TXI6" s="336"/>
      <c r="TXJ6" s="336"/>
      <c r="TXK6" s="336"/>
      <c r="TXL6" s="336"/>
      <c r="TXM6" s="336"/>
      <c r="TXN6" s="336"/>
      <c r="TXO6" s="336"/>
      <c r="TXP6" s="336"/>
      <c r="TXQ6" s="336"/>
      <c r="TXR6" s="336"/>
      <c r="TXS6" s="336"/>
      <c r="TXT6" s="336"/>
      <c r="TXU6" s="336"/>
      <c r="TXV6" s="336"/>
      <c r="TXW6" s="336"/>
      <c r="TXX6" s="336"/>
      <c r="TXY6" s="336"/>
      <c r="TXZ6" s="336"/>
      <c r="TYA6" s="336"/>
      <c r="TYB6" s="336"/>
      <c r="TYC6" s="336"/>
      <c r="TYD6" s="336"/>
      <c r="TYE6" s="336"/>
      <c r="TYF6" s="336"/>
      <c r="TYG6" s="336"/>
      <c r="TYH6" s="336"/>
      <c r="TYI6" s="336"/>
      <c r="TYJ6" s="336"/>
      <c r="TYK6" s="336"/>
      <c r="TYL6" s="336"/>
      <c r="TYM6" s="336"/>
      <c r="TYN6" s="336"/>
      <c r="TYO6" s="336"/>
      <c r="TYP6" s="336"/>
      <c r="TYQ6" s="336"/>
      <c r="TYR6" s="336"/>
      <c r="TYS6" s="336"/>
      <c r="TYT6" s="336"/>
      <c r="TYU6" s="336"/>
      <c r="TYV6" s="336"/>
      <c r="TYW6" s="336"/>
      <c r="TYX6" s="336"/>
      <c r="TYY6" s="336"/>
      <c r="TYZ6" s="336"/>
      <c r="TZA6" s="336"/>
      <c r="TZB6" s="336"/>
      <c r="TZC6" s="336"/>
      <c r="TZD6" s="336"/>
      <c r="TZE6" s="336"/>
      <c r="TZF6" s="336"/>
      <c r="TZG6" s="336"/>
      <c r="TZH6" s="336"/>
      <c r="TZI6" s="336"/>
      <c r="TZJ6" s="336"/>
      <c r="TZK6" s="336"/>
      <c r="TZL6" s="336"/>
      <c r="TZM6" s="336"/>
      <c r="TZN6" s="336"/>
      <c r="TZO6" s="336"/>
      <c r="TZP6" s="336"/>
      <c r="TZQ6" s="336"/>
      <c r="TZR6" s="336"/>
      <c r="TZS6" s="336"/>
      <c r="TZT6" s="336"/>
      <c r="TZU6" s="336"/>
      <c r="TZV6" s="336"/>
      <c r="TZW6" s="336"/>
      <c r="TZX6" s="336"/>
      <c r="TZY6" s="336"/>
      <c r="TZZ6" s="336"/>
      <c r="UAA6" s="336"/>
      <c r="UAB6" s="336"/>
      <c r="UAC6" s="336"/>
      <c r="UAD6" s="336"/>
      <c r="UAE6" s="336"/>
      <c r="UAF6" s="336"/>
      <c r="UAG6" s="336"/>
      <c r="UAH6" s="336"/>
      <c r="UAI6" s="336"/>
      <c r="UAJ6" s="336"/>
      <c r="UAK6" s="336"/>
      <c r="UAL6" s="336"/>
      <c r="UAM6" s="336"/>
      <c r="UAN6" s="336"/>
      <c r="UAO6" s="336"/>
      <c r="UAP6" s="336"/>
      <c r="UAQ6" s="336"/>
      <c r="UAR6" s="336"/>
      <c r="UAS6" s="336"/>
      <c r="UAT6" s="336"/>
      <c r="UAU6" s="336"/>
      <c r="UAV6" s="336"/>
      <c r="UAW6" s="336"/>
      <c r="UAX6" s="336"/>
      <c r="UAY6" s="336"/>
      <c r="UAZ6" s="336"/>
      <c r="UBA6" s="336"/>
      <c r="UBB6" s="336"/>
      <c r="UBC6" s="336"/>
      <c r="UBD6" s="336"/>
      <c r="UBE6" s="336"/>
      <c r="UBF6" s="336"/>
      <c r="UBG6" s="336"/>
      <c r="UBH6" s="336"/>
      <c r="UBI6" s="336"/>
      <c r="UBJ6" s="336"/>
      <c r="UBK6" s="336"/>
      <c r="UBL6" s="336"/>
      <c r="UBM6" s="336"/>
      <c r="UBN6" s="336"/>
      <c r="UBO6" s="336"/>
      <c r="UBP6" s="336"/>
      <c r="UBQ6" s="336"/>
      <c r="UBR6" s="336"/>
      <c r="UBS6" s="336"/>
      <c r="UBT6" s="336"/>
      <c r="UBU6" s="336"/>
      <c r="UBV6" s="336"/>
      <c r="UBW6" s="336"/>
      <c r="UBX6" s="336"/>
      <c r="UBY6" s="336"/>
      <c r="UBZ6" s="336"/>
      <c r="UCA6" s="336"/>
      <c r="UCB6" s="336"/>
      <c r="UCC6" s="336"/>
      <c r="UCD6" s="336"/>
      <c r="UCE6" s="336"/>
      <c r="UCF6" s="336"/>
      <c r="UCG6" s="336"/>
      <c r="UCH6" s="336"/>
      <c r="UCI6" s="336"/>
      <c r="UCJ6" s="336"/>
      <c r="UCK6" s="336"/>
      <c r="UCL6" s="336"/>
      <c r="UCM6" s="336"/>
      <c r="UCN6" s="336"/>
      <c r="UCO6" s="336"/>
      <c r="UCP6" s="336"/>
      <c r="UCQ6" s="336"/>
      <c r="UCR6" s="336"/>
      <c r="UCS6" s="336"/>
      <c r="UCT6" s="336"/>
      <c r="UCU6" s="336"/>
      <c r="UCV6" s="336"/>
      <c r="UCW6" s="336"/>
      <c r="UCX6" s="336"/>
      <c r="UCY6" s="336"/>
      <c r="UCZ6" s="336"/>
      <c r="UDA6" s="336"/>
      <c r="UDB6" s="336"/>
      <c r="UDC6" s="336"/>
      <c r="UDD6" s="336"/>
      <c r="UDE6" s="336"/>
      <c r="UDF6" s="336"/>
      <c r="UDG6" s="336"/>
      <c r="UDH6" s="336"/>
      <c r="UDI6" s="336"/>
      <c r="UDJ6" s="336"/>
      <c r="UDK6" s="336"/>
      <c r="UDL6" s="336"/>
      <c r="UDM6" s="336"/>
      <c r="UDN6" s="336"/>
      <c r="UDO6" s="336"/>
      <c r="UDP6" s="336"/>
      <c r="UDQ6" s="336"/>
      <c r="UDR6" s="336"/>
      <c r="UDS6" s="336"/>
      <c r="UDT6" s="336"/>
      <c r="UDU6" s="336"/>
      <c r="UDV6" s="336"/>
      <c r="UDW6" s="336"/>
      <c r="UDX6" s="336"/>
      <c r="UDY6" s="336"/>
      <c r="UDZ6" s="336"/>
      <c r="UEA6" s="336"/>
      <c r="UEB6" s="336"/>
      <c r="UEC6" s="336"/>
      <c r="UED6" s="336"/>
      <c r="UEE6" s="336"/>
      <c r="UEF6" s="336"/>
      <c r="UEG6" s="336"/>
      <c r="UEH6" s="336"/>
      <c r="UEI6" s="336"/>
      <c r="UEJ6" s="336"/>
      <c r="UEK6" s="336"/>
      <c r="UEL6" s="336"/>
      <c r="UEM6" s="336"/>
      <c r="UEN6" s="336"/>
      <c r="UEO6" s="336"/>
      <c r="UEP6" s="336"/>
      <c r="UEQ6" s="336"/>
      <c r="UER6" s="336"/>
      <c r="UES6" s="336"/>
      <c r="UET6" s="336"/>
      <c r="UEU6" s="336"/>
      <c r="UEV6" s="336"/>
      <c r="UEW6" s="336"/>
      <c r="UEX6" s="336"/>
      <c r="UEY6" s="336"/>
      <c r="UEZ6" s="336"/>
      <c r="UFA6" s="336"/>
      <c r="UFB6" s="336"/>
      <c r="UFC6" s="336"/>
      <c r="UFD6" s="336"/>
      <c r="UFE6" s="336"/>
      <c r="UFF6" s="336"/>
      <c r="UFG6" s="336"/>
      <c r="UFH6" s="336"/>
      <c r="UFI6" s="336"/>
      <c r="UFJ6" s="336"/>
      <c r="UFK6" s="336"/>
      <c r="UFL6" s="336"/>
      <c r="UFM6" s="336"/>
      <c r="UFN6" s="336"/>
      <c r="UFO6" s="336"/>
      <c r="UFP6" s="336"/>
      <c r="UFQ6" s="336"/>
      <c r="UFR6" s="336"/>
      <c r="UFS6" s="336"/>
      <c r="UFT6" s="336"/>
      <c r="UFU6" s="336"/>
      <c r="UFV6" s="336"/>
      <c r="UFW6" s="336"/>
      <c r="UFX6" s="336"/>
      <c r="UFY6" s="336"/>
      <c r="UFZ6" s="336"/>
      <c r="UGA6" s="336"/>
      <c r="UGB6" s="336"/>
      <c r="UGC6" s="336"/>
      <c r="UGD6" s="336"/>
      <c r="UGE6" s="336"/>
      <c r="UGF6" s="336"/>
      <c r="UGG6" s="336"/>
      <c r="UGH6" s="336"/>
      <c r="UGI6" s="336"/>
      <c r="UGJ6" s="336"/>
      <c r="UGK6" s="336"/>
      <c r="UGL6" s="336"/>
      <c r="UGM6" s="336"/>
      <c r="UGN6" s="336"/>
      <c r="UGO6" s="336"/>
      <c r="UGP6" s="336"/>
      <c r="UGQ6" s="336"/>
      <c r="UGR6" s="336"/>
      <c r="UGS6" s="336"/>
      <c r="UGT6" s="336"/>
      <c r="UGU6" s="336"/>
      <c r="UGV6" s="336"/>
      <c r="UGW6" s="336"/>
      <c r="UGX6" s="336"/>
      <c r="UGY6" s="336"/>
      <c r="UGZ6" s="336"/>
      <c r="UHA6" s="336"/>
      <c r="UHB6" s="336"/>
      <c r="UHC6" s="336"/>
      <c r="UHD6" s="336"/>
      <c r="UHE6" s="336"/>
      <c r="UHF6" s="336"/>
      <c r="UHG6" s="336"/>
      <c r="UHH6" s="336"/>
      <c r="UHI6" s="336"/>
      <c r="UHJ6" s="336"/>
      <c r="UHK6" s="336"/>
      <c r="UHL6" s="336"/>
      <c r="UHM6" s="336"/>
      <c r="UHN6" s="336"/>
      <c r="UHO6" s="336"/>
      <c r="UHP6" s="336"/>
      <c r="UHQ6" s="336"/>
      <c r="UHR6" s="336"/>
      <c r="UHS6" s="336"/>
      <c r="UHT6" s="336"/>
      <c r="UHU6" s="336"/>
      <c r="UHV6" s="336"/>
      <c r="UHW6" s="336"/>
      <c r="UHX6" s="336"/>
      <c r="UHY6" s="336"/>
      <c r="UHZ6" s="336"/>
      <c r="UIA6" s="336"/>
      <c r="UIB6" s="336"/>
      <c r="UIC6" s="336"/>
      <c r="UID6" s="336"/>
      <c r="UIE6" s="336"/>
      <c r="UIF6" s="336"/>
      <c r="UIG6" s="336"/>
      <c r="UIH6" s="336"/>
      <c r="UII6" s="336"/>
      <c r="UIJ6" s="336"/>
      <c r="UIK6" s="336"/>
      <c r="UIL6" s="336"/>
      <c r="UIM6" s="336"/>
      <c r="UIN6" s="336"/>
      <c r="UIO6" s="336"/>
      <c r="UIP6" s="336"/>
      <c r="UIQ6" s="336"/>
      <c r="UIR6" s="336"/>
      <c r="UIS6" s="336"/>
      <c r="UIT6" s="336"/>
      <c r="UIU6" s="336"/>
      <c r="UIV6" s="336"/>
      <c r="UIW6" s="336"/>
      <c r="UIX6" s="336"/>
      <c r="UIY6" s="336"/>
      <c r="UIZ6" s="336"/>
      <c r="UJA6" s="336"/>
      <c r="UJB6" s="336"/>
      <c r="UJC6" s="336"/>
      <c r="UJD6" s="336"/>
      <c r="UJE6" s="336"/>
      <c r="UJF6" s="336"/>
      <c r="UJG6" s="336"/>
      <c r="UJH6" s="336"/>
      <c r="UJI6" s="336"/>
      <c r="UJJ6" s="336"/>
      <c r="UJK6" s="336"/>
      <c r="UJL6" s="336"/>
      <c r="UJM6" s="336"/>
      <c r="UJN6" s="336"/>
      <c r="UJO6" s="336"/>
      <c r="UJP6" s="336"/>
      <c r="UJQ6" s="336"/>
      <c r="UJR6" s="336"/>
      <c r="UJS6" s="336"/>
      <c r="UJT6" s="336"/>
      <c r="UJU6" s="336"/>
      <c r="UJV6" s="336"/>
      <c r="UJW6" s="336"/>
      <c r="UJX6" s="336"/>
      <c r="UJY6" s="336"/>
      <c r="UJZ6" s="336"/>
      <c r="UKA6" s="336"/>
      <c r="UKB6" s="336"/>
      <c r="UKC6" s="336"/>
      <c r="UKD6" s="336"/>
      <c r="UKE6" s="336"/>
      <c r="UKF6" s="336"/>
      <c r="UKG6" s="336"/>
      <c r="UKH6" s="336"/>
      <c r="UKI6" s="336"/>
      <c r="UKJ6" s="336"/>
      <c r="UKK6" s="336"/>
      <c r="UKL6" s="336"/>
      <c r="UKM6" s="336"/>
      <c r="UKN6" s="336"/>
      <c r="UKO6" s="336"/>
      <c r="UKP6" s="336"/>
      <c r="UKQ6" s="336"/>
      <c r="UKR6" s="336"/>
      <c r="UKS6" s="336"/>
      <c r="UKT6" s="336"/>
      <c r="UKU6" s="336"/>
      <c r="UKV6" s="336"/>
      <c r="UKW6" s="336"/>
      <c r="UKX6" s="336"/>
      <c r="UKY6" s="336"/>
      <c r="UKZ6" s="336"/>
      <c r="ULA6" s="336"/>
      <c r="ULB6" s="336"/>
      <c r="ULC6" s="336"/>
      <c r="ULD6" s="336"/>
      <c r="ULE6" s="336"/>
      <c r="ULF6" s="336"/>
      <c r="ULG6" s="336"/>
      <c r="ULH6" s="336"/>
      <c r="ULI6" s="336"/>
      <c r="ULJ6" s="336"/>
      <c r="ULK6" s="336"/>
      <c r="ULL6" s="336"/>
      <c r="ULM6" s="336"/>
      <c r="ULN6" s="336"/>
      <c r="ULO6" s="336"/>
      <c r="ULP6" s="336"/>
      <c r="ULQ6" s="336"/>
      <c r="ULR6" s="336"/>
      <c r="ULS6" s="336"/>
      <c r="ULT6" s="336"/>
      <c r="ULU6" s="336"/>
      <c r="ULV6" s="336"/>
      <c r="ULW6" s="336"/>
      <c r="ULX6" s="336"/>
      <c r="ULY6" s="336"/>
      <c r="ULZ6" s="336"/>
      <c r="UMA6" s="336"/>
      <c r="UMB6" s="336"/>
      <c r="UMC6" s="336"/>
      <c r="UMD6" s="336"/>
      <c r="UME6" s="336"/>
      <c r="UMF6" s="336"/>
      <c r="UMG6" s="336"/>
      <c r="UMH6" s="336"/>
      <c r="UMI6" s="336"/>
      <c r="UMJ6" s="336"/>
      <c r="UMK6" s="336"/>
      <c r="UML6" s="336"/>
      <c r="UMM6" s="336"/>
      <c r="UMN6" s="336"/>
      <c r="UMO6" s="336"/>
      <c r="UMP6" s="336"/>
      <c r="UMQ6" s="336"/>
      <c r="UMR6" s="336"/>
      <c r="UMS6" s="336"/>
      <c r="UMT6" s="336"/>
      <c r="UMU6" s="336"/>
      <c r="UMV6" s="336"/>
      <c r="UMW6" s="336"/>
      <c r="UMX6" s="336"/>
      <c r="UMY6" s="336"/>
      <c r="UMZ6" s="336"/>
      <c r="UNA6" s="336"/>
      <c r="UNB6" s="336"/>
      <c r="UNC6" s="336"/>
      <c r="UND6" s="336"/>
      <c r="UNE6" s="336"/>
      <c r="UNF6" s="336"/>
      <c r="UNG6" s="336"/>
      <c r="UNH6" s="336"/>
      <c r="UNI6" s="336"/>
      <c r="UNJ6" s="336"/>
      <c r="UNK6" s="336"/>
      <c r="UNL6" s="336"/>
      <c r="UNM6" s="336"/>
      <c r="UNN6" s="336"/>
      <c r="UNO6" s="336"/>
      <c r="UNP6" s="336"/>
      <c r="UNQ6" s="336"/>
      <c r="UNR6" s="336"/>
      <c r="UNS6" s="336"/>
      <c r="UNT6" s="336"/>
      <c r="UNU6" s="336"/>
      <c r="UNV6" s="336"/>
      <c r="UNW6" s="336"/>
      <c r="UNX6" s="336"/>
      <c r="UNY6" s="336"/>
      <c r="UNZ6" s="336"/>
      <c r="UOA6" s="336"/>
      <c r="UOB6" s="336"/>
      <c r="UOC6" s="336"/>
      <c r="UOD6" s="336"/>
      <c r="UOE6" s="336"/>
      <c r="UOF6" s="336"/>
      <c r="UOG6" s="336"/>
      <c r="UOH6" s="336"/>
      <c r="UOI6" s="336"/>
      <c r="UOJ6" s="336"/>
      <c r="UOK6" s="336"/>
      <c r="UOL6" s="336"/>
      <c r="UOM6" s="336"/>
      <c r="UON6" s="336"/>
      <c r="UOO6" s="336"/>
      <c r="UOP6" s="336"/>
      <c r="UOQ6" s="336"/>
      <c r="UOR6" s="336"/>
      <c r="UOS6" s="336"/>
      <c r="UOT6" s="336"/>
      <c r="UOU6" s="336"/>
      <c r="UOV6" s="336"/>
      <c r="UOW6" s="336"/>
      <c r="UOX6" s="336"/>
      <c r="UOY6" s="336"/>
      <c r="UOZ6" s="336"/>
      <c r="UPA6" s="336"/>
      <c r="UPB6" s="336"/>
      <c r="UPC6" s="336"/>
      <c r="UPD6" s="336"/>
      <c r="UPE6" s="336"/>
      <c r="UPF6" s="336"/>
      <c r="UPG6" s="336"/>
      <c r="UPH6" s="336"/>
      <c r="UPI6" s="336"/>
      <c r="UPJ6" s="336"/>
      <c r="UPK6" s="336"/>
      <c r="UPL6" s="336"/>
      <c r="UPM6" s="336"/>
      <c r="UPN6" s="336"/>
      <c r="UPO6" s="336"/>
      <c r="UPP6" s="336"/>
      <c r="UPQ6" s="336"/>
      <c r="UPR6" s="336"/>
      <c r="UPS6" s="336"/>
      <c r="UPT6" s="336"/>
      <c r="UPU6" s="336"/>
      <c r="UPV6" s="336"/>
      <c r="UPW6" s="336"/>
      <c r="UPX6" s="336"/>
      <c r="UPY6" s="336"/>
      <c r="UPZ6" s="336"/>
      <c r="UQA6" s="336"/>
      <c r="UQB6" s="336"/>
      <c r="UQC6" s="336"/>
      <c r="UQD6" s="336"/>
      <c r="UQE6" s="336"/>
      <c r="UQF6" s="336"/>
      <c r="UQG6" s="336"/>
      <c r="UQH6" s="336"/>
      <c r="UQI6" s="336"/>
      <c r="UQJ6" s="336"/>
      <c r="UQK6" s="336"/>
      <c r="UQL6" s="336"/>
      <c r="UQM6" s="336"/>
      <c r="UQN6" s="336"/>
      <c r="UQO6" s="336"/>
      <c r="UQP6" s="336"/>
      <c r="UQQ6" s="336"/>
      <c r="UQR6" s="336"/>
      <c r="UQS6" s="336"/>
      <c r="UQT6" s="336"/>
      <c r="UQU6" s="336"/>
      <c r="UQV6" s="336"/>
      <c r="UQW6" s="336"/>
      <c r="UQX6" s="336"/>
      <c r="UQY6" s="336"/>
      <c r="UQZ6" s="336"/>
      <c r="URA6" s="336"/>
      <c r="URB6" s="336"/>
      <c r="URC6" s="336"/>
      <c r="URD6" s="336"/>
      <c r="URE6" s="336"/>
      <c r="URF6" s="336"/>
      <c r="URG6" s="336"/>
      <c r="URH6" s="336"/>
      <c r="URI6" s="336"/>
      <c r="URJ6" s="336"/>
      <c r="URK6" s="336"/>
      <c r="URL6" s="336"/>
      <c r="URM6" s="336"/>
      <c r="URN6" s="336"/>
      <c r="URO6" s="336"/>
      <c r="URP6" s="336"/>
      <c r="URQ6" s="336"/>
      <c r="URR6" s="336"/>
      <c r="URS6" s="336"/>
      <c r="URT6" s="336"/>
      <c r="URU6" s="336"/>
      <c r="URV6" s="336"/>
      <c r="URW6" s="336"/>
      <c r="URX6" s="336"/>
      <c r="URY6" s="336"/>
      <c r="URZ6" s="336"/>
      <c r="USA6" s="336"/>
      <c r="USB6" s="336"/>
      <c r="USC6" s="336"/>
      <c r="USD6" s="336"/>
      <c r="USE6" s="336"/>
      <c r="USF6" s="336"/>
      <c r="USG6" s="336"/>
      <c r="USH6" s="336"/>
      <c r="USI6" s="336"/>
      <c r="USJ6" s="336"/>
      <c r="USK6" s="336"/>
      <c r="USL6" s="336"/>
      <c r="USM6" s="336"/>
      <c r="USN6" s="336"/>
      <c r="USO6" s="336"/>
      <c r="USP6" s="336"/>
      <c r="USQ6" s="336"/>
      <c r="USR6" s="336"/>
      <c r="USS6" s="336"/>
      <c r="UST6" s="336"/>
      <c r="USU6" s="336"/>
      <c r="USV6" s="336"/>
      <c r="USW6" s="336"/>
      <c r="USX6" s="336"/>
      <c r="USY6" s="336"/>
      <c r="USZ6" s="336"/>
      <c r="UTA6" s="336"/>
      <c r="UTB6" s="336"/>
      <c r="UTC6" s="336"/>
      <c r="UTD6" s="336"/>
      <c r="UTE6" s="336"/>
      <c r="UTF6" s="336"/>
      <c r="UTG6" s="336"/>
      <c r="UTH6" s="336"/>
      <c r="UTI6" s="336"/>
      <c r="UTJ6" s="336"/>
      <c r="UTK6" s="336"/>
      <c r="UTL6" s="336"/>
      <c r="UTM6" s="336"/>
      <c r="UTN6" s="336"/>
      <c r="UTO6" s="336"/>
      <c r="UTP6" s="336"/>
      <c r="UTQ6" s="336"/>
      <c r="UTR6" s="336"/>
      <c r="UTS6" s="336"/>
      <c r="UTT6" s="336"/>
      <c r="UTU6" s="336"/>
      <c r="UTV6" s="336"/>
      <c r="UTW6" s="336"/>
      <c r="UTX6" s="336"/>
      <c r="UTY6" s="336"/>
      <c r="UTZ6" s="336"/>
      <c r="UUA6" s="336"/>
      <c r="UUB6" s="336"/>
      <c r="UUC6" s="336"/>
      <c r="UUD6" s="336"/>
      <c r="UUE6" s="336"/>
      <c r="UUF6" s="336"/>
      <c r="UUG6" s="336"/>
      <c r="UUH6" s="336"/>
      <c r="UUI6" s="336"/>
      <c r="UUJ6" s="336"/>
      <c r="UUK6" s="336"/>
      <c r="UUL6" s="336"/>
      <c r="UUM6" s="336"/>
      <c r="UUN6" s="336"/>
      <c r="UUO6" s="336"/>
      <c r="UUP6" s="336"/>
      <c r="UUQ6" s="336"/>
      <c r="UUR6" s="336"/>
      <c r="UUS6" s="336"/>
      <c r="UUT6" s="336"/>
      <c r="UUU6" s="336"/>
      <c r="UUV6" s="336"/>
      <c r="UUW6" s="336"/>
      <c r="UUX6" s="336"/>
      <c r="UUY6" s="336"/>
      <c r="UUZ6" s="336"/>
      <c r="UVA6" s="336"/>
      <c r="UVB6" s="336"/>
      <c r="UVC6" s="336"/>
      <c r="UVD6" s="336"/>
      <c r="UVE6" s="336"/>
      <c r="UVF6" s="336"/>
      <c r="UVG6" s="336"/>
      <c r="UVH6" s="336"/>
      <c r="UVI6" s="336"/>
      <c r="UVJ6" s="336"/>
      <c r="UVK6" s="336"/>
      <c r="UVL6" s="336"/>
      <c r="UVM6" s="336"/>
      <c r="UVN6" s="336"/>
      <c r="UVO6" s="336"/>
      <c r="UVP6" s="336"/>
      <c r="UVQ6" s="336"/>
      <c r="UVR6" s="336"/>
      <c r="UVS6" s="336"/>
      <c r="UVT6" s="336"/>
      <c r="UVU6" s="336"/>
      <c r="UVV6" s="336"/>
      <c r="UVW6" s="336"/>
      <c r="UVX6" s="336"/>
      <c r="UVY6" s="336"/>
      <c r="UVZ6" s="336"/>
      <c r="UWA6" s="336"/>
      <c r="UWB6" s="336"/>
      <c r="UWC6" s="336"/>
      <c r="UWD6" s="336"/>
      <c r="UWE6" s="336"/>
      <c r="UWF6" s="336"/>
      <c r="UWG6" s="336"/>
      <c r="UWH6" s="336"/>
      <c r="UWI6" s="336"/>
      <c r="UWJ6" s="336"/>
      <c r="UWK6" s="336"/>
      <c r="UWL6" s="336"/>
      <c r="UWM6" s="336"/>
      <c r="UWN6" s="336"/>
      <c r="UWO6" s="336"/>
      <c r="UWP6" s="336"/>
      <c r="UWQ6" s="336"/>
      <c r="UWR6" s="336"/>
      <c r="UWS6" s="336"/>
      <c r="UWT6" s="336"/>
      <c r="UWU6" s="336"/>
      <c r="UWV6" s="336"/>
      <c r="UWW6" s="336"/>
      <c r="UWX6" s="336"/>
      <c r="UWY6" s="336"/>
      <c r="UWZ6" s="336"/>
      <c r="UXA6" s="336"/>
      <c r="UXB6" s="336"/>
      <c r="UXC6" s="336"/>
      <c r="UXD6" s="336"/>
      <c r="UXE6" s="336"/>
      <c r="UXF6" s="336"/>
      <c r="UXG6" s="336"/>
      <c r="UXH6" s="336"/>
      <c r="UXI6" s="336"/>
      <c r="UXJ6" s="336"/>
      <c r="UXK6" s="336"/>
      <c r="UXL6" s="336"/>
      <c r="UXM6" s="336"/>
      <c r="UXN6" s="336"/>
      <c r="UXO6" s="336"/>
      <c r="UXP6" s="336"/>
      <c r="UXQ6" s="336"/>
      <c r="UXR6" s="336"/>
      <c r="UXS6" s="336"/>
      <c r="UXT6" s="336"/>
      <c r="UXU6" s="336"/>
      <c r="UXV6" s="336"/>
      <c r="UXW6" s="336"/>
      <c r="UXX6" s="336"/>
      <c r="UXY6" s="336"/>
      <c r="UXZ6" s="336"/>
      <c r="UYA6" s="336"/>
      <c r="UYB6" s="336"/>
      <c r="UYC6" s="336"/>
      <c r="UYD6" s="336"/>
      <c r="UYE6" s="336"/>
      <c r="UYF6" s="336"/>
      <c r="UYG6" s="336"/>
      <c r="UYH6" s="336"/>
      <c r="UYI6" s="336"/>
      <c r="UYJ6" s="336"/>
      <c r="UYK6" s="336"/>
      <c r="UYL6" s="336"/>
      <c r="UYM6" s="336"/>
      <c r="UYN6" s="336"/>
      <c r="UYO6" s="336"/>
      <c r="UYP6" s="336"/>
      <c r="UYQ6" s="336"/>
      <c r="UYR6" s="336"/>
      <c r="UYS6" s="336"/>
      <c r="UYT6" s="336"/>
      <c r="UYU6" s="336"/>
      <c r="UYV6" s="336"/>
      <c r="UYW6" s="336"/>
      <c r="UYX6" s="336"/>
      <c r="UYY6" s="336"/>
      <c r="UYZ6" s="336"/>
      <c r="UZA6" s="336"/>
      <c r="UZB6" s="336"/>
      <c r="UZC6" s="336"/>
      <c r="UZD6" s="336"/>
      <c r="UZE6" s="336"/>
      <c r="UZF6" s="336"/>
      <c r="UZG6" s="336"/>
      <c r="UZH6" s="336"/>
      <c r="UZI6" s="336"/>
      <c r="UZJ6" s="336"/>
      <c r="UZK6" s="336"/>
      <c r="UZL6" s="336"/>
      <c r="UZM6" s="336"/>
      <c r="UZN6" s="336"/>
      <c r="UZO6" s="336"/>
      <c r="UZP6" s="336"/>
      <c r="UZQ6" s="336"/>
      <c r="UZR6" s="336"/>
      <c r="UZS6" s="336"/>
      <c r="UZT6" s="336"/>
      <c r="UZU6" s="336"/>
      <c r="UZV6" s="336"/>
      <c r="UZW6" s="336"/>
      <c r="UZX6" s="336"/>
      <c r="UZY6" s="336"/>
      <c r="UZZ6" s="336"/>
      <c r="VAA6" s="336"/>
      <c r="VAB6" s="336"/>
      <c r="VAC6" s="336"/>
      <c r="VAD6" s="336"/>
      <c r="VAE6" s="336"/>
      <c r="VAF6" s="336"/>
      <c r="VAG6" s="336"/>
      <c r="VAH6" s="336"/>
      <c r="VAI6" s="336"/>
      <c r="VAJ6" s="336"/>
      <c r="VAK6" s="336"/>
      <c r="VAL6" s="336"/>
      <c r="VAM6" s="336"/>
      <c r="VAN6" s="336"/>
      <c r="VAO6" s="336"/>
      <c r="VAP6" s="336"/>
      <c r="VAQ6" s="336"/>
      <c r="VAR6" s="336"/>
      <c r="VAS6" s="336"/>
      <c r="VAT6" s="336"/>
      <c r="VAU6" s="336"/>
      <c r="VAV6" s="336"/>
      <c r="VAW6" s="336"/>
      <c r="VAX6" s="336"/>
      <c r="VAY6" s="336"/>
      <c r="VAZ6" s="336"/>
      <c r="VBA6" s="336"/>
      <c r="VBB6" s="336"/>
      <c r="VBC6" s="336"/>
      <c r="VBD6" s="336"/>
      <c r="VBE6" s="336"/>
      <c r="VBF6" s="336"/>
      <c r="VBG6" s="336"/>
      <c r="VBH6" s="336"/>
      <c r="VBI6" s="336"/>
      <c r="VBJ6" s="336"/>
      <c r="VBK6" s="336"/>
      <c r="VBL6" s="336"/>
      <c r="VBM6" s="336"/>
      <c r="VBN6" s="336"/>
      <c r="VBO6" s="336"/>
      <c r="VBP6" s="336"/>
      <c r="VBQ6" s="336"/>
      <c r="VBR6" s="336"/>
      <c r="VBS6" s="336"/>
      <c r="VBT6" s="336"/>
      <c r="VBU6" s="336"/>
      <c r="VBV6" s="336"/>
      <c r="VBW6" s="336"/>
      <c r="VBX6" s="336"/>
      <c r="VBY6" s="336"/>
      <c r="VBZ6" s="336"/>
      <c r="VCA6" s="336"/>
      <c r="VCB6" s="336"/>
      <c r="VCC6" s="336"/>
      <c r="VCD6" s="336"/>
      <c r="VCE6" s="336"/>
      <c r="VCF6" s="336"/>
      <c r="VCG6" s="336"/>
      <c r="VCH6" s="336"/>
      <c r="VCI6" s="336"/>
      <c r="VCJ6" s="336"/>
      <c r="VCK6" s="336"/>
      <c r="VCL6" s="336"/>
      <c r="VCM6" s="336"/>
      <c r="VCN6" s="336"/>
      <c r="VCO6" s="336"/>
      <c r="VCP6" s="336"/>
      <c r="VCQ6" s="336"/>
      <c r="VCR6" s="336"/>
      <c r="VCS6" s="336"/>
      <c r="VCT6" s="336"/>
      <c r="VCU6" s="336"/>
      <c r="VCV6" s="336"/>
      <c r="VCW6" s="336"/>
      <c r="VCX6" s="336"/>
      <c r="VCY6" s="336"/>
      <c r="VCZ6" s="336"/>
      <c r="VDA6" s="336"/>
      <c r="VDB6" s="336"/>
      <c r="VDC6" s="336"/>
      <c r="VDD6" s="336"/>
      <c r="VDE6" s="336"/>
      <c r="VDF6" s="336"/>
      <c r="VDG6" s="336"/>
      <c r="VDH6" s="336"/>
      <c r="VDI6" s="336"/>
      <c r="VDJ6" s="336"/>
      <c r="VDK6" s="336"/>
      <c r="VDL6" s="336"/>
      <c r="VDM6" s="336"/>
      <c r="VDN6" s="336"/>
      <c r="VDO6" s="336"/>
      <c r="VDP6" s="336"/>
      <c r="VDQ6" s="336"/>
      <c r="VDR6" s="336"/>
      <c r="VDS6" s="336"/>
      <c r="VDT6" s="336"/>
      <c r="VDU6" s="336"/>
      <c r="VDV6" s="336"/>
      <c r="VDW6" s="336"/>
      <c r="VDX6" s="336"/>
      <c r="VDY6" s="336"/>
      <c r="VDZ6" s="336"/>
      <c r="VEA6" s="336"/>
      <c r="VEB6" s="336"/>
      <c r="VEC6" s="336"/>
      <c r="VED6" s="336"/>
      <c r="VEE6" s="336"/>
      <c r="VEF6" s="336"/>
      <c r="VEG6" s="336"/>
      <c r="VEH6" s="336"/>
      <c r="VEI6" s="336"/>
      <c r="VEJ6" s="336"/>
      <c r="VEK6" s="336"/>
      <c r="VEL6" s="336"/>
      <c r="VEM6" s="336"/>
      <c r="VEN6" s="336"/>
      <c r="VEO6" s="336"/>
      <c r="VEP6" s="336"/>
      <c r="VEQ6" s="336"/>
      <c r="VER6" s="336"/>
      <c r="VES6" s="336"/>
      <c r="VET6" s="336"/>
      <c r="VEU6" s="336"/>
      <c r="VEV6" s="336"/>
      <c r="VEW6" s="336"/>
      <c r="VEX6" s="336"/>
      <c r="VEY6" s="336"/>
      <c r="VEZ6" s="336"/>
      <c r="VFA6" s="336"/>
      <c r="VFB6" s="336"/>
      <c r="VFC6" s="336"/>
      <c r="VFD6" s="336"/>
      <c r="VFE6" s="336"/>
      <c r="VFF6" s="336"/>
      <c r="VFG6" s="336"/>
      <c r="VFH6" s="336"/>
      <c r="VFI6" s="336"/>
      <c r="VFJ6" s="336"/>
      <c r="VFK6" s="336"/>
      <c r="VFL6" s="336"/>
      <c r="VFM6" s="336"/>
      <c r="VFN6" s="336"/>
      <c r="VFO6" s="336"/>
      <c r="VFP6" s="336"/>
      <c r="VFQ6" s="336"/>
      <c r="VFR6" s="336"/>
      <c r="VFS6" s="336"/>
      <c r="VFT6" s="336"/>
      <c r="VFU6" s="336"/>
      <c r="VFV6" s="336"/>
      <c r="VFW6" s="336"/>
      <c r="VFX6" s="336"/>
      <c r="VFY6" s="336"/>
      <c r="VFZ6" s="336"/>
      <c r="VGA6" s="336"/>
      <c r="VGB6" s="336"/>
      <c r="VGC6" s="336"/>
      <c r="VGD6" s="336"/>
      <c r="VGE6" s="336"/>
      <c r="VGF6" s="336"/>
      <c r="VGG6" s="336"/>
      <c r="VGH6" s="336"/>
      <c r="VGI6" s="336"/>
      <c r="VGJ6" s="336"/>
      <c r="VGK6" s="336"/>
      <c r="VGL6" s="336"/>
      <c r="VGM6" s="336"/>
      <c r="VGN6" s="336"/>
      <c r="VGO6" s="336"/>
      <c r="VGP6" s="336"/>
      <c r="VGQ6" s="336"/>
      <c r="VGR6" s="336"/>
      <c r="VGS6" s="336"/>
      <c r="VGT6" s="336"/>
      <c r="VGU6" s="336"/>
      <c r="VGV6" s="336"/>
      <c r="VGW6" s="336"/>
      <c r="VGX6" s="336"/>
      <c r="VGY6" s="336"/>
      <c r="VGZ6" s="336"/>
      <c r="VHA6" s="336"/>
      <c r="VHB6" s="336"/>
      <c r="VHC6" s="336"/>
      <c r="VHD6" s="336"/>
      <c r="VHE6" s="336"/>
      <c r="VHF6" s="336"/>
      <c r="VHG6" s="336"/>
      <c r="VHH6" s="336"/>
      <c r="VHI6" s="336"/>
      <c r="VHJ6" s="336"/>
      <c r="VHK6" s="336"/>
      <c r="VHL6" s="336"/>
      <c r="VHM6" s="336"/>
      <c r="VHN6" s="336"/>
      <c r="VHO6" s="336"/>
      <c r="VHP6" s="336"/>
      <c r="VHQ6" s="336"/>
      <c r="VHR6" s="336"/>
      <c r="VHS6" s="336"/>
      <c r="VHT6" s="336"/>
      <c r="VHU6" s="336"/>
      <c r="VHV6" s="336"/>
      <c r="VHW6" s="336"/>
      <c r="VHX6" s="336"/>
      <c r="VHY6" s="336"/>
      <c r="VHZ6" s="336"/>
      <c r="VIA6" s="336"/>
      <c r="VIB6" s="336"/>
      <c r="VIC6" s="336"/>
      <c r="VID6" s="336"/>
      <c r="VIE6" s="336"/>
      <c r="VIF6" s="336"/>
      <c r="VIG6" s="336"/>
      <c r="VIH6" s="336"/>
      <c r="VII6" s="336"/>
      <c r="VIJ6" s="336"/>
      <c r="VIK6" s="336"/>
      <c r="VIL6" s="336"/>
      <c r="VIM6" s="336"/>
      <c r="VIN6" s="336"/>
      <c r="VIO6" s="336"/>
      <c r="VIP6" s="336"/>
      <c r="VIQ6" s="336"/>
      <c r="VIR6" s="336"/>
      <c r="VIS6" s="336"/>
      <c r="VIT6" s="336"/>
      <c r="VIU6" s="336"/>
      <c r="VIV6" s="336"/>
      <c r="VIW6" s="336"/>
      <c r="VIX6" s="336"/>
      <c r="VIY6" s="336"/>
      <c r="VIZ6" s="336"/>
      <c r="VJA6" s="336"/>
      <c r="VJB6" s="336"/>
      <c r="VJC6" s="336"/>
      <c r="VJD6" s="336"/>
      <c r="VJE6" s="336"/>
      <c r="VJF6" s="336"/>
      <c r="VJG6" s="336"/>
      <c r="VJH6" s="336"/>
      <c r="VJI6" s="336"/>
      <c r="VJJ6" s="336"/>
      <c r="VJK6" s="336"/>
      <c r="VJL6" s="336"/>
      <c r="VJM6" s="336"/>
      <c r="VJN6" s="336"/>
      <c r="VJO6" s="336"/>
      <c r="VJP6" s="336"/>
      <c r="VJQ6" s="336"/>
      <c r="VJR6" s="336"/>
      <c r="VJS6" s="336"/>
      <c r="VJT6" s="336"/>
      <c r="VJU6" s="336"/>
      <c r="VJV6" s="336"/>
      <c r="VJW6" s="336"/>
      <c r="VJX6" s="336"/>
      <c r="VJY6" s="336"/>
      <c r="VJZ6" s="336"/>
      <c r="VKA6" s="336"/>
      <c r="VKB6" s="336"/>
      <c r="VKC6" s="336"/>
      <c r="VKD6" s="336"/>
      <c r="VKE6" s="336"/>
      <c r="VKF6" s="336"/>
      <c r="VKG6" s="336"/>
      <c r="VKH6" s="336"/>
      <c r="VKI6" s="336"/>
      <c r="VKJ6" s="336"/>
      <c r="VKK6" s="336"/>
      <c r="VKL6" s="336"/>
      <c r="VKM6" s="336"/>
      <c r="VKN6" s="336"/>
      <c r="VKO6" s="336"/>
      <c r="VKP6" s="336"/>
      <c r="VKQ6" s="336"/>
      <c r="VKR6" s="336"/>
      <c r="VKS6" s="336"/>
      <c r="VKT6" s="336"/>
      <c r="VKU6" s="336"/>
      <c r="VKV6" s="336"/>
      <c r="VKW6" s="336"/>
      <c r="VKX6" s="336"/>
      <c r="VKY6" s="336"/>
      <c r="VKZ6" s="336"/>
      <c r="VLA6" s="336"/>
      <c r="VLB6" s="336"/>
      <c r="VLC6" s="336"/>
      <c r="VLD6" s="336"/>
      <c r="VLE6" s="336"/>
      <c r="VLF6" s="336"/>
      <c r="VLG6" s="336"/>
      <c r="VLH6" s="336"/>
      <c r="VLI6" s="336"/>
      <c r="VLJ6" s="336"/>
      <c r="VLK6" s="336"/>
      <c r="VLL6" s="336"/>
      <c r="VLM6" s="336"/>
      <c r="VLN6" s="336"/>
      <c r="VLO6" s="336"/>
      <c r="VLP6" s="336"/>
      <c r="VLQ6" s="336"/>
      <c r="VLR6" s="336"/>
      <c r="VLS6" s="336"/>
      <c r="VLT6" s="336"/>
      <c r="VLU6" s="336"/>
      <c r="VLV6" s="336"/>
      <c r="VLW6" s="336"/>
      <c r="VLX6" s="336"/>
      <c r="VLY6" s="336"/>
      <c r="VLZ6" s="336"/>
      <c r="VMA6" s="336"/>
      <c r="VMB6" s="336"/>
      <c r="VMC6" s="336"/>
      <c r="VMD6" s="336"/>
      <c r="VME6" s="336"/>
      <c r="VMF6" s="336"/>
      <c r="VMG6" s="336"/>
      <c r="VMH6" s="336"/>
      <c r="VMI6" s="336"/>
      <c r="VMJ6" s="336"/>
      <c r="VMK6" s="336"/>
      <c r="VML6" s="336"/>
      <c r="VMM6" s="336"/>
      <c r="VMN6" s="336"/>
      <c r="VMO6" s="336"/>
      <c r="VMP6" s="336"/>
      <c r="VMQ6" s="336"/>
      <c r="VMR6" s="336"/>
      <c r="VMS6" s="336"/>
      <c r="VMT6" s="336"/>
      <c r="VMU6" s="336"/>
      <c r="VMV6" s="336"/>
      <c r="VMW6" s="336"/>
      <c r="VMX6" s="336"/>
      <c r="VMY6" s="336"/>
      <c r="VMZ6" s="336"/>
      <c r="VNA6" s="336"/>
      <c r="VNB6" s="336"/>
      <c r="VNC6" s="336"/>
      <c r="VND6" s="336"/>
      <c r="VNE6" s="336"/>
      <c r="VNF6" s="336"/>
      <c r="VNG6" s="336"/>
      <c r="VNH6" s="336"/>
      <c r="VNI6" s="336"/>
      <c r="VNJ6" s="336"/>
      <c r="VNK6" s="336"/>
      <c r="VNL6" s="336"/>
      <c r="VNM6" s="336"/>
      <c r="VNN6" s="336"/>
      <c r="VNO6" s="336"/>
      <c r="VNP6" s="336"/>
      <c r="VNQ6" s="336"/>
      <c r="VNR6" s="336"/>
      <c r="VNS6" s="336"/>
      <c r="VNT6" s="336"/>
      <c r="VNU6" s="336"/>
      <c r="VNV6" s="336"/>
      <c r="VNW6" s="336"/>
      <c r="VNX6" s="336"/>
      <c r="VNY6" s="336"/>
      <c r="VNZ6" s="336"/>
      <c r="VOA6" s="336"/>
      <c r="VOB6" s="336"/>
      <c r="VOC6" s="336"/>
      <c r="VOD6" s="336"/>
      <c r="VOE6" s="336"/>
      <c r="VOF6" s="336"/>
      <c r="VOG6" s="336"/>
      <c r="VOH6" s="336"/>
      <c r="VOI6" s="336"/>
      <c r="VOJ6" s="336"/>
      <c r="VOK6" s="336"/>
      <c r="VOL6" s="336"/>
      <c r="VOM6" s="336"/>
      <c r="VON6" s="336"/>
      <c r="VOO6" s="336"/>
      <c r="VOP6" s="336"/>
      <c r="VOQ6" s="336"/>
      <c r="VOR6" s="336"/>
      <c r="VOS6" s="336"/>
      <c r="VOT6" s="336"/>
      <c r="VOU6" s="336"/>
      <c r="VOV6" s="336"/>
      <c r="VOW6" s="336"/>
      <c r="VOX6" s="336"/>
      <c r="VOY6" s="336"/>
      <c r="VOZ6" s="336"/>
      <c r="VPA6" s="336"/>
      <c r="VPB6" s="336"/>
      <c r="VPC6" s="336"/>
      <c r="VPD6" s="336"/>
      <c r="VPE6" s="336"/>
      <c r="VPF6" s="336"/>
      <c r="VPG6" s="336"/>
      <c r="VPH6" s="336"/>
      <c r="VPI6" s="336"/>
      <c r="VPJ6" s="336"/>
      <c r="VPK6" s="336"/>
      <c r="VPL6" s="336"/>
      <c r="VPM6" s="336"/>
      <c r="VPN6" s="336"/>
      <c r="VPO6" s="336"/>
      <c r="VPP6" s="336"/>
      <c r="VPQ6" s="336"/>
      <c r="VPR6" s="336"/>
      <c r="VPS6" s="336"/>
      <c r="VPT6" s="336"/>
      <c r="VPU6" s="336"/>
      <c r="VPV6" s="336"/>
      <c r="VPW6" s="336"/>
      <c r="VPX6" s="336"/>
      <c r="VPY6" s="336"/>
      <c r="VPZ6" s="336"/>
      <c r="VQA6" s="336"/>
      <c r="VQB6" s="336"/>
      <c r="VQC6" s="336"/>
      <c r="VQD6" s="336"/>
      <c r="VQE6" s="336"/>
      <c r="VQF6" s="336"/>
      <c r="VQG6" s="336"/>
      <c r="VQH6" s="336"/>
      <c r="VQI6" s="336"/>
      <c r="VQJ6" s="336"/>
      <c r="VQK6" s="336"/>
      <c r="VQL6" s="336"/>
      <c r="VQM6" s="336"/>
      <c r="VQN6" s="336"/>
      <c r="VQO6" s="336"/>
      <c r="VQP6" s="336"/>
      <c r="VQQ6" s="336"/>
      <c r="VQR6" s="336"/>
      <c r="VQS6" s="336"/>
      <c r="VQT6" s="336"/>
      <c r="VQU6" s="336"/>
      <c r="VQV6" s="336"/>
      <c r="VQW6" s="336"/>
      <c r="VQX6" s="336"/>
      <c r="VQY6" s="336"/>
      <c r="VQZ6" s="336"/>
      <c r="VRA6" s="336"/>
      <c r="VRB6" s="336"/>
      <c r="VRC6" s="336"/>
      <c r="VRD6" s="336"/>
      <c r="VRE6" s="336"/>
      <c r="VRF6" s="336"/>
      <c r="VRG6" s="336"/>
      <c r="VRH6" s="336"/>
      <c r="VRI6" s="336"/>
      <c r="VRJ6" s="336"/>
      <c r="VRK6" s="336"/>
      <c r="VRL6" s="336"/>
      <c r="VRM6" s="336"/>
      <c r="VRN6" s="336"/>
      <c r="VRO6" s="336"/>
      <c r="VRP6" s="336"/>
      <c r="VRQ6" s="336"/>
      <c r="VRR6" s="336"/>
      <c r="VRS6" s="336"/>
      <c r="VRT6" s="336"/>
      <c r="VRU6" s="336"/>
      <c r="VRV6" s="336"/>
      <c r="VRW6" s="336"/>
      <c r="VRX6" s="336"/>
      <c r="VRY6" s="336"/>
      <c r="VRZ6" s="336"/>
      <c r="VSA6" s="336"/>
      <c r="VSB6" s="336"/>
      <c r="VSC6" s="336"/>
      <c r="VSD6" s="336"/>
      <c r="VSE6" s="336"/>
      <c r="VSF6" s="336"/>
      <c r="VSG6" s="336"/>
      <c r="VSH6" s="336"/>
      <c r="VSI6" s="336"/>
      <c r="VSJ6" s="336"/>
      <c r="VSK6" s="336"/>
      <c r="VSL6" s="336"/>
      <c r="VSM6" s="336"/>
      <c r="VSN6" s="336"/>
      <c r="VSO6" s="336"/>
      <c r="VSP6" s="336"/>
      <c r="VSQ6" s="336"/>
      <c r="VSR6" s="336"/>
      <c r="VSS6" s="336"/>
      <c r="VST6" s="336"/>
      <c r="VSU6" s="336"/>
      <c r="VSV6" s="336"/>
      <c r="VSW6" s="336"/>
      <c r="VSX6" s="336"/>
      <c r="VSY6" s="336"/>
      <c r="VSZ6" s="336"/>
      <c r="VTA6" s="336"/>
      <c r="VTB6" s="336"/>
      <c r="VTC6" s="336"/>
      <c r="VTD6" s="336"/>
      <c r="VTE6" s="336"/>
      <c r="VTF6" s="336"/>
      <c r="VTG6" s="336"/>
      <c r="VTH6" s="336"/>
      <c r="VTI6" s="336"/>
      <c r="VTJ6" s="336"/>
      <c r="VTK6" s="336"/>
      <c r="VTL6" s="336"/>
      <c r="VTM6" s="336"/>
      <c r="VTN6" s="336"/>
      <c r="VTO6" s="336"/>
      <c r="VTP6" s="336"/>
      <c r="VTQ6" s="336"/>
      <c r="VTR6" s="336"/>
      <c r="VTS6" s="336"/>
      <c r="VTT6" s="336"/>
      <c r="VTU6" s="336"/>
      <c r="VTV6" s="336"/>
      <c r="VTW6" s="336"/>
      <c r="VTX6" s="336"/>
      <c r="VTY6" s="336"/>
      <c r="VTZ6" s="336"/>
      <c r="VUA6" s="336"/>
      <c r="VUB6" s="336"/>
      <c r="VUC6" s="336"/>
      <c r="VUD6" s="336"/>
      <c r="VUE6" s="336"/>
      <c r="VUF6" s="336"/>
      <c r="VUG6" s="336"/>
      <c r="VUH6" s="336"/>
      <c r="VUI6" s="336"/>
      <c r="VUJ6" s="336"/>
      <c r="VUK6" s="336"/>
      <c r="VUL6" s="336"/>
      <c r="VUM6" s="336"/>
      <c r="VUN6" s="336"/>
      <c r="VUO6" s="336"/>
      <c r="VUP6" s="336"/>
      <c r="VUQ6" s="336"/>
      <c r="VUR6" s="336"/>
      <c r="VUS6" s="336"/>
      <c r="VUT6" s="336"/>
      <c r="VUU6" s="336"/>
      <c r="VUV6" s="336"/>
      <c r="VUW6" s="336"/>
      <c r="VUX6" s="336"/>
      <c r="VUY6" s="336"/>
      <c r="VUZ6" s="336"/>
      <c r="VVA6" s="336"/>
      <c r="VVB6" s="336"/>
      <c r="VVC6" s="336"/>
      <c r="VVD6" s="336"/>
      <c r="VVE6" s="336"/>
      <c r="VVF6" s="336"/>
      <c r="VVG6" s="336"/>
      <c r="VVH6" s="336"/>
      <c r="VVI6" s="336"/>
      <c r="VVJ6" s="336"/>
      <c r="VVK6" s="336"/>
      <c r="VVL6" s="336"/>
      <c r="VVM6" s="336"/>
      <c r="VVN6" s="336"/>
      <c r="VVO6" s="336"/>
      <c r="VVP6" s="336"/>
      <c r="VVQ6" s="336"/>
      <c r="VVR6" s="336"/>
      <c r="VVS6" s="336"/>
      <c r="VVT6" s="336"/>
      <c r="VVU6" s="336"/>
      <c r="VVV6" s="336"/>
      <c r="VVW6" s="336"/>
      <c r="VVX6" s="336"/>
      <c r="VVY6" s="336"/>
      <c r="VVZ6" s="336"/>
      <c r="VWA6" s="336"/>
      <c r="VWB6" s="336"/>
      <c r="VWC6" s="336"/>
      <c r="VWD6" s="336"/>
      <c r="VWE6" s="336"/>
      <c r="VWF6" s="336"/>
      <c r="VWG6" s="336"/>
      <c r="VWH6" s="336"/>
      <c r="VWI6" s="336"/>
      <c r="VWJ6" s="336"/>
      <c r="VWK6" s="336"/>
      <c r="VWL6" s="336"/>
      <c r="VWM6" s="336"/>
      <c r="VWN6" s="336"/>
      <c r="VWO6" s="336"/>
      <c r="VWP6" s="336"/>
      <c r="VWQ6" s="336"/>
      <c r="VWR6" s="336"/>
      <c r="VWS6" s="336"/>
      <c r="VWT6" s="336"/>
      <c r="VWU6" s="336"/>
      <c r="VWV6" s="336"/>
      <c r="VWW6" s="336"/>
      <c r="VWX6" s="336"/>
      <c r="VWY6" s="336"/>
      <c r="VWZ6" s="336"/>
      <c r="VXA6" s="336"/>
      <c r="VXB6" s="336"/>
      <c r="VXC6" s="336"/>
      <c r="VXD6" s="336"/>
      <c r="VXE6" s="336"/>
      <c r="VXF6" s="336"/>
      <c r="VXG6" s="336"/>
      <c r="VXH6" s="336"/>
      <c r="VXI6" s="336"/>
      <c r="VXJ6" s="336"/>
      <c r="VXK6" s="336"/>
      <c r="VXL6" s="336"/>
      <c r="VXM6" s="336"/>
      <c r="VXN6" s="336"/>
      <c r="VXO6" s="336"/>
      <c r="VXP6" s="336"/>
      <c r="VXQ6" s="336"/>
      <c r="VXR6" s="336"/>
      <c r="VXS6" s="336"/>
      <c r="VXT6" s="336"/>
      <c r="VXU6" s="336"/>
      <c r="VXV6" s="336"/>
      <c r="VXW6" s="336"/>
      <c r="VXX6" s="336"/>
      <c r="VXY6" s="336"/>
      <c r="VXZ6" s="336"/>
      <c r="VYA6" s="336"/>
      <c r="VYB6" s="336"/>
      <c r="VYC6" s="336"/>
      <c r="VYD6" s="336"/>
      <c r="VYE6" s="336"/>
      <c r="VYF6" s="336"/>
      <c r="VYG6" s="336"/>
      <c r="VYH6" s="336"/>
      <c r="VYI6" s="336"/>
      <c r="VYJ6" s="336"/>
      <c r="VYK6" s="336"/>
      <c r="VYL6" s="336"/>
      <c r="VYM6" s="336"/>
      <c r="VYN6" s="336"/>
      <c r="VYO6" s="336"/>
      <c r="VYP6" s="336"/>
      <c r="VYQ6" s="336"/>
      <c r="VYR6" s="336"/>
      <c r="VYS6" s="336"/>
      <c r="VYT6" s="336"/>
      <c r="VYU6" s="336"/>
      <c r="VYV6" s="336"/>
      <c r="VYW6" s="336"/>
      <c r="VYX6" s="336"/>
      <c r="VYY6" s="336"/>
      <c r="VYZ6" s="336"/>
      <c r="VZA6" s="336"/>
      <c r="VZB6" s="336"/>
      <c r="VZC6" s="336"/>
      <c r="VZD6" s="336"/>
      <c r="VZE6" s="336"/>
      <c r="VZF6" s="336"/>
      <c r="VZG6" s="336"/>
      <c r="VZH6" s="336"/>
      <c r="VZI6" s="336"/>
      <c r="VZJ6" s="336"/>
      <c r="VZK6" s="336"/>
      <c r="VZL6" s="336"/>
      <c r="VZM6" s="336"/>
      <c r="VZN6" s="336"/>
      <c r="VZO6" s="336"/>
      <c r="VZP6" s="336"/>
      <c r="VZQ6" s="336"/>
      <c r="VZR6" s="336"/>
      <c r="VZS6" s="336"/>
      <c r="VZT6" s="336"/>
      <c r="VZU6" s="336"/>
      <c r="VZV6" s="336"/>
      <c r="VZW6" s="336"/>
      <c r="VZX6" s="336"/>
      <c r="VZY6" s="336"/>
      <c r="VZZ6" s="336"/>
      <c r="WAA6" s="336"/>
      <c r="WAB6" s="336"/>
      <c r="WAC6" s="336"/>
      <c r="WAD6" s="336"/>
      <c r="WAE6" s="336"/>
      <c r="WAF6" s="336"/>
      <c r="WAG6" s="336"/>
      <c r="WAH6" s="336"/>
      <c r="WAI6" s="336"/>
      <c r="WAJ6" s="336"/>
      <c r="WAK6" s="336"/>
      <c r="WAL6" s="336"/>
      <c r="WAM6" s="336"/>
      <c r="WAN6" s="336"/>
      <c r="WAO6" s="336"/>
      <c r="WAP6" s="336"/>
      <c r="WAQ6" s="336"/>
      <c r="WAR6" s="336"/>
      <c r="WAS6" s="336"/>
      <c r="WAT6" s="336"/>
      <c r="WAU6" s="336"/>
      <c r="WAV6" s="336"/>
      <c r="WAW6" s="336"/>
      <c r="WAX6" s="336"/>
      <c r="WAY6" s="336"/>
      <c r="WAZ6" s="336"/>
      <c r="WBA6" s="336"/>
      <c r="WBB6" s="336"/>
      <c r="WBC6" s="336"/>
      <c r="WBD6" s="336"/>
      <c r="WBE6" s="336"/>
      <c r="WBF6" s="336"/>
      <c r="WBG6" s="336"/>
      <c r="WBH6" s="336"/>
      <c r="WBI6" s="336"/>
      <c r="WBJ6" s="336"/>
      <c r="WBK6" s="336"/>
      <c r="WBL6" s="336"/>
      <c r="WBM6" s="336"/>
      <c r="WBN6" s="336"/>
      <c r="WBO6" s="336"/>
      <c r="WBP6" s="336"/>
      <c r="WBQ6" s="336"/>
      <c r="WBR6" s="336"/>
      <c r="WBS6" s="336"/>
      <c r="WBT6" s="336"/>
      <c r="WBU6" s="336"/>
      <c r="WBV6" s="336"/>
      <c r="WBW6" s="336"/>
      <c r="WBX6" s="336"/>
      <c r="WBY6" s="336"/>
      <c r="WBZ6" s="336"/>
      <c r="WCA6" s="336"/>
      <c r="WCB6" s="336"/>
      <c r="WCC6" s="336"/>
      <c r="WCD6" s="336"/>
      <c r="WCE6" s="336"/>
      <c r="WCF6" s="336"/>
      <c r="WCG6" s="336"/>
      <c r="WCH6" s="336"/>
      <c r="WCI6" s="336"/>
      <c r="WCJ6" s="336"/>
      <c r="WCK6" s="336"/>
      <c r="WCL6" s="336"/>
      <c r="WCM6" s="336"/>
      <c r="WCN6" s="336"/>
      <c r="WCO6" s="336"/>
      <c r="WCP6" s="336"/>
      <c r="WCQ6" s="336"/>
      <c r="WCR6" s="336"/>
      <c r="WCS6" s="336"/>
      <c r="WCT6" s="336"/>
      <c r="WCU6" s="336"/>
      <c r="WCV6" s="336"/>
      <c r="WCW6" s="336"/>
      <c r="WCX6" s="336"/>
      <c r="WCY6" s="336"/>
      <c r="WCZ6" s="336"/>
      <c r="WDA6" s="336"/>
      <c r="WDB6" s="336"/>
      <c r="WDC6" s="336"/>
      <c r="WDD6" s="336"/>
      <c r="WDE6" s="336"/>
      <c r="WDF6" s="336"/>
      <c r="WDG6" s="336"/>
      <c r="WDH6" s="336"/>
      <c r="WDI6" s="336"/>
      <c r="WDJ6" s="336"/>
      <c r="WDK6" s="336"/>
      <c r="WDL6" s="336"/>
      <c r="WDM6" s="336"/>
      <c r="WDN6" s="336"/>
      <c r="WDO6" s="336"/>
      <c r="WDP6" s="336"/>
      <c r="WDQ6" s="336"/>
      <c r="WDR6" s="336"/>
      <c r="WDS6" s="336"/>
      <c r="WDT6" s="336"/>
      <c r="WDU6" s="336"/>
      <c r="WDV6" s="336"/>
      <c r="WDW6" s="336"/>
      <c r="WDX6" s="336"/>
      <c r="WDY6" s="336"/>
      <c r="WDZ6" s="336"/>
      <c r="WEA6" s="336"/>
      <c r="WEB6" s="336"/>
      <c r="WEC6" s="336"/>
      <c r="WED6" s="336"/>
      <c r="WEE6" s="336"/>
      <c r="WEF6" s="336"/>
      <c r="WEG6" s="336"/>
      <c r="WEH6" s="336"/>
      <c r="WEI6" s="336"/>
      <c r="WEJ6" s="336"/>
      <c r="WEK6" s="336"/>
      <c r="WEL6" s="336"/>
      <c r="WEM6" s="336"/>
      <c r="WEN6" s="336"/>
      <c r="WEO6" s="336"/>
      <c r="WEP6" s="336"/>
      <c r="WEQ6" s="336"/>
      <c r="WER6" s="336"/>
      <c r="WES6" s="336"/>
      <c r="WET6" s="336"/>
      <c r="WEU6" s="336"/>
      <c r="WEV6" s="336"/>
      <c r="WEW6" s="336"/>
      <c r="WEX6" s="336"/>
      <c r="WEY6" s="336"/>
      <c r="WEZ6" s="336"/>
      <c r="WFA6" s="336"/>
      <c r="WFB6" s="336"/>
      <c r="WFC6" s="336"/>
      <c r="WFD6" s="336"/>
      <c r="WFE6" s="336"/>
      <c r="WFF6" s="336"/>
      <c r="WFG6" s="336"/>
      <c r="WFH6" s="336"/>
      <c r="WFI6" s="336"/>
      <c r="WFJ6" s="336"/>
      <c r="WFK6" s="336"/>
      <c r="WFL6" s="336"/>
      <c r="WFM6" s="336"/>
      <c r="WFN6" s="336"/>
      <c r="WFO6" s="336"/>
      <c r="WFP6" s="336"/>
      <c r="WFQ6" s="336"/>
      <c r="WFR6" s="336"/>
      <c r="WFS6" s="336"/>
      <c r="WFT6" s="336"/>
      <c r="WFU6" s="336"/>
      <c r="WFV6" s="336"/>
      <c r="WFW6" s="336"/>
      <c r="WFX6" s="336"/>
      <c r="WFY6" s="336"/>
      <c r="WFZ6" s="336"/>
      <c r="WGA6" s="336"/>
      <c r="WGB6" s="336"/>
      <c r="WGC6" s="336"/>
      <c r="WGD6" s="336"/>
      <c r="WGE6" s="336"/>
      <c r="WGF6" s="336"/>
      <c r="WGG6" s="336"/>
      <c r="WGH6" s="336"/>
      <c r="WGI6" s="336"/>
      <c r="WGJ6" s="336"/>
      <c r="WGK6" s="336"/>
      <c r="WGL6" s="336"/>
      <c r="WGM6" s="336"/>
      <c r="WGN6" s="336"/>
      <c r="WGO6" s="336"/>
      <c r="WGP6" s="336"/>
      <c r="WGQ6" s="336"/>
      <c r="WGR6" s="336"/>
      <c r="WGS6" s="336"/>
      <c r="WGT6" s="336"/>
      <c r="WGU6" s="336"/>
      <c r="WGV6" s="336"/>
      <c r="WGW6" s="336"/>
      <c r="WGX6" s="336"/>
      <c r="WGY6" s="336"/>
      <c r="WGZ6" s="336"/>
      <c r="WHA6" s="336"/>
      <c r="WHB6" s="336"/>
      <c r="WHC6" s="336"/>
      <c r="WHD6" s="336"/>
      <c r="WHE6" s="336"/>
      <c r="WHF6" s="336"/>
      <c r="WHG6" s="336"/>
      <c r="WHH6" s="336"/>
      <c r="WHI6" s="336"/>
      <c r="WHJ6" s="336"/>
      <c r="WHK6" s="336"/>
      <c r="WHL6" s="336"/>
      <c r="WHM6" s="336"/>
      <c r="WHN6" s="336"/>
      <c r="WHO6" s="336"/>
      <c r="WHP6" s="336"/>
      <c r="WHQ6" s="336"/>
      <c r="WHR6" s="336"/>
      <c r="WHS6" s="336"/>
      <c r="WHT6" s="336"/>
      <c r="WHU6" s="336"/>
      <c r="WHV6" s="336"/>
      <c r="WHW6" s="336"/>
      <c r="WHX6" s="336"/>
      <c r="WHY6" s="336"/>
      <c r="WHZ6" s="336"/>
      <c r="WIA6" s="336"/>
      <c r="WIB6" s="336"/>
      <c r="WIC6" s="336"/>
      <c r="WID6" s="336"/>
      <c r="WIE6" s="336"/>
      <c r="WIF6" s="336"/>
      <c r="WIG6" s="336"/>
      <c r="WIH6" s="336"/>
      <c r="WII6" s="336"/>
      <c r="WIJ6" s="336"/>
      <c r="WIK6" s="336"/>
      <c r="WIL6" s="336"/>
      <c r="WIM6" s="336"/>
      <c r="WIN6" s="336"/>
      <c r="WIO6" s="336"/>
      <c r="WIP6" s="336"/>
      <c r="WIQ6" s="336"/>
      <c r="WIR6" s="336"/>
      <c r="WIS6" s="336"/>
      <c r="WIT6" s="336"/>
      <c r="WIU6" s="336"/>
      <c r="WIV6" s="336"/>
      <c r="WIW6" s="336"/>
      <c r="WIX6" s="336"/>
      <c r="WIY6" s="336"/>
      <c r="WIZ6" s="336"/>
      <c r="WJA6" s="336"/>
      <c r="WJB6" s="336"/>
      <c r="WJC6" s="336"/>
      <c r="WJD6" s="336"/>
      <c r="WJE6" s="336"/>
      <c r="WJF6" s="336"/>
      <c r="WJG6" s="336"/>
      <c r="WJH6" s="336"/>
      <c r="WJI6" s="336"/>
      <c r="WJJ6" s="336"/>
      <c r="WJK6" s="336"/>
      <c r="WJL6" s="336"/>
      <c r="WJM6" s="336"/>
      <c r="WJN6" s="336"/>
      <c r="WJO6" s="336"/>
      <c r="WJP6" s="336"/>
      <c r="WJQ6" s="336"/>
      <c r="WJR6" s="336"/>
      <c r="WJS6" s="336"/>
      <c r="WJT6" s="336"/>
      <c r="WJU6" s="336"/>
      <c r="WJV6" s="336"/>
      <c r="WJW6" s="336"/>
      <c r="WJX6" s="336"/>
      <c r="WJY6" s="336"/>
      <c r="WJZ6" s="336"/>
      <c r="WKA6" s="336"/>
      <c r="WKB6" s="336"/>
      <c r="WKC6" s="336"/>
      <c r="WKD6" s="336"/>
      <c r="WKE6" s="336"/>
      <c r="WKF6" s="336"/>
      <c r="WKG6" s="336"/>
      <c r="WKH6" s="336"/>
      <c r="WKI6" s="336"/>
      <c r="WKJ6" s="336"/>
      <c r="WKK6" s="336"/>
      <c r="WKL6" s="336"/>
      <c r="WKM6" s="336"/>
      <c r="WKN6" s="336"/>
      <c r="WKO6" s="336"/>
      <c r="WKP6" s="336"/>
      <c r="WKQ6" s="336"/>
      <c r="WKR6" s="336"/>
      <c r="WKS6" s="336"/>
      <c r="WKT6" s="336"/>
      <c r="WKU6" s="336"/>
      <c r="WKV6" s="336"/>
      <c r="WKW6" s="336"/>
      <c r="WKX6" s="336"/>
      <c r="WKY6" s="336"/>
      <c r="WKZ6" s="336"/>
      <c r="WLA6" s="336"/>
      <c r="WLB6" s="336"/>
      <c r="WLC6" s="336"/>
      <c r="WLD6" s="336"/>
      <c r="WLE6" s="336"/>
      <c r="WLF6" s="336"/>
      <c r="WLG6" s="336"/>
      <c r="WLH6" s="336"/>
      <c r="WLI6" s="336"/>
      <c r="WLJ6" s="336"/>
      <c r="WLK6" s="336"/>
      <c r="WLL6" s="336"/>
      <c r="WLM6" s="336"/>
      <c r="WLN6" s="336"/>
      <c r="WLO6" s="336"/>
      <c r="WLP6" s="336"/>
      <c r="WLQ6" s="336"/>
      <c r="WLR6" s="336"/>
      <c r="WLS6" s="336"/>
      <c r="WLT6" s="336"/>
      <c r="WLU6" s="336"/>
      <c r="WLV6" s="336"/>
      <c r="WLW6" s="336"/>
      <c r="WLX6" s="336"/>
      <c r="WLY6" s="336"/>
      <c r="WLZ6" s="336"/>
      <c r="WMA6" s="336"/>
      <c r="WMB6" s="336"/>
      <c r="WMC6" s="336"/>
      <c r="WMD6" s="336"/>
      <c r="WME6" s="336"/>
      <c r="WMF6" s="336"/>
      <c r="WMG6" s="336"/>
      <c r="WMH6" s="336"/>
      <c r="WMI6" s="336"/>
      <c r="WMJ6" s="336"/>
      <c r="WMK6" s="336"/>
      <c r="WML6" s="336"/>
      <c r="WMM6" s="336"/>
      <c r="WMN6" s="336"/>
      <c r="WMO6" s="336"/>
      <c r="WMP6" s="336"/>
      <c r="WMQ6" s="336"/>
      <c r="WMR6" s="336"/>
      <c r="WMS6" s="336"/>
      <c r="WMT6" s="336"/>
      <c r="WMU6" s="336"/>
      <c r="WMV6" s="336"/>
      <c r="WMW6" s="336"/>
      <c r="WMX6" s="336"/>
      <c r="WMY6" s="336"/>
      <c r="WMZ6" s="336"/>
      <c r="WNA6" s="336"/>
      <c r="WNB6" s="336"/>
      <c r="WNC6" s="336"/>
      <c r="WND6" s="336"/>
      <c r="WNE6" s="336"/>
      <c r="WNF6" s="336"/>
      <c r="WNG6" s="336"/>
      <c r="WNH6" s="336"/>
      <c r="WNI6" s="336"/>
      <c r="WNJ6" s="336"/>
      <c r="WNK6" s="336"/>
      <c r="WNL6" s="336"/>
      <c r="WNM6" s="336"/>
      <c r="WNN6" s="336"/>
      <c r="WNO6" s="336"/>
      <c r="WNP6" s="336"/>
      <c r="WNQ6" s="336"/>
      <c r="WNR6" s="336"/>
      <c r="WNS6" s="336"/>
      <c r="WNT6" s="336"/>
      <c r="WNU6" s="336"/>
      <c r="WNV6" s="336"/>
      <c r="WNW6" s="336"/>
      <c r="WNX6" s="336"/>
      <c r="WNY6" s="336"/>
      <c r="WNZ6" s="336"/>
      <c r="WOA6" s="336"/>
      <c r="WOB6" s="336"/>
      <c r="WOC6" s="336"/>
      <c r="WOD6" s="336"/>
      <c r="WOE6" s="336"/>
      <c r="WOF6" s="336"/>
      <c r="WOG6" s="336"/>
      <c r="WOH6" s="336"/>
      <c r="WOI6" s="336"/>
      <c r="WOJ6" s="336"/>
      <c r="WOK6" s="336"/>
      <c r="WOL6" s="336"/>
      <c r="WOM6" s="336"/>
      <c r="WON6" s="336"/>
      <c r="WOO6" s="336"/>
      <c r="WOP6" s="336"/>
      <c r="WOQ6" s="336"/>
      <c r="WOR6" s="336"/>
      <c r="WOS6" s="336"/>
      <c r="WOT6" s="336"/>
      <c r="WOU6" s="336"/>
      <c r="WOV6" s="336"/>
      <c r="WOW6" s="336"/>
      <c r="WOX6" s="336"/>
      <c r="WOY6" s="336"/>
      <c r="WOZ6" s="336"/>
      <c r="WPA6" s="336"/>
      <c r="WPB6" s="336"/>
      <c r="WPC6" s="336"/>
      <c r="WPD6" s="336"/>
      <c r="WPE6" s="336"/>
      <c r="WPF6" s="336"/>
      <c r="WPG6" s="336"/>
      <c r="WPH6" s="336"/>
      <c r="WPI6" s="336"/>
      <c r="WPJ6" s="336"/>
      <c r="WPK6" s="336"/>
      <c r="WPL6" s="336"/>
      <c r="WPM6" s="336"/>
      <c r="WPN6" s="336"/>
      <c r="WPO6" s="336"/>
      <c r="WPP6" s="336"/>
      <c r="WPQ6" s="336"/>
      <c r="WPR6" s="336"/>
      <c r="WPS6" s="336"/>
      <c r="WPT6" s="336"/>
      <c r="WPU6" s="336"/>
      <c r="WPV6" s="336"/>
      <c r="WPW6" s="336"/>
      <c r="WPX6" s="336"/>
      <c r="WPY6" s="336"/>
      <c r="WPZ6" s="336"/>
      <c r="WQA6" s="336"/>
      <c r="WQB6" s="336"/>
      <c r="WQC6" s="336"/>
      <c r="WQD6" s="336"/>
      <c r="WQE6" s="336"/>
      <c r="WQF6" s="336"/>
      <c r="WQG6" s="336"/>
      <c r="WQH6" s="336"/>
      <c r="WQI6" s="336"/>
      <c r="WQJ6" s="336"/>
      <c r="WQK6" s="336"/>
      <c r="WQL6" s="336"/>
      <c r="WQM6" s="336"/>
      <c r="WQN6" s="336"/>
      <c r="WQO6" s="336"/>
      <c r="WQP6" s="336"/>
      <c r="WQQ6" s="336"/>
      <c r="WQR6" s="336"/>
      <c r="WQS6" s="336"/>
      <c r="WQT6" s="336"/>
      <c r="WQU6" s="336"/>
      <c r="WQV6" s="336"/>
      <c r="WQW6" s="336"/>
      <c r="WQX6" s="336"/>
      <c r="WQY6" s="336"/>
      <c r="WQZ6" s="336"/>
      <c r="WRA6" s="336"/>
      <c r="WRB6" s="336"/>
      <c r="WRC6" s="336"/>
      <c r="WRD6" s="336"/>
      <c r="WRE6" s="336"/>
      <c r="WRF6" s="336"/>
      <c r="WRG6" s="336"/>
      <c r="WRH6" s="336"/>
      <c r="WRI6" s="336"/>
      <c r="WRJ6" s="336"/>
      <c r="WRK6" s="336"/>
      <c r="WRL6" s="336"/>
      <c r="WRM6" s="336"/>
      <c r="WRN6" s="336"/>
      <c r="WRO6" s="336"/>
      <c r="WRP6" s="336"/>
      <c r="WRQ6" s="336"/>
      <c r="WRR6" s="336"/>
      <c r="WRS6" s="336"/>
      <c r="WRT6" s="336"/>
      <c r="WRU6" s="336"/>
      <c r="WRV6" s="336"/>
      <c r="WRW6" s="336"/>
      <c r="WRX6" s="336"/>
      <c r="WRY6" s="336"/>
      <c r="WRZ6" s="336"/>
      <c r="WSA6" s="336"/>
      <c r="WSB6" s="336"/>
      <c r="WSC6" s="336"/>
      <c r="WSD6" s="336"/>
      <c r="WSE6" s="336"/>
      <c r="WSF6" s="336"/>
      <c r="WSG6" s="336"/>
      <c r="WSH6" s="336"/>
      <c r="WSI6" s="336"/>
      <c r="WSJ6" s="336"/>
      <c r="WSK6" s="336"/>
      <c r="WSL6" s="336"/>
      <c r="WSM6" s="336"/>
      <c r="WSN6" s="336"/>
      <c r="WSO6" s="336"/>
      <c r="WSP6" s="336"/>
      <c r="WSQ6" s="336"/>
      <c r="WSR6" s="336"/>
      <c r="WSS6" s="336"/>
      <c r="WST6" s="336"/>
      <c r="WSU6" s="336"/>
      <c r="WSV6" s="336"/>
      <c r="WSW6" s="336"/>
      <c r="WSX6" s="336"/>
      <c r="WSY6" s="336"/>
      <c r="WSZ6" s="336"/>
      <c r="WTA6" s="336"/>
      <c r="WTB6" s="336"/>
      <c r="WTC6" s="336"/>
      <c r="WTD6" s="336"/>
      <c r="WTE6" s="336"/>
      <c r="WTF6" s="336"/>
      <c r="WTG6" s="336"/>
      <c r="WTH6" s="336"/>
      <c r="WTI6" s="336"/>
      <c r="WTJ6" s="336"/>
      <c r="WTK6" s="336"/>
      <c r="WTL6" s="336"/>
      <c r="WTM6" s="336"/>
      <c r="WTN6" s="336"/>
      <c r="WTO6" s="336"/>
      <c r="WTP6" s="336"/>
      <c r="WTQ6" s="336"/>
      <c r="WTR6" s="336"/>
      <c r="WTS6" s="336"/>
      <c r="WTT6" s="336"/>
      <c r="WTU6" s="336"/>
      <c r="WTV6" s="336"/>
      <c r="WTW6" s="336"/>
      <c r="WTX6" s="336"/>
      <c r="WTY6" s="336"/>
      <c r="WTZ6" s="336"/>
      <c r="WUA6" s="336"/>
      <c r="WUB6" s="336"/>
      <c r="WUC6" s="336"/>
      <c r="WUD6" s="336"/>
      <c r="WUE6" s="336"/>
      <c r="WUF6" s="336"/>
      <c r="WUG6" s="336"/>
      <c r="WUH6" s="336"/>
      <c r="WUI6" s="336"/>
      <c r="WUJ6" s="336"/>
      <c r="WUK6" s="336"/>
      <c r="WUL6" s="336"/>
      <c r="WUM6" s="336"/>
      <c r="WUN6" s="336"/>
      <c r="WUO6" s="336"/>
      <c r="WUP6" s="336"/>
      <c r="WUQ6" s="336"/>
      <c r="WUR6" s="336"/>
      <c r="WUS6" s="336"/>
      <c r="WUT6" s="336"/>
      <c r="WUU6" s="336"/>
      <c r="WUV6" s="336"/>
      <c r="WUW6" s="336"/>
      <c r="WUX6" s="336"/>
      <c r="WUY6" s="336"/>
      <c r="WUZ6" s="336"/>
      <c r="WVA6" s="336"/>
      <c r="WVB6" s="336"/>
      <c r="WVC6" s="336"/>
      <c r="WVD6" s="336"/>
      <c r="WVE6" s="336"/>
      <c r="WVF6" s="336"/>
      <c r="WVG6" s="336"/>
      <c r="WVH6" s="336"/>
      <c r="WVI6" s="336"/>
      <c r="WVJ6" s="336"/>
      <c r="WVK6" s="336"/>
      <c r="WVL6" s="336"/>
      <c r="WVM6" s="336"/>
      <c r="WVN6" s="336"/>
      <c r="WVO6" s="336"/>
      <c r="WVP6" s="336"/>
      <c r="WVQ6" s="336"/>
      <c r="WVR6" s="336"/>
      <c r="WVS6" s="336"/>
      <c r="WVT6" s="336"/>
      <c r="WVU6" s="336"/>
      <c r="WVV6" s="336"/>
      <c r="WVW6" s="336"/>
      <c r="WVX6" s="336"/>
      <c r="WVY6" s="336"/>
      <c r="WVZ6" s="336"/>
      <c r="WWA6" s="336"/>
      <c r="WWB6" s="336"/>
      <c r="WWC6" s="336"/>
      <c r="WWD6" s="336"/>
      <c r="WWE6" s="336"/>
      <c r="WWF6" s="336"/>
      <c r="WWG6" s="336"/>
      <c r="WWH6" s="336"/>
      <c r="WWI6" s="336"/>
      <c r="WWJ6" s="336"/>
      <c r="WWK6" s="336"/>
      <c r="WWL6" s="336"/>
      <c r="WWM6" s="336"/>
      <c r="WWN6" s="336"/>
      <c r="WWO6" s="336"/>
      <c r="WWP6" s="336"/>
      <c r="WWQ6" s="336"/>
      <c r="WWR6" s="336"/>
      <c r="WWS6" s="336"/>
      <c r="WWT6" s="336"/>
      <c r="WWU6" s="336"/>
      <c r="WWV6" s="336"/>
      <c r="WWW6" s="336"/>
      <c r="WWX6" s="336"/>
      <c r="WWY6" s="336"/>
      <c r="WWZ6" s="336"/>
      <c r="WXA6" s="336"/>
      <c r="WXB6" s="336"/>
      <c r="WXC6" s="336"/>
      <c r="WXD6" s="336"/>
      <c r="WXE6" s="336"/>
      <c r="WXF6" s="336"/>
      <c r="WXG6" s="336"/>
      <c r="WXH6" s="336"/>
      <c r="WXI6" s="336"/>
      <c r="WXJ6" s="336"/>
      <c r="WXK6" s="336"/>
      <c r="WXL6" s="336"/>
      <c r="WXM6" s="336"/>
      <c r="WXN6" s="336"/>
      <c r="WXO6" s="336"/>
      <c r="WXP6" s="336"/>
      <c r="WXQ6" s="336"/>
      <c r="WXR6" s="336"/>
      <c r="WXS6" s="336"/>
      <c r="WXT6" s="336"/>
      <c r="WXU6" s="336"/>
      <c r="WXV6" s="336"/>
      <c r="WXW6" s="336"/>
      <c r="WXX6" s="336"/>
      <c r="WXY6" s="336"/>
      <c r="WXZ6" s="336"/>
      <c r="WYA6" s="336"/>
      <c r="WYB6" s="336"/>
      <c r="WYC6" s="336"/>
      <c r="WYD6" s="336"/>
      <c r="WYE6" s="336"/>
      <c r="WYF6" s="336"/>
      <c r="WYG6" s="336"/>
      <c r="WYH6" s="336"/>
      <c r="WYI6" s="336"/>
      <c r="WYJ6" s="336"/>
      <c r="WYK6" s="336"/>
      <c r="WYL6" s="336"/>
      <c r="WYM6" s="336"/>
      <c r="WYN6" s="336"/>
      <c r="WYO6" s="336"/>
      <c r="WYP6" s="336"/>
      <c r="WYQ6" s="336"/>
      <c r="WYR6" s="336"/>
      <c r="WYS6" s="336"/>
      <c r="WYT6" s="336"/>
      <c r="WYU6" s="336"/>
      <c r="WYV6" s="336"/>
      <c r="WYW6" s="336"/>
      <c r="WYX6" s="336"/>
      <c r="WYY6" s="336"/>
      <c r="WYZ6" s="336"/>
      <c r="WZA6" s="336"/>
      <c r="WZB6" s="336"/>
      <c r="WZC6" s="336"/>
      <c r="WZD6" s="336"/>
      <c r="WZE6" s="336"/>
      <c r="WZF6" s="336"/>
      <c r="WZG6" s="336"/>
      <c r="WZH6" s="336"/>
      <c r="WZI6" s="336"/>
      <c r="WZJ6" s="336"/>
      <c r="WZK6" s="336"/>
      <c r="WZL6" s="336"/>
      <c r="WZM6" s="336"/>
      <c r="WZN6" s="336"/>
      <c r="WZO6" s="336"/>
      <c r="WZP6" s="336"/>
      <c r="WZQ6" s="336"/>
      <c r="WZR6" s="336"/>
      <c r="WZS6" s="336"/>
      <c r="WZT6" s="336"/>
      <c r="WZU6" s="336"/>
      <c r="WZV6" s="336"/>
      <c r="WZW6" s="336"/>
      <c r="WZX6" s="336"/>
      <c r="WZY6" s="336"/>
      <c r="WZZ6" s="336"/>
      <c r="XAA6" s="336"/>
      <c r="XAB6" s="336"/>
      <c r="XAC6" s="336"/>
      <c r="XAD6" s="336"/>
      <c r="XAE6" s="336"/>
      <c r="XAF6" s="336"/>
      <c r="XAG6" s="336"/>
      <c r="XAH6" s="336"/>
      <c r="XAI6" s="336"/>
      <c r="XAJ6" s="336"/>
      <c r="XAK6" s="336"/>
      <c r="XAL6" s="336"/>
      <c r="XAM6" s="336"/>
      <c r="XAN6" s="336"/>
      <c r="XAO6" s="336"/>
      <c r="XAP6" s="336"/>
      <c r="XAQ6" s="336"/>
      <c r="XAR6" s="336"/>
      <c r="XAS6" s="336"/>
      <c r="XAT6" s="336"/>
      <c r="XAU6" s="336"/>
      <c r="XAV6" s="336"/>
      <c r="XAW6" s="336"/>
      <c r="XAX6" s="336"/>
      <c r="XAY6" s="336"/>
      <c r="XAZ6" s="336"/>
      <c r="XBA6" s="336"/>
      <c r="XBB6" s="336"/>
      <c r="XBC6" s="336"/>
      <c r="XBD6" s="336"/>
      <c r="XBE6" s="336"/>
      <c r="XBF6" s="336"/>
      <c r="XBG6" s="336"/>
      <c r="XBH6" s="336"/>
      <c r="XBI6" s="336"/>
      <c r="XBJ6" s="336"/>
      <c r="XBK6" s="336"/>
      <c r="XBL6" s="336"/>
      <c r="XBM6" s="336"/>
      <c r="XBN6" s="336"/>
      <c r="XBO6" s="336"/>
      <c r="XBP6" s="336"/>
      <c r="XBQ6" s="336"/>
      <c r="XBR6" s="336"/>
      <c r="XBS6" s="336"/>
      <c r="XBT6" s="336"/>
      <c r="XBU6" s="336"/>
      <c r="XBV6" s="336"/>
      <c r="XBW6" s="336"/>
      <c r="XBX6" s="336"/>
      <c r="XBY6" s="336"/>
      <c r="XBZ6" s="336"/>
      <c r="XCA6" s="336"/>
      <c r="XCB6" s="336"/>
      <c r="XCC6" s="336"/>
      <c r="XCD6" s="336"/>
      <c r="XCE6" s="336"/>
      <c r="XCF6" s="336"/>
      <c r="XCG6" s="336"/>
      <c r="XCH6" s="336"/>
      <c r="XCI6" s="336"/>
      <c r="XCJ6" s="336"/>
      <c r="XCK6" s="336"/>
      <c r="XCL6" s="336"/>
      <c r="XCM6" s="336"/>
      <c r="XCN6" s="336"/>
      <c r="XCO6" s="336"/>
      <c r="XCP6" s="336"/>
      <c r="XCQ6" s="336"/>
      <c r="XCR6" s="336"/>
      <c r="XCS6" s="336"/>
      <c r="XCT6" s="336"/>
      <c r="XCU6" s="336"/>
      <c r="XCV6" s="336"/>
      <c r="XCW6" s="336"/>
      <c r="XCX6" s="336"/>
      <c r="XCY6" s="336"/>
      <c r="XCZ6" s="336"/>
      <c r="XDA6" s="336"/>
      <c r="XDB6" s="336"/>
      <c r="XDC6" s="336"/>
      <c r="XDD6" s="336"/>
      <c r="XDE6" s="336"/>
      <c r="XDF6" s="336"/>
      <c r="XDG6" s="336"/>
      <c r="XDH6" s="336"/>
      <c r="XDI6" s="336"/>
      <c r="XDJ6" s="336"/>
      <c r="XDK6" s="336"/>
      <c r="XDL6" s="336"/>
      <c r="XDM6" s="336"/>
      <c r="XDN6" s="336"/>
      <c r="XDO6" s="336"/>
      <c r="XDP6" s="336"/>
      <c r="XDQ6" s="336"/>
      <c r="XDR6" s="336"/>
      <c r="XDS6" s="336"/>
      <c r="XDT6" s="336"/>
      <c r="XDU6" s="336"/>
      <c r="XDV6" s="336"/>
      <c r="XDW6" s="336"/>
      <c r="XDX6" s="336"/>
      <c r="XDY6" s="336"/>
      <c r="XDZ6" s="336"/>
      <c r="XEA6" s="336"/>
      <c r="XEB6" s="336"/>
      <c r="XEC6" s="336"/>
      <c r="XED6" s="336"/>
      <c r="XEE6" s="336"/>
      <c r="XEF6" s="336"/>
      <c r="XEG6" s="336"/>
      <c r="XEH6" s="336"/>
      <c r="XEI6" s="336"/>
      <c r="XEJ6" s="336"/>
      <c r="XEK6" s="336"/>
      <c r="XEL6" s="336"/>
      <c r="XEM6" s="336"/>
      <c r="XEN6" s="336"/>
      <c r="XEO6" s="336"/>
      <c r="XEP6" s="336"/>
      <c r="XEQ6" s="336"/>
      <c r="XER6" s="336"/>
      <c r="XES6" s="336"/>
      <c r="XET6" s="336"/>
      <c r="XEU6" s="336"/>
      <c r="XEV6" s="336"/>
      <c r="XEW6" s="336"/>
      <c r="XEX6" s="336"/>
      <c r="XEY6" s="336"/>
      <c r="XEZ6" s="336"/>
      <c r="XFA6" s="336"/>
      <c r="XFB6" s="336"/>
      <c r="XFC6" s="336"/>
    </row>
    <row r="7" spans="1:16383" ht="11.25" customHeight="1" x14ac:dyDescent="0.2">
      <c r="A7" s="52"/>
      <c r="B7" s="52"/>
      <c r="C7" s="52"/>
      <c r="D7" s="230"/>
      <c r="E7" s="230"/>
      <c r="F7" s="230"/>
      <c r="G7" s="230"/>
      <c r="H7" s="230"/>
      <c r="I7" s="230"/>
      <c r="J7" s="230"/>
      <c r="K7" s="230"/>
      <c r="L7" s="230"/>
      <c r="M7" s="230"/>
    </row>
    <row r="8" spans="1:16383" ht="11.25" customHeight="1" x14ac:dyDescent="0.2">
      <c r="A8" s="652" t="s">
        <v>23</v>
      </c>
      <c r="B8" s="652"/>
      <c r="C8" s="652"/>
      <c r="D8" s="652"/>
      <c r="E8" s="652"/>
      <c r="F8" s="652"/>
      <c r="G8" s="652"/>
      <c r="H8" s="652"/>
      <c r="I8" s="652"/>
      <c r="J8" s="652"/>
      <c r="K8" s="652"/>
      <c r="L8" s="652"/>
      <c r="M8" s="652"/>
    </row>
    <row r="9" spans="1:16383" ht="30" x14ac:dyDescent="0.2">
      <c r="A9" s="12" t="s">
        <v>24</v>
      </c>
      <c r="B9" s="13" t="s">
        <v>25</v>
      </c>
      <c r="C9" s="14" t="s">
        <v>26</v>
      </c>
      <c r="D9" s="232">
        <v>2006</v>
      </c>
      <c r="E9" s="232">
        <v>2007</v>
      </c>
      <c r="F9" s="232">
        <v>2008</v>
      </c>
      <c r="G9" s="232">
        <v>2009</v>
      </c>
      <c r="H9" s="232">
        <v>2010</v>
      </c>
      <c r="I9" s="232">
        <v>2011</v>
      </c>
      <c r="J9" s="232">
        <v>2012</v>
      </c>
      <c r="K9" s="232">
        <v>2013</v>
      </c>
      <c r="L9" s="232">
        <v>2014</v>
      </c>
      <c r="M9" s="232">
        <v>2015</v>
      </c>
      <c r="N9" s="245">
        <v>2016</v>
      </c>
      <c r="O9" s="245">
        <v>2017</v>
      </c>
      <c r="P9" s="245">
        <v>2018</v>
      </c>
      <c r="Q9" s="245">
        <v>2019</v>
      </c>
    </row>
    <row r="10" spans="1:16383" x14ac:dyDescent="0.2">
      <c r="A10" s="20">
        <v>84</v>
      </c>
      <c r="B10" s="21" t="s">
        <v>6</v>
      </c>
      <c r="C10" s="22" t="s">
        <v>27</v>
      </c>
      <c r="D10" s="450">
        <v>712.44521999999995</v>
      </c>
      <c r="E10" s="450">
        <v>2440.9274500000001</v>
      </c>
      <c r="F10" s="450">
        <v>4748.643</v>
      </c>
      <c r="G10" s="450">
        <v>5928.9508699999997</v>
      </c>
      <c r="H10" s="450">
        <v>7424.4119800000008</v>
      </c>
      <c r="I10" s="450">
        <v>7971.9273200000007</v>
      </c>
      <c r="J10" s="450">
        <v>9135.0925900000002</v>
      </c>
      <c r="K10" s="450">
        <v>11017.675999999999</v>
      </c>
      <c r="L10" s="450">
        <v>12343.09705</v>
      </c>
      <c r="M10" s="450">
        <v>13399.269</v>
      </c>
      <c r="N10" s="450">
        <v>14519.484859999999</v>
      </c>
      <c r="O10" s="450">
        <v>15766.42921</v>
      </c>
      <c r="P10" s="450">
        <v>16427.740590000001</v>
      </c>
      <c r="Q10" s="450">
        <v>16634.121490000001</v>
      </c>
    </row>
    <row r="11" spans="1:16383" x14ac:dyDescent="0.2">
      <c r="A11" s="23">
        <v>32</v>
      </c>
      <c r="B11" s="24" t="s">
        <v>7</v>
      </c>
      <c r="C11" s="25" t="s">
        <v>28</v>
      </c>
      <c r="D11" s="450">
        <v>570.38599999999997</v>
      </c>
      <c r="E11" s="450">
        <v>3176.4810000000002</v>
      </c>
      <c r="F11" s="450">
        <v>5510.1589999999997</v>
      </c>
      <c r="G11" s="450">
        <v>7564.5450000000001</v>
      </c>
      <c r="H11" s="450">
        <v>8430.0229999999992</v>
      </c>
      <c r="I11" s="450">
        <v>9113.5339999999997</v>
      </c>
      <c r="J11" s="450">
        <v>9982.8050000000003</v>
      </c>
      <c r="K11" s="450">
        <v>10523.704</v>
      </c>
      <c r="L11" s="450">
        <v>11347.950999999999</v>
      </c>
      <c r="M11" s="450">
        <v>11934.99</v>
      </c>
      <c r="N11" s="450">
        <v>12223.52</v>
      </c>
      <c r="O11" s="450">
        <v>13541.699000000001</v>
      </c>
      <c r="P11" s="450">
        <v>13514.57893</v>
      </c>
      <c r="Q11" s="450">
        <v>14209.475</v>
      </c>
    </row>
    <row r="12" spans="1:16383" x14ac:dyDescent="0.2">
      <c r="A12" s="23">
        <v>84</v>
      </c>
      <c r="B12" s="24" t="s">
        <v>8</v>
      </c>
      <c r="C12" s="25" t="s">
        <v>29</v>
      </c>
      <c r="D12" s="450">
        <v>148.57499999999999</v>
      </c>
      <c r="E12" s="450">
        <v>2284.1060000000002</v>
      </c>
      <c r="F12" s="450">
        <v>3886.1060000000002</v>
      </c>
      <c r="G12" s="450">
        <v>5097.6940000000004</v>
      </c>
      <c r="H12" s="450">
        <v>6421.8469999999998</v>
      </c>
      <c r="I12" s="450">
        <v>7945.0550000000003</v>
      </c>
      <c r="J12" s="450">
        <v>9322.9689999999991</v>
      </c>
      <c r="K12" s="450">
        <v>10266.362999999999</v>
      </c>
      <c r="L12" s="450">
        <v>11107.74172</v>
      </c>
      <c r="M12" s="450">
        <v>11974.602999999999</v>
      </c>
      <c r="N12" s="450">
        <v>12116.215390000001</v>
      </c>
      <c r="O12" s="450">
        <v>12665.0326</v>
      </c>
      <c r="P12" s="450">
        <v>12901.366</v>
      </c>
      <c r="Q12" s="450">
        <v>13118.20901</v>
      </c>
    </row>
    <row r="13" spans="1:16383" x14ac:dyDescent="0.2">
      <c r="A13" s="23">
        <v>93</v>
      </c>
      <c r="B13" s="24" t="s">
        <v>10</v>
      </c>
      <c r="C13" s="25" t="s">
        <v>30</v>
      </c>
      <c r="D13" s="450">
        <v>7.0750000000000002</v>
      </c>
      <c r="E13" s="450">
        <v>399.45600000000002</v>
      </c>
      <c r="F13" s="450">
        <v>717.24668999999994</v>
      </c>
      <c r="G13" s="450">
        <v>1234.5170000000001</v>
      </c>
      <c r="H13" s="450">
        <v>1594.289</v>
      </c>
      <c r="I13" s="450">
        <v>1999.7739999999999</v>
      </c>
      <c r="J13" s="450">
        <v>2191.4290000000001</v>
      </c>
      <c r="K13" s="450">
        <v>2540.0419999999999</v>
      </c>
      <c r="L13" s="450">
        <v>2525.3000000000002</v>
      </c>
      <c r="M13" s="450">
        <v>2705.34</v>
      </c>
      <c r="N13" s="450">
        <v>2869.085</v>
      </c>
      <c r="O13" s="450">
        <v>3175.1930000000002</v>
      </c>
      <c r="P13" s="450">
        <v>3132.2910000000002</v>
      </c>
      <c r="Q13" s="450">
        <v>3196.8009999999999</v>
      </c>
    </row>
    <row r="14" spans="1:16383" x14ac:dyDescent="0.2">
      <c r="A14" s="23">
        <v>93</v>
      </c>
      <c r="B14" s="24" t="s">
        <v>31</v>
      </c>
      <c r="C14" s="25" t="s">
        <v>32</v>
      </c>
      <c r="D14" s="450">
        <v>4.5659999999999998</v>
      </c>
      <c r="E14" s="450">
        <v>540.00599999999997</v>
      </c>
      <c r="F14" s="450">
        <v>1149.6030000000001</v>
      </c>
      <c r="G14" s="450">
        <v>1585.55</v>
      </c>
      <c r="H14" s="450">
        <v>1964.5686499999999</v>
      </c>
      <c r="I14" s="450">
        <v>2240.0279999999998</v>
      </c>
      <c r="J14" s="450">
        <v>2783.0731299999998</v>
      </c>
      <c r="K14" s="450">
        <v>3011.0642900000003</v>
      </c>
      <c r="L14" s="450">
        <v>3423.74289</v>
      </c>
      <c r="M14" s="450">
        <v>3732.5120000000002</v>
      </c>
      <c r="N14" s="450">
        <v>3918.1283699999999</v>
      </c>
      <c r="O14" s="450">
        <v>4071.8584999999998</v>
      </c>
      <c r="P14" s="450">
        <v>4405.3219400000007</v>
      </c>
      <c r="Q14" s="450">
        <v>4885.0911799999994</v>
      </c>
    </row>
    <row r="15" spans="1:16383" x14ac:dyDescent="0.2">
      <c r="A15" s="23">
        <v>93</v>
      </c>
      <c r="B15" s="24" t="s">
        <v>33</v>
      </c>
      <c r="C15" s="25" t="s">
        <v>34</v>
      </c>
      <c r="D15" s="450">
        <v>367.95299999999997</v>
      </c>
      <c r="E15" s="450">
        <v>2934.7357999999999</v>
      </c>
      <c r="F15" s="450">
        <v>9604.3431700000001</v>
      </c>
      <c r="G15" s="450">
        <v>18196.255000000001</v>
      </c>
      <c r="H15" s="450">
        <v>22439.763999999999</v>
      </c>
      <c r="I15" s="450">
        <v>26073.14</v>
      </c>
      <c r="J15" s="450">
        <v>26358.620920000001</v>
      </c>
      <c r="K15" s="450">
        <v>26373.13</v>
      </c>
      <c r="L15" s="450">
        <v>27465.226999999999</v>
      </c>
      <c r="M15" s="450">
        <v>25560.963</v>
      </c>
      <c r="N15" s="450">
        <v>29870.195889999999</v>
      </c>
      <c r="O15" s="450">
        <v>29470.688999999998</v>
      </c>
      <c r="P15" s="450">
        <v>31902.532999999999</v>
      </c>
      <c r="Q15" s="450">
        <v>34026.175499999998</v>
      </c>
    </row>
    <row r="16" spans="1:16383" x14ac:dyDescent="0.2">
      <c r="A16" s="23">
        <v>84</v>
      </c>
      <c r="B16" s="24" t="s">
        <v>35</v>
      </c>
      <c r="C16" s="25" t="s">
        <v>36</v>
      </c>
      <c r="D16" s="450">
        <v>578.46723999999995</v>
      </c>
      <c r="E16" s="450">
        <v>2091.1107099999999</v>
      </c>
      <c r="F16" s="450">
        <v>3422.3492900000001</v>
      </c>
      <c r="G16" s="450">
        <v>4707.1485000000002</v>
      </c>
      <c r="H16" s="450">
        <v>5813.9483099999998</v>
      </c>
      <c r="I16" s="450">
        <v>6552.0529999999999</v>
      </c>
      <c r="J16" s="450">
        <v>7242.6503899999998</v>
      </c>
      <c r="K16" s="450">
        <v>7482.2780000000002</v>
      </c>
      <c r="L16" s="450">
        <v>7435.7554500000006</v>
      </c>
      <c r="M16" s="450">
        <v>7496.2070000000003</v>
      </c>
      <c r="N16" s="450">
        <v>7459.9515099999999</v>
      </c>
      <c r="O16" s="450">
        <v>7378.0443499999992</v>
      </c>
      <c r="P16" s="450">
        <v>7846.3263399999996</v>
      </c>
      <c r="Q16" s="450">
        <v>7834.8599699999995</v>
      </c>
    </row>
    <row r="17" spans="1:17" x14ac:dyDescent="0.2">
      <c r="A17" s="23">
        <v>44</v>
      </c>
      <c r="B17" s="24" t="s">
        <v>37</v>
      </c>
      <c r="C17" s="25" t="s">
        <v>38</v>
      </c>
      <c r="D17" s="450">
        <v>142.255</v>
      </c>
      <c r="E17" s="450">
        <v>572.48199999999997</v>
      </c>
      <c r="F17" s="450">
        <v>1258.202</v>
      </c>
      <c r="G17" s="450">
        <v>2059.9259999999999</v>
      </c>
      <c r="H17" s="450">
        <v>2885.9670000000001</v>
      </c>
      <c r="I17" s="450">
        <v>3427.857</v>
      </c>
      <c r="J17" s="450">
        <v>3632.8612200000002</v>
      </c>
      <c r="K17" s="450">
        <v>3939.3029999999999</v>
      </c>
      <c r="L17" s="450">
        <v>4221.4459999999999</v>
      </c>
      <c r="M17" s="450">
        <v>4321.866</v>
      </c>
      <c r="N17" s="450">
        <v>4655.6534099999999</v>
      </c>
      <c r="O17" s="450">
        <v>5134.02513</v>
      </c>
      <c r="P17" s="450">
        <v>5300.6825499999995</v>
      </c>
      <c r="Q17" s="450">
        <v>6002.5646699999998</v>
      </c>
    </row>
    <row r="18" spans="1:17" x14ac:dyDescent="0.2">
      <c r="A18" s="23">
        <v>76</v>
      </c>
      <c r="B18" s="24" t="s">
        <v>39</v>
      </c>
      <c r="C18" s="25" t="s">
        <v>40</v>
      </c>
      <c r="D18" s="450">
        <v>184.75067000000001</v>
      </c>
      <c r="E18" s="450">
        <v>750.774</v>
      </c>
      <c r="F18" s="450">
        <v>1699.057</v>
      </c>
      <c r="G18" s="450">
        <v>2421.998</v>
      </c>
      <c r="H18" s="450">
        <v>3146.6869999999999</v>
      </c>
      <c r="I18" s="450">
        <v>3480.038</v>
      </c>
      <c r="J18" s="450">
        <v>3306.701</v>
      </c>
      <c r="K18" s="450">
        <v>3531.46</v>
      </c>
      <c r="L18" s="450">
        <v>4019.9459999999999</v>
      </c>
      <c r="M18" s="450">
        <v>4397.9660000000003</v>
      </c>
      <c r="N18" s="450">
        <v>4644.4639999999999</v>
      </c>
      <c r="O18" s="450">
        <v>5014.38</v>
      </c>
      <c r="P18" s="450">
        <v>5104.1450000000004</v>
      </c>
      <c r="Q18" s="450">
        <v>4652.8599999999997</v>
      </c>
    </row>
    <row r="19" spans="1:17" x14ac:dyDescent="0.2">
      <c r="A19" s="23">
        <v>44</v>
      </c>
      <c r="B19" s="24" t="s">
        <v>41</v>
      </c>
      <c r="C19" s="25" t="s">
        <v>42</v>
      </c>
      <c r="D19" s="450">
        <v>119.40300000000001</v>
      </c>
      <c r="E19" s="450">
        <v>1128.7819999999999</v>
      </c>
      <c r="F19" s="450">
        <v>2272.7399999999998</v>
      </c>
      <c r="G19" s="450">
        <v>3374.471</v>
      </c>
      <c r="H19" s="450">
        <v>4175.9830000000002</v>
      </c>
      <c r="I19" s="450">
        <v>4570.3729999999996</v>
      </c>
      <c r="J19" s="450">
        <v>5376.7640000000001</v>
      </c>
      <c r="K19" s="450">
        <v>5551.7849999999999</v>
      </c>
      <c r="L19" s="450">
        <v>5820.67</v>
      </c>
      <c r="M19" s="450">
        <v>6271.152</v>
      </c>
      <c r="N19" s="450">
        <v>6801.652</v>
      </c>
      <c r="O19" s="450">
        <v>7228.0479999999998</v>
      </c>
      <c r="P19" s="450">
        <v>7613.6710000000003</v>
      </c>
      <c r="Q19" s="450">
        <v>8185.1469999999999</v>
      </c>
    </row>
    <row r="20" spans="1:17" x14ac:dyDescent="0.2">
      <c r="A20" s="23">
        <v>76</v>
      </c>
      <c r="B20" s="24" t="s">
        <v>43</v>
      </c>
      <c r="C20" s="25" t="s">
        <v>44</v>
      </c>
      <c r="D20" s="450">
        <v>267.24048999999997</v>
      </c>
      <c r="E20" s="450">
        <v>1833.41869</v>
      </c>
      <c r="F20" s="450">
        <v>4067.5868700000001</v>
      </c>
      <c r="G20" s="450">
        <v>7600</v>
      </c>
      <c r="H20" s="450">
        <v>9765.1669999999995</v>
      </c>
      <c r="I20" s="450">
        <v>12400</v>
      </c>
      <c r="J20" s="450">
        <v>13719.549000000001</v>
      </c>
      <c r="K20" s="450">
        <v>14542.7</v>
      </c>
      <c r="L20" s="450">
        <v>15634</v>
      </c>
      <c r="M20" s="450">
        <v>15817.681</v>
      </c>
      <c r="N20" s="450">
        <v>16927.067999999999</v>
      </c>
      <c r="O20" s="450">
        <v>18260.920999999998</v>
      </c>
      <c r="P20" s="450">
        <v>18837.331999999999</v>
      </c>
      <c r="Q20" s="450">
        <v>21371.315670000004</v>
      </c>
    </row>
    <row r="21" spans="1:17" x14ac:dyDescent="0.2">
      <c r="A21" s="23">
        <v>76</v>
      </c>
      <c r="B21" s="24" t="s">
        <v>45</v>
      </c>
      <c r="C21" s="25" t="s">
        <v>46</v>
      </c>
      <c r="D21" s="450">
        <v>286.03704999999997</v>
      </c>
      <c r="E21" s="450">
        <v>1587.347</v>
      </c>
      <c r="F21" s="450">
        <v>3160.48234</v>
      </c>
      <c r="G21" s="450">
        <v>5303.9126999999999</v>
      </c>
      <c r="H21" s="450">
        <v>6304.5804900000003</v>
      </c>
      <c r="I21" s="450">
        <v>6533.5225499999997</v>
      </c>
      <c r="J21" s="450">
        <v>7220.93199</v>
      </c>
      <c r="K21" s="450">
        <v>7596.8449300000002</v>
      </c>
      <c r="L21" s="450">
        <v>8137.0749099999994</v>
      </c>
      <c r="M21" s="450">
        <v>8487.6260000000002</v>
      </c>
      <c r="N21" s="450">
        <v>8804.5017799999987</v>
      </c>
      <c r="O21" s="450">
        <v>9128.5424700000003</v>
      </c>
      <c r="P21" s="450">
        <v>9408.2634499999986</v>
      </c>
      <c r="Q21" s="450">
        <v>9768.1047699999999</v>
      </c>
    </row>
    <row r="22" spans="1:17" x14ac:dyDescent="0.2">
      <c r="A22" s="23">
        <v>93</v>
      </c>
      <c r="B22" s="24" t="s">
        <v>47</v>
      </c>
      <c r="C22" s="25" t="s">
        <v>48</v>
      </c>
      <c r="D22" s="450">
        <v>455.49621000000002</v>
      </c>
      <c r="E22" s="450">
        <v>4534.2114599999995</v>
      </c>
      <c r="F22" s="450">
        <v>13490.340310000001</v>
      </c>
      <c r="G22" s="450">
        <v>21150.725609999998</v>
      </c>
      <c r="H22" s="450">
        <v>32495.929789999998</v>
      </c>
      <c r="I22" s="450">
        <v>43795.467899999996</v>
      </c>
      <c r="J22" s="450">
        <v>54119.178999999996</v>
      </c>
      <c r="K22" s="450">
        <v>62070.268259999997</v>
      </c>
      <c r="L22" s="450">
        <v>67509.301319999999</v>
      </c>
      <c r="M22" s="450">
        <v>76439.361999999994</v>
      </c>
      <c r="N22" s="450">
        <v>85639.205000000002</v>
      </c>
      <c r="O22" s="450">
        <v>90341.517879999999</v>
      </c>
      <c r="P22" s="450">
        <v>96741.657000000007</v>
      </c>
      <c r="Q22" s="450">
        <v>105839.91588</v>
      </c>
    </row>
    <row r="23" spans="1:17" x14ac:dyDescent="0.2">
      <c r="A23" s="23">
        <v>28</v>
      </c>
      <c r="B23" s="24" t="s">
        <v>49</v>
      </c>
      <c r="C23" s="25" t="s">
        <v>50</v>
      </c>
      <c r="D23" s="450">
        <v>964.68</v>
      </c>
      <c r="E23" s="450">
        <v>2951.9659999999999</v>
      </c>
      <c r="F23" s="450">
        <v>5750.835</v>
      </c>
      <c r="G23" s="450">
        <v>7152.1689999999999</v>
      </c>
      <c r="H23" s="450">
        <v>10041.671</v>
      </c>
      <c r="I23" s="450">
        <v>14192.484</v>
      </c>
      <c r="J23" s="450">
        <v>16061.356879999999</v>
      </c>
      <c r="K23" s="450">
        <v>16064.58339</v>
      </c>
      <c r="L23" s="450">
        <v>15995.56828</v>
      </c>
      <c r="M23" s="450">
        <v>16564.207999999999</v>
      </c>
      <c r="N23" s="450">
        <v>16657.198</v>
      </c>
      <c r="O23" s="450">
        <v>16975.580000000002</v>
      </c>
      <c r="P23" s="450">
        <v>16463.921999999999</v>
      </c>
      <c r="Q23" s="450">
        <v>17117.243170000002</v>
      </c>
    </row>
    <row r="24" spans="1:17" x14ac:dyDescent="0.2">
      <c r="A24" s="23">
        <v>84</v>
      </c>
      <c r="B24" s="24" t="s">
        <v>51</v>
      </c>
      <c r="C24" s="25" t="s">
        <v>52</v>
      </c>
      <c r="D24" s="450">
        <v>218.11099999999999</v>
      </c>
      <c r="E24" s="450">
        <v>432.25</v>
      </c>
      <c r="F24" s="450">
        <v>883</v>
      </c>
      <c r="G24" s="450">
        <v>1151.9829999999999</v>
      </c>
      <c r="H24" s="450">
        <v>1520.614</v>
      </c>
      <c r="I24" s="450">
        <v>1794.2929999999999</v>
      </c>
      <c r="J24" s="450">
        <v>1988.3979999999999</v>
      </c>
      <c r="K24" s="450">
        <v>2209.8670000000002</v>
      </c>
      <c r="L24" s="450">
        <v>2412.556</v>
      </c>
      <c r="M24" s="450">
        <v>2592.5120000000002</v>
      </c>
      <c r="N24" s="450">
        <v>2775.2570000000001</v>
      </c>
      <c r="O24" s="450">
        <v>3108.8420000000001</v>
      </c>
      <c r="P24" s="450">
        <v>3292.01</v>
      </c>
      <c r="Q24" s="450">
        <v>3336.4180000000001</v>
      </c>
    </row>
    <row r="25" spans="1:17" x14ac:dyDescent="0.2">
      <c r="A25" s="23">
        <v>75</v>
      </c>
      <c r="B25" s="24" t="s">
        <v>53</v>
      </c>
      <c r="C25" s="25" t="s">
        <v>54</v>
      </c>
      <c r="D25" s="450">
        <v>417.83</v>
      </c>
      <c r="E25" s="450">
        <v>3671.2987000000003</v>
      </c>
      <c r="F25" s="450">
        <v>5684.3584000000001</v>
      </c>
      <c r="G25" s="450">
        <v>7787.1360000000004</v>
      </c>
      <c r="H25" s="450">
        <v>9129.1625899999999</v>
      </c>
      <c r="I25" s="450">
        <v>9170.39444</v>
      </c>
      <c r="J25" s="450">
        <v>9910.0429000000004</v>
      </c>
      <c r="K25" s="450">
        <v>9427.3770000000004</v>
      </c>
      <c r="L25" s="450">
        <v>10461.529</v>
      </c>
      <c r="M25" s="450">
        <v>10645.172</v>
      </c>
      <c r="N25" s="450">
        <v>10455.182000000001</v>
      </c>
      <c r="O25" s="450">
        <v>10717.617</v>
      </c>
      <c r="P25" s="450">
        <v>10809.142</v>
      </c>
      <c r="Q25" s="450">
        <v>10693.129000000001</v>
      </c>
    </row>
    <row r="26" spans="1:17" x14ac:dyDescent="0.2">
      <c r="A26" s="23">
        <v>75</v>
      </c>
      <c r="B26" s="24" t="s">
        <v>55</v>
      </c>
      <c r="C26" s="25" t="s">
        <v>56</v>
      </c>
      <c r="D26" s="450">
        <v>371.63249999999999</v>
      </c>
      <c r="E26" s="450">
        <v>2424.3649999999998</v>
      </c>
      <c r="F26" s="450">
        <v>4357.6231600000001</v>
      </c>
      <c r="G26" s="450">
        <v>7354.2212199999994</v>
      </c>
      <c r="H26" s="450">
        <v>9590.3080000000009</v>
      </c>
      <c r="I26" s="450">
        <v>11185.63112</v>
      </c>
      <c r="J26" s="450">
        <v>12369.71111</v>
      </c>
      <c r="K26" s="450">
        <v>12809.15244</v>
      </c>
      <c r="L26" s="450">
        <v>13200.97825</v>
      </c>
      <c r="M26" s="450">
        <v>14389.955</v>
      </c>
      <c r="N26" s="450">
        <v>15246.70289</v>
      </c>
      <c r="O26" s="450">
        <v>16098.634179999999</v>
      </c>
      <c r="P26" s="450">
        <v>18448.703300000001</v>
      </c>
      <c r="Q26" s="450">
        <v>19867.67482</v>
      </c>
    </row>
    <row r="27" spans="1:17" x14ac:dyDescent="0.2">
      <c r="A27" s="23">
        <v>24</v>
      </c>
      <c r="B27" s="24" t="s">
        <v>57</v>
      </c>
      <c r="C27" s="25" t="s">
        <v>58</v>
      </c>
      <c r="D27" s="450">
        <v>237.22800000000001</v>
      </c>
      <c r="E27" s="450">
        <v>1979.1859999999999</v>
      </c>
      <c r="F27" s="450">
        <v>3122.998</v>
      </c>
      <c r="G27" s="450">
        <v>4435.1139999999996</v>
      </c>
      <c r="H27" s="450">
        <v>5854.9059699999998</v>
      </c>
      <c r="I27" s="450">
        <v>7254.4915499999997</v>
      </c>
      <c r="J27" s="450">
        <v>8668.84</v>
      </c>
      <c r="K27" s="450">
        <v>9141.0304800000013</v>
      </c>
      <c r="L27" s="450">
        <v>9605.5409999999993</v>
      </c>
      <c r="M27" s="450">
        <v>9937.5939999999991</v>
      </c>
      <c r="N27" s="450">
        <v>10120.264369999999</v>
      </c>
      <c r="O27" s="450">
        <v>10389.557339999999</v>
      </c>
      <c r="P27" s="450">
        <v>10315.272580000001</v>
      </c>
      <c r="Q27" s="450">
        <v>10909.91142</v>
      </c>
    </row>
    <row r="28" spans="1:17" x14ac:dyDescent="0.2">
      <c r="A28" s="23">
        <v>75</v>
      </c>
      <c r="B28" s="24" t="s">
        <v>59</v>
      </c>
      <c r="C28" s="25" t="s">
        <v>60</v>
      </c>
      <c r="D28" s="450">
        <v>406.00700000000001</v>
      </c>
      <c r="E28" s="450">
        <v>1466.5379499999999</v>
      </c>
      <c r="F28" s="450">
        <v>2611.9340000000002</v>
      </c>
      <c r="G28" s="450">
        <v>3818.7959999999998</v>
      </c>
      <c r="H28" s="450">
        <v>4405.1729999999998</v>
      </c>
      <c r="I28" s="450">
        <v>4836.9177900000004</v>
      </c>
      <c r="J28" s="450">
        <v>5458.5704900000001</v>
      </c>
      <c r="K28" s="450">
        <v>6501.9350199999999</v>
      </c>
      <c r="L28" s="450">
        <v>6487.7145300000002</v>
      </c>
      <c r="M28" s="450">
        <v>6393.1930000000002</v>
      </c>
      <c r="N28" s="450">
        <v>6094.1410800000003</v>
      </c>
      <c r="O28" s="450">
        <v>6062.5079100000003</v>
      </c>
      <c r="P28" s="450">
        <v>5847.3650499999994</v>
      </c>
      <c r="Q28" s="450">
        <v>5555.6841199999999</v>
      </c>
    </row>
    <row r="29" spans="1:17" x14ac:dyDescent="0.2">
      <c r="A29" s="23">
        <v>94</v>
      </c>
      <c r="B29" s="24">
        <v>20</v>
      </c>
      <c r="C29" s="25" t="s">
        <v>398</v>
      </c>
      <c r="D29" s="450">
        <v>797.14599999999996</v>
      </c>
      <c r="E29" s="450">
        <v>1401.9797800000001</v>
      </c>
      <c r="F29" s="450">
        <v>5342.7997599999999</v>
      </c>
      <c r="G29" s="450">
        <v>8163.1649999999991</v>
      </c>
      <c r="H29" s="450">
        <v>10853.433930000001</v>
      </c>
      <c r="I29" s="450">
        <v>14382.677340000002</v>
      </c>
      <c r="J29" s="450">
        <v>17081.325940000002</v>
      </c>
      <c r="K29" s="450">
        <v>14046.138999999999</v>
      </c>
      <c r="L29" s="450">
        <v>14321.602999999999</v>
      </c>
      <c r="M29" s="450">
        <v>14729.721</v>
      </c>
      <c r="N29" s="450">
        <v>16227.693670000001</v>
      </c>
      <c r="O29" s="450">
        <v>17463.57993</v>
      </c>
      <c r="P29" s="450">
        <v>19786.096410000002</v>
      </c>
      <c r="Q29" s="450">
        <v>21181.185000000001</v>
      </c>
    </row>
    <row r="30" spans="1:17" x14ac:dyDescent="0.2">
      <c r="A30" s="23">
        <v>94</v>
      </c>
      <c r="B30" s="24" t="s">
        <v>61</v>
      </c>
      <c r="C30" s="25" t="s">
        <v>62</v>
      </c>
      <c r="D30" s="450">
        <v>797.14599999999996</v>
      </c>
      <c r="E30" s="450">
        <v>1196.3920000000001</v>
      </c>
      <c r="F30" s="450">
        <v>2431.94</v>
      </c>
      <c r="G30" s="450">
        <v>3236.5279999999998</v>
      </c>
      <c r="H30" s="450">
        <v>4067.2629300000003</v>
      </c>
      <c r="I30" s="450">
        <v>4865.5523400000011</v>
      </c>
      <c r="J30" s="450">
        <v>5746.6789400000007</v>
      </c>
      <c r="K30" s="450">
        <v>5491.1310000000003</v>
      </c>
      <c r="L30" s="450">
        <v>5870.7939999999999</v>
      </c>
      <c r="M30" s="450">
        <v>6911.6189999999997</v>
      </c>
      <c r="N30" s="450">
        <v>7640.7376699999995</v>
      </c>
      <c r="O30" s="450">
        <v>8652.2529300000006</v>
      </c>
      <c r="P30" s="451">
        <v>0</v>
      </c>
      <c r="Q30" s="451">
        <v>0</v>
      </c>
    </row>
    <row r="31" spans="1:17" x14ac:dyDescent="0.2">
      <c r="A31" s="23">
        <v>94</v>
      </c>
      <c r="B31" s="24" t="s">
        <v>63</v>
      </c>
      <c r="C31" s="25" t="s">
        <v>64</v>
      </c>
      <c r="D31" s="450">
        <v>0</v>
      </c>
      <c r="E31" s="450">
        <v>205.58778000000001</v>
      </c>
      <c r="F31" s="450">
        <v>2910.8597599999998</v>
      </c>
      <c r="G31" s="450">
        <v>4926.6369999999997</v>
      </c>
      <c r="H31" s="450">
        <v>6786.1710000000003</v>
      </c>
      <c r="I31" s="450">
        <v>9517.125</v>
      </c>
      <c r="J31" s="450">
        <v>11334.647000000001</v>
      </c>
      <c r="K31" s="450">
        <v>8555.0079999999998</v>
      </c>
      <c r="L31" s="450">
        <v>8450.8089999999993</v>
      </c>
      <c r="M31" s="450">
        <v>7818.1019999999999</v>
      </c>
      <c r="N31" s="450">
        <v>8586.9560000000001</v>
      </c>
      <c r="O31" s="450">
        <v>8811.3269999999993</v>
      </c>
      <c r="P31" s="451">
        <v>0</v>
      </c>
      <c r="Q31" s="451">
        <v>0</v>
      </c>
    </row>
    <row r="32" spans="1:17" x14ac:dyDescent="0.2">
      <c r="A32" s="23">
        <v>27</v>
      </c>
      <c r="B32" s="24" t="s">
        <v>65</v>
      </c>
      <c r="C32" s="25" t="s">
        <v>66</v>
      </c>
      <c r="D32" s="450">
        <v>409.12900000000002</v>
      </c>
      <c r="E32" s="450">
        <v>2625.127</v>
      </c>
      <c r="F32" s="450">
        <v>5578.4960000000001</v>
      </c>
      <c r="G32" s="450">
        <v>8635.1309999999994</v>
      </c>
      <c r="H32" s="450">
        <v>9663.9013700000014</v>
      </c>
      <c r="I32" s="450">
        <v>10625.20701</v>
      </c>
      <c r="J32" s="450">
        <v>10915.58555</v>
      </c>
      <c r="K32" s="450">
        <v>11695.890820000001</v>
      </c>
      <c r="L32" s="450">
        <v>13070.091</v>
      </c>
      <c r="M32" s="450">
        <v>13683.049000000001</v>
      </c>
      <c r="N32" s="450">
        <v>14206.418949999999</v>
      </c>
      <c r="O32" s="450">
        <v>14467.829169999999</v>
      </c>
      <c r="P32" s="450">
        <v>15307.546900000001</v>
      </c>
      <c r="Q32" s="450">
        <v>16272.52197</v>
      </c>
    </row>
    <row r="33" spans="1:17" x14ac:dyDescent="0.2">
      <c r="A33" s="23">
        <v>53</v>
      </c>
      <c r="B33" s="24" t="s">
        <v>67</v>
      </c>
      <c r="C33" s="25" t="s">
        <v>68</v>
      </c>
      <c r="D33" s="450">
        <v>872.85299999999995</v>
      </c>
      <c r="E33" s="450">
        <v>3896.0169999999998</v>
      </c>
      <c r="F33" s="450">
        <v>7273.6809999999996</v>
      </c>
      <c r="G33" s="450">
        <v>9591.741</v>
      </c>
      <c r="H33" s="450">
        <v>11266.553</v>
      </c>
      <c r="I33" s="450">
        <v>13251.781000000001</v>
      </c>
      <c r="J33" s="450">
        <v>15460.773939999999</v>
      </c>
      <c r="K33" s="450">
        <v>15591.468999999999</v>
      </c>
      <c r="L33" s="450">
        <v>16756.812999999998</v>
      </c>
      <c r="M33" s="450">
        <v>16147.598</v>
      </c>
      <c r="N33" s="450">
        <v>16177.940409999999</v>
      </c>
      <c r="O33" s="450">
        <v>17086.198110000001</v>
      </c>
      <c r="P33" s="450">
        <v>17147.60109</v>
      </c>
      <c r="Q33" s="450">
        <v>18018.718049999999</v>
      </c>
    </row>
    <row r="34" spans="1:17" x14ac:dyDescent="0.2">
      <c r="A34" s="23">
        <v>75</v>
      </c>
      <c r="B34" s="24" t="s">
        <v>69</v>
      </c>
      <c r="C34" s="25" t="s">
        <v>70</v>
      </c>
      <c r="D34" s="450">
        <v>176.50899999999999</v>
      </c>
      <c r="E34" s="450">
        <v>672.59299999999996</v>
      </c>
      <c r="F34" s="450">
        <v>1145.461</v>
      </c>
      <c r="G34" s="450">
        <v>1537.954</v>
      </c>
      <c r="H34" s="450">
        <v>2253.9769999999999</v>
      </c>
      <c r="I34" s="450">
        <v>2341.98794</v>
      </c>
      <c r="J34" s="450">
        <v>2394.8240000000001</v>
      </c>
      <c r="K34" s="450">
        <v>2496.6999999999998</v>
      </c>
      <c r="L34" s="450">
        <v>2861.498</v>
      </c>
      <c r="M34" s="450">
        <v>2960.4490000000001</v>
      </c>
      <c r="N34" s="450">
        <v>2951.1529999999998</v>
      </c>
      <c r="O34" s="450">
        <v>2896.1597000000002</v>
      </c>
      <c r="P34" s="450">
        <v>3308.5236199999999</v>
      </c>
      <c r="Q34" s="450">
        <v>3447.21</v>
      </c>
    </row>
    <row r="35" spans="1:17" x14ac:dyDescent="0.2">
      <c r="A35" s="23">
        <v>75</v>
      </c>
      <c r="B35" s="24" t="s">
        <v>71</v>
      </c>
      <c r="C35" s="25" t="s">
        <v>72</v>
      </c>
      <c r="D35" s="450">
        <v>854.65499999999997</v>
      </c>
      <c r="E35" s="450">
        <v>2673.3352300000001</v>
      </c>
      <c r="F35" s="450">
        <v>4763.1000000000004</v>
      </c>
      <c r="G35" s="450">
        <v>5889.9530000000004</v>
      </c>
      <c r="H35" s="450">
        <v>7412.8220000000001</v>
      </c>
      <c r="I35" s="450">
        <v>8385.8449999999993</v>
      </c>
      <c r="J35" s="450">
        <v>7950.0341699999999</v>
      </c>
      <c r="K35" s="450">
        <v>7930.0240000000003</v>
      </c>
      <c r="L35" s="450">
        <v>7816.8739999999998</v>
      </c>
      <c r="M35" s="450">
        <v>7849.0510000000004</v>
      </c>
      <c r="N35" s="450">
        <v>7910.1853300000002</v>
      </c>
      <c r="O35" s="450">
        <v>8564.12925</v>
      </c>
      <c r="P35" s="450">
        <v>9321.1154299999998</v>
      </c>
      <c r="Q35" s="450">
        <v>9842.1602300000013</v>
      </c>
    </row>
    <row r="36" spans="1:17" x14ac:dyDescent="0.2">
      <c r="A36" s="23">
        <v>27</v>
      </c>
      <c r="B36" s="24" t="s">
        <v>73</v>
      </c>
      <c r="C36" s="25" t="s">
        <v>74</v>
      </c>
      <c r="D36" s="450">
        <v>494.42399999999998</v>
      </c>
      <c r="E36" s="450">
        <v>3814.9659999999999</v>
      </c>
      <c r="F36" s="450">
        <v>6771.3789999999999</v>
      </c>
      <c r="G36" s="450">
        <v>8686.9989999999998</v>
      </c>
      <c r="H36" s="450">
        <v>10566.228999999999</v>
      </c>
      <c r="I36" s="450">
        <v>11760.737450000001</v>
      </c>
      <c r="J36" s="450">
        <v>13131.6201</v>
      </c>
      <c r="K36" s="450">
        <v>14049.861949999999</v>
      </c>
      <c r="L36" s="450">
        <v>14040.04443</v>
      </c>
      <c r="M36" s="450">
        <v>14125.9</v>
      </c>
      <c r="N36" s="450">
        <v>14875.266149999999</v>
      </c>
      <c r="O36" s="450">
        <v>15134.274029999999</v>
      </c>
      <c r="P36" s="450">
        <v>15532.312960000001</v>
      </c>
      <c r="Q36" s="450">
        <v>15731.5409</v>
      </c>
    </row>
    <row r="37" spans="1:17" x14ac:dyDescent="0.2">
      <c r="A37" s="23">
        <v>84</v>
      </c>
      <c r="B37" s="24" t="s">
        <v>75</v>
      </c>
      <c r="C37" s="25" t="s">
        <v>76</v>
      </c>
      <c r="D37" s="450">
        <v>6673.5</v>
      </c>
      <c r="E37" s="450">
        <v>3926.9490000000001</v>
      </c>
      <c r="F37" s="450">
        <v>6079.3469999999998</v>
      </c>
      <c r="G37" s="450">
        <v>10501.305</v>
      </c>
      <c r="H37" s="450">
        <v>13529.616</v>
      </c>
      <c r="I37" s="450">
        <v>17093.907440000003</v>
      </c>
      <c r="J37" s="450">
        <v>16900.694869999999</v>
      </c>
      <c r="K37" s="450">
        <v>18020.139789999997</v>
      </c>
      <c r="L37" s="450">
        <v>16306.25841</v>
      </c>
      <c r="M37" s="450">
        <v>16410.613000000001</v>
      </c>
      <c r="N37" s="450">
        <v>17023.895390000001</v>
      </c>
      <c r="O37" s="450">
        <v>18771.37038</v>
      </c>
      <c r="P37" s="450">
        <v>19904.536</v>
      </c>
      <c r="Q37" s="450">
        <v>20400.179</v>
      </c>
    </row>
    <row r="38" spans="1:17" x14ac:dyDescent="0.2">
      <c r="A38" s="23">
        <v>28</v>
      </c>
      <c r="B38" s="24" t="s">
        <v>77</v>
      </c>
      <c r="C38" s="25" t="s">
        <v>78</v>
      </c>
      <c r="D38" s="450">
        <v>631.32000000000005</v>
      </c>
      <c r="E38" s="450">
        <v>1745.8879999999999</v>
      </c>
      <c r="F38" s="450">
        <v>3747.598</v>
      </c>
      <c r="G38" s="450">
        <v>5908.9139999999998</v>
      </c>
      <c r="H38" s="450">
        <v>6781.0429999999997</v>
      </c>
      <c r="I38" s="450">
        <v>7645.0010000000002</v>
      </c>
      <c r="J38" s="450">
        <v>8978.9642100000001</v>
      </c>
      <c r="K38" s="450">
        <v>10417.14589</v>
      </c>
      <c r="L38" s="450">
        <v>11136.095170000002</v>
      </c>
      <c r="M38" s="450">
        <v>12497.412</v>
      </c>
      <c r="N38" s="450">
        <v>13202.914000000001</v>
      </c>
      <c r="O38" s="450">
        <v>14242.836660000001</v>
      </c>
      <c r="P38" s="450">
        <v>14223.883</v>
      </c>
      <c r="Q38" s="450">
        <v>14357.380999999999</v>
      </c>
    </row>
    <row r="39" spans="1:17" x14ac:dyDescent="0.2">
      <c r="A39" s="23">
        <v>24</v>
      </c>
      <c r="B39" s="24" t="s">
        <v>79</v>
      </c>
      <c r="C39" s="25" t="s">
        <v>80</v>
      </c>
      <c r="D39" s="450">
        <v>223.68899999999999</v>
      </c>
      <c r="E39" s="450">
        <v>1290.27135</v>
      </c>
      <c r="F39" s="450">
        <v>2496.1860899999997</v>
      </c>
      <c r="G39" s="450">
        <v>3610.8805200000002</v>
      </c>
      <c r="H39" s="450">
        <v>4060.2809999999999</v>
      </c>
      <c r="I39" s="450">
        <v>4755.8788299999997</v>
      </c>
      <c r="J39" s="450">
        <v>5006.8927199999998</v>
      </c>
      <c r="K39" s="450">
        <v>5542.5360000000001</v>
      </c>
      <c r="L39" s="450">
        <v>6120.0827900000004</v>
      </c>
      <c r="M39" s="450">
        <v>6463.9709999999995</v>
      </c>
      <c r="N39" s="450">
        <v>6755.6984400000001</v>
      </c>
      <c r="O39" s="450">
        <v>7161.3269</v>
      </c>
      <c r="P39" s="450">
        <v>7734.16302</v>
      </c>
      <c r="Q39" s="450">
        <v>8502.0970699999998</v>
      </c>
    </row>
    <row r="40" spans="1:17" x14ac:dyDescent="0.2">
      <c r="A40" s="23">
        <v>53</v>
      </c>
      <c r="B40" s="24" t="s">
        <v>81</v>
      </c>
      <c r="C40" s="25" t="s">
        <v>82</v>
      </c>
      <c r="D40" s="450">
        <v>461.37799999999999</v>
      </c>
      <c r="E40" s="450">
        <v>3048.1287400000001</v>
      </c>
      <c r="F40" s="450">
        <v>7165.2147199999999</v>
      </c>
      <c r="G40" s="450">
        <v>12772.878000000001</v>
      </c>
      <c r="H40" s="450">
        <v>16995.361000000001</v>
      </c>
      <c r="I40" s="450">
        <v>19824.16216</v>
      </c>
      <c r="J40" s="450">
        <v>23262.563999999998</v>
      </c>
      <c r="K40" s="450">
        <v>25523.120369999997</v>
      </c>
      <c r="L40" s="450">
        <v>26976.206690000003</v>
      </c>
      <c r="M40" s="450">
        <v>27388.84</v>
      </c>
      <c r="N40" s="450">
        <v>29171.843850000001</v>
      </c>
      <c r="O40" s="450">
        <v>29334.544030000001</v>
      </c>
      <c r="P40" s="450">
        <v>30734.986109999998</v>
      </c>
      <c r="Q40" s="450">
        <v>32612.191989999999</v>
      </c>
    </row>
    <row r="41" spans="1:17" x14ac:dyDescent="0.2">
      <c r="A41" s="23">
        <v>76</v>
      </c>
      <c r="B41" s="24" t="s">
        <v>83</v>
      </c>
      <c r="C41" s="25" t="s">
        <v>84</v>
      </c>
      <c r="D41" s="450">
        <v>287.51</v>
      </c>
      <c r="E41" s="450">
        <v>2668.84</v>
      </c>
      <c r="F41" s="450">
        <v>5745.3919999999998</v>
      </c>
      <c r="G41" s="450">
        <v>7845.527</v>
      </c>
      <c r="H41" s="450">
        <v>8579.0777899999994</v>
      </c>
      <c r="I41" s="450">
        <v>8720.1243599999998</v>
      </c>
      <c r="J41" s="450">
        <v>11524.502570000001</v>
      </c>
      <c r="K41" s="450">
        <v>13816.47754</v>
      </c>
      <c r="L41" s="450">
        <v>13607.96992</v>
      </c>
      <c r="M41" s="450">
        <v>14987.57</v>
      </c>
      <c r="N41" s="450">
        <v>14698.333000000001</v>
      </c>
      <c r="O41" s="450">
        <v>16973.343000000001</v>
      </c>
      <c r="P41" s="450">
        <v>18670.744999999999</v>
      </c>
      <c r="Q41" s="450">
        <v>20383.571100000001</v>
      </c>
    </row>
    <row r="42" spans="1:17" x14ac:dyDescent="0.2">
      <c r="A42" s="23">
        <v>76</v>
      </c>
      <c r="B42" s="24" t="s">
        <v>85</v>
      </c>
      <c r="C42" s="25" t="s">
        <v>86</v>
      </c>
      <c r="D42" s="450">
        <v>3677.7970399999999</v>
      </c>
      <c r="E42" s="450">
        <v>9724.3811400000013</v>
      </c>
      <c r="F42" s="450">
        <v>16451.106609999999</v>
      </c>
      <c r="G42" s="450">
        <v>21967.61033</v>
      </c>
      <c r="H42" s="450">
        <v>30013.569030000002</v>
      </c>
      <c r="I42" s="450">
        <v>34424.423569999999</v>
      </c>
      <c r="J42" s="450">
        <v>38825.116999999998</v>
      </c>
      <c r="K42" s="450">
        <v>42333.31983</v>
      </c>
      <c r="L42" s="450">
        <v>45223.336520000004</v>
      </c>
      <c r="M42" s="450">
        <v>47481.529000000002</v>
      </c>
      <c r="N42" s="450">
        <v>50946.856810000005</v>
      </c>
      <c r="O42" s="450">
        <v>51973.827279999998</v>
      </c>
      <c r="P42" s="450">
        <v>57695.826999999997</v>
      </c>
      <c r="Q42" s="450">
        <v>62325.495999999999</v>
      </c>
    </row>
    <row r="43" spans="1:17" x14ac:dyDescent="0.2">
      <c r="A43" s="23">
        <v>76</v>
      </c>
      <c r="B43" s="24" t="s">
        <v>87</v>
      </c>
      <c r="C43" s="25" t="s">
        <v>88</v>
      </c>
      <c r="D43" s="450">
        <v>223.917</v>
      </c>
      <c r="E43" s="450">
        <v>1851.5740000000001</v>
      </c>
      <c r="F43" s="450">
        <v>2784.98</v>
      </c>
      <c r="G43" s="450">
        <v>2900.9479999999999</v>
      </c>
      <c r="H43" s="450">
        <v>3399.3329700000004</v>
      </c>
      <c r="I43" s="450">
        <v>4420.3347599999997</v>
      </c>
      <c r="J43" s="450">
        <v>4594.022109999999</v>
      </c>
      <c r="K43" s="450">
        <v>5257.049</v>
      </c>
      <c r="L43" s="450">
        <v>5826.1189999999997</v>
      </c>
      <c r="M43" s="450">
        <v>6234.4920000000002</v>
      </c>
      <c r="N43" s="450">
        <v>6625.4189999999999</v>
      </c>
      <c r="O43" s="450">
        <v>7047.2659999999996</v>
      </c>
      <c r="P43" s="450">
        <v>7184.8285599999999</v>
      </c>
      <c r="Q43" s="450">
        <v>7560.5423499999997</v>
      </c>
    </row>
    <row r="44" spans="1:17" x14ac:dyDescent="0.2">
      <c r="A44" s="23">
        <v>75</v>
      </c>
      <c r="B44" s="24" t="s">
        <v>89</v>
      </c>
      <c r="C44" s="25" t="s">
        <v>90</v>
      </c>
      <c r="D44" s="450">
        <v>4469.174</v>
      </c>
      <c r="E44" s="450">
        <v>11439.179</v>
      </c>
      <c r="F44" s="450">
        <v>18625.703000000001</v>
      </c>
      <c r="G44" s="450">
        <v>31294.2</v>
      </c>
      <c r="H44" s="450">
        <v>37943.561999999998</v>
      </c>
      <c r="I44" s="450">
        <v>46382.752679999998</v>
      </c>
      <c r="J44" s="450">
        <v>53605.313000000002</v>
      </c>
      <c r="K44" s="450">
        <v>57816.506000000001</v>
      </c>
      <c r="L44" s="450">
        <v>63576.835630000001</v>
      </c>
      <c r="M44" s="450">
        <v>69108.819000000003</v>
      </c>
      <c r="N44" s="450">
        <v>73035.309200000003</v>
      </c>
      <c r="O44" s="450">
        <v>78821.029650000011</v>
      </c>
      <c r="P44" s="450">
        <v>86426.636019999991</v>
      </c>
      <c r="Q44" s="450">
        <v>93627.738469999997</v>
      </c>
    </row>
    <row r="45" spans="1:17" x14ac:dyDescent="0.2">
      <c r="A45" s="23">
        <v>76</v>
      </c>
      <c r="B45" s="24" t="s">
        <v>91</v>
      </c>
      <c r="C45" s="25" t="s">
        <v>92</v>
      </c>
      <c r="D45" s="450">
        <v>4548.4067800000003</v>
      </c>
      <c r="E45" s="450">
        <v>6875.3</v>
      </c>
      <c r="F45" s="450">
        <v>17473.67079</v>
      </c>
      <c r="G45" s="450">
        <v>25024.036</v>
      </c>
      <c r="H45" s="450">
        <v>29000</v>
      </c>
      <c r="I45" s="450">
        <v>33642.663999999997</v>
      </c>
      <c r="J45" s="450">
        <v>36002.500999999997</v>
      </c>
      <c r="K45" s="450">
        <v>39200</v>
      </c>
      <c r="L45" s="450">
        <v>43037.193769999925</v>
      </c>
      <c r="M45" s="450">
        <v>48071.423999999999</v>
      </c>
      <c r="N45" s="450">
        <v>54981.648520000002</v>
      </c>
      <c r="O45" s="450">
        <v>56582.854030000002</v>
      </c>
      <c r="P45" s="450">
        <v>60387.69427</v>
      </c>
      <c r="Q45" s="450">
        <v>65457.560530000002</v>
      </c>
    </row>
    <row r="46" spans="1:17" x14ac:dyDescent="0.2">
      <c r="A46" s="23">
        <v>53</v>
      </c>
      <c r="B46" s="24" t="s">
        <v>93</v>
      </c>
      <c r="C46" s="25" t="s">
        <v>94</v>
      </c>
      <c r="D46" s="450">
        <v>1084.23163</v>
      </c>
      <c r="E46" s="450">
        <v>4694.4985900000001</v>
      </c>
      <c r="F46" s="450">
        <v>8600.6701999999987</v>
      </c>
      <c r="G46" s="450">
        <v>12148.55905</v>
      </c>
      <c r="H46" s="450">
        <v>16110.83185</v>
      </c>
      <c r="I46" s="450">
        <v>17902.588480000002</v>
      </c>
      <c r="J46" s="450">
        <v>20834.43014</v>
      </c>
      <c r="K46" s="450">
        <v>22033.699769999999</v>
      </c>
      <c r="L46" s="450">
        <v>23613.30212</v>
      </c>
      <c r="M46" s="450">
        <v>24125.061000000002</v>
      </c>
      <c r="N46" s="450">
        <v>25166.076000000001</v>
      </c>
      <c r="O46" s="450">
        <v>27435.337</v>
      </c>
      <c r="P46" s="450">
        <v>28780.375</v>
      </c>
      <c r="Q46" s="450">
        <v>30864.073</v>
      </c>
    </row>
    <row r="47" spans="1:17" x14ac:dyDescent="0.2">
      <c r="A47" s="23">
        <v>24</v>
      </c>
      <c r="B47" s="24" t="s">
        <v>95</v>
      </c>
      <c r="C47" s="25" t="s">
        <v>96</v>
      </c>
      <c r="D47" s="450">
        <v>157.029</v>
      </c>
      <c r="E47" s="450">
        <v>978.76300000000003</v>
      </c>
      <c r="F47" s="450">
        <v>2208.2710000000002</v>
      </c>
      <c r="G47" s="450">
        <v>2982.6550000000002</v>
      </c>
      <c r="H47" s="450">
        <v>3538.9389999999999</v>
      </c>
      <c r="I47" s="450">
        <v>4042.1840000000002</v>
      </c>
      <c r="J47" s="450">
        <v>4440.7979699999996</v>
      </c>
      <c r="K47" s="450">
        <v>4882.759</v>
      </c>
      <c r="L47" s="450">
        <v>5044.7830000000004</v>
      </c>
      <c r="M47" s="450">
        <v>5366.9409999999998</v>
      </c>
      <c r="N47" s="450">
        <v>5607.4679599999999</v>
      </c>
      <c r="O47" s="450">
        <v>5807.4145599999993</v>
      </c>
      <c r="P47" s="450">
        <v>6055.4189999999999</v>
      </c>
      <c r="Q47" s="450">
        <v>5996.2079400000002</v>
      </c>
    </row>
    <row r="48" spans="1:17" x14ac:dyDescent="0.2">
      <c r="A48" s="23">
        <v>24</v>
      </c>
      <c r="B48" s="24" t="s">
        <v>97</v>
      </c>
      <c r="C48" s="25" t="s">
        <v>98</v>
      </c>
      <c r="D48" s="450">
        <v>639.07000000000005</v>
      </c>
      <c r="E48" s="450">
        <v>3043.32897</v>
      </c>
      <c r="F48" s="450">
        <v>6181.9260000000004</v>
      </c>
      <c r="G48" s="450">
        <v>8722.8809999999994</v>
      </c>
      <c r="H48" s="450">
        <v>9714.5660000000007</v>
      </c>
      <c r="I48" s="450">
        <v>10560.539279999999</v>
      </c>
      <c r="J48" s="450">
        <v>12683.286</v>
      </c>
      <c r="K48" s="450">
        <v>13495.102000000001</v>
      </c>
      <c r="L48" s="450">
        <v>14394</v>
      </c>
      <c r="M48" s="450">
        <v>14777.439</v>
      </c>
      <c r="N48" s="450">
        <v>16621.63924</v>
      </c>
      <c r="O48" s="450">
        <v>18025.942629999998</v>
      </c>
      <c r="P48" s="450">
        <v>18738.702519999999</v>
      </c>
      <c r="Q48" s="450">
        <v>19754.601609999998</v>
      </c>
    </row>
    <row r="49" spans="1:17" x14ac:dyDescent="0.2">
      <c r="A49" s="23">
        <v>84</v>
      </c>
      <c r="B49" s="24" t="s">
        <v>99</v>
      </c>
      <c r="C49" s="25" t="s">
        <v>100</v>
      </c>
      <c r="D49" s="450">
        <v>8176.5029999999997</v>
      </c>
      <c r="E49" s="450">
        <v>913.21511999999996</v>
      </c>
      <c r="F49" s="450">
        <v>11615.642329999999</v>
      </c>
      <c r="G49" s="450">
        <v>18625.548059999997</v>
      </c>
      <c r="H49" s="450">
        <v>25573.312999999998</v>
      </c>
      <c r="I49" s="450">
        <v>27560.402959999999</v>
      </c>
      <c r="J49" s="450">
        <v>31308.134670000003</v>
      </c>
      <c r="K49" s="450">
        <v>34446.566650000001</v>
      </c>
      <c r="L49" s="450">
        <v>36634.88319</v>
      </c>
      <c r="M49" s="450">
        <v>37614.921000000002</v>
      </c>
      <c r="N49" s="450">
        <v>39717.571000000004</v>
      </c>
      <c r="O49" s="450">
        <v>40805.158000000003</v>
      </c>
      <c r="P49" s="450">
        <v>43884.656560000003</v>
      </c>
      <c r="Q49" s="450">
        <v>45286.6325</v>
      </c>
    </row>
    <row r="50" spans="1:17" x14ac:dyDescent="0.2">
      <c r="A50" s="23">
        <v>27</v>
      </c>
      <c r="B50" s="24" t="s">
        <v>101</v>
      </c>
      <c r="C50" s="25" t="s">
        <v>102</v>
      </c>
      <c r="D50" s="450">
        <v>228.85400000000001</v>
      </c>
      <c r="E50" s="450">
        <v>1077.8989999999999</v>
      </c>
      <c r="F50" s="450">
        <v>1745.817</v>
      </c>
      <c r="G50" s="450">
        <v>2608.7469999999998</v>
      </c>
      <c r="H50" s="450">
        <v>3510.1129999999998</v>
      </c>
      <c r="I50" s="450">
        <v>3871.2640000000001</v>
      </c>
      <c r="J50" s="450">
        <v>4157.424</v>
      </c>
      <c r="K50" s="450">
        <v>4149.2359999999999</v>
      </c>
      <c r="L50" s="450">
        <v>4331.0610900000001</v>
      </c>
      <c r="M50" s="450">
        <v>4476.1120000000001</v>
      </c>
      <c r="N50" s="450">
        <v>4636.2055599999994</v>
      </c>
      <c r="O50" s="450">
        <v>5054.5295900000001</v>
      </c>
      <c r="P50" s="450">
        <v>5510.35</v>
      </c>
      <c r="Q50" s="450">
        <v>5897.8785499999994</v>
      </c>
    </row>
    <row r="51" spans="1:17" x14ac:dyDescent="0.2">
      <c r="A51" s="23">
        <v>75</v>
      </c>
      <c r="B51" s="24" t="s">
        <v>103</v>
      </c>
      <c r="C51" s="25" t="s">
        <v>104</v>
      </c>
      <c r="D51" s="450">
        <v>697.77099999999996</v>
      </c>
      <c r="E51" s="450">
        <v>2556.7020000000002</v>
      </c>
      <c r="F51" s="450">
        <v>4260.4120000000003</v>
      </c>
      <c r="G51" s="450">
        <v>5025.1980000000003</v>
      </c>
      <c r="H51" s="450">
        <v>5849.857</v>
      </c>
      <c r="I51" s="450">
        <v>6193.2359999999999</v>
      </c>
      <c r="J51" s="450">
        <v>6648.64</v>
      </c>
      <c r="K51" s="450">
        <v>6855.4709999999995</v>
      </c>
      <c r="L51" s="450">
        <v>7339.4470000000001</v>
      </c>
      <c r="M51" s="450">
        <v>7542.0320000000002</v>
      </c>
      <c r="N51" s="450">
        <v>8167.8850000000002</v>
      </c>
      <c r="O51" s="450">
        <v>8871.6170000000002</v>
      </c>
      <c r="P51" s="450">
        <v>9361.4989999999998</v>
      </c>
      <c r="Q51" s="450">
        <v>9774.0054</v>
      </c>
    </row>
    <row r="52" spans="1:17" x14ac:dyDescent="0.2">
      <c r="A52" s="23">
        <v>24</v>
      </c>
      <c r="B52" s="24" t="s">
        <v>105</v>
      </c>
      <c r="C52" s="25" t="s">
        <v>106</v>
      </c>
      <c r="D52" s="450">
        <v>217.84835000000001</v>
      </c>
      <c r="E52" s="450">
        <v>1287.7029299999999</v>
      </c>
      <c r="F52" s="450">
        <v>1900.596</v>
      </c>
      <c r="G52" s="450">
        <v>3733.857</v>
      </c>
      <c r="H52" s="450">
        <v>6097.8879999999999</v>
      </c>
      <c r="I52" s="450">
        <v>6895.3019999999997</v>
      </c>
      <c r="J52" s="450">
        <v>7604.5190000000002</v>
      </c>
      <c r="K52" s="450">
        <v>8046.5856599999997</v>
      </c>
      <c r="L52" s="450">
        <v>8218.0311399999991</v>
      </c>
      <c r="M52" s="450">
        <v>8838.4210000000003</v>
      </c>
      <c r="N52" s="450">
        <v>9417.2622200000005</v>
      </c>
      <c r="O52" s="450">
        <v>9812.5034700000015</v>
      </c>
      <c r="P52" s="450">
        <v>10362.946689999999</v>
      </c>
      <c r="Q52" s="450">
        <v>10610.97287</v>
      </c>
    </row>
    <row r="53" spans="1:17" x14ac:dyDescent="0.2">
      <c r="A53" s="23">
        <v>84</v>
      </c>
      <c r="B53" s="24" t="s">
        <v>107</v>
      </c>
      <c r="C53" s="25" t="s">
        <v>108</v>
      </c>
      <c r="D53" s="450">
        <v>319.97300000000001</v>
      </c>
      <c r="E53" s="450">
        <v>2685.239</v>
      </c>
      <c r="F53" s="450">
        <v>5629.1149999999998</v>
      </c>
      <c r="G53" s="450">
        <v>9104.8230000000003</v>
      </c>
      <c r="H53" s="450">
        <v>13393.870999999999</v>
      </c>
      <c r="I53" s="450">
        <v>14974.736000000001</v>
      </c>
      <c r="J53" s="450">
        <v>15804.646000000001</v>
      </c>
      <c r="K53" s="450">
        <v>16407.436000000002</v>
      </c>
      <c r="L53" s="450">
        <v>17906.327000000001</v>
      </c>
      <c r="M53" s="450">
        <v>19213.255000000001</v>
      </c>
      <c r="N53" s="450">
        <v>20609.346000000001</v>
      </c>
      <c r="O53" s="450">
        <v>21761.277999999998</v>
      </c>
      <c r="P53" s="450">
        <v>22964.928510000002</v>
      </c>
      <c r="Q53" s="450">
        <v>23725.840929999998</v>
      </c>
    </row>
    <row r="54" spans="1:17" x14ac:dyDescent="0.2">
      <c r="A54" s="23">
        <v>84</v>
      </c>
      <c r="B54" s="24" t="s">
        <v>109</v>
      </c>
      <c r="C54" s="25" t="s">
        <v>110</v>
      </c>
      <c r="D54" s="450">
        <v>94.659000000000006</v>
      </c>
      <c r="E54" s="450">
        <v>1362.828</v>
      </c>
      <c r="F54" s="450">
        <v>3010.29</v>
      </c>
      <c r="G54" s="450">
        <v>3485.067</v>
      </c>
      <c r="H54" s="450">
        <v>5102.2280000000001</v>
      </c>
      <c r="I54" s="450">
        <v>5438.8785800000005</v>
      </c>
      <c r="J54" s="450">
        <v>5907.5820000000003</v>
      </c>
      <c r="K54" s="450">
        <v>6267.8850000000002</v>
      </c>
      <c r="L54" s="450">
        <v>6115.2879999999996</v>
      </c>
      <c r="M54" s="450">
        <v>6118.7150000000001</v>
      </c>
      <c r="N54" s="450">
        <v>6076.5119999999997</v>
      </c>
      <c r="O54" s="450">
        <v>6730.0169999999998</v>
      </c>
      <c r="P54" s="450">
        <v>7278.3370000000004</v>
      </c>
      <c r="Q54" s="450">
        <v>7442.9350000000004</v>
      </c>
    </row>
    <row r="55" spans="1:17" x14ac:dyDescent="0.2">
      <c r="A55" s="23">
        <v>52</v>
      </c>
      <c r="B55" s="24" t="s">
        <v>111</v>
      </c>
      <c r="C55" s="25" t="s">
        <v>112</v>
      </c>
      <c r="D55" s="450">
        <v>616.02300000000002</v>
      </c>
      <c r="E55" s="450">
        <v>3154.739</v>
      </c>
      <c r="F55" s="450">
        <v>7614.7870000000003</v>
      </c>
      <c r="G55" s="450">
        <v>13415.484</v>
      </c>
      <c r="H55" s="450">
        <v>20589.452000000001</v>
      </c>
      <c r="I55" s="450">
        <v>22817.581999999999</v>
      </c>
      <c r="J55" s="450">
        <v>23889.289000000001</v>
      </c>
      <c r="K55" s="450">
        <v>25944.234</v>
      </c>
      <c r="L55" s="450">
        <v>28082.124</v>
      </c>
      <c r="M55" s="450">
        <v>29206.675999999999</v>
      </c>
      <c r="N55" s="450">
        <v>31319.909</v>
      </c>
      <c r="O55" s="450">
        <v>33549.493999999999</v>
      </c>
      <c r="P55" s="450">
        <v>35709.478999999999</v>
      </c>
      <c r="Q55" s="450">
        <v>39365.635000000002</v>
      </c>
    </row>
    <row r="56" spans="1:17" x14ac:dyDescent="0.2">
      <c r="A56" s="23">
        <v>24</v>
      </c>
      <c r="B56" s="24" t="s">
        <v>113</v>
      </c>
      <c r="C56" s="25" t="s">
        <v>114</v>
      </c>
      <c r="D56" s="450">
        <v>0</v>
      </c>
      <c r="E56" s="450">
        <v>1737.7758200000001</v>
      </c>
      <c r="F56" s="450">
        <v>3241.54484</v>
      </c>
      <c r="G56" s="450">
        <v>4591.2097629999998</v>
      </c>
      <c r="H56" s="450">
        <v>5235.5060000000003</v>
      </c>
      <c r="I56" s="450">
        <v>6040.089289999999</v>
      </c>
      <c r="J56" s="450">
        <v>6230.2934399999995</v>
      </c>
      <c r="K56" s="450">
        <v>6504.2359700000006</v>
      </c>
      <c r="L56" s="450">
        <v>7189.1165500000006</v>
      </c>
      <c r="M56" s="450">
        <v>7134.3010000000004</v>
      </c>
      <c r="N56" s="450">
        <v>8216.8050000000003</v>
      </c>
      <c r="O56" s="450">
        <v>9355.7420000000002</v>
      </c>
      <c r="P56" s="450">
        <v>9923.2309999999998</v>
      </c>
      <c r="Q56" s="450">
        <v>10943.448609999999</v>
      </c>
    </row>
    <row r="57" spans="1:17" x14ac:dyDescent="0.2">
      <c r="A57" s="23">
        <v>76</v>
      </c>
      <c r="B57" s="24" t="s">
        <v>115</v>
      </c>
      <c r="C57" s="25" t="s">
        <v>116</v>
      </c>
      <c r="D57" s="450">
        <v>1531.26</v>
      </c>
      <c r="E57" s="450">
        <v>1418.7529999999999</v>
      </c>
      <c r="F57" s="450">
        <v>3088.6729999999998</v>
      </c>
      <c r="G57" s="450">
        <v>3881.2579999999998</v>
      </c>
      <c r="H57" s="450">
        <v>4520.0640000000003</v>
      </c>
      <c r="I57" s="450">
        <v>5244.21</v>
      </c>
      <c r="J57" s="450">
        <v>5198.0379999999996</v>
      </c>
      <c r="K57" s="450">
        <v>5458.7709999999997</v>
      </c>
      <c r="L57" s="450">
        <v>5837.0330000000004</v>
      </c>
      <c r="M57" s="450">
        <v>6479.4560000000001</v>
      </c>
      <c r="N57" s="450">
        <v>6302.1144999999997</v>
      </c>
      <c r="O57" s="450">
        <v>6529.3617599999998</v>
      </c>
      <c r="P57" s="450">
        <v>6933.4283599999999</v>
      </c>
      <c r="Q57" s="450">
        <v>6749.2139699999998</v>
      </c>
    </row>
    <row r="58" spans="1:17" x14ac:dyDescent="0.2">
      <c r="A58" s="23">
        <v>75</v>
      </c>
      <c r="B58" s="24" t="s">
        <v>117</v>
      </c>
      <c r="C58" s="25" t="s">
        <v>118</v>
      </c>
      <c r="D58" s="450">
        <v>621.30799999999999</v>
      </c>
      <c r="E58" s="450">
        <v>2616.1790000000001</v>
      </c>
      <c r="F58" s="450">
        <v>5018.5069999999996</v>
      </c>
      <c r="G58" s="450">
        <v>6008.8370000000004</v>
      </c>
      <c r="H58" s="450">
        <v>6748.2280000000001</v>
      </c>
      <c r="I58" s="450">
        <v>7132.3907099999997</v>
      </c>
      <c r="J58" s="450">
        <v>7444.5583399999996</v>
      </c>
      <c r="K58" s="450">
        <v>7438.0312970000004</v>
      </c>
      <c r="L58" s="450">
        <v>7162.2374900000004</v>
      </c>
      <c r="M58" s="450">
        <v>7589.5150000000003</v>
      </c>
      <c r="N58" s="450">
        <v>7878.7409299999999</v>
      </c>
      <c r="O58" s="450">
        <v>7754.7012999999997</v>
      </c>
      <c r="P58" s="450">
        <v>7527.3206500000006</v>
      </c>
      <c r="Q58" s="450">
        <v>7308.6929600000003</v>
      </c>
    </row>
    <row r="59" spans="1:17" x14ac:dyDescent="0.2">
      <c r="A59" s="23">
        <v>76</v>
      </c>
      <c r="B59" s="24" t="s">
        <v>119</v>
      </c>
      <c r="C59" s="25" t="s">
        <v>120</v>
      </c>
      <c r="D59" s="450">
        <v>101.634</v>
      </c>
      <c r="E59" s="450">
        <v>460.95299999999997</v>
      </c>
      <c r="F59" s="450">
        <v>777.31299999999999</v>
      </c>
      <c r="G59" s="450">
        <v>1206.2239999999999</v>
      </c>
      <c r="H59" s="450">
        <v>1979.5550000000001</v>
      </c>
      <c r="I59" s="450">
        <v>2701.6927599999999</v>
      </c>
      <c r="J59" s="450">
        <v>3024.4259999999999</v>
      </c>
      <c r="K59" s="450">
        <v>3143.56</v>
      </c>
      <c r="L59" s="450">
        <v>3536.884</v>
      </c>
      <c r="M59" s="450">
        <v>3478.2260000000001</v>
      </c>
      <c r="N59" s="450">
        <v>3710.8440000000001</v>
      </c>
      <c r="O59" s="450">
        <v>3625.72586</v>
      </c>
      <c r="P59" s="450">
        <v>3798.30782</v>
      </c>
      <c r="Q59" s="450">
        <v>3683.5939700000004</v>
      </c>
    </row>
    <row r="60" spans="1:17" x14ac:dyDescent="0.2">
      <c r="A60" s="23">
        <v>52</v>
      </c>
      <c r="B60" s="24" t="s">
        <v>121</v>
      </c>
      <c r="C60" s="25" t="s">
        <v>122</v>
      </c>
      <c r="D60" s="450">
        <v>401.29</v>
      </c>
      <c r="E60" s="450">
        <v>2472.1709999999998</v>
      </c>
      <c r="F60" s="450">
        <v>5356.7060000000001</v>
      </c>
      <c r="G60" s="450">
        <v>9305.375</v>
      </c>
      <c r="H60" s="450">
        <v>13223.377</v>
      </c>
      <c r="I60" s="450">
        <v>16676.236000000001</v>
      </c>
      <c r="J60" s="450">
        <v>19460.391600000003</v>
      </c>
      <c r="K60" s="450">
        <v>19853.405999999999</v>
      </c>
      <c r="L60" s="450">
        <v>21453.248</v>
      </c>
      <c r="M60" s="450">
        <v>22539.929</v>
      </c>
      <c r="N60" s="450">
        <v>24132.989859999998</v>
      </c>
      <c r="O60" s="450">
        <v>26774.20061</v>
      </c>
      <c r="P60" s="450">
        <v>26744.748350000002</v>
      </c>
      <c r="Q60" s="450">
        <v>27347.22162</v>
      </c>
    </row>
    <row r="61" spans="1:17" x14ac:dyDescent="0.2">
      <c r="A61" s="23">
        <v>28</v>
      </c>
      <c r="B61" s="24" t="s">
        <v>123</v>
      </c>
      <c r="C61" s="25" t="s">
        <v>124</v>
      </c>
      <c r="D61" s="450">
        <v>210.01</v>
      </c>
      <c r="E61" s="450">
        <v>2271.8670000000002</v>
      </c>
      <c r="F61" s="450">
        <v>4303.2049999999999</v>
      </c>
      <c r="G61" s="450">
        <v>6373.0973899999999</v>
      </c>
      <c r="H61" s="450">
        <v>8299.5139999999992</v>
      </c>
      <c r="I61" s="450">
        <v>9931.3379999999997</v>
      </c>
      <c r="J61" s="450">
        <v>11519.857</v>
      </c>
      <c r="K61" s="450">
        <v>12733.454</v>
      </c>
      <c r="L61" s="450">
        <v>13240.915000000001</v>
      </c>
      <c r="M61" s="450">
        <v>13828.666999999999</v>
      </c>
      <c r="N61" s="450">
        <v>15032.277239999999</v>
      </c>
      <c r="O61" s="450">
        <v>15600.25164</v>
      </c>
      <c r="P61" s="450">
        <v>16140.11449</v>
      </c>
      <c r="Q61" s="450">
        <v>16828.46254</v>
      </c>
    </row>
    <row r="62" spans="1:17" x14ac:dyDescent="0.2">
      <c r="A62" s="23">
        <v>44</v>
      </c>
      <c r="B62" s="24" t="s">
        <v>125</v>
      </c>
      <c r="C62" s="25" t="s">
        <v>126</v>
      </c>
      <c r="D62" s="450">
        <v>5492.4030000000002</v>
      </c>
      <c r="E62" s="450">
        <v>1491.5160000000001</v>
      </c>
      <c r="F62" s="450">
        <v>4186.3940000000002</v>
      </c>
      <c r="G62" s="450">
        <v>6525.9809999999998</v>
      </c>
      <c r="H62" s="450">
        <v>11911.147000000001</v>
      </c>
      <c r="I62" s="450">
        <v>12685.048000000001</v>
      </c>
      <c r="J62" s="450">
        <v>12573.543</v>
      </c>
      <c r="K62" s="450">
        <v>13681.46551</v>
      </c>
      <c r="L62" s="450">
        <v>14449.941000000001</v>
      </c>
      <c r="M62" s="450">
        <v>14920.227999999999</v>
      </c>
      <c r="N62" s="450">
        <v>15188.227800000001</v>
      </c>
      <c r="O62" s="450">
        <v>15809.911820000001</v>
      </c>
      <c r="P62" s="450">
        <v>16993.212480000002</v>
      </c>
      <c r="Q62" s="450">
        <v>17909.921920000001</v>
      </c>
    </row>
    <row r="63" spans="1:17" x14ac:dyDescent="0.2">
      <c r="A63" s="23">
        <v>44</v>
      </c>
      <c r="B63" s="24" t="s">
        <v>127</v>
      </c>
      <c r="C63" s="25" t="s">
        <v>128</v>
      </c>
      <c r="D63" s="450">
        <v>403.69799999999998</v>
      </c>
      <c r="E63" s="450">
        <v>1125.1410000000001</v>
      </c>
      <c r="F63" s="450">
        <v>1952.4949999999999</v>
      </c>
      <c r="G63" s="450">
        <v>2756.0010000000002</v>
      </c>
      <c r="H63" s="450">
        <v>3723.8789999999999</v>
      </c>
      <c r="I63" s="450">
        <v>3891.8339999999998</v>
      </c>
      <c r="J63" s="450">
        <v>4043.0169999999998</v>
      </c>
      <c r="K63" s="450">
        <v>4358.1379999999999</v>
      </c>
      <c r="L63" s="450">
        <v>4311.8379999999997</v>
      </c>
      <c r="M63" s="450">
        <v>4440.6679999999997</v>
      </c>
      <c r="N63" s="450">
        <v>4878.95964</v>
      </c>
      <c r="O63" s="450">
        <v>4784.9042499999996</v>
      </c>
      <c r="P63" s="450">
        <v>4799.7474499999998</v>
      </c>
      <c r="Q63" s="450">
        <v>4734.13681</v>
      </c>
    </row>
    <row r="64" spans="1:17" x14ac:dyDescent="0.2">
      <c r="A64" s="23">
        <v>52</v>
      </c>
      <c r="B64" s="24" t="s">
        <v>129</v>
      </c>
      <c r="C64" s="25" t="s">
        <v>130</v>
      </c>
      <c r="D64" s="450">
        <v>205.87700000000001</v>
      </c>
      <c r="E64" s="450">
        <v>1080.771</v>
      </c>
      <c r="F64" s="450">
        <v>1737.954</v>
      </c>
      <c r="G64" s="450">
        <v>3240.578</v>
      </c>
      <c r="H64" s="450">
        <v>3739.9450000000002</v>
      </c>
      <c r="I64" s="450">
        <v>4258.3090000000002</v>
      </c>
      <c r="J64" s="450">
        <v>4410.7299999999996</v>
      </c>
      <c r="K64" s="450">
        <v>4654.942</v>
      </c>
      <c r="L64" s="450">
        <v>4614.32899</v>
      </c>
      <c r="M64" s="450">
        <v>4330.9780000000001</v>
      </c>
      <c r="N64" s="450">
        <v>4892.61193</v>
      </c>
      <c r="O64" s="450">
        <v>4951.6567000000005</v>
      </c>
      <c r="P64" s="450">
        <v>5118.4260000000004</v>
      </c>
      <c r="Q64" s="450">
        <v>5615.3824100000002</v>
      </c>
    </row>
    <row r="65" spans="1:17" x14ac:dyDescent="0.2">
      <c r="A65" s="23">
        <v>44</v>
      </c>
      <c r="B65" s="24" t="s">
        <v>131</v>
      </c>
      <c r="C65" s="25" t="s">
        <v>132</v>
      </c>
      <c r="D65" s="450">
        <v>2272.6329999999998</v>
      </c>
      <c r="E65" s="450">
        <v>4174.366</v>
      </c>
      <c r="F65" s="450">
        <v>8263.0370000000003</v>
      </c>
      <c r="G65" s="450">
        <v>15055.666300000001</v>
      </c>
      <c r="H65" s="450">
        <v>19100.007000000001</v>
      </c>
      <c r="I65" s="450">
        <v>21649.405870000002</v>
      </c>
      <c r="J65" s="450">
        <v>24464.143</v>
      </c>
      <c r="K65" s="450">
        <v>25630.749</v>
      </c>
      <c r="L65" s="450">
        <v>27483.384999999998</v>
      </c>
      <c r="M65" s="450">
        <v>26653.875</v>
      </c>
      <c r="N65" s="450">
        <v>26057.583999999999</v>
      </c>
      <c r="O65" s="450">
        <v>26183.756000000001</v>
      </c>
      <c r="P65" s="450">
        <v>27278.903999999999</v>
      </c>
      <c r="Q65" s="450">
        <v>27364.164000000001</v>
      </c>
    </row>
    <row r="66" spans="1:17" x14ac:dyDescent="0.2">
      <c r="A66" s="23">
        <v>44</v>
      </c>
      <c r="B66" s="24" t="s">
        <v>133</v>
      </c>
      <c r="C66" s="25" t="s">
        <v>134</v>
      </c>
      <c r="D66" s="450">
        <v>468.99534</v>
      </c>
      <c r="E66" s="450">
        <v>1517.1759999999999</v>
      </c>
      <c r="F66" s="450">
        <v>1848.1888100000001</v>
      </c>
      <c r="G66" s="450">
        <v>2293.36</v>
      </c>
      <c r="H66" s="450">
        <v>2651.6260000000002</v>
      </c>
      <c r="I66" s="450">
        <v>3109.4639999999999</v>
      </c>
      <c r="J66" s="450">
        <v>3517.7754199999999</v>
      </c>
      <c r="K66" s="450">
        <v>3713.7327999999998</v>
      </c>
      <c r="L66" s="450">
        <v>3736.0508799999998</v>
      </c>
      <c r="M66" s="450">
        <v>3783.0309999999999</v>
      </c>
      <c r="N66" s="450">
        <v>3949.6039999999998</v>
      </c>
      <c r="O66" s="450">
        <v>3862.7062700000001</v>
      </c>
      <c r="P66" s="450">
        <v>3956.9645</v>
      </c>
      <c r="Q66" s="450">
        <v>3577.4513299999999</v>
      </c>
    </row>
    <row r="67" spans="1:17" x14ac:dyDescent="0.2">
      <c r="A67" s="23">
        <v>53</v>
      </c>
      <c r="B67" s="24" t="s">
        <v>135</v>
      </c>
      <c r="C67" s="25" t="s">
        <v>136</v>
      </c>
      <c r="D67" s="450">
        <v>505.45690999999999</v>
      </c>
      <c r="E67" s="450">
        <v>3345.9813399999998</v>
      </c>
      <c r="F67" s="450">
        <v>5790.6142499999996</v>
      </c>
      <c r="G67" s="450">
        <v>7997.0863399999998</v>
      </c>
      <c r="H67" s="450">
        <v>10647.46413</v>
      </c>
      <c r="I67" s="450">
        <v>12097.2575</v>
      </c>
      <c r="J67" s="450">
        <v>12569.127490000001</v>
      </c>
      <c r="K67" s="450">
        <v>13169.65156</v>
      </c>
      <c r="L67" s="450">
        <v>13896.681500000001</v>
      </c>
      <c r="M67" s="450">
        <v>14789.522000000001</v>
      </c>
      <c r="N67" s="450">
        <v>16035.251819999999</v>
      </c>
      <c r="O67" s="450">
        <v>17135.458920000001</v>
      </c>
      <c r="P67" s="450">
        <v>17046.02562</v>
      </c>
      <c r="Q67" s="450">
        <v>18868.884190000001</v>
      </c>
    </row>
    <row r="68" spans="1:17" x14ac:dyDescent="0.2">
      <c r="A68" s="23">
        <v>44</v>
      </c>
      <c r="B68" s="24" t="s">
        <v>137</v>
      </c>
      <c r="C68" s="25" t="s">
        <v>138</v>
      </c>
      <c r="D68" s="450">
        <v>482.98</v>
      </c>
      <c r="E68" s="450">
        <v>3164.0059999999999</v>
      </c>
      <c r="F68" s="450">
        <v>5987.95</v>
      </c>
      <c r="G68" s="450">
        <v>8955.5460000000003</v>
      </c>
      <c r="H68" s="450">
        <v>10404.415879999999</v>
      </c>
      <c r="I68" s="450">
        <v>11815.57835</v>
      </c>
      <c r="J68" s="450">
        <v>13381.82149</v>
      </c>
      <c r="K68" s="450">
        <v>14375.433999999999</v>
      </c>
      <c r="L68" s="450">
        <v>15212.697880000002</v>
      </c>
      <c r="M68" s="450">
        <v>16121.903</v>
      </c>
      <c r="N68" s="450">
        <v>16560.546279999999</v>
      </c>
      <c r="O68" s="450">
        <v>17479.27144</v>
      </c>
      <c r="P68" s="450">
        <v>18366.52101</v>
      </c>
      <c r="Q68" s="450">
        <v>18510.144749999999</v>
      </c>
    </row>
    <row r="69" spans="1:17" x14ac:dyDescent="0.2">
      <c r="A69" s="23">
        <v>27</v>
      </c>
      <c r="B69" s="24" t="s">
        <v>139</v>
      </c>
      <c r="C69" s="25" t="s">
        <v>140</v>
      </c>
      <c r="D69" s="450">
        <v>87.811960000000013</v>
      </c>
      <c r="E69" s="450">
        <v>968.33303000000001</v>
      </c>
      <c r="F69" s="450">
        <v>2235.67841</v>
      </c>
      <c r="G69" s="450">
        <v>3119.9549999999999</v>
      </c>
      <c r="H69" s="450">
        <v>3924.3076599999999</v>
      </c>
      <c r="I69" s="450">
        <v>4402.9774699999998</v>
      </c>
      <c r="J69" s="450">
        <v>5106.6834600000002</v>
      </c>
      <c r="K69" s="450">
        <v>5436.83781</v>
      </c>
      <c r="L69" s="450">
        <v>5472.5065200000008</v>
      </c>
      <c r="M69" s="450">
        <v>5597.0460000000003</v>
      </c>
      <c r="N69" s="450">
        <v>5692.3872199999996</v>
      </c>
      <c r="O69" s="450">
        <v>6211.6331500000006</v>
      </c>
      <c r="P69" s="450">
        <v>5888.4839199999997</v>
      </c>
      <c r="Q69" s="450">
        <v>6009.8876100000007</v>
      </c>
    </row>
    <row r="70" spans="1:17" x14ac:dyDescent="0.2">
      <c r="A70" s="23">
        <v>32</v>
      </c>
      <c r="B70" s="24" t="s">
        <v>141</v>
      </c>
      <c r="C70" s="25" t="s">
        <v>142</v>
      </c>
      <c r="D70" s="450">
        <v>7943.65</v>
      </c>
      <c r="E70" s="450">
        <v>9684.7369999999992</v>
      </c>
      <c r="F70" s="450">
        <v>21155.547999999999</v>
      </c>
      <c r="G70" s="450">
        <v>37629.84979</v>
      </c>
      <c r="H70" s="450">
        <v>56099.112999999998</v>
      </c>
      <c r="I70" s="450">
        <v>54425.98515</v>
      </c>
      <c r="J70" s="450">
        <v>69531.466339999999</v>
      </c>
      <c r="K70" s="450">
        <v>78812.134999999995</v>
      </c>
      <c r="L70" s="450">
        <v>72613.123749999999</v>
      </c>
      <c r="M70" s="450">
        <v>83706.286999999997</v>
      </c>
      <c r="N70" s="450">
        <v>90302.870999999999</v>
      </c>
      <c r="O70" s="450">
        <v>98701.197</v>
      </c>
      <c r="P70" s="450">
        <v>108205.212</v>
      </c>
      <c r="Q70" s="450">
        <v>109788.754</v>
      </c>
    </row>
    <row r="71" spans="1:17" x14ac:dyDescent="0.2">
      <c r="A71" s="23">
        <v>32</v>
      </c>
      <c r="B71" s="24" t="s">
        <v>143</v>
      </c>
      <c r="C71" s="25" t="s">
        <v>144</v>
      </c>
      <c r="D71" s="450">
        <v>691.28599999999994</v>
      </c>
      <c r="E71" s="450">
        <v>2979.7710000000002</v>
      </c>
      <c r="F71" s="450">
        <v>6296.8580000000002</v>
      </c>
      <c r="G71" s="450">
        <v>11856.77</v>
      </c>
      <c r="H71" s="450">
        <v>15159.662629999999</v>
      </c>
      <c r="I71" s="450">
        <v>16034.654859999999</v>
      </c>
      <c r="J71" s="450">
        <v>17888.760289999998</v>
      </c>
      <c r="K71" s="450">
        <v>18440.775000000001</v>
      </c>
      <c r="L71" s="450">
        <v>20423.260999999999</v>
      </c>
      <c r="M71" s="450">
        <v>22598.554</v>
      </c>
      <c r="N71" s="450">
        <v>23352.006539999998</v>
      </c>
      <c r="O71" s="450">
        <v>23911.749820000001</v>
      </c>
      <c r="P71" s="450">
        <v>25052.887289999999</v>
      </c>
      <c r="Q71" s="450">
        <v>25378.689059999997</v>
      </c>
    </row>
    <row r="72" spans="1:17" x14ac:dyDescent="0.2">
      <c r="A72" s="23">
        <v>28</v>
      </c>
      <c r="B72" s="24" t="s">
        <v>145</v>
      </c>
      <c r="C72" s="25" t="s">
        <v>146</v>
      </c>
      <c r="D72" s="450">
        <v>218.03572</v>
      </c>
      <c r="E72" s="450">
        <v>1496.0419999999999</v>
      </c>
      <c r="F72" s="450">
        <v>2648.4389999999999</v>
      </c>
      <c r="G72" s="450">
        <v>5189.1180000000004</v>
      </c>
      <c r="H72" s="450">
        <v>6144.67</v>
      </c>
      <c r="I72" s="450">
        <v>6715.8055800000002</v>
      </c>
      <c r="J72" s="450">
        <v>6892.9629800000002</v>
      </c>
      <c r="K72" s="450">
        <v>7245.3399100000006</v>
      </c>
      <c r="L72" s="450">
        <v>7346.8454800000009</v>
      </c>
      <c r="M72" s="450">
        <v>7314.8680000000004</v>
      </c>
      <c r="N72" s="450">
        <v>7542.4324000000006</v>
      </c>
      <c r="O72" s="450">
        <v>7294.3946100000003</v>
      </c>
      <c r="P72" s="450">
        <v>7672.3333000000002</v>
      </c>
      <c r="Q72" s="450">
        <v>7537.9942799999999</v>
      </c>
    </row>
    <row r="73" spans="1:17" x14ac:dyDescent="0.2">
      <c r="A73" s="23">
        <v>32</v>
      </c>
      <c r="B73" s="24" t="s">
        <v>147</v>
      </c>
      <c r="C73" s="25" t="s">
        <v>148</v>
      </c>
      <c r="D73" s="450">
        <v>13.76</v>
      </c>
      <c r="E73" s="450">
        <v>1845.45</v>
      </c>
      <c r="F73" s="450">
        <v>8724.6319999999996</v>
      </c>
      <c r="G73" s="450">
        <v>10963.007</v>
      </c>
      <c r="H73" s="450">
        <v>14716.99</v>
      </c>
      <c r="I73" s="450">
        <v>17824.885999999999</v>
      </c>
      <c r="J73" s="450">
        <v>22403.883999999998</v>
      </c>
      <c r="K73" s="450">
        <v>26285.794999999998</v>
      </c>
      <c r="L73" s="450">
        <v>29240.222000000002</v>
      </c>
      <c r="M73" s="450">
        <v>33617.701000000001</v>
      </c>
      <c r="N73" s="450">
        <v>36138.574999999997</v>
      </c>
      <c r="O73" s="450">
        <v>36391.972000000002</v>
      </c>
      <c r="P73" s="450">
        <v>38479.294999999998</v>
      </c>
      <c r="Q73" s="450">
        <v>43103.224000000002</v>
      </c>
    </row>
    <row r="74" spans="1:17" x14ac:dyDescent="0.2">
      <c r="A74" s="23">
        <v>84</v>
      </c>
      <c r="B74" s="24" t="s">
        <v>149</v>
      </c>
      <c r="C74" s="25" t="s">
        <v>150</v>
      </c>
      <c r="D74" s="450">
        <v>377</v>
      </c>
      <c r="E74" s="450">
        <v>2038</v>
      </c>
      <c r="F74" s="450">
        <v>3717</v>
      </c>
      <c r="G74" s="450">
        <v>6052</v>
      </c>
      <c r="H74" s="450">
        <v>8102</v>
      </c>
      <c r="I74" s="450">
        <v>9649</v>
      </c>
      <c r="J74" s="450">
        <v>9880</v>
      </c>
      <c r="K74" s="450">
        <v>10820</v>
      </c>
      <c r="L74" s="450">
        <v>11238.37062</v>
      </c>
      <c r="M74" s="450">
        <v>12138.374</v>
      </c>
      <c r="N74" s="450">
        <v>14942.215</v>
      </c>
      <c r="O74" s="450">
        <v>15695.05603</v>
      </c>
      <c r="P74" s="450">
        <v>16322.12</v>
      </c>
      <c r="Q74" s="450">
        <v>16597.907330000002</v>
      </c>
    </row>
    <row r="75" spans="1:17" x14ac:dyDescent="0.2">
      <c r="A75" s="23">
        <v>75</v>
      </c>
      <c r="B75" s="24" t="s">
        <v>151</v>
      </c>
      <c r="C75" s="25" t="s">
        <v>152</v>
      </c>
      <c r="D75" s="450">
        <v>927.03099999999995</v>
      </c>
      <c r="E75" s="450">
        <v>3390.7170000000001</v>
      </c>
      <c r="F75" s="450">
        <v>5920.95</v>
      </c>
      <c r="G75" s="450">
        <v>7084.1360199999999</v>
      </c>
      <c r="H75" s="450">
        <v>8199.0839400000004</v>
      </c>
      <c r="I75" s="450">
        <v>9329.1925300000021</v>
      </c>
      <c r="J75" s="450">
        <v>10749.90142</v>
      </c>
      <c r="K75" s="450">
        <v>12453.44119</v>
      </c>
      <c r="L75" s="450">
        <v>14307.185210000001</v>
      </c>
      <c r="M75" s="450">
        <v>16453.375</v>
      </c>
      <c r="N75" s="450">
        <v>18650.800579999999</v>
      </c>
      <c r="O75" s="450">
        <v>20216.375170000003</v>
      </c>
      <c r="P75" s="450">
        <v>22175.977770000001</v>
      </c>
      <c r="Q75" s="450">
        <v>23188.765239999997</v>
      </c>
    </row>
    <row r="76" spans="1:17" x14ac:dyDescent="0.2">
      <c r="A76" s="23">
        <v>76</v>
      </c>
      <c r="B76" s="24" t="s">
        <v>153</v>
      </c>
      <c r="C76" s="25" t="s">
        <v>154</v>
      </c>
      <c r="D76" s="450">
        <v>450.76039000000003</v>
      </c>
      <c r="E76" s="450">
        <v>1796.001</v>
      </c>
      <c r="F76" s="450">
        <v>3293.76694</v>
      </c>
      <c r="G76" s="450">
        <v>4129.2036699999999</v>
      </c>
      <c r="H76" s="450">
        <v>4930.7992400000003</v>
      </c>
      <c r="I76" s="450">
        <v>6275.4660000000003</v>
      </c>
      <c r="J76" s="450">
        <v>6109.8799200000003</v>
      </c>
      <c r="K76" s="450">
        <v>6682.1407200000003</v>
      </c>
      <c r="L76" s="450">
        <v>7111.3414499999999</v>
      </c>
      <c r="M76" s="450">
        <v>7199.2560000000003</v>
      </c>
      <c r="N76" s="450">
        <v>7641.4669999999996</v>
      </c>
      <c r="O76" s="450">
        <v>8229.8720599999997</v>
      </c>
      <c r="P76" s="450">
        <v>8250.8356199999998</v>
      </c>
      <c r="Q76" s="450">
        <v>8476.7450100000005</v>
      </c>
    </row>
    <row r="77" spans="1:17" x14ac:dyDescent="0.2">
      <c r="A77" s="23">
        <v>76</v>
      </c>
      <c r="B77" s="24" t="s">
        <v>155</v>
      </c>
      <c r="C77" s="25" t="s">
        <v>156</v>
      </c>
      <c r="D77" s="450">
        <v>572.84400000000005</v>
      </c>
      <c r="E77" s="450">
        <v>2360.6390000000001</v>
      </c>
      <c r="F77" s="450">
        <v>4623.0879999999997</v>
      </c>
      <c r="G77" s="450">
        <v>8012.2171400000007</v>
      </c>
      <c r="H77" s="450">
        <v>10450.44858</v>
      </c>
      <c r="I77" s="450">
        <v>13047.83036</v>
      </c>
      <c r="J77" s="450">
        <v>17066.614120000002</v>
      </c>
      <c r="K77" s="450">
        <v>18510.677</v>
      </c>
      <c r="L77" s="450">
        <v>17604.244640000001</v>
      </c>
      <c r="M77" s="450">
        <v>16720.121999999999</v>
      </c>
      <c r="N77" s="450">
        <v>16688.405940000001</v>
      </c>
      <c r="O77" s="450">
        <v>16695.858680000001</v>
      </c>
      <c r="P77" s="450">
        <v>18432.743579999998</v>
      </c>
      <c r="Q77" s="450">
        <v>19311.843940000002</v>
      </c>
    </row>
    <row r="78" spans="1:17" x14ac:dyDescent="0.2">
      <c r="A78" s="23">
        <v>44</v>
      </c>
      <c r="B78" s="24" t="s">
        <v>157</v>
      </c>
      <c r="C78" s="25" t="s">
        <v>158</v>
      </c>
      <c r="D78" s="450">
        <v>166.048</v>
      </c>
      <c r="E78" s="450">
        <v>3969.0937699999999</v>
      </c>
      <c r="F78" s="450">
        <v>8678.4142799999991</v>
      </c>
      <c r="G78" s="450">
        <v>11876.08</v>
      </c>
      <c r="H78" s="450">
        <v>14723.974380000001</v>
      </c>
      <c r="I78" s="450">
        <v>18606.524000000001</v>
      </c>
      <c r="J78" s="450">
        <v>19918.386480000001</v>
      </c>
      <c r="K78" s="450">
        <v>21732.949579999997</v>
      </c>
      <c r="L78" s="450">
        <v>20595.430690000001</v>
      </c>
      <c r="M78" s="450">
        <v>23557.637999999999</v>
      </c>
      <c r="N78" s="450">
        <v>25279.424600000002</v>
      </c>
      <c r="O78" s="450">
        <v>25974.994739999998</v>
      </c>
      <c r="P78" s="450">
        <v>29444.705000000002</v>
      </c>
      <c r="Q78" s="450">
        <v>31097.669000000002</v>
      </c>
    </row>
    <row r="79" spans="1:17" x14ac:dyDescent="0.2">
      <c r="A79" s="23">
        <v>44</v>
      </c>
      <c r="B79" s="24" t="s">
        <v>159</v>
      </c>
      <c r="C79" s="25" t="s">
        <v>160</v>
      </c>
      <c r="D79" s="450">
        <v>1469.307</v>
      </c>
      <c r="E79" s="450">
        <v>3214.922</v>
      </c>
      <c r="F79" s="450">
        <v>5807.0010000000002</v>
      </c>
      <c r="G79" s="450">
        <v>9062.8970000000008</v>
      </c>
      <c r="H79" s="450">
        <v>11257.81078</v>
      </c>
      <c r="I79" s="450">
        <v>12918.42059</v>
      </c>
      <c r="J79" s="450">
        <v>14906.310660000001</v>
      </c>
      <c r="K79" s="450">
        <v>16060.085999999999</v>
      </c>
      <c r="L79" s="450">
        <v>18119</v>
      </c>
      <c r="M79" s="450">
        <v>17649</v>
      </c>
      <c r="N79" s="450">
        <v>18744.656460000002</v>
      </c>
      <c r="O79" s="450">
        <v>20500</v>
      </c>
      <c r="P79" s="450">
        <v>20521.43</v>
      </c>
      <c r="Q79" s="450">
        <v>21051.794000000002</v>
      </c>
    </row>
    <row r="80" spans="1:17" x14ac:dyDescent="0.2">
      <c r="A80" s="23">
        <v>84</v>
      </c>
      <c r="B80" s="24" t="s">
        <v>161</v>
      </c>
      <c r="C80" s="25" t="s">
        <v>162</v>
      </c>
      <c r="D80" s="450">
        <v>4170.0371100000002</v>
      </c>
      <c r="E80" s="450">
        <v>10657.66618</v>
      </c>
      <c r="F80" s="450">
        <v>20158.869420000003</v>
      </c>
      <c r="G80" s="450">
        <v>27646.201980000002</v>
      </c>
      <c r="H80" s="450">
        <v>29685.906999999999</v>
      </c>
      <c r="I80" s="450">
        <v>39621.386680000003</v>
      </c>
      <c r="J80" s="450">
        <v>45010.777999999998</v>
      </c>
      <c r="K80" s="450">
        <v>45732.038479999996</v>
      </c>
      <c r="L80" s="450">
        <v>52550.732649999998</v>
      </c>
      <c r="M80" s="450">
        <v>56178.962</v>
      </c>
      <c r="N80" s="450">
        <v>55786.553599999999</v>
      </c>
      <c r="O80" s="450">
        <v>57420.841469999999</v>
      </c>
      <c r="P80" s="450">
        <v>57613.012220000004</v>
      </c>
      <c r="Q80" s="450">
        <v>63633.251239999998</v>
      </c>
    </row>
    <row r="81" spans="1:17" s="140" customFormat="1" x14ac:dyDescent="0.2">
      <c r="A81" s="72">
        <v>84</v>
      </c>
      <c r="B81" s="53" t="s">
        <v>163</v>
      </c>
      <c r="C81" s="54" t="s">
        <v>164</v>
      </c>
      <c r="D81" s="451">
        <v>0</v>
      </c>
      <c r="E81" s="451">
        <v>0</v>
      </c>
      <c r="F81" s="451">
        <v>0</v>
      </c>
      <c r="G81" s="451">
        <v>0</v>
      </c>
      <c r="H81" s="451">
        <v>0</v>
      </c>
      <c r="I81" s="451">
        <v>0</v>
      </c>
      <c r="J81" s="451">
        <v>0</v>
      </c>
      <c r="K81" s="451">
        <v>0</v>
      </c>
      <c r="L81" s="451">
        <v>0</v>
      </c>
      <c r="M81" s="450">
        <v>9971.2800000000007</v>
      </c>
      <c r="N81" s="450">
        <v>9575.9180500000002</v>
      </c>
      <c r="O81" s="450">
        <v>9807.9250700000011</v>
      </c>
      <c r="P81" s="450">
        <v>10373.20377</v>
      </c>
      <c r="Q81" s="450">
        <v>10973.260960000001</v>
      </c>
    </row>
    <row r="82" spans="1:17" s="140" customFormat="1" x14ac:dyDescent="0.2">
      <c r="A82" s="72">
        <v>84</v>
      </c>
      <c r="B82" s="53" t="s">
        <v>165</v>
      </c>
      <c r="C82" s="54" t="s">
        <v>166</v>
      </c>
      <c r="D82" s="451">
        <v>0</v>
      </c>
      <c r="E82" s="451">
        <v>0</v>
      </c>
      <c r="F82" s="451">
        <v>0</v>
      </c>
      <c r="G82" s="451">
        <v>0</v>
      </c>
      <c r="H82" s="451">
        <v>0</v>
      </c>
      <c r="I82" s="451">
        <v>0</v>
      </c>
      <c r="J82" s="451">
        <v>0</v>
      </c>
      <c r="K82" s="451">
        <v>0</v>
      </c>
      <c r="L82" s="451">
        <v>0</v>
      </c>
      <c r="M82" s="450">
        <v>46207.682000000001</v>
      </c>
      <c r="N82" s="450">
        <v>46210.635549999999</v>
      </c>
      <c r="O82" s="450">
        <v>47612.916400000002</v>
      </c>
      <c r="P82" s="450">
        <v>47239.808450000004</v>
      </c>
      <c r="Q82" s="450">
        <v>52659.990279999998</v>
      </c>
    </row>
    <row r="83" spans="1:17" x14ac:dyDescent="0.2">
      <c r="A83" s="23">
        <v>27</v>
      </c>
      <c r="B83" s="24" t="s">
        <v>167</v>
      </c>
      <c r="C83" s="25" t="s">
        <v>168</v>
      </c>
      <c r="D83" s="450">
        <v>190.96</v>
      </c>
      <c r="E83" s="450">
        <v>596.24034999999992</v>
      </c>
      <c r="F83" s="450">
        <v>1467.5050000000001</v>
      </c>
      <c r="G83" s="450">
        <v>2086.2719999999999</v>
      </c>
      <c r="H83" s="450">
        <v>1933.1468300000001</v>
      </c>
      <c r="I83" s="450">
        <v>1972.7775100000001</v>
      </c>
      <c r="J83" s="450">
        <v>1980.6909700000001</v>
      </c>
      <c r="K83" s="450">
        <v>1954.98919</v>
      </c>
      <c r="L83" s="450">
        <v>2103.163</v>
      </c>
      <c r="M83" s="450">
        <v>2484.3780000000002</v>
      </c>
      <c r="N83" s="450">
        <v>2534.0311699999997</v>
      </c>
      <c r="O83" s="450">
        <v>2611.2346699999998</v>
      </c>
      <c r="P83" s="450">
        <v>2758.6554100000003</v>
      </c>
      <c r="Q83" s="450">
        <v>2845.0349799999999</v>
      </c>
    </row>
    <row r="84" spans="1:17" x14ac:dyDescent="0.2">
      <c r="A84" s="23">
        <v>27</v>
      </c>
      <c r="B84" s="24" t="s">
        <v>169</v>
      </c>
      <c r="C84" s="25" t="s">
        <v>170</v>
      </c>
      <c r="D84" s="450">
        <v>417.94499999999999</v>
      </c>
      <c r="E84" s="450">
        <v>2457.8567000000003</v>
      </c>
      <c r="F84" s="450">
        <v>5031.1009000000004</v>
      </c>
      <c r="G84" s="450">
        <v>6960.8728900000006</v>
      </c>
      <c r="H84" s="450">
        <v>9163.7074100000009</v>
      </c>
      <c r="I84" s="450">
        <v>9298.7366999999995</v>
      </c>
      <c r="J84" s="450">
        <v>11101.804</v>
      </c>
      <c r="K84" s="450">
        <v>11232.169449999999</v>
      </c>
      <c r="L84" s="450">
        <v>11828.886930000001</v>
      </c>
      <c r="M84" s="450">
        <v>12348.210999999999</v>
      </c>
      <c r="N84" s="450">
        <v>12918.403779999999</v>
      </c>
      <c r="O84" s="450">
        <v>13466.86001</v>
      </c>
      <c r="P84" s="450">
        <v>14349.154</v>
      </c>
      <c r="Q84" s="450">
        <v>15082.66</v>
      </c>
    </row>
    <row r="85" spans="1:17" x14ac:dyDescent="0.2">
      <c r="A85" s="23">
        <v>52</v>
      </c>
      <c r="B85" s="24" t="s">
        <v>171</v>
      </c>
      <c r="C85" s="25" t="s">
        <v>172</v>
      </c>
      <c r="D85" s="450">
        <v>563.30453</v>
      </c>
      <c r="E85" s="450">
        <v>3066.6143199999997</v>
      </c>
      <c r="F85" s="450">
        <v>5663.2330599999996</v>
      </c>
      <c r="G85" s="450">
        <v>7771.7818200000002</v>
      </c>
      <c r="H85" s="450">
        <v>10236.288700000001</v>
      </c>
      <c r="I85" s="450">
        <v>11348.875400000001</v>
      </c>
      <c r="J85" s="450">
        <v>13347.534979999999</v>
      </c>
      <c r="K85" s="450">
        <v>14204.97827</v>
      </c>
      <c r="L85" s="450">
        <v>14719.214840000001</v>
      </c>
      <c r="M85" s="450">
        <v>15430.027</v>
      </c>
      <c r="N85" s="450">
        <v>15776.52</v>
      </c>
      <c r="O85" s="450">
        <v>16234.101000000001</v>
      </c>
      <c r="P85" s="450">
        <v>16713.804</v>
      </c>
      <c r="Q85" s="450">
        <v>17831.993600000002</v>
      </c>
    </row>
    <row r="86" spans="1:17" x14ac:dyDescent="0.2">
      <c r="A86" s="23">
        <v>84</v>
      </c>
      <c r="B86" s="24" t="s">
        <v>173</v>
      </c>
      <c r="C86" s="25" t="s">
        <v>174</v>
      </c>
      <c r="D86" s="450">
        <v>416.64600000000002</v>
      </c>
      <c r="E86" s="450">
        <v>2261.1950000000002</v>
      </c>
      <c r="F86" s="450">
        <v>4648.482</v>
      </c>
      <c r="G86" s="450">
        <v>6668.04</v>
      </c>
      <c r="H86" s="450">
        <v>8227.2240000000002</v>
      </c>
      <c r="I86" s="450">
        <v>10394.947269999999</v>
      </c>
      <c r="J86" s="450">
        <v>11357.74706</v>
      </c>
      <c r="K86" s="450">
        <v>11666.83835</v>
      </c>
      <c r="L86" s="450">
        <v>11839.34506</v>
      </c>
      <c r="M86" s="450">
        <v>12932.817999999999</v>
      </c>
      <c r="N86" s="450">
        <v>13277.171</v>
      </c>
      <c r="O86" s="450">
        <v>13357.675070000001</v>
      </c>
      <c r="P86" s="450">
        <v>12727.776310000001</v>
      </c>
      <c r="Q86" s="450">
        <v>12906.45505</v>
      </c>
    </row>
    <row r="87" spans="1:17" x14ac:dyDescent="0.2">
      <c r="A87" s="23">
        <v>84</v>
      </c>
      <c r="B87" s="24" t="s">
        <v>175</v>
      </c>
      <c r="C87" s="25" t="s">
        <v>176</v>
      </c>
      <c r="D87" s="450">
        <v>417.80379999999997</v>
      </c>
      <c r="E87" s="450">
        <v>3729.2851000000001</v>
      </c>
      <c r="F87" s="450">
        <v>8199.9969999999994</v>
      </c>
      <c r="G87" s="450">
        <v>13979.808000000001</v>
      </c>
      <c r="H87" s="450">
        <v>16684.936000000002</v>
      </c>
      <c r="I87" s="450">
        <v>17990.374059999998</v>
      </c>
      <c r="J87" s="450">
        <v>19285.769</v>
      </c>
      <c r="K87" s="450">
        <v>20239.077000000001</v>
      </c>
      <c r="L87" s="450">
        <v>22282.392</v>
      </c>
      <c r="M87" s="450">
        <v>22881.670999999998</v>
      </c>
      <c r="N87" s="450">
        <v>24159.781039999998</v>
      </c>
      <c r="O87" s="450">
        <v>26606.389859999999</v>
      </c>
      <c r="P87" s="450">
        <v>27365.956120000003</v>
      </c>
      <c r="Q87" s="450">
        <v>29284.81107</v>
      </c>
    </row>
    <row r="88" spans="1:17" x14ac:dyDescent="0.2">
      <c r="A88" s="23">
        <v>11</v>
      </c>
      <c r="B88" s="24" t="s">
        <v>177</v>
      </c>
      <c r="C88" s="25" t="s">
        <v>178</v>
      </c>
      <c r="D88" s="450">
        <v>2515.962</v>
      </c>
      <c r="E88" s="450">
        <v>10146.34006</v>
      </c>
      <c r="F88" s="450">
        <v>18439.690999999999</v>
      </c>
      <c r="G88" s="450">
        <v>23942.602999999999</v>
      </c>
      <c r="H88" s="450">
        <v>27371.755000000001</v>
      </c>
      <c r="I88" s="450">
        <v>31080.316159999998</v>
      </c>
      <c r="J88" s="450">
        <v>38816.273740000004</v>
      </c>
      <c r="K88" s="450">
        <v>44434.569000000003</v>
      </c>
      <c r="L88" s="450">
        <v>49604.012000000002</v>
      </c>
      <c r="M88" s="450">
        <v>51988.476000000002</v>
      </c>
      <c r="N88" s="450">
        <v>58291.81</v>
      </c>
      <c r="O88" s="450">
        <v>59073.320729999999</v>
      </c>
      <c r="P88" s="450">
        <v>61373.495000000003</v>
      </c>
      <c r="Q88" s="450">
        <v>60167.35</v>
      </c>
    </row>
    <row r="89" spans="1:17" x14ac:dyDescent="0.2">
      <c r="A89" s="23">
        <v>28</v>
      </c>
      <c r="B89" s="24" t="s">
        <v>179</v>
      </c>
      <c r="C89" s="25" t="s">
        <v>180</v>
      </c>
      <c r="D89" s="450">
        <v>412.10399999999998</v>
      </c>
      <c r="E89" s="450">
        <v>5393.2939999999999</v>
      </c>
      <c r="F89" s="450">
        <v>13901.984</v>
      </c>
      <c r="G89" s="450">
        <v>21676.411</v>
      </c>
      <c r="H89" s="450">
        <v>25131.920999999998</v>
      </c>
      <c r="I89" s="450">
        <v>25927.930499999999</v>
      </c>
      <c r="J89" s="450">
        <v>27351.786240000001</v>
      </c>
      <c r="K89" s="450">
        <v>27565.938819999999</v>
      </c>
      <c r="L89" s="450">
        <v>28148.919109999999</v>
      </c>
      <c r="M89" s="450">
        <v>29287.286</v>
      </c>
      <c r="N89" s="450">
        <v>29337.26467</v>
      </c>
      <c r="O89" s="450">
        <v>29683.662600000003</v>
      </c>
      <c r="P89" s="450">
        <v>30415.925749999999</v>
      </c>
      <c r="Q89" s="450">
        <v>31405.32934</v>
      </c>
    </row>
    <row r="90" spans="1:17" x14ac:dyDescent="0.2">
      <c r="A90" s="23">
        <v>11</v>
      </c>
      <c r="B90" s="24" t="s">
        <v>181</v>
      </c>
      <c r="C90" s="25" t="s">
        <v>182</v>
      </c>
      <c r="D90" s="450">
        <v>304.404</v>
      </c>
      <c r="E90" s="450">
        <v>3121.7330000000002</v>
      </c>
      <c r="F90" s="450">
        <v>7225.7879999999996</v>
      </c>
      <c r="G90" s="450">
        <v>13101.466</v>
      </c>
      <c r="H90" s="450">
        <v>18377.72</v>
      </c>
      <c r="I90" s="450">
        <v>19856.646000000001</v>
      </c>
      <c r="J90" s="450">
        <v>20443.131000000001</v>
      </c>
      <c r="K90" s="450">
        <v>22087.441999999999</v>
      </c>
      <c r="L90" s="450">
        <v>24687.00174</v>
      </c>
      <c r="M90" s="450">
        <v>26002.737000000001</v>
      </c>
      <c r="N90" s="450">
        <v>29515.357</v>
      </c>
      <c r="O90" s="450">
        <v>29719.481</v>
      </c>
      <c r="P90" s="450">
        <v>32326.219069999999</v>
      </c>
      <c r="Q90" s="450">
        <v>35309.707249999999</v>
      </c>
    </row>
    <row r="91" spans="1:17" x14ac:dyDescent="0.2">
      <c r="A91" s="23">
        <v>11</v>
      </c>
      <c r="B91" s="24" t="s">
        <v>183</v>
      </c>
      <c r="C91" s="25" t="s">
        <v>184</v>
      </c>
      <c r="D91" s="450">
        <v>304.38099999999997</v>
      </c>
      <c r="E91" s="450">
        <v>5270.64</v>
      </c>
      <c r="F91" s="450">
        <v>11231.50382</v>
      </c>
      <c r="G91" s="450">
        <v>17087.401119999999</v>
      </c>
      <c r="H91" s="450">
        <v>21498.155669999996</v>
      </c>
      <c r="I91" s="450">
        <v>25800.85673</v>
      </c>
      <c r="J91" s="450">
        <v>30562.499820000001</v>
      </c>
      <c r="K91" s="450">
        <v>33988.559909999996</v>
      </c>
      <c r="L91" s="450">
        <v>31688.852800000001</v>
      </c>
      <c r="M91" s="450">
        <v>31235.23</v>
      </c>
      <c r="N91" s="450">
        <v>31499.94009</v>
      </c>
      <c r="O91" s="450">
        <v>32389.946370000001</v>
      </c>
      <c r="P91" s="450">
        <v>34048.647649999999</v>
      </c>
      <c r="Q91" s="450">
        <v>35304.965590000007</v>
      </c>
    </row>
    <row r="92" spans="1:17" x14ac:dyDescent="0.2">
      <c r="A92" s="23">
        <v>75</v>
      </c>
      <c r="B92" s="24" t="s">
        <v>185</v>
      </c>
      <c r="C92" s="25" t="s">
        <v>186</v>
      </c>
      <c r="D92" s="450">
        <v>33.302999999999997</v>
      </c>
      <c r="E92" s="450">
        <v>1332.643</v>
      </c>
      <c r="F92" s="450">
        <v>3453.7310000000002</v>
      </c>
      <c r="G92" s="450">
        <v>5855.6019999999999</v>
      </c>
      <c r="H92" s="450">
        <v>5943.0412700000006</v>
      </c>
      <c r="I92" s="450">
        <v>7708.8610799999997</v>
      </c>
      <c r="J92" s="450">
        <v>7992.317</v>
      </c>
      <c r="K92" s="450">
        <v>8788.77</v>
      </c>
      <c r="L92" s="450">
        <v>8589.9210000000003</v>
      </c>
      <c r="M92" s="450">
        <v>9339.8430000000008</v>
      </c>
      <c r="N92" s="450">
        <v>10244.91834</v>
      </c>
      <c r="O92" s="450">
        <v>10595.212710000002</v>
      </c>
      <c r="P92" s="450">
        <v>10877.957869999998</v>
      </c>
      <c r="Q92" s="450">
        <v>11125.778769999999</v>
      </c>
    </row>
    <row r="93" spans="1:17" x14ac:dyDescent="0.2">
      <c r="A93" s="23">
        <v>32</v>
      </c>
      <c r="B93" s="24" t="s">
        <v>187</v>
      </c>
      <c r="C93" s="25" t="s">
        <v>188</v>
      </c>
      <c r="D93" s="450">
        <v>514.24300000000005</v>
      </c>
      <c r="E93" s="450">
        <v>3188.1930000000002</v>
      </c>
      <c r="F93" s="450">
        <v>7282.8513200000007</v>
      </c>
      <c r="G93" s="450">
        <v>9797.2455399999999</v>
      </c>
      <c r="H93" s="450">
        <v>11933.79969</v>
      </c>
      <c r="I93" s="450">
        <v>13483.494000000001</v>
      </c>
      <c r="J93" s="450">
        <v>14509.071</v>
      </c>
      <c r="K93" s="450">
        <v>14368.602000000001</v>
      </c>
      <c r="L93" s="450">
        <v>13869.029</v>
      </c>
      <c r="M93" s="450">
        <v>14577.493</v>
      </c>
      <c r="N93" s="450">
        <v>15018.325000000001</v>
      </c>
      <c r="O93" s="450">
        <v>14747.483</v>
      </c>
      <c r="P93" s="450">
        <v>14072.164000000001</v>
      </c>
      <c r="Q93" s="450">
        <v>15102.467000000001</v>
      </c>
    </row>
    <row r="94" spans="1:17" x14ac:dyDescent="0.2">
      <c r="A94" s="23">
        <v>76</v>
      </c>
      <c r="B94" s="24" t="s">
        <v>189</v>
      </c>
      <c r="C94" s="25" t="s">
        <v>190</v>
      </c>
      <c r="D94" s="450">
        <v>215.512</v>
      </c>
      <c r="E94" s="450">
        <v>1138.067</v>
      </c>
      <c r="F94" s="450">
        <v>2743.0501099999997</v>
      </c>
      <c r="G94" s="450">
        <v>4428.3620000000001</v>
      </c>
      <c r="H94" s="450">
        <v>5203.1210000000001</v>
      </c>
      <c r="I94" s="450">
        <v>6065.3655699999999</v>
      </c>
      <c r="J94" s="450">
        <v>6145.6490000000003</v>
      </c>
      <c r="K94" s="450">
        <v>6251.2053900000001</v>
      </c>
      <c r="L94" s="450">
        <v>6846.0034400000004</v>
      </c>
      <c r="M94" s="450">
        <v>7032.4589999999998</v>
      </c>
      <c r="N94" s="450">
        <v>7556.4719100000002</v>
      </c>
      <c r="O94" s="450">
        <v>8213.8964699999997</v>
      </c>
      <c r="P94" s="450">
        <v>8502.1487799999995</v>
      </c>
      <c r="Q94" s="450">
        <v>9051.7585099999997</v>
      </c>
    </row>
    <row r="95" spans="1:17" x14ac:dyDescent="0.2">
      <c r="A95" s="23">
        <v>76</v>
      </c>
      <c r="B95" s="24" t="s">
        <v>191</v>
      </c>
      <c r="C95" s="25" t="s">
        <v>192</v>
      </c>
      <c r="D95" s="450">
        <v>258.94200000000001</v>
      </c>
      <c r="E95" s="450">
        <v>1448.5450000000001</v>
      </c>
      <c r="F95" s="450">
        <v>2749.8980000000001</v>
      </c>
      <c r="G95" s="450">
        <v>3484.0430000000001</v>
      </c>
      <c r="H95" s="450">
        <v>4340.76</v>
      </c>
      <c r="I95" s="450">
        <v>5021.1890000000003</v>
      </c>
      <c r="J95" s="450">
        <v>5740.9570000000003</v>
      </c>
      <c r="K95" s="450">
        <v>5933.8609999999999</v>
      </c>
      <c r="L95" s="450">
        <v>5933.6719999999996</v>
      </c>
      <c r="M95" s="450">
        <v>5962.6750000000002</v>
      </c>
      <c r="N95" s="450">
        <v>6353.7129999999997</v>
      </c>
      <c r="O95" s="450">
        <v>6697.1225000000004</v>
      </c>
      <c r="P95" s="450">
        <v>7220.5663299999997</v>
      </c>
      <c r="Q95" s="450">
        <v>7588.8850499999999</v>
      </c>
    </row>
    <row r="96" spans="1:17" x14ac:dyDescent="0.2">
      <c r="A96" s="23">
        <v>93</v>
      </c>
      <c r="B96" s="24" t="s">
        <v>193</v>
      </c>
      <c r="C96" s="25" t="s">
        <v>194</v>
      </c>
      <c r="D96" s="450">
        <v>300.81777</v>
      </c>
      <c r="E96" s="450">
        <v>2164.5610000000001</v>
      </c>
      <c r="F96" s="450">
        <v>5555.0010000000002</v>
      </c>
      <c r="G96" s="450">
        <v>8970</v>
      </c>
      <c r="H96" s="450">
        <v>13900.001</v>
      </c>
      <c r="I96" s="450">
        <v>16631.937000000002</v>
      </c>
      <c r="J96" s="450">
        <v>22080</v>
      </c>
      <c r="K96" s="450">
        <v>26465.001</v>
      </c>
      <c r="L96" s="450">
        <v>30394.99884</v>
      </c>
      <c r="M96" s="450">
        <v>33700.000999999997</v>
      </c>
      <c r="N96" s="450">
        <v>36630.000999999997</v>
      </c>
      <c r="O96" s="450">
        <v>40380.000999999997</v>
      </c>
      <c r="P96" s="450">
        <v>42000.000959999998</v>
      </c>
      <c r="Q96" s="450">
        <v>44100.000619999999</v>
      </c>
    </row>
    <row r="97" spans="1:17" x14ac:dyDescent="0.2">
      <c r="A97" s="23">
        <v>93</v>
      </c>
      <c r="B97" s="24" t="s">
        <v>195</v>
      </c>
      <c r="C97" s="25" t="s">
        <v>196</v>
      </c>
      <c r="D97" s="450">
        <v>13.439249999999999</v>
      </c>
      <c r="E97" s="450">
        <v>594.42392000000007</v>
      </c>
      <c r="F97" s="450">
        <v>2386.4870000000001</v>
      </c>
      <c r="G97" s="450">
        <v>4335.3679900000006</v>
      </c>
      <c r="H97" s="450">
        <v>5955.7334600000004</v>
      </c>
      <c r="I97" s="450">
        <v>6905.5649999999996</v>
      </c>
      <c r="J97" s="450">
        <v>8068.4480000000003</v>
      </c>
      <c r="K97" s="450">
        <v>9303.8050000000003</v>
      </c>
      <c r="L97" s="450">
        <v>10414.539000000001</v>
      </c>
      <c r="M97" s="450">
        <v>11215.986999999999</v>
      </c>
      <c r="N97" s="450">
        <v>12066.227429999999</v>
      </c>
      <c r="O97" s="450">
        <v>12887.892310000001</v>
      </c>
      <c r="P97" s="450">
        <v>13319.44695</v>
      </c>
      <c r="Q97" s="450">
        <v>14533.817929999999</v>
      </c>
    </row>
    <row r="98" spans="1:17" x14ac:dyDescent="0.2">
      <c r="A98" s="23">
        <v>52</v>
      </c>
      <c r="B98" s="24" t="s">
        <v>197</v>
      </c>
      <c r="C98" s="25" t="s">
        <v>198</v>
      </c>
      <c r="D98" s="450">
        <v>656.84199999999998</v>
      </c>
      <c r="E98" s="450">
        <v>2744.5653199999997</v>
      </c>
      <c r="F98" s="450">
        <v>5750.22</v>
      </c>
      <c r="G98" s="450">
        <v>7552.0990000000002</v>
      </c>
      <c r="H98" s="450">
        <v>9194.5460000000003</v>
      </c>
      <c r="I98" s="450">
        <v>11279.879120000001</v>
      </c>
      <c r="J98" s="450">
        <v>12738.053</v>
      </c>
      <c r="K98" s="450">
        <v>13843.107</v>
      </c>
      <c r="L98" s="450">
        <v>15340.351000000001</v>
      </c>
      <c r="M98" s="450">
        <v>16546.145</v>
      </c>
      <c r="N98" s="450">
        <v>17625.780999999999</v>
      </c>
      <c r="O98" s="450">
        <v>19290.476999999999</v>
      </c>
      <c r="P98" s="450">
        <v>19988.847000000002</v>
      </c>
      <c r="Q98" s="450">
        <v>20220.578000000001</v>
      </c>
    </row>
    <row r="99" spans="1:17" x14ac:dyDescent="0.2">
      <c r="A99" s="23">
        <v>75</v>
      </c>
      <c r="B99" s="24" t="s">
        <v>199</v>
      </c>
      <c r="C99" s="25" t="s">
        <v>200</v>
      </c>
      <c r="D99" s="450">
        <v>1353.9670000000001</v>
      </c>
      <c r="E99" s="450">
        <v>2384.5250000000001</v>
      </c>
      <c r="F99" s="450">
        <v>3966.3470000000002</v>
      </c>
      <c r="G99" s="450">
        <v>5827.7281199999998</v>
      </c>
      <c r="H99" s="450">
        <v>6701.1540000000005</v>
      </c>
      <c r="I99" s="450">
        <v>6547.1968899999993</v>
      </c>
      <c r="J99" s="450">
        <v>6870.62817</v>
      </c>
      <c r="K99" s="450">
        <v>6810.7710800000004</v>
      </c>
      <c r="L99" s="450">
        <v>7011.4795999999997</v>
      </c>
      <c r="M99" s="450">
        <v>7134.5249999999996</v>
      </c>
      <c r="N99" s="450">
        <v>7346.9885000000004</v>
      </c>
      <c r="O99" s="450">
        <v>7988.2525500000002</v>
      </c>
      <c r="P99" s="450">
        <v>7909.5993699999999</v>
      </c>
      <c r="Q99" s="450">
        <v>8200.0075500000003</v>
      </c>
    </row>
    <row r="100" spans="1:17" x14ac:dyDescent="0.2">
      <c r="A100" s="23">
        <v>75</v>
      </c>
      <c r="B100" s="24" t="s">
        <v>201</v>
      </c>
      <c r="C100" s="25" t="s">
        <v>202</v>
      </c>
      <c r="D100" s="450">
        <v>424.01600000000002</v>
      </c>
      <c r="E100" s="450">
        <v>2086.4259999999999</v>
      </c>
      <c r="F100" s="450">
        <v>4564.1809999999996</v>
      </c>
      <c r="G100" s="450">
        <v>6666.7550000000001</v>
      </c>
      <c r="H100" s="450">
        <v>9248.2311399999999</v>
      </c>
      <c r="I100" s="450">
        <v>10631.315060000001</v>
      </c>
      <c r="J100" s="450">
        <v>12267.843999999999</v>
      </c>
      <c r="K100" s="450">
        <v>12425.882</v>
      </c>
      <c r="L100" s="450">
        <v>11778.6</v>
      </c>
      <c r="M100" s="450">
        <v>11325.823</v>
      </c>
      <c r="N100" s="450">
        <v>12302.45767</v>
      </c>
      <c r="O100" s="450">
        <v>12214.42634</v>
      </c>
      <c r="P100" s="450">
        <v>11920.453449999999</v>
      </c>
      <c r="Q100" s="450">
        <v>12785.873</v>
      </c>
    </row>
    <row r="101" spans="1:17" x14ac:dyDescent="0.2">
      <c r="A101" s="23">
        <v>44</v>
      </c>
      <c r="B101" s="24" t="s">
        <v>203</v>
      </c>
      <c r="C101" s="25" t="s">
        <v>204</v>
      </c>
      <c r="D101" s="450">
        <v>125.187</v>
      </c>
      <c r="E101" s="450">
        <v>1151.643</v>
      </c>
      <c r="F101" s="450">
        <v>2962.9270000000001</v>
      </c>
      <c r="G101" s="450">
        <v>3502.9270000000001</v>
      </c>
      <c r="H101" s="450">
        <v>4144.59638</v>
      </c>
      <c r="I101" s="450">
        <v>4404.9920000000002</v>
      </c>
      <c r="J101" s="450">
        <v>4748.4489999999996</v>
      </c>
      <c r="K101" s="450">
        <v>4879.6606800000009</v>
      </c>
      <c r="L101" s="450">
        <v>5401.68</v>
      </c>
      <c r="M101" s="450">
        <v>5824.3190000000004</v>
      </c>
      <c r="N101" s="450">
        <v>6157.93</v>
      </c>
      <c r="O101" s="450">
        <v>6111.0454800000007</v>
      </c>
      <c r="P101" s="450">
        <v>6231.8190700000005</v>
      </c>
      <c r="Q101" s="450">
        <v>6461.8492900000001</v>
      </c>
    </row>
    <row r="102" spans="1:17" x14ac:dyDescent="0.2">
      <c r="A102" s="23">
        <v>27</v>
      </c>
      <c r="B102" s="24" t="s">
        <v>205</v>
      </c>
      <c r="C102" s="25" t="s">
        <v>206</v>
      </c>
      <c r="D102" s="450">
        <v>495.29500000000002</v>
      </c>
      <c r="E102" s="450">
        <v>1873.86223</v>
      </c>
      <c r="F102" s="450">
        <v>3227.8809999999999</v>
      </c>
      <c r="G102" s="450">
        <v>4243.81855</v>
      </c>
      <c r="H102" s="450">
        <v>5368.7606299999998</v>
      </c>
      <c r="I102" s="450">
        <v>5981.2451300000012</v>
      </c>
      <c r="J102" s="450">
        <v>7277.2799599999998</v>
      </c>
      <c r="K102" s="450">
        <v>5955.92364</v>
      </c>
      <c r="L102" s="450">
        <v>6319.1871600000004</v>
      </c>
      <c r="M102" s="450">
        <v>6907.07</v>
      </c>
      <c r="N102" s="450">
        <v>8003.7762000000002</v>
      </c>
      <c r="O102" s="450">
        <v>8716.5494499999986</v>
      </c>
      <c r="P102" s="450">
        <v>10845.892</v>
      </c>
      <c r="Q102" s="450">
        <v>10469.765089999999</v>
      </c>
    </row>
    <row r="103" spans="1:17" x14ac:dyDescent="0.2">
      <c r="A103" s="23">
        <v>27</v>
      </c>
      <c r="B103" s="24" t="s">
        <v>207</v>
      </c>
      <c r="C103" s="25" t="s">
        <v>208</v>
      </c>
      <c r="D103" s="450">
        <v>211.81200000000001</v>
      </c>
      <c r="E103" s="450">
        <v>736.73500000000001</v>
      </c>
      <c r="F103" s="450">
        <v>1123.231</v>
      </c>
      <c r="G103" s="450">
        <v>1483.134</v>
      </c>
      <c r="H103" s="450">
        <v>1736.367</v>
      </c>
      <c r="I103" s="450">
        <v>2086.3519999999999</v>
      </c>
      <c r="J103" s="450">
        <v>2142.2338199999999</v>
      </c>
      <c r="K103" s="450">
        <v>2160.95091</v>
      </c>
      <c r="L103" s="450">
        <v>2402.4616700000001</v>
      </c>
      <c r="M103" s="450">
        <v>2268.4679999999998</v>
      </c>
      <c r="N103" s="450">
        <v>2307.9461499999998</v>
      </c>
      <c r="O103" s="450">
        <v>2199.16993</v>
      </c>
      <c r="P103" s="450">
        <v>2425.5238599999998</v>
      </c>
      <c r="Q103" s="450">
        <v>2504.55008</v>
      </c>
    </row>
    <row r="104" spans="1:17" x14ac:dyDescent="0.2">
      <c r="A104" s="23">
        <v>11</v>
      </c>
      <c r="B104" s="24" t="s">
        <v>209</v>
      </c>
      <c r="C104" s="25" t="s">
        <v>210</v>
      </c>
      <c r="D104" s="450">
        <v>478.80500000000001</v>
      </c>
      <c r="E104" s="450">
        <v>4546.3392400000002</v>
      </c>
      <c r="F104" s="450">
        <v>8256.9238700000005</v>
      </c>
      <c r="G104" s="450">
        <v>12275</v>
      </c>
      <c r="H104" s="450">
        <v>17073.370999999999</v>
      </c>
      <c r="I104" s="450">
        <v>20981.201000000001</v>
      </c>
      <c r="J104" s="450">
        <v>21595.205999999998</v>
      </c>
      <c r="K104" s="450">
        <v>22849.844000000001</v>
      </c>
      <c r="L104" s="450">
        <v>28533.617999999999</v>
      </c>
      <c r="M104" s="450">
        <v>31530.236000000001</v>
      </c>
      <c r="N104" s="450">
        <v>34425.019869999996</v>
      </c>
      <c r="O104" s="450">
        <v>34959.550470000002</v>
      </c>
      <c r="P104" s="450">
        <v>36373.262390000004</v>
      </c>
      <c r="Q104" s="450">
        <v>38015.215689999997</v>
      </c>
    </row>
    <row r="105" spans="1:17" x14ac:dyDescent="0.2">
      <c r="A105" s="23">
        <v>11</v>
      </c>
      <c r="B105" s="24" t="s">
        <v>211</v>
      </c>
      <c r="C105" s="25" t="s">
        <v>212</v>
      </c>
      <c r="D105" s="450">
        <v>579.55862000000002</v>
      </c>
      <c r="E105" s="450">
        <v>4640.1620000000003</v>
      </c>
      <c r="F105" s="450">
        <v>8898.8986100000002</v>
      </c>
      <c r="G105" s="450">
        <v>12978.19901</v>
      </c>
      <c r="H105" s="450">
        <v>16175.985040000001</v>
      </c>
      <c r="I105" s="450">
        <v>20686.273069999999</v>
      </c>
      <c r="J105" s="450">
        <v>21699.56237</v>
      </c>
      <c r="K105" s="450">
        <v>24690.077310000001</v>
      </c>
      <c r="L105" s="450">
        <v>28910.53973</v>
      </c>
      <c r="M105" s="450">
        <v>29818.666000000001</v>
      </c>
      <c r="N105" s="450">
        <v>29728.420239999999</v>
      </c>
      <c r="O105" s="450">
        <v>31759.80932</v>
      </c>
      <c r="P105" s="450">
        <v>34900.383999999998</v>
      </c>
      <c r="Q105" s="450">
        <v>36130.303</v>
      </c>
    </row>
    <row r="106" spans="1:17" x14ac:dyDescent="0.2">
      <c r="A106" s="23">
        <v>11</v>
      </c>
      <c r="B106" s="24" t="s">
        <v>213</v>
      </c>
      <c r="C106" s="25" t="s">
        <v>214</v>
      </c>
      <c r="D106" s="450">
        <v>38.311860000000003</v>
      </c>
      <c r="E106" s="450">
        <v>3256.5733</v>
      </c>
      <c r="F106" s="450">
        <v>9883.3880000000008</v>
      </c>
      <c r="G106" s="450">
        <v>16427.974679999999</v>
      </c>
      <c r="H106" s="450">
        <v>26034.722510000003</v>
      </c>
      <c r="I106" s="450">
        <v>28927.780999999999</v>
      </c>
      <c r="J106" s="450">
        <v>35638.322</v>
      </c>
      <c r="K106" s="450">
        <v>39107.341789999999</v>
      </c>
      <c r="L106" s="450">
        <v>41039.849160000005</v>
      </c>
      <c r="M106" s="450">
        <v>44681.544000000002</v>
      </c>
      <c r="N106" s="450">
        <v>45784.681069999999</v>
      </c>
      <c r="O106" s="450">
        <v>52009.185530000002</v>
      </c>
      <c r="P106" s="450">
        <v>59053.526250000003</v>
      </c>
      <c r="Q106" s="450">
        <v>69002.331069999986</v>
      </c>
    </row>
    <row r="107" spans="1:17" x14ac:dyDescent="0.2">
      <c r="A107" s="23">
        <v>11</v>
      </c>
      <c r="B107" s="24" t="s">
        <v>215</v>
      </c>
      <c r="C107" s="25" t="s">
        <v>216</v>
      </c>
      <c r="D107" s="450">
        <v>906.31700000000001</v>
      </c>
      <c r="E107" s="450">
        <v>5616.0959999999995</v>
      </c>
      <c r="F107" s="450">
        <v>10766.55</v>
      </c>
      <c r="G107" s="450">
        <v>14097.205</v>
      </c>
      <c r="H107" s="450">
        <v>16712.94628</v>
      </c>
      <c r="I107" s="450">
        <v>19056.441220000001</v>
      </c>
      <c r="J107" s="450">
        <v>21000.721119999998</v>
      </c>
      <c r="K107" s="450">
        <v>22561.066999999999</v>
      </c>
      <c r="L107" s="450">
        <v>23520.373070000001</v>
      </c>
      <c r="M107" s="450">
        <v>24720.523000000001</v>
      </c>
      <c r="N107" s="450">
        <v>26347.392909999999</v>
      </c>
      <c r="O107" s="450">
        <v>26240.63193</v>
      </c>
      <c r="P107" s="450">
        <v>27125.525000000001</v>
      </c>
      <c r="Q107" s="450">
        <v>27913.901120000002</v>
      </c>
    </row>
    <row r="108" spans="1:17" x14ac:dyDescent="0.2">
      <c r="A108" s="23">
        <v>11</v>
      </c>
      <c r="B108" s="24" t="s">
        <v>217</v>
      </c>
      <c r="C108" s="25" t="s">
        <v>218</v>
      </c>
      <c r="D108" s="450">
        <v>669.654</v>
      </c>
      <c r="E108" s="450">
        <v>4595.7150000000001</v>
      </c>
      <c r="F108" s="450">
        <v>10079.602000000001</v>
      </c>
      <c r="G108" s="450">
        <v>14098.945989999998</v>
      </c>
      <c r="H108" s="450">
        <v>18043.33482</v>
      </c>
      <c r="I108" s="450">
        <v>21050.944039999998</v>
      </c>
      <c r="J108" s="450">
        <v>21605.562000000002</v>
      </c>
      <c r="K108" s="450">
        <v>24283.138289999999</v>
      </c>
      <c r="L108" s="450">
        <v>24226.679539999997</v>
      </c>
      <c r="M108" s="450">
        <v>25409.631000000001</v>
      </c>
      <c r="N108" s="450">
        <v>26192.732350000002</v>
      </c>
      <c r="O108" s="450">
        <v>27448.613539999998</v>
      </c>
      <c r="P108" s="450">
        <v>27817.626219999998</v>
      </c>
      <c r="Q108" s="450">
        <v>28024.30459</v>
      </c>
    </row>
    <row r="109" spans="1:17" x14ac:dyDescent="0.2">
      <c r="A109" s="23">
        <v>101</v>
      </c>
      <c r="B109" s="24" t="s">
        <v>219</v>
      </c>
      <c r="C109" s="25" t="s">
        <v>18</v>
      </c>
      <c r="D109" s="450">
        <v>4335.5</v>
      </c>
      <c r="E109" s="450">
        <v>2010.46732</v>
      </c>
      <c r="F109" s="450">
        <v>3596.79783</v>
      </c>
      <c r="G109" s="450">
        <v>6532.4119800000008</v>
      </c>
      <c r="H109" s="450">
        <v>10223.278639999999</v>
      </c>
      <c r="I109" s="450">
        <v>12380.269</v>
      </c>
      <c r="J109" s="450">
        <v>10662.17022</v>
      </c>
      <c r="K109" s="450">
        <v>12420.37104</v>
      </c>
      <c r="L109" s="450">
        <v>14345.181369999998</v>
      </c>
      <c r="M109" s="450">
        <v>14836.391</v>
      </c>
      <c r="N109" s="450">
        <v>16124.25598</v>
      </c>
      <c r="O109" s="450">
        <v>19009.459260000003</v>
      </c>
      <c r="P109" s="450">
        <v>16048.382</v>
      </c>
      <c r="Q109" s="450">
        <v>21552.6666</v>
      </c>
    </row>
    <row r="110" spans="1:17" ht="12.75" customHeight="1" x14ac:dyDescent="0.2">
      <c r="A110" s="23">
        <v>102</v>
      </c>
      <c r="B110" s="24" t="s">
        <v>220</v>
      </c>
      <c r="C110" s="25" t="s">
        <v>19</v>
      </c>
      <c r="D110" s="450">
        <v>284.17500000000001</v>
      </c>
      <c r="E110" s="450">
        <v>1492.725805858895</v>
      </c>
      <c r="F110" s="450">
        <v>3885.9641584073797</v>
      </c>
      <c r="G110" s="450">
        <v>5540.5490906521909</v>
      </c>
      <c r="H110" s="450">
        <v>8361.5544255137665</v>
      </c>
      <c r="I110" s="450">
        <v>9766.3713201782866</v>
      </c>
      <c r="J110" s="450">
        <v>11351.963450946731</v>
      </c>
      <c r="K110" s="450">
        <v>13186.63513884649</v>
      </c>
      <c r="L110" s="450">
        <v>14790.113098674945</v>
      </c>
      <c r="M110" s="450">
        <v>15796.376</v>
      </c>
      <c r="N110" s="450">
        <v>18226.866000000002</v>
      </c>
      <c r="O110" s="450">
        <v>18652.79593</v>
      </c>
      <c r="P110" s="450">
        <v>21610.834149999999</v>
      </c>
      <c r="Q110" s="450">
        <v>22601.255000000001</v>
      </c>
    </row>
    <row r="111" spans="1:17" x14ac:dyDescent="0.2">
      <c r="A111" s="23">
        <v>103</v>
      </c>
      <c r="B111" s="24" t="s">
        <v>221</v>
      </c>
      <c r="C111" s="25" t="s">
        <v>20</v>
      </c>
      <c r="D111" s="450">
        <v>2020.58816</v>
      </c>
      <c r="E111" s="450">
        <v>100.70399999999999</v>
      </c>
      <c r="F111" s="450">
        <v>471.16800000000001</v>
      </c>
      <c r="G111" s="450">
        <v>671.75599999999997</v>
      </c>
      <c r="H111" s="450">
        <v>949.49199999999996</v>
      </c>
      <c r="I111" s="450">
        <v>1642.059</v>
      </c>
      <c r="J111" s="450">
        <v>1755.7143000000001</v>
      </c>
      <c r="K111" s="450">
        <v>2123.5766600000002</v>
      </c>
      <c r="L111" s="450">
        <v>2304.9681499999992</v>
      </c>
      <c r="M111" s="450">
        <v>2435.6010000000001</v>
      </c>
      <c r="N111" s="450">
        <v>3074.8539999999998</v>
      </c>
      <c r="O111" s="450">
        <v>3092.8172799999998</v>
      </c>
      <c r="P111" s="450">
        <v>3191.5582200000003</v>
      </c>
      <c r="Q111" s="450">
        <v>3645.3136</v>
      </c>
    </row>
    <row r="112" spans="1:17" x14ac:dyDescent="0.2">
      <c r="A112" s="26">
        <v>104</v>
      </c>
      <c r="B112" s="26" t="s">
        <v>222</v>
      </c>
      <c r="C112" s="42" t="s">
        <v>21</v>
      </c>
      <c r="D112" s="450">
        <v>218.09200000000001</v>
      </c>
      <c r="E112" s="450">
        <v>1765.84285</v>
      </c>
      <c r="F112" s="450">
        <v>3560.4239900000002</v>
      </c>
      <c r="G112" s="450">
        <v>4755.0388800000001</v>
      </c>
      <c r="H112" s="450">
        <v>7200.2579999999998</v>
      </c>
      <c r="I112" s="450">
        <v>9636.2936099999988</v>
      </c>
      <c r="J112" s="450">
        <v>11780.74</v>
      </c>
      <c r="K112" s="450">
        <v>14829.245999999999</v>
      </c>
      <c r="L112" s="450">
        <v>17785.707999999999</v>
      </c>
      <c r="M112" s="450">
        <v>21412.667000000001</v>
      </c>
      <c r="N112" s="450">
        <v>25414.031649999997</v>
      </c>
      <c r="O112" s="450">
        <v>28693.397199999999</v>
      </c>
      <c r="P112" s="450">
        <v>31315.054920000002</v>
      </c>
      <c r="Q112" s="450">
        <v>33817.497139999999</v>
      </c>
    </row>
    <row r="113" spans="1:17" ht="15" x14ac:dyDescent="0.2">
      <c r="A113" s="688" t="s">
        <v>223</v>
      </c>
      <c r="B113" s="689"/>
      <c r="C113" s="689"/>
      <c r="D113" s="452">
        <v>86098.157439999995</v>
      </c>
      <c r="E113" s="452">
        <v>267429.18829000002</v>
      </c>
      <c r="F113" s="452">
        <v>555882.52837000007</v>
      </c>
      <c r="G113" s="452">
        <v>832219.89196299994</v>
      </c>
      <c r="H113" s="452">
        <v>1067119.63977</v>
      </c>
      <c r="I113" s="452">
        <v>1229657.65472</v>
      </c>
      <c r="J113" s="452">
        <v>1387433.9192799998</v>
      </c>
      <c r="K113" s="452">
        <v>1491847.2749870003</v>
      </c>
      <c r="L113" s="452">
        <v>1577692.79926</v>
      </c>
      <c r="M113" s="452">
        <v>1669889.906</v>
      </c>
      <c r="N113" s="453">
        <v>1772929.7339799998</v>
      </c>
      <c r="O113" s="453">
        <v>1861596.5620799994</v>
      </c>
      <c r="P113" s="453">
        <v>1965675.8766400008</v>
      </c>
      <c r="Q113" s="453">
        <v>2071630.5151599988</v>
      </c>
    </row>
    <row r="114" spans="1:17" ht="15" x14ac:dyDescent="0.2">
      <c r="A114" s="691" t="s">
        <v>224</v>
      </c>
      <c r="B114" s="692"/>
      <c r="C114" s="692"/>
      <c r="D114" s="452">
        <v>6858.3551600000001</v>
      </c>
      <c r="E114" s="452">
        <v>5369.7399758588954</v>
      </c>
      <c r="F114" s="452">
        <v>11514.35397840738</v>
      </c>
      <c r="G114" s="452">
        <v>17499.75595065219</v>
      </c>
      <c r="H114" s="452">
        <v>26734.583065513769</v>
      </c>
      <c r="I114" s="452">
        <v>33424.992930178283</v>
      </c>
      <c r="J114" s="452">
        <v>35550.587970946726</v>
      </c>
      <c r="K114" s="452">
        <v>42559.828838846486</v>
      </c>
      <c r="L114" s="452">
        <v>49225.970618674939</v>
      </c>
      <c r="M114" s="452">
        <v>54481.035000000003</v>
      </c>
      <c r="N114" s="454">
        <v>62840.00763</v>
      </c>
      <c r="O114" s="454">
        <v>69448.469670000006</v>
      </c>
      <c r="P114" s="454">
        <v>72165.829289999994</v>
      </c>
      <c r="Q114" s="454">
        <v>81616.732340000002</v>
      </c>
    </row>
    <row r="115" spans="1:17" ht="15" x14ac:dyDescent="0.2">
      <c r="A115" s="694" t="s">
        <v>225</v>
      </c>
      <c r="B115" s="695"/>
      <c r="C115" s="695"/>
      <c r="D115" s="452">
        <v>92956.512599999987</v>
      </c>
      <c r="E115" s="452">
        <v>272798.92826585891</v>
      </c>
      <c r="F115" s="452">
        <v>567396.88234840753</v>
      </c>
      <c r="G115" s="452">
        <v>849719.64791365224</v>
      </c>
      <c r="H115" s="452">
        <v>1093854.2228355138</v>
      </c>
      <c r="I115" s="452">
        <v>1263082.6476501785</v>
      </c>
      <c r="J115" s="452">
        <v>1422984.5072509465</v>
      </c>
      <c r="K115" s="452">
        <v>1534407.1038258467</v>
      </c>
      <c r="L115" s="452">
        <v>1626918.769878675</v>
      </c>
      <c r="M115" s="452">
        <v>1724370.9410000001</v>
      </c>
      <c r="N115" s="454">
        <v>1835769.7416099999</v>
      </c>
      <c r="O115" s="454">
        <v>1931045.0317499996</v>
      </c>
      <c r="P115" s="454">
        <v>2037841.7059300009</v>
      </c>
      <c r="Q115" s="454">
        <v>2153247.2474999991</v>
      </c>
    </row>
    <row r="116" spans="1:17" x14ac:dyDescent="0.2">
      <c r="A116" s="16"/>
      <c r="B116" s="16"/>
      <c r="C116" s="15"/>
      <c r="D116" s="345"/>
      <c r="E116" s="345"/>
      <c r="F116" s="345"/>
      <c r="G116" s="345"/>
      <c r="H116" s="345"/>
      <c r="I116" s="345"/>
      <c r="J116" s="345"/>
      <c r="K116" s="345"/>
      <c r="L116" s="345"/>
      <c r="M116" s="345"/>
      <c r="N116" s="345"/>
      <c r="O116" s="345"/>
      <c r="P116" s="345"/>
      <c r="Q116" s="345"/>
    </row>
    <row r="117" spans="1:17" x14ac:dyDescent="0.2">
      <c r="A117" s="16"/>
      <c r="B117" s="16"/>
      <c r="C117" s="15"/>
      <c r="D117" s="345"/>
      <c r="E117" s="345"/>
      <c r="F117" s="345"/>
      <c r="G117" s="345"/>
      <c r="H117" s="345"/>
      <c r="I117" s="345"/>
      <c r="J117" s="345"/>
      <c r="K117" s="345"/>
      <c r="L117" s="345"/>
      <c r="M117" s="345"/>
      <c r="N117" s="345"/>
      <c r="O117" s="345"/>
      <c r="P117" s="345"/>
      <c r="Q117" s="345"/>
    </row>
    <row r="118" spans="1:17" x14ac:dyDescent="0.2">
      <c r="A118" s="16"/>
      <c r="B118" s="16"/>
      <c r="C118" s="15"/>
      <c r="D118" s="345"/>
      <c r="E118" s="345"/>
      <c r="F118" s="345"/>
      <c r="G118" s="345"/>
      <c r="H118" s="345"/>
      <c r="I118" s="345"/>
      <c r="J118" s="345"/>
      <c r="K118" s="345"/>
      <c r="L118" s="345"/>
      <c r="M118" s="345"/>
      <c r="N118" s="345"/>
    </row>
    <row r="119" spans="1:17" x14ac:dyDescent="0.2">
      <c r="A119" s="16"/>
      <c r="B119" s="16"/>
      <c r="C119" s="15"/>
      <c r="D119" s="227"/>
      <c r="E119" s="227"/>
      <c r="F119" s="227"/>
      <c r="G119" s="227"/>
      <c r="H119" s="227"/>
      <c r="I119" s="227"/>
      <c r="J119" s="227"/>
      <c r="K119" s="227"/>
      <c r="L119" s="227"/>
      <c r="M119" s="227"/>
      <c r="N119" s="227"/>
    </row>
    <row r="120" spans="1:17" x14ac:dyDescent="0.2">
      <c r="A120" s="663" t="s">
        <v>308</v>
      </c>
      <c r="B120" s="663"/>
      <c r="C120" s="663"/>
      <c r="D120" s="663"/>
      <c r="E120" s="663"/>
      <c r="F120" s="663"/>
      <c r="G120" s="663"/>
      <c r="H120" s="663"/>
      <c r="I120" s="663"/>
      <c r="J120" s="663"/>
      <c r="K120" s="663"/>
      <c r="L120" s="663"/>
      <c r="M120" s="663"/>
    </row>
    <row r="121" spans="1:17" x14ac:dyDescent="0.2">
      <c r="A121" s="563" t="s">
        <v>274</v>
      </c>
      <c r="B121" s="10"/>
      <c r="C121" s="563"/>
      <c r="D121" s="230"/>
      <c r="E121" s="230"/>
      <c r="F121" s="230"/>
      <c r="G121" s="230"/>
      <c r="H121" s="251"/>
      <c r="I121" s="251"/>
      <c r="J121" s="251"/>
      <c r="K121" s="251"/>
      <c r="L121" s="251"/>
      <c r="M121" s="223"/>
    </row>
    <row r="122" spans="1:17" x14ac:dyDescent="0.2">
      <c r="A122" s="652" t="s">
        <v>382</v>
      </c>
      <c r="B122" s="652"/>
      <c r="C122" s="652"/>
      <c r="D122" s="652"/>
      <c r="E122" s="652"/>
      <c r="F122" s="652"/>
      <c r="G122" s="652"/>
      <c r="H122" s="652"/>
      <c r="I122" s="652"/>
      <c r="J122" s="652"/>
      <c r="K122" s="652"/>
      <c r="L122" s="652"/>
      <c r="M122" s="652"/>
    </row>
    <row r="123" spans="1:17" x14ac:dyDescent="0.2">
      <c r="A123" s="298"/>
      <c r="B123" s="298"/>
      <c r="C123" s="298"/>
      <c r="D123" s="298"/>
      <c r="E123" s="298"/>
      <c r="F123" s="298"/>
      <c r="G123" s="298"/>
      <c r="H123" s="298"/>
      <c r="I123" s="298"/>
      <c r="J123" s="298"/>
      <c r="K123" s="298"/>
      <c r="L123" s="298"/>
      <c r="M123" s="298"/>
    </row>
    <row r="124" spans="1:17" x14ac:dyDescent="0.2">
      <c r="A124" s="299" t="s">
        <v>278</v>
      </c>
      <c r="B124" s="298"/>
      <c r="C124" s="298"/>
      <c r="D124" s="298"/>
      <c r="E124" s="298"/>
      <c r="F124" s="298"/>
      <c r="G124" s="298"/>
      <c r="H124" s="298"/>
      <c r="I124" s="298"/>
      <c r="J124" s="298"/>
      <c r="K124" s="298"/>
      <c r="L124" s="298"/>
      <c r="M124" s="298"/>
    </row>
    <row r="125" spans="1:17" x14ac:dyDescent="0.2">
      <c r="A125" s="298"/>
      <c r="B125" s="298"/>
      <c r="C125" s="298"/>
      <c r="D125" s="298"/>
      <c r="E125" s="298"/>
      <c r="F125" s="298"/>
      <c r="G125" s="298"/>
      <c r="H125" s="298"/>
      <c r="I125" s="298"/>
      <c r="J125" s="298"/>
      <c r="K125" s="298"/>
      <c r="L125" s="298"/>
      <c r="M125" s="298"/>
    </row>
    <row r="126" spans="1:17" x14ac:dyDescent="0.2">
      <c r="A126" s="652" t="s">
        <v>23</v>
      </c>
      <c r="B126" s="652"/>
      <c r="C126" s="652"/>
      <c r="D126" s="652"/>
      <c r="E126" s="652"/>
      <c r="F126" s="652"/>
      <c r="G126" s="652"/>
      <c r="H126" s="652"/>
      <c r="I126" s="652"/>
      <c r="J126" s="652"/>
      <c r="K126" s="652"/>
      <c r="L126" s="652"/>
      <c r="M126" s="652"/>
    </row>
    <row r="127" spans="1:17" s="70" customFormat="1" ht="30" x14ac:dyDescent="0.2">
      <c r="A127" s="73" t="s">
        <v>24</v>
      </c>
      <c r="B127" s="664" t="s">
        <v>226</v>
      </c>
      <c r="C127" s="670"/>
      <c r="D127" s="232">
        <v>2006</v>
      </c>
      <c r="E127" s="232">
        <v>2007</v>
      </c>
      <c r="F127" s="232">
        <v>2008</v>
      </c>
      <c r="G127" s="232">
        <v>2009</v>
      </c>
      <c r="H127" s="232">
        <v>2010</v>
      </c>
      <c r="I127" s="232">
        <v>2011</v>
      </c>
      <c r="J127" s="232">
        <v>2012</v>
      </c>
      <c r="K127" s="232">
        <v>2013</v>
      </c>
      <c r="L127" s="232">
        <v>2014</v>
      </c>
      <c r="M127" s="232">
        <v>2015</v>
      </c>
      <c r="N127" s="245">
        <v>2016</v>
      </c>
      <c r="O127" s="245">
        <v>2017</v>
      </c>
      <c r="P127" s="245">
        <v>2018</v>
      </c>
      <c r="Q127" s="245">
        <v>2019</v>
      </c>
    </row>
    <row r="128" spans="1:17" s="70" customFormat="1" ht="15" x14ac:dyDescent="0.2">
      <c r="A128" s="74">
        <v>84</v>
      </c>
      <c r="B128" s="75" t="s">
        <v>5</v>
      </c>
      <c r="C128" s="76"/>
      <c r="D128" s="455">
        <v>22303.720370000003</v>
      </c>
      <c r="E128" s="455">
        <v>34822.771560000001</v>
      </c>
      <c r="F128" s="455">
        <v>75998.841039999985</v>
      </c>
      <c r="G128" s="455">
        <v>112948.56941</v>
      </c>
      <c r="H128" s="455">
        <v>141479.91628999999</v>
      </c>
      <c r="I128" s="455">
        <v>166986.96131000001</v>
      </c>
      <c r="J128" s="455">
        <v>183144.46158</v>
      </c>
      <c r="K128" s="455">
        <v>194576.16526999997</v>
      </c>
      <c r="L128" s="455">
        <v>208172.74715000001</v>
      </c>
      <c r="M128" s="455">
        <v>218951.92</v>
      </c>
      <c r="N128" s="456">
        <v>228463.95379</v>
      </c>
      <c r="O128" s="456">
        <v>240066.13396999997</v>
      </c>
      <c r="P128" s="456">
        <v>248528.76565000004</v>
      </c>
      <c r="Q128" s="456">
        <v>260201.62059000004</v>
      </c>
    </row>
    <row r="129" spans="1:17" s="70" customFormat="1" ht="15" x14ac:dyDescent="0.2">
      <c r="A129" s="77">
        <v>27</v>
      </c>
      <c r="B129" s="78" t="s">
        <v>14</v>
      </c>
      <c r="C129" s="79"/>
      <c r="D129" s="455">
        <v>2536.2309599999999</v>
      </c>
      <c r="E129" s="455">
        <v>14151.019309999998</v>
      </c>
      <c r="F129" s="455">
        <v>27181.088310000003</v>
      </c>
      <c r="G129" s="455">
        <v>37824.92944</v>
      </c>
      <c r="H129" s="455">
        <v>45866.532899999998</v>
      </c>
      <c r="I129" s="455">
        <v>49999.297270000003</v>
      </c>
      <c r="J129" s="455">
        <v>55813.321859999996</v>
      </c>
      <c r="K129" s="455">
        <v>56635.859769999995</v>
      </c>
      <c r="L129" s="455">
        <v>59567.4018</v>
      </c>
      <c r="M129" s="455">
        <v>61890.233999999997</v>
      </c>
      <c r="N129" s="456">
        <v>65174.435180000008</v>
      </c>
      <c r="O129" s="456">
        <v>67862.080000000002</v>
      </c>
      <c r="P129" s="456">
        <v>72617.919049999997</v>
      </c>
      <c r="Q129" s="456">
        <v>74813.839179999995</v>
      </c>
    </row>
    <row r="130" spans="1:17" s="70" customFormat="1" ht="15" x14ac:dyDescent="0.2">
      <c r="A130" s="77">
        <v>53</v>
      </c>
      <c r="B130" s="78" t="s">
        <v>15</v>
      </c>
      <c r="C130" s="79"/>
      <c r="D130" s="455">
        <v>2923.9195399999999</v>
      </c>
      <c r="E130" s="455">
        <v>14984.625669999999</v>
      </c>
      <c r="F130" s="455">
        <v>28830.18017</v>
      </c>
      <c r="G130" s="455">
        <v>42510.264390000004</v>
      </c>
      <c r="H130" s="455">
        <v>55020.209980000007</v>
      </c>
      <c r="I130" s="455">
        <v>63075.789140000001</v>
      </c>
      <c r="J130" s="455">
        <v>72126.895569999993</v>
      </c>
      <c r="K130" s="455">
        <v>76317.940700000006</v>
      </c>
      <c r="L130" s="455">
        <v>81243.00331</v>
      </c>
      <c r="M130" s="455">
        <v>82451.020999999993</v>
      </c>
      <c r="N130" s="456">
        <v>86551.112080000006</v>
      </c>
      <c r="O130" s="456">
        <v>90991.538060000006</v>
      </c>
      <c r="P130" s="456">
        <v>93708.987820000009</v>
      </c>
      <c r="Q130" s="456">
        <v>100363.86722999999</v>
      </c>
    </row>
    <row r="131" spans="1:17" s="70" customFormat="1" ht="15" x14ac:dyDescent="0.2">
      <c r="A131" s="77">
        <v>24</v>
      </c>
      <c r="B131" s="78" t="s">
        <v>12</v>
      </c>
      <c r="C131" s="79"/>
      <c r="D131" s="455">
        <v>1474.8643500000001</v>
      </c>
      <c r="E131" s="455">
        <v>10317.02807</v>
      </c>
      <c r="F131" s="455">
        <v>19151.521929999999</v>
      </c>
      <c r="G131" s="455">
        <v>28076.597282999999</v>
      </c>
      <c r="H131" s="455">
        <v>34502.08597</v>
      </c>
      <c r="I131" s="455">
        <v>39548.484949999998</v>
      </c>
      <c r="J131" s="455">
        <v>44634.629129999994</v>
      </c>
      <c r="K131" s="455">
        <v>47612.249109999997</v>
      </c>
      <c r="L131" s="455">
        <v>50571.554480000006</v>
      </c>
      <c r="M131" s="455">
        <v>52518.667000000001</v>
      </c>
      <c r="N131" s="456">
        <v>56739.13723</v>
      </c>
      <c r="O131" s="456">
        <v>60552.486899999996</v>
      </c>
      <c r="P131" s="456">
        <v>63129.734810000002</v>
      </c>
      <c r="Q131" s="456">
        <v>66717.239520000003</v>
      </c>
    </row>
    <row r="132" spans="1:17" s="70" customFormat="1" ht="15" x14ac:dyDescent="0.2">
      <c r="A132" s="77">
        <v>94</v>
      </c>
      <c r="B132" s="78" t="s">
        <v>13</v>
      </c>
      <c r="C132" s="79"/>
      <c r="D132" s="455">
        <v>797.14599999999996</v>
      </c>
      <c r="E132" s="455">
        <v>1401.9797800000001</v>
      </c>
      <c r="F132" s="455">
        <v>5342.7997599999999</v>
      </c>
      <c r="G132" s="455">
        <v>8163.165</v>
      </c>
      <c r="H132" s="455">
        <v>10853.433929999999</v>
      </c>
      <c r="I132" s="455">
        <v>14382.67734</v>
      </c>
      <c r="J132" s="455">
        <v>17081.325940000002</v>
      </c>
      <c r="K132" s="455">
        <v>14046.138999999999</v>
      </c>
      <c r="L132" s="455">
        <v>14321.602999999999</v>
      </c>
      <c r="M132" s="455">
        <v>14729.721</v>
      </c>
      <c r="N132" s="456">
        <v>16227.693670000001</v>
      </c>
      <c r="O132" s="456">
        <v>17463.57993</v>
      </c>
      <c r="P132" s="456">
        <v>19786.096410000002</v>
      </c>
      <c r="Q132" s="456">
        <v>21181.185000000001</v>
      </c>
    </row>
    <row r="133" spans="1:17" s="70" customFormat="1" ht="15" x14ac:dyDescent="0.2">
      <c r="A133" s="77">
        <v>44</v>
      </c>
      <c r="B133" s="78" t="s">
        <v>227</v>
      </c>
      <c r="C133" s="79"/>
      <c r="D133" s="455">
        <v>11142.90934</v>
      </c>
      <c r="E133" s="455">
        <v>21509.127769999999</v>
      </c>
      <c r="F133" s="455">
        <v>43217.349089999996</v>
      </c>
      <c r="G133" s="455">
        <v>65462.855299999996</v>
      </c>
      <c r="H133" s="455">
        <v>84979.406419999985</v>
      </c>
      <c r="I133" s="455">
        <v>97079.496809999997</v>
      </c>
      <c r="J133" s="455">
        <v>106563.07127</v>
      </c>
      <c r="K133" s="455">
        <v>113923.30357</v>
      </c>
      <c r="L133" s="455">
        <v>119352.13945</v>
      </c>
      <c r="M133" s="455">
        <v>123543.67999999999</v>
      </c>
      <c r="N133" s="456">
        <v>128274.23819</v>
      </c>
      <c r="O133" s="456">
        <v>133068.66313</v>
      </c>
      <c r="P133" s="456">
        <v>140507.65706</v>
      </c>
      <c r="Q133" s="456">
        <v>144894.84277000002</v>
      </c>
    </row>
    <row r="134" spans="1:17" s="70" customFormat="1" ht="15" x14ac:dyDescent="0.2">
      <c r="A134" s="77">
        <v>32</v>
      </c>
      <c r="B134" s="78" t="s">
        <v>228</v>
      </c>
      <c r="C134" s="79"/>
      <c r="D134" s="455">
        <v>9733.3250000000007</v>
      </c>
      <c r="E134" s="455">
        <v>20874.632000000001</v>
      </c>
      <c r="F134" s="455">
        <v>48970.048320000002</v>
      </c>
      <c r="G134" s="455">
        <v>77811.417329999982</v>
      </c>
      <c r="H134" s="455">
        <v>106339.58832</v>
      </c>
      <c r="I134" s="455">
        <v>110882.55400999999</v>
      </c>
      <c r="J134" s="455">
        <v>134315.98663</v>
      </c>
      <c r="K134" s="455">
        <v>148431.011</v>
      </c>
      <c r="L134" s="455">
        <v>147493.58674999999</v>
      </c>
      <c r="M134" s="455">
        <v>166435.02499999999</v>
      </c>
      <c r="N134" s="456">
        <v>177035.29754</v>
      </c>
      <c r="O134" s="456">
        <v>187294.10081999999</v>
      </c>
      <c r="P134" s="456">
        <v>199324.13722</v>
      </c>
      <c r="Q134" s="456">
        <v>207582.60905999999</v>
      </c>
    </row>
    <row r="135" spans="1:17" s="70" customFormat="1" ht="15" x14ac:dyDescent="0.2">
      <c r="A135" s="77">
        <v>11</v>
      </c>
      <c r="B135" s="78" t="s">
        <v>17</v>
      </c>
      <c r="C135" s="79"/>
      <c r="D135" s="455">
        <v>5797.3934800000006</v>
      </c>
      <c r="E135" s="455">
        <v>41193.598600000012</v>
      </c>
      <c r="F135" s="455">
        <v>84782.345300000001</v>
      </c>
      <c r="G135" s="455">
        <v>124008.7948</v>
      </c>
      <c r="H135" s="455">
        <v>161287.99031999998</v>
      </c>
      <c r="I135" s="455">
        <v>187440.45921999999</v>
      </c>
      <c r="J135" s="455">
        <v>211361.27805000002</v>
      </c>
      <c r="K135" s="455">
        <v>234002.03929999997</v>
      </c>
      <c r="L135" s="455">
        <v>252210.92603999996</v>
      </c>
      <c r="M135" s="455">
        <v>265387.04300000001</v>
      </c>
      <c r="N135" s="456">
        <v>281785.35353000002</v>
      </c>
      <c r="O135" s="456">
        <v>293600.53888999997</v>
      </c>
      <c r="P135" s="456">
        <v>313018.68558000005</v>
      </c>
      <c r="Q135" s="456">
        <v>329868.07831000001</v>
      </c>
    </row>
    <row r="136" spans="1:17" s="70" customFormat="1" ht="15" x14ac:dyDescent="0.2">
      <c r="A136" s="77">
        <v>28</v>
      </c>
      <c r="B136" s="78" t="s">
        <v>11</v>
      </c>
      <c r="C136" s="79"/>
      <c r="D136" s="455">
        <v>2436.1497199999999</v>
      </c>
      <c r="E136" s="455">
        <v>13859.057000000001</v>
      </c>
      <c r="F136" s="455">
        <v>30352.061000000002</v>
      </c>
      <c r="G136" s="455">
        <v>46299.709390000004</v>
      </c>
      <c r="H136" s="455">
        <v>56398.819000000003</v>
      </c>
      <c r="I136" s="455">
        <v>64412.559079999999</v>
      </c>
      <c r="J136" s="455">
        <v>70804.927309999999</v>
      </c>
      <c r="K136" s="455">
        <v>74026.462009999988</v>
      </c>
      <c r="L136" s="455">
        <v>75868.343040000007</v>
      </c>
      <c r="M136" s="455">
        <v>79492.441000000006</v>
      </c>
      <c r="N136" s="456">
        <v>81772.086309999999</v>
      </c>
      <c r="O136" s="456">
        <v>83796.725509999989</v>
      </c>
      <c r="P136" s="456">
        <v>84916.178539999994</v>
      </c>
      <c r="Q136" s="456">
        <v>87246.410329999999</v>
      </c>
    </row>
    <row r="137" spans="1:17" s="70" customFormat="1" ht="15" x14ac:dyDescent="0.2">
      <c r="A137" s="77">
        <v>75</v>
      </c>
      <c r="B137" s="78" t="s">
        <v>229</v>
      </c>
      <c r="C137" s="79"/>
      <c r="D137" s="455">
        <v>10753.2035</v>
      </c>
      <c r="E137" s="455">
        <v>36714.50088</v>
      </c>
      <c r="F137" s="455">
        <v>64372.307560000001</v>
      </c>
      <c r="G137" s="455">
        <v>94150.516359999994</v>
      </c>
      <c r="H137" s="455">
        <v>113424.59994</v>
      </c>
      <c r="I137" s="455">
        <v>129845.72124</v>
      </c>
      <c r="J137" s="455">
        <v>143662.38460000002</v>
      </c>
      <c r="K137" s="455">
        <v>151754.06102700002</v>
      </c>
      <c r="L137" s="455">
        <v>160594.29970999999</v>
      </c>
      <c r="M137" s="455">
        <v>170731.75200000001</v>
      </c>
      <c r="N137" s="456">
        <v>180284.46451999998</v>
      </c>
      <c r="O137" s="456">
        <v>190800.66276000004</v>
      </c>
      <c r="P137" s="456">
        <v>203934.29353</v>
      </c>
      <c r="Q137" s="456">
        <v>215416.71956000003</v>
      </c>
    </row>
    <row r="138" spans="1:17" s="70" customFormat="1" ht="15" x14ac:dyDescent="0.2">
      <c r="A138" s="77">
        <v>76</v>
      </c>
      <c r="B138" s="78" t="s">
        <v>230</v>
      </c>
      <c r="C138" s="79"/>
      <c r="D138" s="455">
        <v>12606.611420000001</v>
      </c>
      <c r="E138" s="455">
        <v>33914.592830000001</v>
      </c>
      <c r="F138" s="455">
        <v>68658.064660000004</v>
      </c>
      <c r="G138" s="455">
        <v>98205.339840000001</v>
      </c>
      <c r="H138" s="455">
        <v>121633.16209999999</v>
      </c>
      <c r="I138" s="455">
        <v>141976.86093</v>
      </c>
      <c r="J138" s="455">
        <v>158478.88871</v>
      </c>
      <c r="K138" s="455">
        <v>172258.06641</v>
      </c>
      <c r="L138" s="455">
        <v>182354.81864999991</v>
      </c>
      <c r="M138" s="455">
        <v>192350.48199999999</v>
      </c>
      <c r="N138" s="456">
        <v>205881.30746000001</v>
      </c>
      <c r="O138" s="456">
        <v>214972.97111000001</v>
      </c>
      <c r="P138" s="456">
        <v>230426.86577000003</v>
      </c>
      <c r="Q138" s="456">
        <v>246381.49086999998</v>
      </c>
    </row>
    <row r="139" spans="1:17" s="70" customFormat="1" ht="15" x14ac:dyDescent="0.2">
      <c r="A139" s="77">
        <v>52</v>
      </c>
      <c r="B139" s="78" t="s">
        <v>16</v>
      </c>
      <c r="C139" s="79"/>
      <c r="D139" s="455">
        <v>2443.33653</v>
      </c>
      <c r="E139" s="455">
        <v>12518.860640000001</v>
      </c>
      <c r="F139" s="455">
        <v>26122.90006</v>
      </c>
      <c r="G139" s="455">
        <v>41285.317820000004</v>
      </c>
      <c r="H139" s="455">
        <v>56983.608700000004</v>
      </c>
      <c r="I139" s="455">
        <v>66380.881519999995</v>
      </c>
      <c r="J139" s="455">
        <v>73845.998579999999</v>
      </c>
      <c r="K139" s="455">
        <v>78500.667269999991</v>
      </c>
      <c r="L139" s="455">
        <v>84209.266829999993</v>
      </c>
      <c r="M139" s="455">
        <v>88053.755000000005</v>
      </c>
      <c r="N139" s="456">
        <v>93747.811789999992</v>
      </c>
      <c r="O139" s="456">
        <v>100799.92931000001</v>
      </c>
      <c r="P139" s="456">
        <v>104275.30434999999</v>
      </c>
      <c r="Q139" s="456">
        <v>110380.81062999999</v>
      </c>
    </row>
    <row r="140" spans="1:17" s="70" customFormat="1" ht="15" x14ac:dyDescent="0.2">
      <c r="A140" s="80">
        <v>93</v>
      </c>
      <c r="B140" s="81" t="s">
        <v>9</v>
      </c>
      <c r="C140" s="82"/>
      <c r="D140" s="455">
        <v>1149.3472300000001</v>
      </c>
      <c r="E140" s="455">
        <v>11167.394179999999</v>
      </c>
      <c r="F140" s="455">
        <v>32903.02117</v>
      </c>
      <c r="G140" s="455">
        <v>55472.4156</v>
      </c>
      <c r="H140" s="455">
        <v>78350.285899999988</v>
      </c>
      <c r="I140" s="455">
        <v>97645.911900000006</v>
      </c>
      <c r="J140" s="455">
        <v>115600.75005</v>
      </c>
      <c r="K140" s="455">
        <v>129763.31054999999</v>
      </c>
      <c r="L140" s="455">
        <v>141733.10905</v>
      </c>
      <c r="M140" s="455">
        <v>153354.16500000001</v>
      </c>
      <c r="N140" s="456">
        <v>170992.84268999999</v>
      </c>
      <c r="O140" s="456">
        <v>180327.15169</v>
      </c>
      <c r="P140" s="456">
        <v>191501.25084999998</v>
      </c>
      <c r="Q140" s="456">
        <v>206581.80211000002</v>
      </c>
    </row>
    <row r="141" spans="1:17" s="70" customFormat="1" ht="18.75" customHeight="1" x14ac:dyDescent="0.2">
      <c r="A141" s="83" t="s">
        <v>223</v>
      </c>
      <c r="B141" s="84"/>
      <c r="C141" s="85"/>
      <c r="D141" s="452">
        <v>86098.15744000001</v>
      </c>
      <c r="E141" s="452">
        <v>267429.18829000002</v>
      </c>
      <c r="F141" s="452">
        <v>555882.52836999996</v>
      </c>
      <c r="G141" s="452">
        <v>832219.89196299994</v>
      </c>
      <c r="H141" s="452">
        <v>1067119.6397699998</v>
      </c>
      <c r="I141" s="452">
        <v>1229657.65472</v>
      </c>
      <c r="J141" s="452">
        <v>1387433.9192799998</v>
      </c>
      <c r="K141" s="452">
        <v>1491847.274987</v>
      </c>
      <c r="L141" s="452">
        <v>1577692.7992599998</v>
      </c>
      <c r="M141" s="452">
        <v>1669889.9060000004</v>
      </c>
      <c r="N141" s="457">
        <v>1772929.7339799998</v>
      </c>
      <c r="O141" s="457">
        <v>1861596.5620799994</v>
      </c>
      <c r="P141" s="457">
        <v>1965675.8766399999</v>
      </c>
      <c r="Q141" s="457">
        <v>2071630.5151599988</v>
      </c>
    </row>
    <row r="142" spans="1:17" s="70" customFormat="1" ht="15" x14ac:dyDescent="0.2">
      <c r="A142" s="86">
        <v>101</v>
      </c>
      <c r="B142" s="87" t="s">
        <v>231</v>
      </c>
      <c r="C142" s="79"/>
      <c r="D142" s="458">
        <v>4335.5</v>
      </c>
      <c r="E142" s="458">
        <v>2010.46732</v>
      </c>
      <c r="F142" s="458">
        <v>3596.79783</v>
      </c>
      <c r="G142" s="458">
        <v>6532.4119800000008</v>
      </c>
      <c r="H142" s="458">
        <v>10223.278639999999</v>
      </c>
      <c r="I142" s="458">
        <v>12380.269</v>
      </c>
      <c r="J142" s="458">
        <v>10662.17022</v>
      </c>
      <c r="K142" s="458">
        <v>12420.37104</v>
      </c>
      <c r="L142" s="458">
        <v>14345.181369999998</v>
      </c>
      <c r="M142" s="458">
        <v>14836.391</v>
      </c>
      <c r="N142" s="459">
        <v>16124.25598</v>
      </c>
      <c r="O142" s="459">
        <v>19009.459260000003</v>
      </c>
      <c r="P142" s="459">
        <v>16048.382</v>
      </c>
      <c r="Q142" s="459">
        <v>21552.6666</v>
      </c>
    </row>
    <row r="143" spans="1:17" s="70" customFormat="1" ht="15" x14ac:dyDescent="0.2">
      <c r="A143" s="86">
        <v>102</v>
      </c>
      <c r="B143" s="88" t="s">
        <v>232</v>
      </c>
      <c r="C143" s="79"/>
      <c r="D143" s="458">
        <v>284.17500000000001</v>
      </c>
      <c r="E143" s="458">
        <v>1492.725805858895</v>
      </c>
      <c r="F143" s="458">
        <v>3885.9641584073797</v>
      </c>
      <c r="G143" s="458">
        <v>5540.5490906521909</v>
      </c>
      <c r="H143" s="458">
        <v>8361.5544255137665</v>
      </c>
      <c r="I143" s="458">
        <v>9766.3713201782866</v>
      </c>
      <c r="J143" s="458">
        <v>11351.963450946731</v>
      </c>
      <c r="K143" s="458">
        <v>13186.63513884649</v>
      </c>
      <c r="L143" s="458">
        <v>14790.113098674945</v>
      </c>
      <c r="M143" s="458">
        <v>15796.376</v>
      </c>
      <c r="N143" s="459">
        <v>18226.866000000002</v>
      </c>
      <c r="O143" s="459">
        <v>18652.79593</v>
      </c>
      <c r="P143" s="459">
        <v>21610.834149999999</v>
      </c>
      <c r="Q143" s="459">
        <v>22601.255000000001</v>
      </c>
    </row>
    <row r="144" spans="1:17" s="70" customFormat="1" ht="15" x14ac:dyDescent="0.2">
      <c r="A144" s="86">
        <v>103</v>
      </c>
      <c r="B144" s="88" t="s">
        <v>20</v>
      </c>
      <c r="C144" s="79"/>
      <c r="D144" s="458">
        <v>2020.58816</v>
      </c>
      <c r="E144" s="458">
        <v>100.70399999999999</v>
      </c>
      <c r="F144" s="458">
        <v>471.16800000000001</v>
      </c>
      <c r="G144" s="458">
        <v>671.75599999999997</v>
      </c>
      <c r="H144" s="458">
        <v>949.49199999999996</v>
      </c>
      <c r="I144" s="458">
        <v>1642.059</v>
      </c>
      <c r="J144" s="458">
        <v>1755.7143000000001</v>
      </c>
      <c r="K144" s="458">
        <v>2123.5766600000002</v>
      </c>
      <c r="L144" s="458">
        <v>2304.9681499999992</v>
      </c>
      <c r="M144" s="458">
        <v>2435.6010000000001</v>
      </c>
      <c r="N144" s="459">
        <v>3074.8539999999998</v>
      </c>
      <c r="O144" s="459">
        <v>3092.8172799999998</v>
      </c>
      <c r="P144" s="459">
        <v>3191.5582200000003</v>
      </c>
      <c r="Q144" s="459">
        <v>3645.3136</v>
      </c>
    </row>
    <row r="145" spans="1:17" s="70" customFormat="1" ht="15" x14ac:dyDescent="0.2">
      <c r="A145" s="89">
        <v>104</v>
      </c>
      <c r="B145" s="90" t="s">
        <v>21</v>
      </c>
      <c r="C145" s="91"/>
      <c r="D145" s="458">
        <v>218.09200000000001</v>
      </c>
      <c r="E145" s="458">
        <v>1765.84285</v>
      </c>
      <c r="F145" s="458">
        <v>3560.4239900000002</v>
      </c>
      <c r="G145" s="458">
        <v>4755.0388800000001</v>
      </c>
      <c r="H145" s="458">
        <v>7200.2579999999998</v>
      </c>
      <c r="I145" s="458">
        <v>9636.2936099999988</v>
      </c>
      <c r="J145" s="458">
        <v>11780.74</v>
      </c>
      <c r="K145" s="458">
        <v>14829.245999999999</v>
      </c>
      <c r="L145" s="458">
        <v>17785.707999999999</v>
      </c>
      <c r="M145" s="458">
        <v>21412.667000000001</v>
      </c>
      <c r="N145" s="459">
        <v>25414.031649999997</v>
      </c>
      <c r="O145" s="459">
        <v>28693.397199999999</v>
      </c>
      <c r="P145" s="459">
        <v>31315.054920000002</v>
      </c>
      <c r="Q145" s="459">
        <v>33817.497139999999</v>
      </c>
    </row>
    <row r="146" spans="1:17" s="70" customFormat="1" ht="15" x14ac:dyDescent="0.2">
      <c r="A146" s="92" t="s">
        <v>233</v>
      </c>
      <c r="B146" s="93"/>
      <c r="C146" s="94"/>
      <c r="D146" s="452">
        <v>6858.3551600000001</v>
      </c>
      <c r="E146" s="452">
        <v>5369.7399758588954</v>
      </c>
      <c r="F146" s="452">
        <v>11514.35397840738</v>
      </c>
      <c r="G146" s="452">
        <v>17499.75595065219</v>
      </c>
      <c r="H146" s="452">
        <v>26734.583065513769</v>
      </c>
      <c r="I146" s="452">
        <v>33424.992930178283</v>
      </c>
      <c r="J146" s="452">
        <v>35550.587970946726</v>
      </c>
      <c r="K146" s="452">
        <v>42559.828838846486</v>
      </c>
      <c r="L146" s="452">
        <v>49225.970618674939</v>
      </c>
      <c r="M146" s="452">
        <v>54481.035000000003</v>
      </c>
      <c r="N146" s="454">
        <v>62840.00763</v>
      </c>
      <c r="O146" s="454">
        <v>69448.469670000006</v>
      </c>
      <c r="P146" s="454">
        <v>72165.829289999994</v>
      </c>
      <c r="Q146" s="454">
        <v>81616.732340000002</v>
      </c>
    </row>
    <row r="147" spans="1:17" s="70" customFormat="1" ht="15" x14ac:dyDescent="0.2">
      <c r="A147" s="694" t="s">
        <v>225</v>
      </c>
      <c r="B147" s="695"/>
      <c r="C147" s="695"/>
      <c r="D147" s="452">
        <v>92956.512600000016</v>
      </c>
      <c r="E147" s="452">
        <v>272798.92826585891</v>
      </c>
      <c r="F147" s="452">
        <v>567396.88234840753</v>
      </c>
      <c r="G147" s="452">
        <v>849719.64791365224</v>
      </c>
      <c r="H147" s="452">
        <v>1093854.2228355138</v>
      </c>
      <c r="I147" s="452">
        <v>1263082.6476501785</v>
      </c>
      <c r="J147" s="452">
        <v>1422984.5072509465</v>
      </c>
      <c r="K147" s="452">
        <v>1534407.1038258467</v>
      </c>
      <c r="L147" s="452">
        <v>1626918.769878675</v>
      </c>
      <c r="M147" s="452">
        <v>1724370.9410000003</v>
      </c>
      <c r="N147" s="454">
        <v>1835769.7416099997</v>
      </c>
      <c r="O147" s="454">
        <v>1931045.0317499996</v>
      </c>
      <c r="P147" s="454">
        <v>2037841.7059299999</v>
      </c>
      <c r="Q147" s="454">
        <v>2153247.2474999991</v>
      </c>
    </row>
    <row r="148" spans="1:17" x14ac:dyDescent="0.2">
      <c r="A148" s="678"/>
      <c r="B148" s="681"/>
      <c r="C148" s="681"/>
      <c r="D148" s="681"/>
      <c r="E148" s="681"/>
      <c r="F148" s="681"/>
      <c r="G148" s="681"/>
      <c r="H148" s="681"/>
      <c r="I148" s="681"/>
      <c r="J148" s="681"/>
      <c r="K148" s="681"/>
      <c r="L148" s="681"/>
      <c r="M148" s="681"/>
    </row>
    <row r="149" spans="1:17" x14ac:dyDescent="0.2">
      <c r="N149" s="99"/>
      <c r="O149" s="99"/>
      <c r="P149" s="99"/>
      <c r="Q149" s="99"/>
    </row>
    <row r="150" spans="1:17" x14ac:dyDescent="0.2">
      <c r="N150" s="99"/>
      <c r="O150" s="99"/>
      <c r="P150" s="99"/>
      <c r="Q150" s="99"/>
    </row>
    <row r="151" spans="1:17" x14ac:dyDescent="0.2">
      <c r="N151" s="99"/>
      <c r="O151" s="99"/>
      <c r="P151" s="99"/>
      <c r="Q151" s="99"/>
    </row>
  </sheetData>
  <mergeCells count="11">
    <mergeCell ref="A148:M148"/>
    <mergeCell ref="A126:M126"/>
    <mergeCell ref="B127:C127"/>
    <mergeCell ref="A147:C147"/>
    <mergeCell ref="A120:M120"/>
    <mergeCell ref="A122:M122"/>
    <mergeCell ref="A3:M3"/>
    <mergeCell ref="A8:M8"/>
    <mergeCell ref="A113:C113"/>
    <mergeCell ref="A114:C114"/>
    <mergeCell ref="A115:C115"/>
  </mergeCells>
  <conditionalFormatting sqref="A148">
    <cfRule type="top10" dxfId="151" priority="1" percent="1" bottom="1" rank="10"/>
    <cfRule type="top10" dxfId="150" priority="2" percent="1" rank="10"/>
  </conditionalFormatting>
  <hyperlinks>
    <hyperlink ref="R1" location="Sommaire!A1" display="Retour sommaire"/>
  </hyperlinks>
  <pageMargins left="0.7" right="0.7" top="0.75" bottom="0.75" header="0.3" footer="0.3"/>
  <pageSetup paperSize="9" orientation="portrait" verticalDpi="0" r:id="rId1"/>
  <ignoredErrors>
    <ignoredError sqref="A30:C115 A126:C127 B120:C120 A9:C28"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X153"/>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14" width="9.28515625" style="99" bestFit="1" customWidth="1"/>
    <col min="15" max="15" width="9.85546875" style="99" bestFit="1" customWidth="1"/>
    <col min="16" max="18" width="9.28515625" style="99" bestFit="1" customWidth="1"/>
    <col min="19" max="19" width="9.28515625" style="231" bestFit="1" customWidth="1"/>
    <col min="20" max="20" width="9.28515625" style="126" customWidth="1"/>
    <col min="21" max="22" width="9.28515625" style="2" customWidth="1"/>
    <col min="23" max="226" width="11.42578125" style="2"/>
    <col min="227" max="227" width="21.85546875" style="2" bestFit="1" customWidth="1"/>
    <col min="228" max="228" width="9.85546875" style="2" customWidth="1"/>
    <col min="229" max="229" width="3.5703125" style="2" customWidth="1"/>
    <col min="230" max="230" width="9.85546875" style="2" customWidth="1"/>
    <col min="231" max="231" width="3.5703125" style="2" customWidth="1"/>
    <col min="232" max="232" width="9.85546875" style="2" customWidth="1"/>
    <col min="233" max="233" width="3.5703125" style="2" customWidth="1"/>
    <col min="234" max="234" width="9.85546875" style="2" customWidth="1"/>
    <col min="235" max="235" width="3.5703125" style="2" customWidth="1"/>
    <col min="236" max="236" width="9.85546875" style="2" customWidth="1"/>
    <col min="237" max="237" width="3.5703125" style="2" customWidth="1"/>
    <col min="238" max="482" width="11.42578125" style="2"/>
    <col min="483" max="483" width="21.85546875" style="2" bestFit="1" customWidth="1"/>
    <col min="484" max="484" width="9.85546875" style="2" customWidth="1"/>
    <col min="485" max="485" width="3.5703125" style="2" customWidth="1"/>
    <col min="486" max="486" width="9.85546875" style="2" customWidth="1"/>
    <col min="487" max="487" width="3.5703125" style="2" customWidth="1"/>
    <col min="488" max="488" width="9.85546875" style="2" customWidth="1"/>
    <col min="489" max="489" width="3.5703125" style="2" customWidth="1"/>
    <col min="490" max="490" width="9.85546875" style="2" customWidth="1"/>
    <col min="491" max="491" width="3.5703125" style="2" customWidth="1"/>
    <col min="492" max="492" width="9.85546875" style="2" customWidth="1"/>
    <col min="493" max="493" width="3.5703125" style="2" customWidth="1"/>
    <col min="494" max="738" width="11.42578125" style="2"/>
    <col min="739" max="739" width="21.85546875" style="2" bestFit="1" customWidth="1"/>
    <col min="740" max="740" width="9.85546875" style="2" customWidth="1"/>
    <col min="741" max="741" width="3.5703125" style="2" customWidth="1"/>
    <col min="742" max="742" width="9.85546875" style="2" customWidth="1"/>
    <col min="743" max="743" width="3.5703125" style="2" customWidth="1"/>
    <col min="744" max="744" width="9.85546875" style="2" customWidth="1"/>
    <col min="745" max="745" width="3.5703125" style="2" customWidth="1"/>
    <col min="746" max="746" width="9.85546875" style="2" customWidth="1"/>
    <col min="747" max="747" width="3.5703125" style="2" customWidth="1"/>
    <col min="748" max="748" width="9.85546875" style="2" customWidth="1"/>
    <col min="749" max="749" width="3.5703125" style="2" customWidth="1"/>
    <col min="750" max="994" width="11.42578125" style="2"/>
    <col min="995" max="995" width="21.85546875" style="2" bestFit="1" customWidth="1"/>
    <col min="996" max="996" width="9.85546875" style="2" customWidth="1"/>
    <col min="997" max="997" width="3.5703125" style="2" customWidth="1"/>
    <col min="998" max="998" width="9.85546875" style="2" customWidth="1"/>
    <col min="999" max="999" width="3.5703125" style="2" customWidth="1"/>
    <col min="1000" max="1000" width="9.85546875" style="2" customWidth="1"/>
    <col min="1001" max="1001" width="3.5703125" style="2" customWidth="1"/>
    <col min="1002" max="1002" width="9.85546875" style="2" customWidth="1"/>
    <col min="1003" max="1003" width="3.5703125" style="2" customWidth="1"/>
    <col min="1004" max="1004" width="9.85546875" style="2" customWidth="1"/>
    <col min="1005" max="1005" width="3.5703125" style="2" customWidth="1"/>
    <col min="1006" max="1250" width="11.42578125" style="2"/>
    <col min="1251" max="1251" width="21.85546875" style="2" bestFit="1" customWidth="1"/>
    <col min="1252" max="1252" width="9.85546875" style="2" customWidth="1"/>
    <col min="1253" max="1253" width="3.5703125" style="2" customWidth="1"/>
    <col min="1254" max="1254" width="9.85546875" style="2" customWidth="1"/>
    <col min="1255" max="1255" width="3.5703125" style="2" customWidth="1"/>
    <col min="1256" max="1256" width="9.85546875" style="2" customWidth="1"/>
    <col min="1257" max="1257" width="3.5703125" style="2" customWidth="1"/>
    <col min="1258" max="1258" width="9.85546875" style="2" customWidth="1"/>
    <col min="1259" max="1259" width="3.5703125" style="2" customWidth="1"/>
    <col min="1260" max="1260" width="9.85546875" style="2" customWidth="1"/>
    <col min="1261" max="1261" width="3.5703125" style="2" customWidth="1"/>
    <col min="1262" max="1506" width="11.42578125" style="2"/>
    <col min="1507" max="1507" width="21.85546875" style="2" bestFit="1" customWidth="1"/>
    <col min="1508" max="1508" width="9.85546875" style="2" customWidth="1"/>
    <col min="1509" max="1509" width="3.5703125" style="2" customWidth="1"/>
    <col min="1510" max="1510" width="9.85546875" style="2" customWidth="1"/>
    <col min="1511" max="1511" width="3.5703125" style="2" customWidth="1"/>
    <col min="1512" max="1512" width="9.85546875" style="2" customWidth="1"/>
    <col min="1513" max="1513" width="3.5703125" style="2" customWidth="1"/>
    <col min="1514" max="1514" width="9.85546875" style="2" customWidth="1"/>
    <col min="1515" max="1515" width="3.5703125" style="2" customWidth="1"/>
    <col min="1516" max="1516" width="9.85546875" style="2" customWidth="1"/>
    <col min="1517" max="1517" width="3.5703125" style="2" customWidth="1"/>
    <col min="1518" max="1762" width="11.42578125" style="2"/>
    <col min="1763" max="1763" width="21.85546875" style="2" bestFit="1" customWidth="1"/>
    <col min="1764" max="1764" width="9.85546875" style="2" customWidth="1"/>
    <col min="1765" max="1765" width="3.5703125" style="2" customWidth="1"/>
    <col min="1766" max="1766" width="9.85546875" style="2" customWidth="1"/>
    <col min="1767" max="1767" width="3.5703125" style="2" customWidth="1"/>
    <col min="1768" max="1768" width="9.85546875" style="2" customWidth="1"/>
    <col min="1769" max="1769" width="3.5703125" style="2" customWidth="1"/>
    <col min="1770" max="1770" width="9.85546875" style="2" customWidth="1"/>
    <col min="1771" max="1771" width="3.5703125" style="2" customWidth="1"/>
    <col min="1772" max="1772" width="9.85546875" style="2" customWidth="1"/>
    <col min="1773" max="1773" width="3.5703125" style="2" customWidth="1"/>
    <col min="1774" max="2018" width="11.42578125" style="2"/>
    <col min="2019" max="2019" width="21.85546875" style="2" bestFit="1" customWidth="1"/>
    <col min="2020" max="2020" width="9.85546875" style="2" customWidth="1"/>
    <col min="2021" max="2021" width="3.5703125" style="2" customWidth="1"/>
    <col min="2022" max="2022" width="9.85546875" style="2" customWidth="1"/>
    <col min="2023" max="2023" width="3.5703125" style="2" customWidth="1"/>
    <col min="2024" max="2024" width="9.85546875" style="2" customWidth="1"/>
    <col min="2025" max="2025" width="3.5703125" style="2" customWidth="1"/>
    <col min="2026" max="2026" width="9.85546875" style="2" customWidth="1"/>
    <col min="2027" max="2027" width="3.5703125" style="2" customWidth="1"/>
    <col min="2028" max="2028" width="9.85546875" style="2" customWidth="1"/>
    <col min="2029" max="2029" width="3.5703125" style="2" customWidth="1"/>
    <col min="2030" max="2274" width="11.42578125" style="2"/>
    <col min="2275" max="2275" width="21.85546875" style="2" bestFit="1" customWidth="1"/>
    <col min="2276" max="2276" width="9.85546875" style="2" customWidth="1"/>
    <col min="2277" max="2277" width="3.5703125" style="2" customWidth="1"/>
    <col min="2278" max="2278" width="9.85546875" style="2" customWidth="1"/>
    <col min="2279" max="2279" width="3.5703125" style="2" customWidth="1"/>
    <col min="2280" max="2280" width="9.85546875" style="2" customWidth="1"/>
    <col min="2281" max="2281" width="3.5703125" style="2" customWidth="1"/>
    <col min="2282" max="2282" width="9.85546875" style="2" customWidth="1"/>
    <col min="2283" max="2283" width="3.5703125" style="2" customWidth="1"/>
    <col min="2284" max="2284" width="9.85546875" style="2" customWidth="1"/>
    <col min="2285" max="2285" width="3.5703125" style="2" customWidth="1"/>
    <col min="2286" max="2530" width="11.42578125" style="2"/>
    <col min="2531" max="2531" width="21.85546875" style="2" bestFit="1" customWidth="1"/>
    <col min="2532" max="2532" width="9.85546875" style="2" customWidth="1"/>
    <col min="2533" max="2533" width="3.5703125" style="2" customWidth="1"/>
    <col min="2534" max="2534" width="9.85546875" style="2" customWidth="1"/>
    <col min="2535" max="2535" width="3.5703125" style="2" customWidth="1"/>
    <col min="2536" max="2536" width="9.85546875" style="2" customWidth="1"/>
    <col min="2537" max="2537" width="3.5703125" style="2" customWidth="1"/>
    <col min="2538" max="2538" width="9.85546875" style="2" customWidth="1"/>
    <col min="2539" max="2539" width="3.5703125" style="2" customWidth="1"/>
    <col min="2540" max="2540" width="9.85546875" style="2" customWidth="1"/>
    <col min="2541" max="2541" width="3.5703125" style="2" customWidth="1"/>
    <col min="2542" max="2786" width="11.42578125" style="2"/>
    <col min="2787" max="2787" width="21.85546875" style="2" bestFit="1" customWidth="1"/>
    <col min="2788" max="2788" width="9.85546875" style="2" customWidth="1"/>
    <col min="2789" max="2789" width="3.5703125" style="2" customWidth="1"/>
    <col min="2790" max="2790" width="9.85546875" style="2" customWidth="1"/>
    <col min="2791" max="2791" width="3.5703125" style="2" customWidth="1"/>
    <col min="2792" max="2792" width="9.85546875" style="2" customWidth="1"/>
    <col min="2793" max="2793" width="3.5703125" style="2" customWidth="1"/>
    <col min="2794" max="2794" width="9.85546875" style="2" customWidth="1"/>
    <col min="2795" max="2795" width="3.5703125" style="2" customWidth="1"/>
    <col min="2796" max="2796" width="9.85546875" style="2" customWidth="1"/>
    <col min="2797" max="2797" width="3.5703125" style="2" customWidth="1"/>
    <col min="2798" max="3042" width="11.42578125" style="2"/>
    <col min="3043" max="3043" width="21.85546875" style="2" bestFit="1" customWidth="1"/>
    <col min="3044" max="3044" width="9.85546875" style="2" customWidth="1"/>
    <col min="3045" max="3045" width="3.5703125" style="2" customWidth="1"/>
    <col min="3046" max="3046" width="9.85546875" style="2" customWidth="1"/>
    <col min="3047" max="3047" width="3.5703125" style="2" customWidth="1"/>
    <col min="3048" max="3048" width="9.85546875" style="2" customWidth="1"/>
    <col min="3049" max="3049" width="3.5703125" style="2" customWidth="1"/>
    <col min="3050" max="3050" width="9.85546875" style="2" customWidth="1"/>
    <col min="3051" max="3051" width="3.5703125" style="2" customWidth="1"/>
    <col min="3052" max="3052" width="9.85546875" style="2" customWidth="1"/>
    <col min="3053" max="3053" width="3.5703125" style="2" customWidth="1"/>
    <col min="3054" max="3298" width="11.42578125" style="2"/>
    <col min="3299" max="3299" width="21.85546875" style="2" bestFit="1" customWidth="1"/>
    <col min="3300" max="3300" width="9.85546875" style="2" customWidth="1"/>
    <col min="3301" max="3301" width="3.5703125" style="2" customWidth="1"/>
    <col min="3302" max="3302" width="9.85546875" style="2" customWidth="1"/>
    <col min="3303" max="3303" width="3.5703125" style="2" customWidth="1"/>
    <col min="3304" max="3304" width="9.85546875" style="2" customWidth="1"/>
    <col min="3305" max="3305" width="3.5703125" style="2" customWidth="1"/>
    <col min="3306" max="3306" width="9.85546875" style="2" customWidth="1"/>
    <col min="3307" max="3307" width="3.5703125" style="2" customWidth="1"/>
    <col min="3308" max="3308" width="9.85546875" style="2" customWidth="1"/>
    <col min="3309" max="3309" width="3.5703125" style="2" customWidth="1"/>
    <col min="3310" max="3554" width="11.42578125" style="2"/>
    <col min="3555" max="3555" width="21.85546875" style="2" bestFit="1" customWidth="1"/>
    <col min="3556" max="3556" width="9.85546875" style="2" customWidth="1"/>
    <col min="3557" max="3557" width="3.5703125" style="2" customWidth="1"/>
    <col min="3558" max="3558" width="9.85546875" style="2" customWidth="1"/>
    <col min="3559" max="3559" width="3.5703125" style="2" customWidth="1"/>
    <col min="3560" max="3560" width="9.85546875" style="2" customWidth="1"/>
    <col min="3561" max="3561" width="3.5703125" style="2" customWidth="1"/>
    <col min="3562" max="3562" width="9.85546875" style="2" customWidth="1"/>
    <col min="3563" max="3563" width="3.5703125" style="2" customWidth="1"/>
    <col min="3564" max="3564" width="9.85546875" style="2" customWidth="1"/>
    <col min="3565" max="3565" width="3.5703125" style="2" customWidth="1"/>
    <col min="3566" max="3810" width="11.42578125" style="2"/>
    <col min="3811" max="3811" width="21.85546875" style="2" bestFit="1" customWidth="1"/>
    <col min="3812" max="3812" width="9.85546875" style="2" customWidth="1"/>
    <col min="3813" max="3813" width="3.5703125" style="2" customWidth="1"/>
    <col min="3814" max="3814" width="9.85546875" style="2" customWidth="1"/>
    <col min="3815" max="3815" width="3.5703125" style="2" customWidth="1"/>
    <col min="3816" max="3816" width="9.85546875" style="2" customWidth="1"/>
    <col min="3817" max="3817" width="3.5703125" style="2" customWidth="1"/>
    <col min="3818" max="3818" width="9.85546875" style="2" customWidth="1"/>
    <col min="3819" max="3819" width="3.5703125" style="2" customWidth="1"/>
    <col min="3820" max="3820" width="9.85546875" style="2" customWidth="1"/>
    <col min="3821" max="3821" width="3.5703125" style="2" customWidth="1"/>
    <col min="3822" max="4066" width="11.42578125" style="2"/>
    <col min="4067" max="4067" width="21.85546875" style="2" bestFit="1" customWidth="1"/>
    <col min="4068" max="4068" width="9.85546875" style="2" customWidth="1"/>
    <col min="4069" max="4069" width="3.5703125" style="2" customWidth="1"/>
    <col min="4070" max="4070" width="9.85546875" style="2" customWidth="1"/>
    <col min="4071" max="4071" width="3.5703125" style="2" customWidth="1"/>
    <col min="4072" max="4072" width="9.85546875" style="2" customWidth="1"/>
    <col min="4073" max="4073" width="3.5703125" style="2" customWidth="1"/>
    <col min="4074" max="4074" width="9.85546875" style="2" customWidth="1"/>
    <col min="4075" max="4075" width="3.5703125" style="2" customWidth="1"/>
    <col min="4076" max="4076" width="9.85546875" style="2" customWidth="1"/>
    <col min="4077" max="4077" width="3.5703125" style="2" customWidth="1"/>
    <col min="4078" max="4322" width="11.42578125" style="2"/>
    <col min="4323" max="4323" width="21.85546875" style="2" bestFit="1" customWidth="1"/>
    <col min="4324" max="4324" width="9.85546875" style="2" customWidth="1"/>
    <col min="4325" max="4325" width="3.5703125" style="2" customWidth="1"/>
    <col min="4326" max="4326" width="9.85546875" style="2" customWidth="1"/>
    <col min="4327" max="4327" width="3.5703125" style="2" customWidth="1"/>
    <col min="4328" max="4328" width="9.85546875" style="2" customWidth="1"/>
    <col min="4329" max="4329" width="3.5703125" style="2" customWidth="1"/>
    <col min="4330" max="4330" width="9.85546875" style="2" customWidth="1"/>
    <col min="4331" max="4331" width="3.5703125" style="2" customWidth="1"/>
    <col min="4332" max="4332" width="9.85546875" style="2" customWidth="1"/>
    <col min="4333" max="4333" width="3.5703125" style="2" customWidth="1"/>
    <col min="4334" max="4578" width="11.42578125" style="2"/>
    <col min="4579" max="4579" width="21.85546875" style="2" bestFit="1" customWidth="1"/>
    <col min="4580" max="4580" width="9.85546875" style="2" customWidth="1"/>
    <col min="4581" max="4581" width="3.5703125" style="2" customWidth="1"/>
    <col min="4582" max="4582" width="9.85546875" style="2" customWidth="1"/>
    <col min="4583" max="4583" width="3.5703125" style="2" customWidth="1"/>
    <col min="4584" max="4584" width="9.85546875" style="2" customWidth="1"/>
    <col min="4585" max="4585" width="3.5703125" style="2" customWidth="1"/>
    <col min="4586" max="4586" width="9.85546875" style="2" customWidth="1"/>
    <col min="4587" max="4587" width="3.5703125" style="2" customWidth="1"/>
    <col min="4588" max="4588" width="9.85546875" style="2" customWidth="1"/>
    <col min="4589" max="4589" width="3.5703125" style="2" customWidth="1"/>
    <col min="4590" max="4834" width="11.42578125" style="2"/>
    <col min="4835" max="4835" width="21.85546875" style="2" bestFit="1" customWidth="1"/>
    <col min="4836" max="4836" width="9.85546875" style="2" customWidth="1"/>
    <col min="4837" max="4837" width="3.5703125" style="2" customWidth="1"/>
    <col min="4838" max="4838" width="9.85546875" style="2" customWidth="1"/>
    <col min="4839" max="4839" width="3.5703125" style="2" customWidth="1"/>
    <col min="4840" max="4840" width="9.85546875" style="2" customWidth="1"/>
    <col min="4841" max="4841" width="3.5703125" style="2" customWidth="1"/>
    <col min="4842" max="4842" width="9.85546875" style="2" customWidth="1"/>
    <col min="4843" max="4843" width="3.5703125" style="2" customWidth="1"/>
    <col min="4844" max="4844" width="9.85546875" style="2" customWidth="1"/>
    <col min="4845" max="4845" width="3.5703125" style="2" customWidth="1"/>
    <col min="4846" max="5090" width="11.42578125" style="2"/>
    <col min="5091" max="5091" width="21.85546875" style="2" bestFit="1" customWidth="1"/>
    <col min="5092" max="5092" width="9.85546875" style="2" customWidth="1"/>
    <col min="5093" max="5093" width="3.5703125" style="2" customWidth="1"/>
    <col min="5094" max="5094" width="9.85546875" style="2" customWidth="1"/>
    <col min="5095" max="5095" width="3.5703125" style="2" customWidth="1"/>
    <col min="5096" max="5096" width="9.85546875" style="2" customWidth="1"/>
    <col min="5097" max="5097" width="3.5703125" style="2" customWidth="1"/>
    <col min="5098" max="5098" width="9.85546875" style="2" customWidth="1"/>
    <col min="5099" max="5099" width="3.5703125" style="2" customWidth="1"/>
    <col min="5100" max="5100" width="9.85546875" style="2" customWidth="1"/>
    <col min="5101" max="5101" width="3.5703125" style="2" customWidth="1"/>
    <col min="5102" max="5346" width="11.42578125" style="2"/>
    <col min="5347" max="5347" width="21.85546875" style="2" bestFit="1" customWidth="1"/>
    <col min="5348" max="5348" width="9.85546875" style="2" customWidth="1"/>
    <col min="5349" max="5349" width="3.5703125" style="2" customWidth="1"/>
    <col min="5350" max="5350" width="9.85546875" style="2" customWidth="1"/>
    <col min="5351" max="5351" width="3.5703125" style="2" customWidth="1"/>
    <col min="5352" max="5352" width="9.85546875" style="2" customWidth="1"/>
    <col min="5353" max="5353" width="3.5703125" style="2" customWidth="1"/>
    <col min="5354" max="5354" width="9.85546875" style="2" customWidth="1"/>
    <col min="5355" max="5355" width="3.5703125" style="2" customWidth="1"/>
    <col min="5356" max="5356" width="9.85546875" style="2" customWidth="1"/>
    <col min="5357" max="5357" width="3.5703125" style="2" customWidth="1"/>
    <col min="5358" max="5602" width="11.42578125" style="2"/>
    <col min="5603" max="5603" width="21.85546875" style="2" bestFit="1" customWidth="1"/>
    <col min="5604" max="5604" width="9.85546875" style="2" customWidth="1"/>
    <col min="5605" max="5605" width="3.5703125" style="2" customWidth="1"/>
    <col min="5606" max="5606" width="9.85546875" style="2" customWidth="1"/>
    <col min="5607" max="5607" width="3.5703125" style="2" customWidth="1"/>
    <col min="5608" max="5608" width="9.85546875" style="2" customWidth="1"/>
    <col min="5609" max="5609" width="3.5703125" style="2" customWidth="1"/>
    <col min="5610" max="5610" width="9.85546875" style="2" customWidth="1"/>
    <col min="5611" max="5611" width="3.5703125" style="2" customWidth="1"/>
    <col min="5612" max="5612" width="9.85546875" style="2" customWidth="1"/>
    <col min="5613" max="5613" width="3.5703125" style="2" customWidth="1"/>
    <col min="5614" max="5858" width="11.42578125" style="2"/>
    <col min="5859" max="5859" width="21.85546875" style="2" bestFit="1" customWidth="1"/>
    <col min="5860" max="5860" width="9.85546875" style="2" customWidth="1"/>
    <col min="5861" max="5861" width="3.5703125" style="2" customWidth="1"/>
    <col min="5862" max="5862" width="9.85546875" style="2" customWidth="1"/>
    <col min="5863" max="5863" width="3.5703125" style="2" customWidth="1"/>
    <col min="5864" max="5864" width="9.85546875" style="2" customWidth="1"/>
    <col min="5865" max="5865" width="3.5703125" style="2" customWidth="1"/>
    <col min="5866" max="5866" width="9.85546875" style="2" customWidth="1"/>
    <col min="5867" max="5867" width="3.5703125" style="2" customWidth="1"/>
    <col min="5868" max="5868" width="9.85546875" style="2" customWidth="1"/>
    <col min="5869" max="5869" width="3.5703125" style="2" customWidth="1"/>
    <col min="5870" max="6114" width="11.42578125" style="2"/>
    <col min="6115" max="6115" width="21.85546875" style="2" bestFit="1" customWidth="1"/>
    <col min="6116" max="6116" width="9.85546875" style="2" customWidth="1"/>
    <col min="6117" max="6117" width="3.5703125" style="2" customWidth="1"/>
    <col min="6118" max="6118" width="9.85546875" style="2" customWidth="1"/>
    <col min="6119" max="6119" width="3.5703125" style="2" customWidth="1"/>
    <col min="6120" max="6120" width="9.85546875" style="2" customWidth="1"/>
    <col min="6121" max="6121" width="3.5703125" style="2" customWidth="1"/>
    <col min="6122" max="6122" width="9.85546875" style="2" customWidth="1"/>
    <col min="6123" max="6123" width="3.5703125" style="2" customWidth="1"/>
    <col min="6124" max="6124" width="9.85546875" style="2" customWidth="1"/>
    <col min="6125" max="6125" width="3.5703125" style="2" customWidth="1"/>
    <col min="6126" max="6370" width="11.42578125" style="2"/>
    <col min="6371" max="6371" width="21.85546875" style="2" bestFit="1" customWidth="1"/>
    <col min="6372" max="6372" width="9.85546875" style="2" customWidth="1"/>
    <col min="6373" max="6373" width="3.5703125" style="2" customWidth="1"/>
    <col min="6374" max="6374" width="9.85546875" style="2" customWidth="1"/>
    <col min="6375" max="6375" width="3.5703125" style="2" customWidth="1"/>
    <col min="6376" max="6376" width="9.85546875" style="2" customWidth="1"/>
    <col min="6377" max="6377" width="3.5703125" style="2" customWidth="1"/>
    <col min="6378" max="6378" width="9.85546875" style="2" customWidth="1"/>
    <col min="6379" max="6379" width="3.5703125" style="2" customWidth="1"/>
    <col min="6380" max="6380" width="9.85546875" style="2" customWidth="1"/>
    <col min="6381" max="6381" width="3.5703125" style="2" customWidth="1"/>
    <col min="6382" max="6626" width="11.42578125" style="2"/>
    <col min="6627" max="6627" width="21.85546875" style="2" bestFit="1" customWidth="1"/>
    <col min="6628" max="6628" width="9.85546875" style="2" customWidth="1"/>
    <col min="6629" max="6629" width="3.5703125" style="2" customWidth="1"/>
    <col min="6630" max="6630" width="9.85546875" style="2" customWidth="1"/>
    <col min="6631" max="6631" width="3.5703125" style="2" customWidth="1"/>
    <col min="6632" max="6632" width="9.85546875" style="2" customWidth="1"/>
    <col min="6633" max="6633" width="3.5703125" style="2" customWidth="1"/>
    <col min="6634" max="6634" width="9.85546875" style="2" customWidth="1"/>
    <col min="6635" max="6635" width="3.5703125" style="2" customWidth="1"/>
    <col min="6636" max="6636" width="9.85546875" style="2" customWidth="1"/>
    <col min="6637" max="6637" width="3.5703125" style="2" customWidth="1"/>
    <col min="6638" max="6882" width="11.42578125" style="2"/>
    <col min="6883" max="6883" width="21.85546875" style="2" bestFit="1" customWidth="1"/>
    <col min="6884" max="6884" width="9.85546875" style="2" customWidth="1"/>
    <col min="6885" max="6885" width="3.5703125" style="2" customWidth="1"/>
    <col min="6886" max="6886" width="9.85546875" style="2" customWidth="1"/>
    <col min="6887" max="6887" width="3.5703125" style="2" customWidth="1"/>
    <col min="6888" max="6888" width="9.85546875" style="2" customWidth="1"/>
    <col min="6889" max="6889" width="3.5703125" style="2" customWidth="1"/>
    <col min="6890" max="6890" width="9.85546875" style="2" customWidth="1"/>
    <col min="6891" max="6891" width="3.5703125" style="2" customWidth="1"/>
    <col min="6892" max="6892" width="9.85546875" style="2" customWidth="1"/>
    <col min="6893" max="6893" width="3.5703125" style="2" customWidth="1"/>
    <col min="6894" max="7138" width="11.42578125" style="2"/>
    <col min="7139" max="7139" width="21.85546875" style="2" bestFit="1" customWidth="1"/>
    <col min="7140" max="7140" width="9.85546875" style="2" customWidth="1"/>
    <col min="7141" max="7141" width="3.5703125" style="2" customWidth="1"/>
    <col min="7142" max="7142" width="9.85546875" style="2" customWidth="1"/>
    <col min="7143" max="7143" width="3.5703125" style="2" customWidth="1"/>
    <col min="7144" max="7144" width="9.85546875" style="2" customWidth="1"/>
    <col min="7145" max="7145" width="3.5703125" style="2" customWidth="1"/>
    <col min="7146" max="7146" width="9.85546875" style="2" customWidth="1"/>
    <col min="7147" max="7147" width="3.5703125" style="2" customWidth="1"/>
    <col min="7148" max="7148" width="9.85546875" style="2" customWidth="1"/>
    <col min="7149" max="7149" width="3.5703125" style="2" customWidth="1"/>
    <col min="7150" max="7394" width="11.42578125" style="2"/>
    <col min="7395" max="7395" width="21.85546875" style="2" bestFit="1" customWidth="1"/>
    <col min="7396" max="7396" width="9.85546875" style="2" customWidth="1"/>
    <col min="7397" max="7397" width="3.5703125" style="2" customWidth="1"/>
    <col min="7398" max="7398" width="9.85546875" style="2" customWidth="1"/>
    <col min="7399" max="7399" width="3.5703125" style="2" customWidth="1"/>
    <col min="7400" max="7400" width="9.85546875" style="2" customWidth="1"/>
    <col min="7401" max="7401" width="3.5703125" style="2" customWidth="1"/>
    <col min="7402" max="7402" width="9.85546875" style="2" customWidth="1"/>
    <col min="7403" max="7403" width="3.5703125" style="2" customWidth="1"/>
    <col min="7404" max="7404" width="9.85546875" style="2" customWidth="1"/>
    <col min="7405" max="7405" width="3.5703125" style="2" customWidth="1"/>
    <col min="7406" max="7650" width="11.42578125" style="2"/>
    <col min="7651" max="7651" width="21.85546875" style="2" bestFit="1" customWidth="1"/>
    <col min="7652" max="7652" width="9.85546875" style="2" customWidth="1"/>
    <col min="7653" max="7653" width="3.5703125" style="2" customWidth="1"/>
    <col min="7654" max="7654" width="9.85546875" style="2" customWidth="1"/>
    <col min="7655" max="7655" width="3.5703125" style="2" customWidth="1"/>
    <col min="7656" max="7656" width="9.85546875" style="2" customWidth="1"/>
    <col min="7657" max="7657" width="3.5703125" style="2" customWidth="1"/>
    <col min="7658" max="7658" width="9.85546875" style="2" customWidth="1"/>
    <col min="7659" max="7659" width="3.5703125" style="2" customWidth="1"/>
    <col min="7660" max="7660" width="9.85546875" style="2" customWidth="1"/>
    <col min="7661" max="7661" width="3.5703125" style="2" customWidth="1"/>
    <col min="7662" max="7906" width="11.42578125" style="2"/>
    <col min="7907" max="7907" width="21.85546875" style="2" bestFit="1" customWidth="1"/>
    <col min="7908" max="7908" width="9.85546875" style="2" customWidth="1"/>
    <col min="7909" max="7909" width="3.5703125" style="2" customWidth="1"/>
    <col min="7910" max="7910" width="9.85546875" style="2" customWidth="1"/>
    <col min="7911" max="7911" width="3.5703125" style="2" customWidth="1"/>
    <col min="7912" max="7912" width="9.85546875" style="2" customWidth="1"/>
    <col min="7913" max="7913" width="3.5703125" style="2" customWidth="1"/>
    <col min="7914" max="7914" width="9.85546875" style="2" customWidth="1"/>
    <col min="7915" max="7915" width="3.5703125" style="2" customWidth="1"/>
    <col min="7916" max="7916" width="9.85546875" style="2" customWidth="1"/>
    <col min="7917" max="7917" width="3.5703125" style="2" customWidth="1"/>
    <col min="7918" max="8162" width="11.42578125" style="2"/>
    <col min="8163" max="8163" width="21.85546875" style="2" bestFit="1" customWidth="1"/>
    <col min="8164" max="8164" width="9.85546875" style="2" customWidth="1"/>
    <col min="8165" max="8165" width="3.5703125" style="2" customWidth="1"/>
    <col min="8166" max="8166" width="9.85546875" style="2" customWidth="1"/>
    <col min="8167" max="8167" width="3.5703125" style="2" customWidth="1"/>
    <col min="8168" max="8168" width="9.85546875" style="2" customWidth="1"/>
    <col min="8169" max="8169" width="3.5703125" style="2" customWidth="1"/>
    <col min="8170" max="8170" width="9.85546875" style="2" customWidth="1"/>
    <col min="8171" max="8171" width="3.5703125" style="2" customWidth="1"/>
    <col min="8172" max="8172" width="9.85546875" style="2" customWidth="1"/>
    <col min="8173" max="8173" width="3.5703125" style="2" customWidth="1"/>
    <col min="8174" max="8418" width="11.42578125" style="2"/>
    <col min="8419" max="8419" width="21.85546875" style="2" bestFit="1" customWidth="1"/>
    <col min="8420" max="8420" width="9.85546875" style="2" customWidth="1"/>
    <col min="8421" max="8421" width="3.5703125" style="2" customWidth="1"/>
    <col min="8422" max="8422" width="9.85546875" style="2" customWidth="1"/>
    <col min="8423" max="8423" width="3.5703125" style="2" customWidth="1"/>
    <col min="8424" max="8424" width="9.85546875" style="2" customWidth="1"/>
    <col min="8425" max="8425" width="3.5703125" style="2" customWidth="1"/>
    <col min="8426" max="8426" width="9.85546875" style="2" customWidth="1"/>
    <col min="8427" max="8427" width="3.5703125" style="2" customWidth="1"/>
    <col min="8428" max="8428" width="9.85546875" style="2" customWidth="1"/>
    <col min="8429" max="8429" width="3.5703125" style="2" customWidth="1"/>
    <col min="8430" max="8674" width="11.42578125" style="2"/>
    <col min="8675" max="8675" width="21.85546875" style="2" bestFit="1" customWidth="1"/>
    <col min="8676" max="8676" width="9.85546875" style="2" customWidth="1"/>
    <col min="8677" max="8677" width="3.5703125" style="2" customWidth="1"/>
    <col min="8678" max="8678" width="9.85546875" style="2" customWidth="1"/>
    <col min="8679" max="8679" width="3.5703125" style="2" customWidth="1"/>
    <col min="8680" max="8680" width="9.85546875" style="2" customWidth="1"/>
    <col min="8681" max="8681" width="3.5703125" style="2" customWidth="1"/>
    <col min="8682" max="8682" width="9.85546875" style="2" customWidth="1"/>
    <col min="8683" max="8683" width="3.5703125" style="2" customWidth="1"/>
    <col min="8684" max="8684" width="9.85546875" style="2" customWidth="1"/>
    <col min="8685" max="8685" width="3.5703125" style="2" customWidth="1"/>
    <col min="8686" max="8930" width="11.42578125" style="2"/>
    <col min="8931" max="8931" width="21.85546875" style="2" bestFit="1" customWidth="1"/>
    <col min="8932" max="8932" width="9.85546875" style="2" customWidth="1"/>
    <col min="8933" max="8933" width="3.5703125" style="2" customWidth="1"/>
    <col min="8934" max="8934" width="9.85546875" style="2" customWidth="1"/>
    <col min="8935" max="8935" width="3.5703125" style="2" customWidth="1"/>
    <col min="8936" max="8936" width="9.85546875" style="2" customWidth="1"/>
    <col min="8937" max="8937" width="3.5703125" style="2" customWidth="1"/>
    <col min="8938" max="8938" width="9.85546875" style="2" customWidth="1"/>
    <col min="8939" max="8939" width="3.5703125" style="2" customWidth="1"/>
    <col min="8940" max="8940" width="9.85546875" style="2" customWidth="1"/>
    <col min="8941" max="8941" width="3.5703125" style="2" customWidth="1"/>
    <col min="8942" max="9186" width="11.42578125" style="2"/>
    <col min="9187" max="9187" width="21.85546875" style="2" bestFit="1" customWidth="1"/>
    <col min="9188" max="9188" width="9.85546875" style="2" customWidth="1"/>
    <col min="9189" max="9189" width="3.5703125" style="2" customWidth="1"/>
    <col min="9190" max="9190" width="9.85546875" style="2" customWidth="1"/>
    <col min="9191" max="9191" width="3.5703125" style="2" customWidth="1"/>
    <col min="9192" max="9192" width="9.85546875" style="2" customWidth="1"/>
    <col min="9193" max="9193" width="3.5703125" style="2" customWidth="1"/>
    <col min="9194" max="9194" width="9.85546875" style="2" customWidth="1"/>
    <col min="9195" max="9195" width="3.5703125" style="2" customWidth="1"/>
    <col min="9196" max="9196" width="9.85546875" style="2" customWidth="1"/>
    <col min="9197" max="9197" width="3.5703125" style="2" customWidth="1"/>
    <col min="9198" max="9442" width="11.42578125" style="2"/>
    <col min="9443" max="9443" width="21.85546875" style="2" bestFit="1" customWidth="1"/>
    <col min="9444" max="9444" width="9.85546875" style="2" customWidth="1"/>
    <col min="9445" max="9445" width="3.5703125" style="2" customWidth="1"/>
    <col min="9446" max="9446" width="9.85546875" style="2" customWidth="1"/>
    <col min="9447" max="9447" width="3.5703125" style="2" customWidth="1"/>
    <col min="9448" max="9448" width="9.85546875" style="2" customWidth="1"/>
    <col min="9449" max="9449" width="3.5703125" style="2" customWidth="1"/>
    <col min="9450" max="9450" width="9.85546875" style="2" customWidth="1"/>
    <col min="9451" max="9451" width="3.5703125" style="2" customWidth="1"/>
    <col min="9452" max="9452" width="9.85546875" style="2" customWidth="1"/>
    <col min="9453" max="9453" width="3.5703125" style="2" customWidth="1"/>
    <col min="9454" max="9698" width="11.42578125" style="2"/>
    <col min="9699" max="9699" width="21.85546875" style="2" bestFit="1" customWidth="1"/>
    <col min="9700" max="9700" width="9.85546875" style="2" customWidth="1"/>
    <col min="9701" max="9701" width="3.5703125" style="2" customWidth="1"/>
    <col min="9702" max="9702" width="9.85546875" style="2" customWidth="1"/>
    <col min="9703" max="9703" width="3.5703125" style="2" customWidth="1"/>
    <col min="9704" max="9704" width="9.85546875" style="2" customWidth="1"/>
    <col min="9705" max="9705" width="3.5703125" style="2" customWidth="1"/>
    <col min="9706" max="9706" width="9.85546875" style="2" customWidth="1"/>
    <col min="9707" max="9707" width="3.5703125" style="2" customWidth="1"/>
    <col min="9708" max="9708" width="9.85546875" style="2" customWidth="1"/>
    <col min="9709" max="9709" width="3.5703125" style="2" customWidth="1"/>
    <col min="9710" max="9954" width="11.42578125" style="2"/>
    <col min="9955" max="9955" width="21.85546875" style="2" bestFit="1" customWidth="1"/>
    <col min="9956" max="9956" width="9.85546875" style="2" customWidth="1"/>
    <col min="9957" max="9957" width="3.5703125" style="2" customWidth="1"/>
    <col min="9958" max="9958" width="9.85546875" style="2" customWidth="1"/>
    <col min="9959" max="9959" width="3.5703125" style="2" customWidth="1"/>
    <col min="9960" max="9960" width="9.85546875" style="2" customWidth="1"/>
    <col min="9961" max="9961" width="3.5703125" style="2" customWidth="1"/>
    <col min="9962" max="9962" width="9.85546875" style="2" customWidth="1"/>
    <col min="9963" max="9963" width="3.5703125" style="2" customWidth="1"/>
    <col min="9964" max="9964" width="9.85546875" style="2" customWidth="1"/>
    <col min="9965" max="9965" width="3.5703125" style="2" customWidth="1"/>
    <col min="9966" max="10210" width="11.42578125" style="2"/>
    <col min="10211" max="10211" width="21.85546875" style="2" bestFit="1" customWidth="1"/>
    <col min="10212" max="10212" width="9.85546875" style="2" customWidth="1"/>
    <col min="10213" max="10213" width="3.5703125" style="2" customWidth="1"/>
    <col min="10214" max="10214" width="9.85546875" style="2" customWidth="1"/>
    <col min="10215" max="10215" width="3.5703125" style="2" customWidth="1"/>
    <col min="10216" max="10216" width="9.85546875" style="2" customWidth="1"/>
    <col min="10217" max="10217" width="3.5703125" style="2" customWidth="1"/>
    <col min="10218" max="10218" width="9.85546875" style="2" customWidth="1"/>
    <col min="10219" max="10219" width="3.5703125" style="2" customWidth="1"/>
    <col min="10220" max="10220" width="9.85546875" style="2" customWidth="1"/>
    <col min="10221" max="10221" width="3.5703125" style="2" customWidth="1"/>
    <col min="10222" max="10466" width="11.42578125" style="2"/>
    <col min="10467" max="10467" width="21.85546875" style="2" bestFit="1" customWidth="1"/>
    <col min="10468" max="10468" width="9.85546875" style="2" customWidth="1"/>
    <col min="10469" max="10469" width="3.5703125" style="2" customWidth="1"/>
    <col min="10470" max="10470" width="9.85546875" style="2" customWidth="1"/>
    <col min="10471" max="10471" width="3.5703125" style="2" customWidth="1"/>
    <col min="10472" max="10472" width="9.85546875" style="2" customWidth="1"/>
    <col min="10473" max="10473" width="3.5703125" style="2" customWidth="1"/>
    <col min="10474" max="10474" width="9.85546875" style="2" customWidth="1"/>
    <col min="10475" max="10475" width="3.5703125" style="2" customWidth="1"/>
    <col min="10476" max="10476" width="9.85546875" style="2" customWidth="1"/>
    <col min="10477" max="10477" width="3.5703125" style="2" customWidth="1"/>
    <col min="10478" max="10722" width="11.42578125" style="2"/>
    <col min="10723" max="10723" width="21.85546875" style="2" bestFit="1" customWidth="1"/>
    <col min="10724" max="10724" width="9.85546875" style="2" customWidth="1"/>
    <col min="10725" max="10725" width="3.5703125" style="2" customWidth="1"/>
    <col min="10726" max="10726" width="9.85546875" style="2" customWidth="1"/>
    <col min="10727" max="10727" width="3.5703125" style="2" customWidth="1"/>
    <col min="10728" max="10728" width="9.85546875" style="2" customWidth="1"/>
    <col min="10729" max="10729" width="3.5703125" style="2" customWidth="1"/>
    <col min="10730" max="10730" width="9.85546875" style="2" customWidth="1"/>
    <col min="10731" max="10731" width="3.5703125" style="2" customWidth="1"/>
    <col min="10732" max="10732" width="9.85546875" style="2" customWidth="1"/>
    <col min="10733" max="10733" width="3.5703125" style="2" customWidth="1"/>
    <col min="10734" max="10978" width="11.42578125" style="2"/>
    <col min="10979" max="10979" width="21.85546875" style="2" bestFit="1" customWidth="1"/>
    <col min="10980" max="10980" width="9.85546875" style="2" customWidth="1"/>
    <col min="10981" max="10981" width="3.5703125" style="2" customWidth="1"/>
    <col min="10982" max="10982" width="9.85546875" style="2" customWidth="1"/>
    <col min="10983" max="10983" width="3.5703125" style="2" customWidth="1"/>
    <col min="10984" max="10984" width="9.85546875" style="2" customWidth="1"/>
    <col min="10985" max="10985" width="3.5703125" style="2" customWidth="1"/>
    <col min="10986" max="10986" width="9.85546875" style="2" customWidth="1"/>
    <col min="10987" max="10987" width="3.5703125" style="2" customWidth="1"/>
    <col min="10988" max="10988" width="9.85546875" style="2" customWidth="1"/>
    <col min="10989" max="10989" width="3.5703125" style="2" customWidth="1"/>
    <col min="10990" max="11234" width="11.42578125" style="2"/>
    <col min="11235" max="11235" width="21.85546875" style="2" bestFit="1" customWidth="1"/>
    <col min="11236" max="11236" width="9.85546875" style="2" customWidth="1"/>
    <col min="11237" max="11237" width="3.5703125" style="2" customWidth="1"/>
    <col min="11238" max="11238" width="9.85546875" style="2" customWidth="1"/>
    <col min="11239" max="11239" width="3.5703125" style="2" customWidth="1"/>
    <col min="11240" max="11240" width="9.85546875" style="2" customWidth="1"/>
    <col min="11241" max="11241" width="3.5703125" style="2" customWidth="1"/>
    <col min="11242" max="11242" width="9.85546875" style="2" customWidth="1"/>
    <col min="11243" max="11243" width="3.5703125" style="2" customWidth="1"/>
    <col min="11244" max="11244" width="9.85546875" style="2" customWidth="1"/>
    <col min="11245" max="11245" width="3.5703125" style="2" customWidth="1"/>
    <col min="11246" max="11490" width="11.42578125" style="2"/>
    <col min="11491" max="11491" width="21.85546875" style="2" bestFit="1" customWidth="1"/>
    <col min="11492" max="11492" width="9.85546875" style="2" customWidth="1"/>
    <col min="11493" max="11493" width="3.5703125" style="2" customWidth="1"/>
    <col min="11494" max="11494" width="9.85546875" style="2" customWidth="1"/>
    <col min="11495" max="11495" width="3.5703125" style="2" customWidth="1"/>
    <col min="11496" max="11496" width="9.85546875" style="2" customWidth="1"/>
    <col min="11497" max="11497" width="3.5703125" style="2" customWidth="1"/>
    <col min="11498" max="11498" width="9.85546875" style="2" customWidth="1"/>
    <col min="11499" max="11499" width="3.5703125" style="2" customWidth="1"/>
    <col min="11500" max="11500" width="9.85546875" style="2" customWidth="1"/>
    <col min="11501" max="11501" width="3.5703125" style="2" customWidth="1"/>
    <col min="11502" max="11746" width="11.42578125" style="2"/>
    <col min="11747" max="11747" width="21.85546875" style="2" bestFit="1" customWidth="1"/>
    <col min="11748" max="11748" width="9.85546875" style="2" customWidth="1"/>
    <col min="11749" max="11749" width="3.5703125" style="2" customWidth="1"/>
    <col min="11750" max="11750" width="9.85546875" style="2" customWidth="1"/>
    <col min="11751" max="11751" width="3.5703125" style="2" customWidth="1"/>
    <col min="11752" max="11752" width="9.85546875" style="2" customWidth="1"/>
    <col min="11753" max="11753" width="3.5703125" style="2" customWidth="1"/>
    <col min="11754" max="11754" width="9.85546875" style="2" customWidth="1"/>
    <col min="11755" max="11755" width="3.5703125" style="2" customWidth="1"/>
    <col min="11756" max="11756" width="9.85546875" style="2" customWidth="1"/>
    <col min="11757" max="11757" width="3.5703125" style="2" customWidth="1"/>
    <col min="11758" max="12002" width="11.42578125" style="2"/>
    <col min="12003" max="12003" width="21.85546875" style="2" bestFit="1" customWidth="1"/>
    <col min="12004" max="12004" width="9.85546875" style="2" customWidth="1"/>
    <col min="12005" max="12005" width="3.5703125" style="2" customWidth="1"/>
    <col min="12006" max="12006" width="9.85546875" style="2" customWidth="1"/>
    <col min="12007" max="12007" width="3.5703125" style="2" customWidth="1"/>
    <col min="12008" max="12008" width="9.85546875" style="2" customWidth="1"/>
    <col min="12009" max="12009" width="3.5703125" style="2" customWidth="1"/>
    <col min="12010" max="12010" width="9.85546875" style="2" customWidth="1"/>
    <col min="12011" max="12011" width="3.5703125" style="2" customWidth="1"/>
    <col min="12012" max="12012" width="9.85546875" style="2" customWidth="1"/>
    <col min="12013" max="12013" width="3.5703125" style="2" customWidth="1"/>
    <col min="12014" max="12258" width="11.42578125" style="2"/>
    <col min="12259" max="12259" width="21.85546875" style="2" bestFit="1" customWidth="1"/>
    <col min="12260" max="12260" width="9.85546875" style="2" customWidth="1"/>
    <col min="12261" max="12261" width="3.5703125" style="2" customWidth="1"/>
    <col min="12262" max="12262" width="9.85546875" style="2" customWidth="1"/>
    <col min="12263" max="12263" width="3.5703125" style="2" customWidth="1"/>
    <col min="12264" max="12264" width="9.85546875" style="2" customWidth="1"/>
    <col min="12265" max="12265" width="3.5703125" style="2" customWidth="1"/>
    <col min="12266" max="12266" width="9.85546875" style="2" customWidth="1"/>
    <col min="12267" max="12267" width="3.5703125" style="2" customWidth="1"/>
    <col min="12268" max="12268" width="9.85546875" style="2" customWidth="1"/>
    <col min="12269" max="12269" width="3.5703125" style="2" customWidth="1"/>
    <col min="12270" max="12514" width="11.42578125" style="2"/>
    <col min="12515" max="12515" width="21.85546875" style="2" bestFit="1" customWidth="1"/>
    <col min="12516" max="12516" width="9.85546875" style="2" customWidth="1"/>
    <col min="12517" max="12517" width="3.5703125" style="2" customWidth="1"/>
    <col min="12518" max="12518" width="9.85546875" style="2" customWidth="1"/>
    <col min="12519" max="12519" width="3.5703125" style="2" customWidth="1"/>
    <col min="12520" max="12520" width="9.85546875" style="2" customWidth="1"/>
    <col min="12521" max="12521" width="3.5703125" style="2" customWidth="1"/>
    <col min="12522" max="12522" width="9.85546875" style="2" customWidth="1"/>
    <col min="12523" max="12523" width="3.5703125" style="2" customWidth="1"/>
    <col min="12524" max="12524" width="9.85546875" style="2" customWidth="1"/>
    <col min="12525" max="12525" width="3.5703125" style="2" customWidth="1"/>
    <col min="12526" max="12770" width="11.42578125" style="2"/>
    <col min="12771" max="12771" width="21.85546875" style="2" bestFit="1" customWidth="1"/>
    <col min="12772" max="12772" width="9.85546875" style="2" customWidth="1"/>
    <col min="12773" max="12773" width="3.5703125" style="2" customWidth="1"/>
    <col min="12774" max="12774" width="9.85546875" style="2" customWidth="1"/>
    <col min="12775" max="12775" width="3.5703125" style="2" customWidth="1"/>
    <col min="12776" max="12776" width="9.85546875" style="2" customWidth="1"/>
    <col min="12777" max="12777" width="3.5703125" style="2" customWidth="1"/>
    <col min="12778" max="12778" width="9.85546875" style="2" customWidth="1"/>
    <col min="12779" max="12779" width="3.5703125" style="2" customWidth="1"/>
    <col min="12780" max="12780" width="9.85546875" style="2" customWidth="1"/>
    <col min="12781" max="12781" width="3.5703125" style="2" customWidth="1"/>
    <col min="12782" max="13026" width="11.42578125" style="2"/>
    <col min="13027" max="13027" width="21.85546875" style="2" bestFit="1" customWidth="1"/>
    <col min="13028" max="13028" width="9.85546875" style="2" customWidth="1"/>
    <col min="13029" max="13029" width="3.5703125" style="2" customWidth="1"/>
    <col min="13030" max="13030" width="9.85546875" style="2" customWidth="1"/>
    <col min="13031" max="13031" width="3.5703125" style="2" customWidth="1"/>
    <col min="13032" max="13032" width="9.85546875" style="2" customWidth="1"/>
    <col min="13033" max="13033" width="3.5703125" style="2" customWidth="1"/>
    <col min="13034" max="13034" width="9.85546875" style="2" customWidth="1"/>
    <col min="13035" max="13035" width="3.5703125" style="2" customWidth="1"/>
    <col min="13036" max="13036" width="9.85546875" style="2" customWidth="1"/>
    <col min="13037" max="13037" width="3.5703125" style="2" customWidth="1"/>
    <col min="13038" max="13282" width="11.42578125" style="2"/>
    <col min="13283" max="13283" width="21.85546875" style="2" bestFit="1" customWidth="1"/>
    <col min="13284" max="13284" width="9.85546875" style="2" customWidth="1"/>
    <col min="13285" max="13285" width="3.5703125" style="2" customWidth="1"/>
    <col min="13286" max="13286" width="9.85546875" style="2" customWidth="1"/>
    <col min="13287" max="13287" width="3.5703125" style="2" customWidth="1"/>
    <col min="13288" max="13288" width="9.85546875" style="2" customWidth="1"/>
    <col min="13289" max="13289" width="3.5703125" style="2" customWidth="1"/>
    <col min="13290" max="13290" width="9.85546875" style="2" customWidth="1"/>
    <col min="13291" max="13291" width="3.5703125" style="2" customWidth="1"/>
    <col min="13292" max="13292" width="9.85546875" style="2" customWidth="1"/>
    <col min="13293" max="13293" width="3.5703125" style="2" customWidth="1"/>
    <col min="13294" max="13538" width="11.42578125" style="2"/>
    <col min="13539" max="13539" width="21.85546875" style="2" bestFit="1" customWidth="1"/>
    <col min="13540" max="13540" width="9.85546875" style="2" customWidth="1"/>
    <col min="13541" max="13541" width="3.5703125" style="2" customWidth="1"/>
    <col min="13542" max="13542" width="9.85546875" style="2" customWidth="1"/>
    <col min="13543" max="13543" width="3.5703125" style="2" customWidth="1"/>
    <col min="13544" max="13544" width="9.85546875" style="2" customWidth="1"/>
    <col min="13545" max="13545" width="3.5703125" style="2" customWidth="1"/>
    <col min="13546" max="13546" width="9.85546875" style="2" customWidth="1"/>
    <col min="13547" max="13547" width="3.5703125" style="2" customWidth="1"/>
    <col min="13548" max="13548" width="9.85546875" style="2" customWidth="1"/>
    <col min="13549" max="13549" width="3.5703125" style="2" customWidth="1"/>
    <col min="13550" max="13794" width="11.42578125" style="2"/>
    <col min="13795" max="13795" width="21.85546875" style="2" bestFit="1" customWidth="1"/>
    <col min="13796" max="13796" width="9.85546875" style="2" customWidth="1"/>
    <col min="13797" max="13797" width="3.5703125" style="2" customWidth="1"/>
    <col min="13798" max="13798" width="9.85546875" style="2" customWidth="1"/>
    <col min="13799" max="13799" width="3.5703125" style="2" customWidth="1"/>
    <col min="13800" max="13800" width="9.85546875" style="2" customWidth="1"/>
    <col min="13801" max="13801" width="3.5703125" style="2" customWidth="1"/>
    <col min="13802" max="13802" width="9.85546875" style="2" customWidth="1"/>
    <col min="13803" max="13803" width="3.5703125" style="2" customWidth="1"/>
    <col min="13804" max="13804" width="9.85546875" style="2" customWidth="1"/>
    <col min="13805" max="13805" width="3.5703125" style="2" customWidth="1"/>
    <col min="13806" max="14050" width="11.42578125" style="2"/>
    <col min="14051" max="14051" width="21.85546875" style="2" bestFit="1" customWidth="1"/>
    <col min="14052" max="14052" width="9.85546875" style="2" customWidth="1"/>
    <col min="14053" max="14053" width="3.5703125" style="2" customWidth="1"/>
    <col min="14054" max="14054" width="9.85546875" style="2" customWidth="1"/>
    <col min="14055" max="14055" width="3.5703125" style="2" customWidth="1"/>
    <col min="14056" max="14056" width="9.85546875" style="2" customWidth="1"/>
    <col min="14057" max="14057" width="3.5703125" style="2" customWidth="1"/>
    <col min="14058" max="14058" width="9.85546875" style="2" customWidth="1"/>
    <col min="14059" max="14059" width="3.5703125" style="2" customWidth="1"/>
    <col min="14060" max="14060" width="9.85546875" style="2" customWidth="1"/>
    <col min="14061" max="14061" width="3.5703125" style="2" customWidth="1"/>
    <col min="14062" max="14306" width="11.42578125" style="2"/>
    <col min="14307" max="14307" width="21.85546875" style="2" bestFit="1" customWidth="1"/>
    <col min="14308" max="14308" width="9.85546875" style="2" customWidth="1"/>
    <col min="14309" max="14309" width="3.5703125" style="2" customWidth="1"/>
    <col min="14310" max="14310" width="9.85546875" style="2" customWidth="1"/>
    <col min="14311" max="14311" width="3.5703125" style="2" customWidth="1"/>
    <col min="14312" max="14312" width="9.85546875" style="2" customWidth="1"/>
    <col min="14313" max="14313" width="3.5703125" style="2" customWidth="1"/>
    <col min="14314" max="14314" width="9.85546875" style="2" customWidth="1"/>
    <col min="14315" max="14315" width="3.5703125" style="2" customWidth="1"/>
    <col min="14316" max="14316" width="9.85546875" style="2" customWidth="1"/>
    <col min="14317" max="14317" width="3.5703125" style="2" customWidth="1"/>
    <col min="14318" max="14562" width="11.42578125" style="2"/>
    <col min="14563" max="14563" width="21.85546875" style="2" bestFit="1" customWidth="1"/>
    <col min="14564" max="14564" width="9.85546875" style="2" customWidth="1"/>
    <col min="14565" max="14565" width="3.5703125" style="2" customWidth="1"/>
    <col min="14566" max="14566" width="9.85546875" style="2" customWidth="1"/>
    <col min="14567" max="14567" width="3.5703125" style="2" customWidth="1"/>
    <col min="14568" max="14568" width="9.85546875" style="2" customWidth="1"/>
    <col min="14569" max="14569" width="3.5703125" style="2" customWidth="1"/>
    <col min="14570" max="14570" width="9.85546875" style="2" customWidth="1"/>
    <col min="14571" max="14571" width="3.5703125" style="2" customWidth="1"/>
    <col min="14572" max="14572" width="9.85546875" style="2" customWidth="1"/>
    <col min="14573" max="14573" width="3.5703125" style="2" customWidth="1"/>
    <col min="14574" max="14818" width="11.42578125" style="2"/>
    <col min="14819" max="14819" width="21.85546875" style="2" bestFit="1" customWidth="1"/>
    <col min="14820" max="14820" width="9.85546875" style="2" customWidth="1"/>
    <col min="14821" max="14821" width="3.5703125" style="2" customWidth="1"/>
    <col min="14822" max="14822" width="9.85546875" style="2" customWidth="1"/>
    <col min="14823" max="14823" width="3.5703125" style="2" customWidth="1"/>
    <col min="14824" max="14824" width="9.85546875" style="2" customWidth="1"/>
    <col min="14825" max="14825" width="3.5703125" style="2" customWidth="1"/>
    <col min="14826" max="14826" width="9.85546875" style="2" customWidth="1"/>
    <col min="14827" max="14827" width="3.5703125" style="2" customWidth="1"/>
    <col min="14828" max="14828" width="9.85546875" style="2" customWidth="1"/>
    <col min="14829" max="14829" width="3.5703125" style="2" customWidth="1"/>
    <col min="14830" max="15074" width="11.42578125" style="2"/>
    <col min="15075" max="15075" width="21.85546875" style="2" bestFit="1" customWidth="1"/>
    <col min="15076" max="15076" width="9.85546875" style="2" customWidth="1"/>
    <col min="15077" max="15077" width="3.5703125" style="2" customWidth="1"/>
    <col min="15078" max="15078" width="9.85546875" style="2" customWidth="1"/>
    <col min="15079" max="15079" width="3.5703125" style="2" customWidth="1"/>
    <col min="15080" max="15080" width="9.85546875" style="2" customWidth="1"/>
    <col min="15081" max="15081" width="3.5703125" style="2" customWidth="1"/>
    <col min="15082" max="15082" width="9.85546875" style="2" customWidth="1"/>
    <col min="15083" max="15083" width="3.5703125" style="2" customWidth="1"/>
    <col min="15084" max="15084" width="9.85546875" style="2" customWidth="1"/>
    <col min="15085" max="15085" width="3.5703125" style="2" customWidth="1"/>
    <col min="15086" max="15330" width="11.42578125" style="2"/>
    <col min="15331" max="15331" width="21.85546875" style="2" bestFit="1" customWidth="1"/>
    <col min="15332" max="15332" width="9.85546875" style="2" customWidth="1"/>
    <col min="15333" max="15333" width="3.5703125" style="2" customWidth="1"/>
    <col min="15334" max="15334" width="9.85546875" style="2" customWidth="1"/>
    <col min="15335" max="15335" width="3.5703125" style="2" customWidth="1"/>
    <col min="15336" max="15336" width="9.85546875" style="2" customWidth="1"/>
    <col min="15337" max="15337" width="3.5703125" style="2" customWidth="1"/>
    <col min="15338" max="15338" width="9.85546875" style="2" customWidth="1"/>
    <col min="15339" max="15339" width="3.5703125" style="2" customWidth="1"/>
    <col min="15340" max="15340" width="9.85546875" style="2" customWidth="1"/>
    <col min="15341" max="15341" width="3.5703125" style="2" customWidth="1"/>
    <col min="15342" max="15586" width="11.42578125" style="2"/>
    <col min="15587" max="15587" width="21.85546875" style="2" bestFit="1" customWidth="1"/>
    <col min="15588" max="15588" width="9.85546875" style="2" customWidth="1"/>
    <col min="15589" max="15589" width="3.5703125" style="2" customWidth="1"/>
    <col min="15590" max="15590" width="9.85546875" style="2" customWidth="1"/>
    <col min="15591" max="15591" width="3.5703125" style="2" customWidth="1"/>
    <col min="15592" max="15592" width="9.85546875" style="2" customWidth="1"/>
    <col min="15593" max="15593" width="3.5703125" style="2" customWidth="1"/>
    <col min="15594" max="15594" width="9.85546875" style="2" customWidth="1"/>
    <col min="15595" max="15595" width="3.5703125" style="2" customWidth="1"/>
    <col min="15596" max="15596" width="9.85546875" style="2" customWidth="1"/>
    <col min="15597" max="15597" width="3.5703125" style="2" customWidth="1"/>
    <col min="15598" max="15842" width="11.42578125" style="2"/>
    <col min="15843" max="15843" width="21.85546875" style="2" bestFit="1" customWidth="1"/>
    <col min="15844" max="15844" width="9.85546875" style="2" customWidth="1"/>
    <col min="15845" max="15845" width="3.5703125" style="2" customWidth="1"/>
    <col min="15846" max="15846" width="9.85546875" style="2" customWidth="1"/>
    <col min="15847" max="15847" width="3.5703125" style="2" customWidth="1"/>
    <col min="15848" max="15848" width="9.85546875" style="2" customWidth="1"/>
    <col min="15849" max="15849" width="3.5703125" style="2" customWidth="1"/>
    <col min="15850" max="15850" width="9.85546875" style="2" customWidth="1"/>
    <col min="15851" max="15851" width="3.5703125" style="2" customWidth="1"/>
    <col min="15852" max="15852" width="9.85546875" style="2" customWidth="1"/>
    <col min="15853" max="15853" width="3.5703125" style="2" customWidth="1"/>
    <col min="15854" max="16098" width="11.42578125" style="2"/>
    <col min="16099" max="16099" width="21.85546875" style="2" bestFit="1" customWidth="1"/>
    <col min="16100" max="16100" width="9.85546875" style="2" customWidth="1"/>
    <col min="16101" max="16101" width="3.5703125" style="2" customWidth="1"/>
    <col min="16102" max="16102" width="9.85546875" style="2" customWidth="1"/>
    <col min="16103" max="16103" width="3.5703125" style="2" customWidth="1"/>
    <col min="16104" max="16104" width="9.85546875" style="2" customWidth="1"/>
    <col min="16105" max="16105" width="3.5703125" style="2" customWidth="1"/>
    <col min="16106" max="16106" width="9.85546875" style="2" customWidth="1"/>
    <col min="16107" max="16107" width="3.5703125" style="2" customWidth="1"/>
    <col min="16108" max="16108" width="9.85546875" style="2" customWidth="1"/>
    <col min="16109" max="16109" width="3.5703125" style="2" customWidth="1"/>
    <col min="16110" max="16384" width="11.42578125" style="2"/>
  </cols>
  <sheetData>
    <row r="1" spans="1:24" s="503" customFormat="1" ht="14.25" customHeight="1" x14ac:dyDescent="0.25">
      <c r="A1" s="5" t="s">
        <v>319</v>
      </c>
      <c r="B1" s="505"/>
      <c r="C1" s="506"/>
      <c r="D1" s="507"/>
      <c r="E1" s="507"/>
      <c r="F1" s="507"/>
      <c r="G1" s="507"/>
      <c r="H1" s="507"/>
      <c r="I1" s="507"/>
      <c r="J1" s="507"/>
      <c r="K1" s="507"/>
      <c r="L1" s="507"/>
      <c r="M1" s="507"/>
      <c r="N1" s="507"/>
      <c r="O1" s="507"/>
      <c r="P1" s="508"/>
      <c r="Q1" s="508"/>
      <c r="R1" s="508"/>
      <c r="W1" s="221" t="s">
        <v>244</v>
      </c>
    </row>
    <row r="2" spans="1:24" x14ac:dyDescent="0.2">
      <c r="A2" s="52" t="s">
        <v>274</v>
      </c>
      <c r="B2" s="10"/>
      <c r="C2" s="52"/>
      <c r="D2" s="230"/>
      <c r="E2" s="230"/>
      <c r="F2" s="230"/>
      <c r="G2" s="230"/>
      <c r="H2" s="230"/>
      <c r="I2" s="230"/>
      <c r="J2" s="230"/>
      <c r="K2" s="230"/>
      <c r="L2" s="230"/>
      <c r="M2" s="251"/>
      <c r="N2" s="251"/>
      <c r="O2" s="251"/>
      <c r="P2" s="251"/>
      <c r="Q2" s="251"/>
      <c r="R2" s="223"/>
      <c r="T2" s="127"/>
      <c r="U2" s="1"/>
      <c r="V2" s="1"/>
      <c r="W2" s="1"/>
      <c r="X2" s="1"/>
    </row>
    <row r="3" spans="1:24" x14ac:dyDescent="0.2">
      <c r="A3" s="652" t="s">
        <v>382</v>
      </c>
      <c r="B3" s="652"/>
      <c r="C3" s="652"/>
      <c r="D3" s="652"/>
      <c r="E3" s="652"/>
      <c r="F3" s="652"/>
      <c r="G3" s="652"/>
      <c r="H3" s="652"/>
      <c r="I3" s="652"/>
      <c r="J3" s="652"/>
      <c r="K3" s="652"/>
      <c r="L3" s="652"/>
      <c r="M3" s="652"/>
      <c r="N3" s="652"/>
      <c r="O3" s="652"/>
      <c r="P3" s="652"/>
      <c r="Q3" s="652"/>
      <c r="R3" s="652"/>
      <c r="T3" s="127"/>
      <c r="U3" s="1"/>
      <c r="V3" s="1"/>
      <c r="W3" s="1"/>
      <c r="X3" s="1"/>
    </row>
    <row r="4" spans="1:24" x14ac:dyDescent="0.2">
      <c r="A4" s="294"/>
      <c r="B4" s="294"/>
      <c r="C4" s="294"/>
      <c r="D4" s="294"/>
      <c r="E4" s="294"/>
      <c r="F4" s="294"/>
      <c r="G4" s="294"/>
      <c r="H4" s="294"/>
      <c r="I4" s="294"/>
      <c r="J4" s="294"/>
      <c r="K4" s="294"/>
      <c r="L4" s="294"/>
      <c r="M4" s="294"/>
      <c r="N4" s="294"/>
      <c r="O4" s="294"/>
      <c r="P4" s="294"/>
      <c r="Q4" s="294"/>
      <c r="R4" s="294"/>
      <c r="T4" s="127"/>
      <c r="U4" s="1"/>
      <c r="V4" s="1"/>
      <c r="W4" s="1"/>
      <c r="X4" s="1"/>
    </row>
    <row r="5" spans="1:24" s="503" customFormat="1" x14ac:dyDescent="0.2">
      <c r="A5" s="500" t="s">
        <v>317</v>
      </c>
      <c r="B5" s="500"/>
      <c r="C5" s="500"/>
      <c r="D5" s="500"/>
      <c r="E5" s="500"/>
      <c r="F5" s="500"/>
      <c r="G5" s="500"/>
      <c r="H5" s="500"/>
      <c r="I5" s="500"/>
      <c r="J5" s="500"/>
      <c r="K5" s="500"/>
      <c r="L5" s="500"/>
      <c r="M5" s="500"/>
      <c r="N5" s="500"/>
      <c r="O5" s="500"/>
      <c r="P5" s="500"/>
      <c r="Q5" s="500"/>
      <c r="R5" s="500"/>
      <c r="S5" s="501"/>
      <c r="T5" s="509"/>
      <c r="U5" s="510"/>
      <c r="V5" s="510"/>
      <c r="W5" s="510"/>
      <c r="X5" s="510"/>
    </row>
    <row r="6" spans="1:24" x14ac:dyDescent="0.2">
      <c r="A6" s="299" t="s">
        <v>332</v>
      </c>
      <c r="B6" s="52"/>
      <c r="C6" s="52"/>
      <c r="D6" s="230"/>
      <c r="E6" s="230"/>
      <c r="F6" s="230"/>
      <c r="G6" s="230"/>
      <c r="H6" s="230"/>
      <c r="I6" s="230"/>
      <c r="J6" s="230"/>
      <c r="K6" s="230"/>
      <c r="L6" s="230"/>
      <c r="M6" s="230"/>
      <c r="N6" s="230"/>
      <c r="O6" s="230"/>
      <c r="P6" s="230"/>
      <c r="Q6" s="230"/>
      <c r="R6" s="230"/>
      <c r="U6" s="1"/>
      <c r="V6" s="1"/>
      <c r="W6" s="1"/>
      <c r="X6" s="1"/>
    </row>
    <row r="7" spans="1:24" ht="11.25" customHeight="1" x14ac:dyDescent="0.2">
      <c r="A7" s="299"/>
      <c r="B7" s="299"/>
      <c r="C7" s="299"/>
      <c r="D7" s="230"/>
      <c r="E7" s="230"/>
      <c r="F7" s="230"/>
      <c r="G7" s="230"/>
      <c r="H7" s="230"/>
      <c r="I7" s="230"/>
      <c r="J7" s="230"/>
      <c r="K7" s="230"/>
      <c r="L7" s="230"/>
      <c r="M7" s="230"/>
      <c r="N7" s="230"/>
      <c r="O7" s="230"/>
      <c r="P7" s="230"/>
      <c r="Q7" s="230"/>
      <c r="R7" s="230"/>
      <c r="U7" s="1"/>
      <c r="V7" s="1"/>
      <c r="W7" s="1"/>
      <c r="X7" s="1"/>
    </row>
    <row r="8" spans="1:24" ht="11.25" customHeight="1" x14ac:dyDescent="0.2">
      <c r="A8" s="652" t="s">
        <v>23</v>
      </c>
      <c r="B8" s="652"/>
      <c r="C8" s="652"/>
      <c r="D8" s="652"/>
      <c r="E8" s="652"/>
      <c r="F8" s="652"/>
      <c r="G8" s="652"/>
      <c r="H8" s="652"/>
      <c r="I8" s="652"/>
      <c r="J8" s="652"/>
      <c r="K8" s="652"/>
      <c r="L8" s="652"/>
      <c r="M8" s="652"/>
      <c r="N8" s="652"/>
      <c r="O8" s="652"/>
      <c r="P8" s="652"/>
      <c r="Q8" s="652"/>
      <c r="R8" s="652"/>
      <c r="U8" s="1"/>
      <c r="V8" s="1"/>
      <c r="W8" s="1"/>
      <c r="X8" s="1"/>
    </row>
    <row r="9" spans="1:24" ht="30" x14ac:dyDescent="0.2">
      <c r="A9" s="12" t="s">
        <v>24</v>
      </c>
      <c r="B9" s="13" t="s">
        <v>25</v>
      </c>
      <c r="C9" s="14" t="s">
        <v>26</v>
      </c>
      <c r="D9" s="232">
        <v>2001</v>
      </c>
      <c r="E9" s="232">
        <v>2002</v>
      </c>
      <c r="F9" s="232">
        <v>2003</v>
      </c>
      <c r="G9" s="232">
        <v>2004</v>
      </c>
      <c r="H9" s="232">
        <v>2005</v>
      </c>
      <c r="I9" s="232">
        <v>2006</v>
      </c>
      <c r="J9" s="232">
        <v>2007</v>
      </c>
      <c r="K9" s="232">
        <v>2008</v>
      </c>
      <c r="L9" s="232">
        <v>2009</v>
      </c>
      <c r="M9" s="232">
        <v>2010</v>
      </c>
      <c r="N9" s="232">
        <v>2011</v>
      </c>
      <c r="O9" s="232">
        <v>2012</v>
      </c>
      <c r="P9" s="232">
        <v>2013</v>
      </c>
      <c r="Q9" s="232">
        <v>2014</v>
      </c>
      <c r="R9" s="232">
        <v>2015</v>
      </c>
      <c r="S9" s="236">
        <v>2016</v>
      </c>
      <c r="T9" s="236">
        <v>2017</v>
      </c>
      <c r="U9" s="236">
        <v>2018</v>
      </c>
      <c r="V9" s="236">
        <v>2019</v>
      </c>
    </row>
    <row r="10" spans="1:24" x14ac:dyDescent="0.2">
      <c r="A10" s="20">
        <v>84</v>
      </c>
      <c r="B10" s="21" t="s">
        <v>6</v>
      </c>
      <c r="C10" s="22" t="s">
        <v>27</v>
      </c>
      <c r="D10" s="357">
        <v>19995.839</v>
      </c>
      <c r="E10" s="357">
        <v>21056.881248531219</v>
      </c>
      <c r="F10" s="357">
        <v>24198.603999999996</v>
      </c>
      <c r="G10" s="357">
        <v>25949.963</v>
      </c>
      <c r="H10" s="357">
        <v>27212.577420000001</v>
      </c>
      <c r="I10" s="357">
        <v>29649.177500000002</v>
      </c>
      <c r="J10" s="357">
        <v>32534.141760000002</v>
      </c>
      <c r="K10" s="357">
        <v>37512.412069999998</v>
      </c>
      <c r="L10" s="357">
        <v>42351.504379999998</v>
      </c>
      <c r="M10" s="357">
        <v>44554.615510000003</v>
      </c>
      <c r="N10" s="357">
        <v>45304.233770000006</v>
      </c>
      <c r="O10" s="357">
        <v>45958.896059999999</v>
      </c>
      <c r="P10" s="357">
        <v>47672.825229999995</v>
      </c>
      <c r="Q10" s="357">
        <v>47732.576909999996</v>
      </c>
      <c r="R10" s="357">
        <v>47437.411639999998</v>
      </c>
      <c r="S10" s="357">
        <v>50819.046629999997</v>
      </c>
      <c r="T10" s="357">
        <v>52254.35684</v>
      </c>
      <c r="U10" s="357">
        <v>53292.353320000002</v>
      </c>
      <c r="V10" s="357">
        <v>57153.864590000005</v>
      </c>
    </row>
    <row r="11" spans="1:24" x14ac:dyDescent="0.2">
      <c r="A11" s="23">
        <v>32</v>
      </c>
      <c r="B11" s="24" t="s">
        <v>7</v>
      </c>
      <c r="C11" s="25" t="s">
        <v>28</v>
      </c>
      <c r="D11" s="357">
        <v>21520.0337</v>
      </c>
      <c r="E11" s="357">
        <v>22821.912</v>
      </c>
      <c r="F11" s="357">
        <v>25767.486000000001</v>
      </c>
      <c r="G11" s="357">
        <v>29417.067999999999</v>
      </c>
      <c r="H11" s="357">
        <v>33830.491000000002</v>
      </c>
      <c r="I11" s="357">
        <v>36055.563999999998</v>
      </c>
      <c r="J11" s="357">
        <v>38767.372000000003</v>
      </c>
      <c r="K11" s="357">
        <v>39679.482000000004</v>
      </c>
      <c r="L11" s="357">
        <v>41154.035000000003</v>
      </c>
      <c r="M11" s="357">
        <v>43119.925000000003</v>
      </c>
      <c r="N11" s="357">
        <v>45767.741999999998</v>
      </c>
      <c r="O11" s="357">
        <v>48145.133000000002</v>
      </c>
      <c r="P11" s="357">
        <v>48058.470999999998</v>
      </c>
      <c r="Q11" s="357">
        <v>48952.841</v>
      </c>
      <c r="R11" s="357">
        <v>49770.432999999997</v>
      </c>
      <c r="S11" s="357">
        <v>52948.781430000003</v>
      </c>
      <c r="T11" s="357">
        <v>58287.152999999998</v>
      </c>
      <c r="U11" s="357">
        <v>56468.214089999994</v>
      </c>
      <c r="V11" s="357">
        <v>59302.803</v>
      </c>
    </row>
    <row r="12" spans="1:24" x14ac:dyDescent="0.2">
      <c r="A12" s="23">
        <v>84</v>
      </c>
      <c r="B12" s="24" t="s">
        <v>8</v>
      </c>
      <c r="C12" s="25" t="s">
        <v>29</v>
      </c>
      <c r="D12" s="357">
        <v>14732.406800000001</v>
      </c>
      <c r="E12" s="357">
        <v>16829.711649999997</v>
      </c>
      <c r="F12" s="357">
        <v>16481.613000000001</v>
      </c>
      <c r="G12" s="357">
        <v>19058.888999999999</v>
      </c>
      <c r="H12" s="357">
        <v>18335.133999999998</v>
      </c>
      <c r="I12" s="357">
        <v>20192.634999999998</v>
      </c>
      <c r="J12" s="357">
        <v>20724.764999999999</v>
      </c>
      <c r="K12" s="357">
        <v>22021.195</v>
      </c>
      <c r="L12" s="357">
        <v>24272.455000000002</v>
      </c>
      <c r="M12" s="357">
        <v>24012.572</v>
      </c>
      <c r="N12" s="357">
        <v>27573.257000000001</v>
      </c>
      <c r="O12" s="357">
        <v>28511.044999999998</v>
      </c>
      <c r="P12" s="357">
        <v>25792.042000000001</v>
      </c>
      <c r="Q12" s="357">
        <v>25392.857179999999</v>
      </c>
      <c r="R12" s="357">
        <v>25356.260999999999</v>
      </c>
      <c r="S12" s="357">
        <v>24617.540360000003</v>
      </c>
      <c r="T12" s="357">
        <v>25951.339029999999</v>
      </c>
      <c r="U12" s="357">
        <v>26756.339</v>
      </c>
      <c r="V12" s="357">
        <v>26851.305550000005</v>
      </c>
    </row>
    <row r="13" spans="1:24" x14ac:dyDescent="0.2">
      <c r="A13" s="23">
        <v>93</v>
      </c>
      <c r="B13" s="24" t="s">
        <v>10</v>
      </c>
      <c r="C13" s="25" t="s">
        <v>30</v>
      </c>
      <c r="D13" s="357">
        <v>4065.3130000000001</v>
      </c>
      <c r="E13" s="357">
        <v>4773.2219999999998</v>
      </c>
      <c r="F13" s="357">
        <v>4858.0404458822059</v>
      </c>
      <c r="G13" s="357">
        <v>6110.8869999999997</v>
      </c>
      <c r="H13" s="357">
        <v>5865.8029999999999</v>
      </c>
      <c r="I13" s="357">
        <v>6543.5559999999996</v>
      </c>
      <c r="J13" s="357">
        <v>7276.1790000000001</v>
      </c>
      <c r="K13" s="357">
        <v>7877.3570600000003</v>
      </c>
      <c r="L13" s="357">
        <v>9482.8029999999999</v>
      </c>
      <c r="M13" s="357">
        <v>10297.334999999999</v>
      </c>
      <c r="N13" s="357">
        <v>11140.448</v>
      </c>
      <c r="O13" s="357">
        <v>10716.58</v>
      </c>
      <c r="P13" s="357">
        <v>11237.8</v>
      </c>
      <c r="Q13" s="357">
        <v>12380.093999999999</v>
      </c>
      <c r="R13" s="357">
        <v>13277.629000000001</v>
      </c>
      <c r="S13" s="357">
        <v>14874.79</v>
      </c>
      <c r="T13" s="357">
        <v>13718.927</v>
      </c>
      <c r="U13" s="357">
        <v>13376.346</v>
      </c>
      <c r="V13" s="357">
        <v>13046.03</v>
      </c>
    </row>
    <row r="14" spans="1:24" x14ac:dyDescent="0.2">
      <c r="A14" s="23">
        <v>93</v>
      </c>
      <c r="B14" s="24" t="s">
        <v>31</v>
      </c>
      <c r="C14" s="25" t="s">
        <v>32</v>
      </c>
      <c r="D14" s="357">
        <v>4275.8827236770094</v>
      </c>
      <c r="E14" s="357">
        <v>5497.2330000000002</v>
      </c>
      <c r="F14" s="357">
        <v>5096.6471799999999</v>
      </c>
      <c r="G14" s="357">
        <v>5449.7194300000001</v>
      </c>
      <c r="H14" s="357">
        <v>6225.03874</v>
      </c>
      <c r="I14" s="357">
        <v>6329.9700599999996</v>
      </c>
      <c r="J14" s="357">
        <v>7987.3130000000001</v>
      </c>
      <c r="K14" s="357">
        <v>8164.9120000000003</v>
      </c>
      <c r="L14" s="357">
        <v>12735.012000000001</v>
      </c>
      <c r="M14" s="357">
        <v>13262.718629999999</v>
      </c>
      <c r="N14" s="357">
        <v>12712.367</v>
      </c>
      <c r="O14" s="357">
        <v>14439.147879999999</v>
      </c>
      <c r="P14" s="357">
        <v>12697.494439999999</v>
      </c>
      <c r="Q14" s="357">
        <v>12777.431910000001</v>
      </c>
      <c r="R14" s="357">
        <v>12936.413</v>
      </c>
      <c r="S14" s="357">
        <v>12887.82332</v>
      </c>
      <c r="T14" s="357">
        <v>13711.094560000001</v>
      </c>
      <c r="U14" s="357">
        <v>13832.740830000001</v>
      </c>
      <c r="V14" s="357">
        <v>16729.31047</v>
      </c>
    </row>
    <row r="15" spans="1:24" x14ac:dyDescent="0.2">
      <c r="A15" s="23">
        <v>93</v>
      </c>
      <c r="B15" s="24" t="s">
        <v>33</v>
      </c>
      <c r="C15" s="25" t="s">
        <v>34</v>
      </c>
      <c r="D15" s="357">
        <v>34553.663</v>
      </c>
      <c r="E15" s="357">
        <v>39195.616000000002</v>
      </c>
      <c r="F15" s="357">
        <v>34999.271000000001</v>
      </c>
      <c r="G15" s="357">
        <v>44662.957999999999</v>
      </c>
      <c r="H15" s="357">
        <v>48984.379729999993</v>
      </c>
      <c r="I15" s="357">
        <v>45523.875999999997</v>
      </c>
      <c r="J15" s="357">
        <v>45669.324630000003</v>
      </c>
      <c r="K15" s="357">
        <v>48059.1682</v>
      </c>
      <c r="L15" s="357">
        <v>53624.188000000002</v>
      </c>
      <c r="M15" s="357">
        <v>56446.803999999996</v>
      </c>
      <c r="N15" s="357">
        <v>60369.195</v>
      </c>
      <c r="O15" s="357">
        <v>59763.605000000003</v>
      </c>
      <c r="P15" s="357">
        <v>67595.448999999993</v>
      </c>
      <c r="Q15" s="357">
        <v>68353.638000000006</v>
      </c>
      <c r="R15" s="357">
        <v>64456.097999999998</v>
      </c>
      <c r="S15" s="357">
        <v>67984.999759999992</v>
      </c>
      <c r="T15" s="357">
        <v>69579.055999999997</v>
      </c>
      <c r="U15" s="357">
        <v>68768.892999999996</v>
      </c>
      <c r="V15" s="357">
        <v>70497.700280000005</v>
      </c>
    </row>
    <row r="16" spans="1:24" x14ac:dyDescent="0.2">
      <c r="A16" s="23">
        <v>84</v>
      </c>
      <c r="B16" s="24" t="s">
        <v>35</v>
      </c>
      <c r="C16" s="25" t="s">
        <v>36</v>
      </c>
      <c r="D16" s="357">
        <v>12795.167899999999</v>
      </c>
      <c r="E16" s="357">
        <v>13949.660149999998</v>
      </c>
      <c r="F16" s="357">
        <v>16544.877</v>
      </c>
      <c r="G16" s="357">
        <v>15052.29</v>
      </c>
      <c r="H16" s="357">
        <v>14961.174999999999</v>
      </c>
      <c r="I16" s="357">
        <v>15369.47315</v>
      </c>
      <c r="J16" s="357">
        <v>15667.061959999999</v>
      </c>
      <c r="K16" s="357">
        <v>17849.717989999997</v>
      </c>
      <c r="L16" s="357">
        <v>17799.764030000002</v>
      </c>
      <c r="M16" s="357">
        <v>18196.958620000001</v>
      </c>
      <c r="N16" s="357">
        <v>19557.477999999999</v>
      </c>
      <c r="O16" s="357">
        <v>20182.910019999996</v>
      </c>
      <c r="P16" s="357">
        <v>20694.232479999999</v>
      </c>
      <c r="Q16" s="357">
        <v>21691.28773</v>
      </c>
      <c r="R16" s="357">
        <v>22463.778249999999</v>
      </c>
      <c r="S16" s="357">
        <v>22961.96818</v>
      </c>
      <c r="T16" s="357">
        <v>22875.800609999998</v>
      </c>
      <c r="U16" s="357">
        <v>22819.275089999999</v>
      </c>
      <c r="V16" s="357">
        <v>23164.879009999997</v>
      </c>
    </row>
    <row r="17" spans="1:22" x14ac:dyDescent="0.2">
      <c r="A17" s="23">
        <v>44</v>
      </c>
      <c r="B17" s="24" t="s">
        <v>37</v>
      </c>
      <c r="C17" s="25" t="s">
        <v>38</v>
      </c>
      <c r="D17" s="357">
        <v>11597.165999999999</v>
      </c>
      <c r="E17" s="357">
        <v>11721.86</v>
      </c>
      <c r="F17" s="357">
        <v>13241.616</v>
      </c>
      <c r="G17" s="357">
        <v>14803.13</v>
      </c>
      <c r="H17" s="357">
        <v>14960.509</v>
      </c>
      <c r="I17" s="357">
        <v>15812.4</v>
      </c>
      <c r="J17" s="357">
        <v>17144.591</v>
      </c>
      <c r="K17" s="357">
        <v>19593.268</v>
      </c>
      <c r="L17" s="357">
        <v>20523.728220000001</v>
      </c>
      <c r="M17" s="357">
        <v>24542.766</v>
      </c>
      <c r="N17" s="357">
        <v>26676.862479580032</v>
      </c>
      <c r="O17" s="357">
        <v>25434.52882</v>
      </c>
      <c r="P17" s="357">
        <v>25391.065150000002</v>
      </c>
      <c r="Q17" s="357">
        <v>26754.181230000002</v>
      </c>
      <c r="R17" s="357">
        <v>27661.611209999999</v>
      </c>
      <c r="S17" s="357">
        <v>28329.265350000001</v>
      </c>
      <c r="T17" s="357">
        <v>30710.3076</v>
      </c>
      <c r="U17" s="357">
        <v>29328.186719999998</v>
      </c>
      <c r="V17" s="357">
        <v>30988.948929999999</v>
      </c>
    </row>
    <row r="18" spans="1:22" x14ac:dyDescent="0.2">
      <c r="A18" s="23">
        <v>76</v>
      </c>
      <c r="B18" s="24" t="s">
        <v>39</v>
      </c>
      <c r="C18" s="25" t="s">
        <v>40</v>
      </c>
      <c r="D18" s="357">
        <v>6613.6909999999998</v>
      </c>
      <c r="E18" s="357">
        <v>6622.058</v>
      </c>
      <c r="F18" s="357">
        <v>7445.35311</v>
      </c>
      <c r="G18" s="357">
        <v>7261.2969999999996</v>
      </c>
      <c r="H18" s="357">
        <v>9585.7759999999998</v>
      </c>
      <c r="I18" s="357">
        <v>9023.8650099999995</v>
      </c>
      <c r="J18" s="357">
        <v>8618.3970000000008</v>
      </c>
      <c r="K18" s="357">
        <v>9967.8469999999998</v>
      </c>
      <c r="L18" s="357">
        <v>13551.239</v>
      </c>
      <c r="M18" s="357">
        <v>14850.154</v>
      </c>
      <c r="N18" s="357">
        <v>16956.475999999999</v>
      </c>
      <c r="O18" s="357">
        <v>17237.010999999999</v>
      </c>
      <c r="P18" s="357">
        <v>16915.536</v>
      </c>
      <c r="Q18" s="357">
        <v>12012.3</v>
      </c>
      <c r="R18" s="357">
        <v>13256.47</v>
      </c>
      <c r="S18" s="357">
        <v>12219.985000000001</v>
      </c>
      <c r="T18" s="357">
        <v>13175.839</v>
      </c>
      <c r="U18" s="357">
        <v>12869.04</v>
      </c>
      <c r="V18" s="357">
        <v>12691.629000000001</v>
      </c>
    </row>
    <row r="19" spans="1:22" x14ac:dyDescent="0.2">
      <c r="A19" s="23">
        <v>44</v>
      </c>
      <c r="B19" s="24" t="s">
        <v>41</v>
      </c>
      <c r="C19" s="25" t="s">
        <v>42</v>
      </c>
      <c r="D19" s="357">
        <v>9932.7193813884987</v>
      </c>
      <c r="E19" s="357">
        <v>10254.361000000001</v>
      </c>
      <c r="F19" s="357">
        <v>12691.76484</v>
      </c>
      <c r="G19" s="357">
        <v>13363.51</v>
      </c>
      <c r="H19" s="357">
        <v>13685.688</v>
      </c>
      <c r="I19" s="357">
        <v>14900.103999999999</v>
      </c>
      <c r="J19" s="357">
        <v>16714.963</v>
      </c>
      <c r="K19" s="357">
        <v>18403.863000000001</v>
      </c>
      <c r="L19" s="357">
        <v>17668.656999999999</v>
      </c>
      <c r="M19" s="357">
        <v>18169.792000000001</v>
      </c>
      <c r="N19" s="357">
        <v>18331.761999999999</v>
      </c>
      <c r="O19" s="357">
        <v>20002</v>
      </c>
      <c r="P19" s="357">
        <v>19989.422999999999</v>
      </c>
      <c r="Q19" s="357">
        <v>24949.108</v>
      </c>
      <c r="R19" s="357">
        <v>24740.232</v>
      </c>
      <c r="S19" s="357">
        <v>24341.746999999999</v>
      </c>
      <c r="T19" s="357">
        <v>25875.848000000002</v>
      </c>
      <c r="U19" s="357">
        <v>25826.754000000001</v>
      </c>
      <c r="V19" s="357">
        <v>26436.227999999999</v>
      </c>
    </row>
    <row r="20" spans="1:22" x14ac:dyDescent="0.2">
      <c r="A20" s="23">
        <v>76</v>
      </c>
      <c r="B20" s="24" t="s">
        <v>43</v>
      </c>
      <c r="C20" s="25" t="s">
        <v>44</v>
      </c>
      <c r="D20" s="357">
        <v>11663.099199999999</v>
      </c>
      <c r="E20" s="357">
        <v>14312.603090000001</v>
      </c>
      <c r="F20" s="357">
        <v>14787.788</v>
      </c>
      <c r="G20" s="357">
        <v>17526.929</v>
      </c>
      <c r="H20" s="357">
        <v>15338.572</v>
      </c>
      <c r="I20" s="357">
        <v>20901.274519999995</v>
      </c>
      <c r="J20" s="357">
        <v>19746.142239999997</v>
      </c>
      <c r="K20" s="357">
        <v>22667.745959999997</v>
      </c>
      <c r="L20" s="357">
        <v>23549.378000000001</v>
      </c>
      <c r="M20" s="357">
        <v>24690.701000000001</v>
      </c>
      <c r="N20" s="357">
        <v>26335.463</v>
      </c>
      <c r="O20" s="357">
        <v>25339.034</v>
      </c>
      <c r="P20" s="357">
        <v>26164.679</v>
      </c>
      <c r="Q20" s="357">
        <v>29045.667000000001</v>
      </c>
      <c r="R20" s="357">
        <v>31156.21</v>
      </c>
      <c r="S20" s="357">
        <v>31906.631000000001</v>
      </c>
      <c r="T20" s="357">
        <v>32067.379000000001</v>
      </c>
      <c r="U20" s="357">
        <v>34054.006999999998</v>
      </c>
      <c r="V20" s="357">
        <v>34781.740039999997</v>
      </c>
    </row>
    <row r="21" spans="1:22" x14ac:dyDescent="0.2">
      <c r="A21" s="23">
        <v>76</v>
      </c>
      <c r="B21" s="24" t="s">
        <v>45</v>
      </c>
      <c r="C21" s="25" t="s">
        <v>46</v>
      </c>
      <c r="D21" s="357">
        <v>14484.459000000001</v>
      </c>
      <c r="E21" s="357">
        <v>15359.18664</v>
      </c>
      <c r="F21" s="357">
        <v>15933.841</v>
      </c>
      <c r="G21" s="357">
        <v>17061.870870000002</v>
      </c>
      <c r="H21" s="357">
        <v>17823.645100000002</v>
      </c>
      <c r="I21" s="357">
        <v>18620.592359999999</v>
      </c>
      <c r="J21" s="357">
        <v>21270.366000000002</v>
      </c>
      <c r="K21" s="357">
        <v>22866.066310000002</v>
      </c>
      <c r="L21" s="357">
        <v>23786.265500000001</v>
      </c>
      <c r="M21" s="357">
        <v>26310.194660000001</v>
      </c>
      <c r="N21" s="357">
        <v>28120.341929999999</v>
      </c>
      <c r="O21" s="357">
        <v>29919.151929999996</v>
      </c>
      <c r="P21" s="357">
        <v>31765.470029999997</v>
      </c>
      <c r="Q21" s="357">
        <v>36708.869360000004</v>
      </c>
      <c r="R21" s="357">
        <v>36625.181280000004</v>
      </c>
      <c r="S21" s="357">
        <v>37491.878769999996</v>
      </c>
      <c r="T21" s="357">
        <v>38817.010719999998</v>
      </c>
      <c r="U21" s="357">
        <v>34547.553970000001</v>
      </c>
      <c r="V21" s="357">
        <v>34418.819909999998</v>
      </c>
    </row>
    <row r="22" spans="1:22" x14ac:dyDescent="0.2">
      <c r="A22" s="23">
        <v>93</v>
      </c>
      <c r="B22" s="24" t="s">
        <v>47</v>
      </c>
      <c r="C22" s="25" t="s">
        <v>48</v>
      </c>
      <c r="D22" s="357">
        <v>63802.228499999997</v>
      </c>
      <c r="E22" s="357">
        <v>72925.987999999998</v>
      </c>
      <c r="F22" s="357">
        <v>75420.218999999997</v>
      </c>
      <c r="G22" s="357">
        <v>76829.288</v>
      </c>
      <c r="H22" s="357">
        <v>85729.225900000005</v>
      </c>
      <c r="I22" s="357">
        <v>93994.423999999999</v>
      </c>
      <c r="J22" s="357">
        <v>102621.73074000001</v>
      </c>
      <c r="K22" s="357">
        <v>108522.132</v>
      </c>
      <c r="L22" s="357">
        <v>117128.34142999999</v>
      </c>
      <c r="M22" s="357">
        <v>123096.68520000001</v>
      </c>
      <c r="N22" s="357">
        <v>132005.88102</v>
      </c>
      <c r="O22" s="357">
        <v>137642.95177000001</v>
      </c>
      <c r="P22" s="357">
        <v>142744.54999999999</v>
      </c>
      <c r="Q22" s="357">
        <v>146846.97899999999</v>
      </c>
      <c r="R22" s="357">
        <v>151647.215</v>
      </c>
      <c r="S22" s="357">
        <v>157225.29399999999</v>
      </c>
      <c r="T22" s="357">
        <v>161297.24950000001</v>
      </c>
      <c r="U22" s="357">
        <v>163413.59899999999</v>
      </c>
      <c r="V22" s="357">
        <v>167584.80611</v>
      </c>
    </row>
    <row r="23" spans="1:22" x14ac:dyDescent="0.2">
      <c r="A23" s="23">
        <v>28</v>
      </c>
      <c r="B23" s="24" t="s">
        <v>49</v>
      </c>
      <c r="C23" s="25" t="s">
        <v>50</v>
      </c>
      <c r="D23" s="357">
        <v>24967.606</v>
      </c>
      <c r="E23" s="357">
        <v>25122.215</v>
      </c>
      <c r="F23" s="357">
        <v>27441.173979999996</v>
      </c>
      <c r="G23" s="357">
        <v>28325.931</v>
      </c>
      <c r="H23" s="357">
        <v>29342.749</v>
      </c>
      <c r="I23" s="357">
        <v>29305.376</v>
      </c>
      <c r="J23" s="357">
        <v>31170.81</v>
      </c>
      <c r="K23" s="357">
        <v>34042.527999999998</v>
      </c>
      <c r="L23" s="357">
        <v>34796.839999999997</v>
      </c>
      <c r="M23" s="357">
        <v>41553.944000000003</v>
      </c>
      <c r="N23" s="357">
        <v>41890.800000000003</v>
      </c>
      <c r="O23" s="357">
        <v>44728.836240000004</v>
      </c>
      <c r="P23" s="357">
        <v>46410.923200000005</v>
      </c>
      <c r="Q23" s="357">
        <v>47322.560050000007</v>
      </c>
      <c r="R23" s="357">
        <v>48332.490659999996</v>
      </c>
      <c r="S23" s="357">
        <v>54540.550999999999</v>
      </c>
      <c r="T23" s="357">
        <v>57964.582999999999</v>
      </c>
      <c r="U23" s="357">
        <v>56042.578999999998</v>
      </c>
      <c r="V23" s="357">
        <v>52526.592929999999</v>
      </c>
    </row>
    <row r="24" spans="1:22" x14ac:dyDescent="0.2">
      <c r="A24" s="23">
        <v>84</v>
      </c>
      <c r="B24" s="24" t="s">
        <v>51</v>
      </c>
      <c r="C24" s="25" t="s">
        <v>52</v>
      </c>
      <c r="D24" s="357">
        <v>8780.3516</v>
      </c>
      <c r="E24" s="357">
        <v>9987.7514200000005</v>
      </c>
      <c r="F24" s="357">
        <v>11041.41215</v>
      </c>
      <c r="G24" s="357">
        <v>11487.623</v>
      </c>
      <c r="H24" s="357">
        <v>10174.446</v>
      </c>
      <c r="I24" s="357">
        <v>13169.012000000001</v>
      </c>
      <c r="J24" s="357">
        <v>12784.337</v>
      </c>
      <c r="K24" s="357">
        <v>13401.612999999999</v>
      </c>
      <c r="L24" s="357">
        <v>13381.153</v>
      </c>
      <c r="M24" s="357">
        <v>15135.723</v>
      </c>
      <c r="N24" s="357">
        <v>16396.819</v>
      </c>
      <c r="O24" s="357">
        <v>17083.538</v>
      </c>
      <c r="P24" s="357">
        <v>17067.208999999999</v>
      </c>
      <c r="Q24" s="357">
        <v>17351.026000000002</v>
      </c>
      <c r="R24" s="357">
        <v>18071.37</v>
      </c>
      <c r="S24" s="357">
        <v>20258.048999999999</v>
      </c>
      <c r="T24" s="357">
        <v>20371.899000000001</v>
      </c>
      <c r="U24" s="357">
        <v>21451.395</v>
      </c>
      <c r="V24" s="357">
        <v>22563.922999999999</v>
      </c>
    </row>
    <row r="25" spans="1:22" x14ac:dyDescent="0.2">
      <c r="A25" s="23">
        <v>75</v>
      </c>
      <c r="B25" s="24" t="s">
        <v>53</v>
      </c>
      <c r="C25" s="25" t="s">
        <v>54</v>
      </c>
      <c r="D25" s="357">
        <v>11716.252</v>
      </c>
      <c r="E25" s="357">
        <v>10388.140359999999</v>
      </c>
      <c r="F25" s="357">
        <v>12382.49833</v>
      </c>
      <c r="G25" s="357">
        <v>14502.459000000001</v>
      </c>
      <c r="H25" s="357">
        <v>16524.995999999999</v>
      </c>
      <c r="I25" s="357">
        <v>19491.626</v>
      </c>
      <c r="J25" s="357">
        <v>21360.83078</v>
      </c>
      <c r="K25" s="357">
        <v>21798.803449999999</v>
      </c>
      <c r="L25" s="357">
        <v>22719.607399999997</v>
      </c>
      <c r="M25" s="357">
        <v>24748.374319999999</v>
      </c>
      <c r="N25" s="357">
        <v>26626.866140000006</v>
      </c>
      <c r="O25" s="357">
        <v>27932.50561</v>
      </c>
      <c r="P25" s="357">
        <v>29591.286</v>
      </c>
      <c r="Q25" s="357">
        <v>31797.963</v>
      </c>
      <c r="R25" s="357">
        <v>32459.272000000001</v>
      </c>
      <c r="S25" s="357">
        <v>33514.684999999998</v>
      </c>
      <c r="T25" s="357">
        <v>33452.730000000003</v>
      </c>
      <c r="U25" s="357">
        <v>35682.311000000002</v>
      </c>
      <c r="V25" s="357">
        <v>36561.934999999998</v>
      </c>
    </row>
    <row r="26" spans="1:22" x14ac:dyDescent="0.2">
      <c r="A26" s="23">
        <v>75</v>
      </c>
      <c r="B26" s="24" t="s">
        <v>55</v>
      </c>
      <c r="C26" s="25" t="s">
        <v>56</v>
      </c>
      <c r="D26" s="357">
        <v>35786.637000000002</v>
      </c>
      <c r="E26" s="357">
        <v>33061.377950000002</v>
      </c>
      <c r="F26" s="357">
        <v>32335.75145</v>
      </c>
      <c r="G26" s="357">
        <v>35806.866440000005</v>
      </c>
      <c r="H26" s="357">
        <v>40425.219109999998</v>
      </c>
      <c r="I26" s="357">
        <v>44161.158539999997</v>
      </c>
      <c r="J26" s="357">
        <v>48101.406569999999</v>
      </c>
      <c r="K26" s="357">
        <v>47817.953800000003</v>
      </c>
      <c r="L26" s="357">
        <v>55168.533070000005</v>
      </c>
      <c r="M26" s="357">
        <v>59842.001730000004</v>
      </c>
      <c r="N26" s="357">
        <v>59553.511330000001</v>
      </c>
      <c r="O26" s="357">
        <v>64720.004849999998</v>
      </c>
      <c r="P26" s="357">
        <v>65815.565319999994</v>
      </c>
      <c r="Q26" s="357">
        <v>65196.948850000001</v>
      </c>
      <c r="R26" s="357">
        <v>68475.424790000005</v>
      </c>
      <c r="S26" s="357">
        <v>71112.910900000003</v>
      </c>
      <c r="T26" s="357">
        <v>71591.806059999988</v>
      </c>
      <c r="U26" s="357">
        <v>69664.23835</v>
      </c>
      <c r="V26" s="357">
        <v>76013.05747</v>
      </c>
    </row>
    <row r="27" spans="1:22" x14ac:dyDescent="0.2">
      <c r="A27" s="23">
        <v>24</v>
      </c>
      <c r="B27" s="24" t="s">
        <v>57</v>
      </c>
      <c r="C27" s="25" t="s">
        <v>58</v>
      </c>
      <c r="D27" s="357">
        <v>10881.362906605038</v>
      </c>
      <c r="E27" s="357">
        <v>11196.497213722996</v>
      </c>
      <c r="F27" s="357">
        <v>14696.239</v>
      </c>
      <c r="G27" s="357">
        <v>15182.508</v>
      </c>
      <c r="H27" s="357">
        <v>14809.993900000003</v>
      </c>
      <c r="I27" s="357">
        <v>16629.938999999998</v>
      </c>
      <c r="J27" s="357">
        <v>17233.364000000001</v>
      </c>
      <c r="K27" s="357">
        <v>18042.644499999999</v>
      </c>
      <c r="L27" s="357">
        <v>20917.830000000002</v>
      </c>
      <c r="M27" s="357">
        <v>24774.662210000002</v>
      </c>
      <c r="N27" s="357">
        <v>24729.568950000004</v>
      </c>
      <c r="O27" s="357">
        <v>26595.221099999999</v>
      </c>
      <c r="P27" s="357">
        <v>28852.462310000006</v>
      </c>
      <c r="Q27" s="357">
        <v>32016.72322</v>
      </c>
      <c r="R27" s="357">
        <v>32326.21141</v>
      </c>
      <c r="S27" s="357">
        <v>31679.753000000001</v>
      </c>
      <c r="T27" s="357">
        <v>32463.703000000001</v>
      </c>
      <c r="U27" s="357">
        <v>33478.160000000003</v>
      </c>
      <c r="V27" s="357">
        <v>34363.873919999998</v>
      </c>
    </row>
    <row r="28" spans="1:22" x14ac:dyDescent="0.2">
      <c r="A28" s="23">
        <v>75</v>
      </c>
      <c r="B28" s="24" t="s">
        <v>59</v>
      </c>
      <c r="C28" s="25" t="s">
        <v>60</v>
      </c>
      <c r="D28" s="357">
        <v>13699.995999999999</v>
      </c>
      <c r="E28" s="357">
        <v>15582.64</v>
      </c>
      <c r="F28" s="357">
        <v>16828.493999999999</v>
      </c>
      <c r="G28" s="357">
        <v>18473.931</v>
      </c>
      <c r="H28" s="357">
        <v>21043.383999999998</v>
      </c>
      <c r="I28" s="357">
        <v>20903.645</v>
      </c>
      <c r="J28" s="357">
        <v>23517.035949999998</v>
      </c>
      <c r="K28" s="357">
        <v>26155.813999999998</v>
      </c>
      <c r="L28" s="357">
        <v>26158.834999999999</v>
      </c>
      <c r="M28" s="357">
        <v>27889.376</v>
      </c>
      <c r="N28" s="357">
        <v>29196.729070000005</v>
      </c>
      <c r="O28" s="357">
        <v>29823.209900000002</v>
      </c>
      <c r="P28" s="357">
        <v>31358.025429999994</v>
      </c>
      <c r="Q28" s="357">
        <v>33984.113549999995</v>
      </c>
      <c r="R28" s="357">
        <v>35413.71991</v>
      </c>
      <c r="S28" s="357">
        <v>35779.848180000001</v>
      </c>
      <c r="T28" s="357">
        <v>36256.549619999998</v>
      </c>
      <c r="U28" s="357">
        <v>36538.133719999998</v>
      </c>
      <c r="V28" s="357">
        <v>37472.303599999999</v>
      </c>
    </row>
    <row r="29" spans="1:22" x14ac:dyDescent="0.2">
      <c r="A29" s="23">
        <v>94</v>
      </c>
      <c r="B29" s="24">
        <v>20</v>
      </c>
      <c r="C29" s="25" t="s">
        <v>398</v>
      </c>
      <c r="D29" s="450">
        <v>4077.6756</v>
      </c>
      <c r="E29" s="450">
        <v>4277.9948800000002</v>
      </c>
      <c r="F29" s="450">
        <v>5551.3675999999996</v>
      </c>
      <c r="G29" s="450">
        <v>6124.4609999999993</v>
      </c>
      <c r="H29" s="450">
        <v>5397.4529999999995</v>
      </c>
      <c r="I29" s="450">
        <v>6296.0141117825005</v>
      </c>
      <c r="J29" s="450">
        <v>6902.61258</v>
      </c>
      <c r="K29" s="450">
        <v>7542.9557700000005</v>
      </c>
      <c r="L29" s="450">
        <v>8337.3989999999994</v>
      </c>
      <c r="M29" s="450">
        <v>9040.4229799999994</v>
      </c>
      <c r="N29" s="450">
        <v>10149.753129428525</v>
      </c>
      <c r="O29" s="450">
        <v>11985.24768</v>
      </c>
      <c r="P29" s="450">
        <v>11889.19</v>
      </c>
      <c r="Q29" s="450">
        <v>11610.491</v>
      </c>
      <c r="R29" s="450">
        <v>11984.767</v>
      </c>
      <c r="S29" s="450">
        <v>12831.904319722966</v>
      </c>
      <c r="T29" s="450">
        <v>13964.104429999999</v>
      </c>
      <c r="U29" s="450">
        <v>14494.938</v>
      </c>
      <c r="V29" s="450">
        <v>14842.641</v>
      </c>
    </row>
    <row r="30" spans="1:22" x14ac:dyDescent="0.2">
      <c r="A30" s="23">
        <v>94</v>
      </c>
      <c r="B30" s="24" t="s">
        <v>61</v>
      </c>
      <c r="C30" s="25" t="s">
        <v>62</v>
      </c>
      <c r="D30" s="357">
        <v>1962.1896000000002</v>
      </c>
      <c r="E30" s="357">
        <v>1829.62095</v>
      </c>
      <c r="F30" s="357">
        <v>3000</v>
      </c>
      <c r="G30" s="357">
        <v>2618.1619999999998</v>
      </c>
      <c r="H30" s="357">
        <v>2821.7669999999998</v>
      </c>
      <c r="I30" s="357">
        <v>3585.0650000000001</v>
      </c>
      <c r="J30" s="357">
        <v>4367.9009999999998</v>
      </c>
      <c r="K30" s="357">
        <v>4625.9120000000003</v>
      </c>
      <c r="L30" s="357">
        <v>4732.3609999999999</v>
      </c>
      <c r="M30" s="357">
        <v>5816.6599800000004</v>
      </c>
      <c r="N30" s="357">
        <v>7006.6215099999999</v>
      </c>
      <c r="O30" s="357">
        <v>7940.8196799999996</v>
      </c>
      <c r="P30" s="357">
        <v>7030.9880000000003</v>
      </c>
      <c r="Q30" s="357">
        <v>7113.3050000000003</v>
      </c>
      <c r="R30" s="357">
        <v>7413.8760000000002</v>
      </c>
      <c r="S30" s="357">
        <v>7832.5403197229662</v>
      </c>
      <c r="T30" s="357">
        <v>8208.32143</v>
      </c>
      <c r="U30" s="451">
        <v>0</v>
      </c>
      <c r="V30" s="451"/>
    </row>
    <row r="31" spans="1:22" x14ac:dyDescent="0.2">
      <c r="A31" s="23">
        <v>94</v>
      </c>
      <c r="B31" s="24" t="s">
        <v>63</v>
      </c>
      <c r="C31" s="25" t="s">
        <v>64</v>
      </c>
      <c r="D31" s="357">
        <v>2115.4859999999999</v>
      </c>
      <c r="E31" s="357">
        <v>2448.3739300000002</v>
      </c>
      <c r="F31" s="357">
        <v>2551.3676</v>
      </c>
      <c r="G31" s="357">
        <v>3506.299</v>
      </c>
      <c r="H31" s="357">
        <v>2575.6860000000001</v>
      </c>
      <c r="I31" s="357">
        <v>2710.9491117825009</v>
      </c>
      <c r="J31" s="357">
        <v>2534.7115800000001</v>
      </c>
      <c r="K31" s="357">
        <v>2917.0437700000002</v>
      </c>
      <c r="L31" s="357">
        <v>3605.038</v>
      </c>
      <c r="M31" s="357">
        <v>3223.7629999999999</v>
      </c>
      <c r="N31" s="357">
        <v>3143.131619428525</v>
      </c>
      <c r="O31" s="357">
        <v>4044.4279999999999</v>
      </c>
      <c r="P31" s="357">
        <v>4858.2020000000002</v>
      </c>
      <c r="Q31" s="357">
        <v>4497.1859999999997</v>
      </c>
      <c r="R31" s="357">
        <v>4570.8909999999996</v>
      </c>
      <c r="S31" s="357">
        <v>4999.3639999999996</v>
      </c>
      <c r="T31" s="357">
        <v>5755.7830000000004</v>
      </c>
      <c r="U31" s="451">
        <v>0</v>
      </c>
      <c r="V31" s="451"/>
    </row>
    <row r="32" spans="1:22" x14ac:dyDescent="0.2">
      <c r="A32" s="23">
        <v>27</v>
      </c>
      <c r="B32" s="24" t="s">
        <v>65</v>
      </c>
      <c r="C32" s="25" t="s">
        <v>66</v>
      </c>
      <c r="D32" s="357">
        <v>24495.003000000001</v>
      </c>
      <c r="E32" s="357">
        <v>27188.805</v>
      </c>
      <c r="F32" s="357">
        <v>28484.080000000002</v>
      </c>
      <c r="G32" s="357">
        <v>30937.337500000001</v>
      </c>
      <c r="H32" s="357">
        <v>33446.288</v>
      </c>
      <c r="I32" s="357">
        <v>34873.949000000001</v>
      </c>
      <c r="J32" s="357">
        <v>37856.883999999998</v>
      </c>
      <c r="K32" s="357">
        <v>39095.576000000001</v>
      </c>
      <c r="L32" s="357">
        <v>43352.497000000003</v>
      </c>
      <c r="M32" s="357">
        <v>45645.328329999997</v>
      </c>
      <c r="N32" s="357">
        <v>48167.574480000003</v>
      </c>
      <c r="O32" s="357">
        <v>48224.658920000002</v>
      </c>
      <c r="P32" s="357">
        <v>48826.546850000006</v>
      </c>
      <c r="Q32" s="357">
        <v>47432.86</v>
      </c>
      <c r="R32" s="357">
        <v>51199.775999999998</v>
      </c>
      <c r="S32" s="357">
        <v>52296.08844</v>
      </c>
      <c r="T32" s="357">
        <v>53268.984560000004</v>
      </c>
      <c r="U32" s="357">
        <v>54595.328930000011</v>
      </c>
      <c r="V32" s="357">
        <v>57543.452180000008</v>
      </c>
    </row>
    <row r="33" spans="1:22" x14ac:dyDescent="0.2">
      <c r="A33" s="23">
        <v>53</v>
      </c>
      <c r="B33" s="24" t="s">
        <v>67</v>
      </c>
      <c r="C33" s="25" t="s">
        <v>68</v>
      </c>
      <c r="D33" s="357">
        <v>18904.681</v>
      </c>
      <c r="E33" s="357">
        <v>19247.011999999999</v>
      </c>
      <c r="F33" s="357">
        <v>22254.666000000001</v>
      </c>
      <c r="G33" s="357">
        <v>23023.556</v>
      </c>
      <c r="H33" s="357">
        <v>26629.843000000001</v>
      </c>
      <c r="I33" s="357">
        <v>29120.654999999999</v>
      </c>
      <c r="J33" s="357">
        <v>33358.83</v>
      </c>
      <c r="K33" s="357">
        <v>33263.803999999996</v>
      </c>
      <c r="L33" s="357">
        <v>33550.053</v>
      </c>
      <c r="M33" s="357">
        <v>35450.53</v>
      </c>
      <c r="N33" s="357">
        <v>37179.087</v>
      </c>
      <c r="O33" s="357">
        <v>37814.287840000005</v>
      </c>
      <c r="P33" s="357">
        <v>39381.355000000003</v>
      </c>
      <c r="Q33" s="357">
        <v>39598.006139999998</v>
      </c>
      <c r="R33" s="357">
        <v>43152.88841</v>
      </c>
      <c r="S33" s="357">
        <v>40147.585149999999</v>
      </c>
      <c r="T33" s="357">
        <v>44334.888460000002</v>
      </c>
      <c r="U33" s="357">
        <v>44808.734219999991</v>
      </c>
      <c r="V33" s="357">
        <v>45940.273970000002</v>
      </c>
    </row>
    <row r="34" spans="1:22" x14ac:dyDescent="0.2">
      <c r="A34" s="23">
        <v>75</v>
      </c>
      <c r="B34" s="24" t="s">
        <v>69</v>
      </c>
      <c r="C34" s="25" t="s">
        <v>70</v>
      </c>
      <c r="D34" s="357">
        <v>6767.1689999999999</v>
      </c>
      <c r="E34" s="357">
        <v>9079.1949999999997</v>
      </c>
      <c r="F34" s="357">
        <v>8396.5920000000006</v>
      </c>
      <c r="G34" s="357">
        <v>11684.995999999999</v>
      </c>
      <c r="H34" s="357">
        <v>10808.16</v>
      </c>
      <c r="I34" s="357">
        <v>10892.045779999999</v>
      </c>
      <c r="J34" s="357">
        <v>11445.204</v>
      </c>
      <c r="K34" s="357">
        <v>12228.996299999997</v>
      </c>
      <c r="L34" s="357">
        <v>12886.106</v>
      </c>
      <c r="M34" s="357">
        <v>14510.841</v>
      </c>
      <c r="N34" s="357">
        <v>15482.063550000001</v>
      </c>
      <c r="O34" s="357">
        <v>16804.899000000001</v>
      </c>
      <c r="P34" s="357">
        <v>16205.049000000001</v>
      </c>
      <c r="Q34" s="357">
        <v>16345.815000000001</v>
      </c>
      <c r="R34" s="357">
        <v>17846.689420000002</v>
      </c>
      <c r="S34" s="357">
        <v>18642.078150000001</v>
      </c>
      <c r="T34" s="357">
        <v>16951.30384</v>
      </c>
      <c r="U34" s="357">
        <v>16872.80645</v>
      </c>
      <c r="V34" s="357">
        <v>16634.03</v>
      </c>
    </row>
    <row r="35" spans="1:22" x14ac:dyDescent="0.2">
      <c r="A35" s="23">
        <v>75</v>
      </c>
      <c r="B35" s="24" t="s">
        <v>71</v>
      </c>
      <c r="C35" s="25" t="s">
        <v>72</v>
      </c>
      <c r="D35" s="357">
        <v>17660.293000000001</v>
      </c>
      <c r="E35" s="357">
        <v>18158.759999999998</v>
      </c>
      <c r="F35" s="357">
        <v>19420.633999999998</v>
      </c>
      <c r="G35" s="357">
        <v>21282.953000000001</v>
      </c>
      <c r="H35" s="357">
        <v>22555.456999999999</v>
      </c>
      <c r="I35" s="357">
        <v>24962.078000000001</v>
      </c>
      <c r="J35" s="357">
        <v>25728.334419999999</v>
      </c>
      <c r="K35" s="357">
        <v>26752.376</v>
      </c>
      <c r="L35" s="357">
        <v>28014.048999999999</v>
      </c>
      <c r="M35" s="357">
        <v>28626.276320000004</v>
      </c>
      <c r="N35" s="357">
        <v>30421.902999999998</v>
      </c>
      <c r="O35" s="357">
        <v>30815.043000000001</v>
      </c>
      <c r="P35" s="357">
        <v>31818.09</v>
      </c>
      <c r="Q35" s="357">
        <v>33882.690999999999</v>
      </c>
      <c r="R35" s="357">
        <v>31205.555</v>
      </c>
      <c r="S35" s="357">
        <v>32207.123099999997</v>
      </c>
      <c r="T35" s="357">
        <v>32146.552409999997</v>
      </c>
      <c r="U35" s="357">
        <v>32880.661630000002</v>
      </c>
      <c r="V35" s="357">
        <v>32358.914710000001</v>
      </c>
    </row>
    <row r="36" spans="1:22" x14ac:dyDescent="0.2">
      <c r="A36" s="23">
        <v>27</v>
      </c>
      <c r="B36" s="24" t="s">
        <v>73</v>
      </c>
      <c r="C36" s="25" t="s">
        <v>74</v>
      </c>
      <c r="D36" s="357">
        <v>20082.316999999999</v>
      </c>
      <c r="E36" s="357">
        <v>21364.661</v>
      </c>
      <c r="F36" s="357">
        <v>22865.649000000001</v>
      </c>
      <c r="G36" s="357">
        <v>24278.05</v>
      </c>
      <c r="H36" s="357">
        <v>27511.277999999998</v>
      </c>
      <c r="I36" s="357">
        <v>31309.724999999999</v>
      </c>
      <c r="J36" s="357">
        <v>32777.142999999996</v>
      </c>
      <c r="K36" s="357">
        <v>35661.781000000003</v>
      </c>
      <c r="L36" s="357">
        <v>37571.38912</v>
      </c>
      <c r="M36" s="357">
        <v>40940.347759999997</v>
      </c>
      <c r="N36" s="357">
        <v>44210.563760000005</v>
      </c>
      <c r="O36" s="357">
        <v>48568.959879999995</v>
      </c>
      <c r="P36" s="357">
        <v>52075.058789999988</v>
      </c>
      <c r="Q36" s="357">
        <v>50173.803260000001</v>
      </c>
      <c r="R36" s="357">
        <v>51745.968329999996</v>
      </c>
      <c r="S36" s="357">
        <v>52393.864110000002</v>
      </c>
      <c r="T36" s="357">
        <v>53259.466380000005</v>
      </c>
      <c r="U36" s="357">
        <v>52680.942579999995</v>
      </c>
      <c r="V36" s="357">
        <v>54000.214350000009</v>
      </c>
    </row>
    <row r="37" spans="1:22" x14ac:dyDescent="0.2">
      <c r="A37" s="23">
        <v>84</v>
      </c>
      <c r="B37" s="24" t="s">
        <v>75</v>
      </c>
      <c r="C37" s="25" t="s">
        <v>76</v>
      </c>
      <c r="D37" s="357">
        <v>23749.69</v>
      </c>
      <c r="E37" s="357">
        <v>23750.300999999999</v>
      </c>
      <c r="F37" s="357">
        <v>26440.337</v>
      </c>
      <c r="G37" s="357">
        <v>28113.809000000001</v>
      </c>
      <c r="H37" s="357">
        <v>28803.219000000001</v>
      </c>
      <c r="I37" s="357">
        <v>32387.376</v>
      </c>
      <c r="J37" s="357">
        <v>34935.906999999999</v>
      </c>
      <c r="K37" s="357">
        <v>36879.389000000003</v>
      </c>
      <c r="L37" s="357">
        <v>39908.851999999999</v>
      </c>
      <c r="M37" s="357">
        <v>41869.580999999998</v>
      </c>
      <c r="N37" s="357">
        <v>42083.707000000002</v>
      </c>
      <c r="O37" s="357">
        <v>46204.926780000002</v>
      </c>
      <c r="P37" s="357">
        <v>46262.873570000003</v>
      </c>
      <c r="Q37" s="357">
        <v>47423.121729999999</v>
      </c>
      <c r="R37" s="357">
        <v>47658.257619999997</v>
      </c>
      <c r="S37" s="357">
        <v>47898.517699999997</v>
      </c>
      <c r="T37" s="357">
        <v>48815.453540000002</v>
      </c>
      <c r="U37" s="357">
        <v>48362.767999999996</v>
      </c>
      <c r="V37" s="357">
        <v>48665.076000000001</v>
      </c>
    </row>
    <row r="38" spans="1:22" x14ac:dyDescent="0.2">
      <c r="A38" s="23">
        <v>28</v>
      </c>
      <c r="B38" s="24" t="s">
        <v>77</v>
      </c>
      <c r="C38" s="25" t="s">
        <v>78</v>
      </c>
      <c r="D38" s="357">
        <v>19027.044999999998</v>
      </c>
      <c r="E38" s="357">
        <v>21819.735940000002</v>
      </c>
      <c r="F38" s="357">
        <v>24777.098340000008</v>
      </c>
      <c r="G38" s="357">
        <v>26754.32215</v>
      </c>
      <c r="H38" s="357">
        <v>27396.611000000001</v>
      </c>
      <c r="I38" s="357">
        <v>27773.817999999999</v>
      </c>
      <c r="J38" s="357">
        <v>28473.517</v>
      </c>
      <c r="K38" s="357">
        <v>31141.735000000001</v>
      </c>
      <c r="L38" s="357">
        <v>33144.305</v>
      </c>
      <c r="M38" s="357">
        <v>34878.35</v>
      </c>
      <c r="N38" s="357">
        <v>35511.951000000001</v>
      </c>
      <c r="O38" s="357">
        <v>37485.796920000001</v>
      </c>
      <c r="P38" s="357">
        <v>37288.801570000003</v>
      </c>
      <c r="Q38" s="357">
        <v>39258.556559999997</v>
      </c>
      <c r="R38" s="357">
        <v>42383.903200000001</v>
      </c>
      <c r="S38" s="357">
        <v>46417.913999999997</v>
      </c>
      <c r="T38" s="357">
        <v>43420.614079999999</v>
      </c>
      <c r="U38" s="357">
        <v>46486.343000000001</v>
      </c>
      <c r="V38" s="357">
        <v>43133.290999999997</v>
      </c>
    </row>
    <row r="39" spans="1:22" x14ac:dyDescent="0.2">
      <c r="A39" s="23">
        <v>24</v>
      </c>
      <c r="B39" s="24" t="s">
        <v>79</v>
      </c>
      <c r="C39" s="25" t="s">
        <v>80</v>
      </c>
      <c r="D39" s="357">
        <v>21878.51643</v>
      </c>
      <c r="E39" s="357">
        <v>23751.809049999996</v>
      </c>
      <c r="F39" s="357">
        <v>26265.06105</v>
      </c>
      <c r="G39" s="357">
        <v>27480.160820000001</v>
      </c>
      <c r="H39" s="357">
        <v>29520.18</v>
      </c>
      <c r="I39" s="357">
        <v>32008.145399999998</v>
      </c>
      <c r="J39" s="357">
        <v>34223.517141375814</v>
      </c>
      <c r="K39" s="357">
        <v>34918.775660000007</v>
      </c>
      <c r="L39" s="357">
        <v>37475.418537320184</v>
      </c>
      <c r="M39" s="357">
        <v>37463.945249999997</v>
      </c>
      <c r="N39" s="357">
        <v>40721.124859999996</v>
      </c>
      <c r="O39" s="357">
        <v>43974.589</v>
      </c>
      <c r="P39" s="357">
        <v>42493.860999999997</v>
      </c>
      <c r="Q39" s="357">
        <v>43638.482499999998</v>
      </c>
      <c r="R39" s="357">
        <v>44824.498740000003</v>
      </c>
      <c r="S39" s="357">
        <v>45111.990039999997</v>
      </c>
      <c r="T39" s="357">
        <v>51499.099520000003</v>
      </c>
      <c r="U39" s="357">
        <v>49346.061710000002</v>
      </c>
      <c r="V39" s="357">
        <v>51092.17254</v>
      </c>
    </row>
    <row r="40" spans="1:22" x14ac:dyDescent="0.2">
      <c r="A40" s="23">
        <v>53</v>
      </c>
      <c r="B40" s="24" t="s">
        <v>81</v>
      </c>
      <c r="C40" s="25" t="s">
        <v>82</v>
      </c>
      <c r="D40" s="357">
        <v>44580.423999999999</v>
      </c>
      <c r="E40" s="357">
        <v>50211.543460000001</v>
      </c>
      <c r="F40" s="357">
        <v>52330.008780000004</v>
      </c>
      <c r="G40" s="357">
        <v>54507.255159999993</v>
      </c>
      <c r="H40" s="357">
        <v>58741.576000000001</v>
      </c>
      <c r="I40" s="357">
        <v>64361.477129999999</v>
      </c>
      <c r="J40" s="357">
        <v>66676.612389999995</v>
      </c>
      <c r="K40" s="357">
        <v>77654.584370000011</v>
      </c>
      <c r="L40" s="357">
        <v>79882.226250000022</v>
      </c>
      <c r="M40" s="357">
        <v>84875.127909999996</v>
      </c>
      <c r="N40" s="357">
        <v>89796.84480999998</v>
      </c>
      <c r="O40" s="357">
        <v>95780.02</v>
      </c>
      <c r="P40" s="357">
        <v>94335.125070000024</v>
      </c>
      <c r="Q40" s="357">
        <v>97637.285959999994</v>
      </c>
      <c r="R40" s="357">
        <v>100344.42979000001</v>
      </c>
      <c r="S40" s="357">
        <v>103370.95494</v>
      </c>
      <c r="T40" s="357">
        <v>104992.36921</v>
      </c>
      <c r="U40" s="357">
        <v>109735.73146999998</v>
      </c>
      <c r="V40" s="357">
        <v>109695.09869</v>
      </c>
    </row>
    <row r="41" spans="1:22" x14ac:dyDescent="0.2">
      <c r="A41" s="23">
        <v>76</v>
      </c>
      <c r="B41" s="24" t="s">
        <v>83</v>
      </c>
      <c r="C41" s="25" t="s">
        <v>84</v>
      </c>
      <c r="D41" s="357">
        <v>22977.234</v>
      </c>
      <c r="E41" s="357">
        <v>24998.397510000003</v>
      </c>
      <c r="F41" s="357">
        <v>27070.349344455877</v>
      </c>
      <c r="G41" s="357">
        <v>28473.019</v>
      </c>
      <c r="H41" s="357">
        <v>34650.256000000001</v>
      </c>
      <c r="I41" s="357">
        <v>37031.485000000001</v>
      </c>
      <c r="J41" s="357">
        <v>38625.364000000001</v>
      </c>
      <c r="K41" s="357">
        <v>43620.663479999996</v>
      </c>
      <c r="L41" s="357">
        <v>41451.854719999996</v>
      </c>
      <c r="M41" s="357">
        <v>44494.507850000002</v>
      </c>
      <c r="N41" s="357">
        <v>47081.26548119053</v>
      </c>
      <c r="O41" s="357">
        <v>52589.755929999999</v>
      </c>
      <c r="P41" s="357">
        <v>53660.396139999997</v>
      </c>
      <c r="Q41" s="357">
        <v>57365.11937</v>
      </c>
      <c r="R41" s="357">
        <v>53941.876429999997</v>
      </c>
      <c r="S41" s="357">
        <v>55567.203000000001</v>
      </c>
      <c r="T41" s="357">
        <v>50586.722999999998</v>
      </c>
      <c r="U41" s="357">
        <v>56743.203000000001</v>
      </c>
      <c r="V41" s="357">
        <v>53997.678580000007</v>
      </c>
    </row>
    <row r="42" spans="1:22" x14ac:dyDescent="0.2">
      <c r="A42" s="23">
        <v>76</v>
      </c>
      <c r="B42" s="24" t="s">
        <v>85</v>
      </c>
      <c r="C42" s="25" t="s">
        <v>86</v>
      </c>
      <c r="D42" s="357">
        <v>50909.931099999994</v>
      </c>
      <c r="E42" s="357">
        <v>63423.648889999997</v>
      </c>
      <c r="F42" s="357">
        <v>55379.423940000001</v>
      </c>
      <c r="G42" s="357">
        <v>74039.843229999999</v>
      </c>
      <c r="H42" s="357">
        <v>68538.068670000008</v>
      </c>
      <c r="I42" s="357">
        <v>71247.163960000005</v>
      </c>
      <c r="J42" s="357">
        <v>80728.348840000006</v>
      </c>
      <c r="K42" s="357">
        <v>78313.929610000007</v>
      </c>
      <c r="L42" s="357">
        <v>87060.336460000006</v>
      </c>
      <c r="M42" s="357">
        <v>91261.941650000008</v>
      </c>
      <c r="N42" s="357">
        <v>97807.961920000002</v>
      </c>
      <c r="O42" s="357">
        <v>102410.26462664096</v>
      </c>
      <c r="P42" s="357">
        <v>111704.32042</v>
      </c>
      <c r="Q42" s="357">
        <v>120549.18861</v>
      </c>
      <c r="R42" s="357">
        <v>118468.948</v>
      </c>
      <c r="S42" s="357">
        <v>118486.15792</v>
      </c>
      <c r="T42" s="357">
        <v>122812.05713</v>
      </c>
      <c r="U42" s="357">
        <v>114047.333</v>
      </c>
      <c r="V42" s="357">
        <v>114251.28599999999</v>
      </c>
    </row>
    <row r="43" spans="1:22" x14ac:dyDescent="0.2">
      <c r="A43" s="23">
        <v>76</v>
      </c>
      <c r="B43" s="24" t="s">
        <v>87</v>
      </c>
      <c r="C43" s="25" t="s">
        <v>88</v>
      </c>
      <c r="D43" s="357">
        <v>8894.652</v>
      </c>
      <c r="E43" s="357">
        <v>12100.21249</v>
      </c>
      <c r="F43" s="357">
        <v>12714.696</v>
      </c>
      <c r="G43" s="357">
        <v>13269.523999999999</v>
      </c>
      <c r="H43" s="357">
        <v>13132.213</v>
      </c>
      <c r="I43" s="357">
        <v>14151.541999999999</v>
      </c>
      <c r="J43" s="357">
        <v>15382.262000000001</v>
      </c>
      <c r="K43" s="357">
        <v>16512.968000000001</v>
      </c>
      <c r="L43" s="357">
        <v>17128.225999999999</v>
      </c>
      <c r="M43" s="357">
        <v>17280.752</v>
      </c>
      <c r="N43" s="357">
        <v>19249.087180000002</v>
      </c>
      <c r="O43" s="357">
        <v>19182.354649999997</v>
      </c>
      <c r="P43" s="357">
        <v>19849.329000000002</v>
      </c>
      <c r="Q43" s="357">
        <v>20308.853999999999</v>
      </c>
      <c r="R43" s="357">
        <v>20681.574000000001</v>
      </c>
      <c r="S43" s="357">
        <v>21862.021000000001</v>
      </c>
      <c r="T43" s="357">
        <v>23340.511999999999</v>
      </c>
      <c r="U43" s="357">
        <v>23483.742280000002</v>
      </c>
      <c r="V43" s="357">
        <v>24768.989450000001</v>
      </c>
    </row>
    <row r="44" spans="1:22" x14ac:dyDescent="0.2">
      <c r="A44" s="23">
        <v>75</v>
      </c>
      <c r="B44" s="24" t="s">
        <v>89</v>
      </c>
      <c r="C44" s="25" t="s">
        <v>90</v>
      </c>
      <c r="D44" s="357">
        <v>40842.765830687073</v>
      </c>
      <c r="E44" s="357">
        <v>43974.947999999997</v>
      </c>
      <c r="F44" s="357">
        <v>49053.873</v>
      </c>
      <c r="G44" s="357">
        <v>57408.739000000001</v>
      </c>
      <c r="H44" s="357">
        <v>66686.665150000001</v>
      </c>
      <c r="I44" s="357">
        <v>73503.126999999993</v>
      </c>
      <c r="J44" s="357">
        <v>81803.832999999999</v>
      </c>
      <c r="K44" s="357">
        <v>81336.660533717266</v>
      </c>
      <c r="L44" s="357">
        <v>85554.574384252395</v>
      </c>
      <c r="M44" s="357">
        <v>90162.92827080116</v>
      </c>
      <c r="N44" s="357">
        <v>97200.034140000003</v>
      </c>
      <c r="O44" s="357">
        <v>105356.488</v>
      </c>
      <c r="P44" s="357">
        <v>104484.819</v>
      </c>
      <c r="Q44" s="357">
        <v>111959.82846999999</v>
      </c>
      <c r="R44" s="357">
        <v>117872.63064</v>
      </c>
      <c r="S44" s="357">
        <v>122536.59495999999</v>
      </c>
      <c r="T44" s="357">
        <v>126957.69349000001</v>
      </c>
      <c r="U44" s="357">
        <v>136818.66834</v>
      </c>
      <c r="V44" s="357">
        <v>140524.74852000002</v>
      </c>
    </row>
    <row r="45" spans="1:22" x14ac:dyDescent="0.2">
      <c r="A45" s="23">
        <v>76</v>
      </c>
      <c r="B45" s="24" t="s">
        <v>91</v>
      </c>
      <c r="C45" s="25" t="s">
        <v>92</v>
      </c>
      <c r="D45" s="357">
        <v>32801.79</v>
      </c>
      <c r="E45" s="357">
        <v>35722.084999999999</v>
      </c>
      <c r="F45" s="357">
        <v>39761.60194</v>
      </c>
      <c r="G45" s="357">
        <v>48689.374000000003</v>
      </c>
      <c r="H45" s="357">
        <v>52858.374000000003</v>
      </c>
      <c r="I45" s="357">
        <v>55016.740159999994</v>
      </c>
      <c r="J45" s="357">
        <v>58910.57</v>
      </c>
      <c r="K45" s="357">
        <v>56943.703739999997</v>
      </c>
      <c r="L45" s="357">
        <v>69158.778999999995</v>
      </c>
      <c r="M45" s="357">
        <v>71459.580070000011</v>
      </c>
      <c r="N45" s="357">
        <v>75610.321024440869</v>
      </c>
      <c r="O45" s="357">
        <v>81655.004000000001</v>
      </c>
      <c r="P45" s="357">
        <v>85086.1204</v>
      </c>
      <c r="Q45" s="357">
        <v>69518.434849999991</v>
      </c>
      <c r="R45" s="357">
        <v>70044.485000000001</v>
      </c>
      <c r="S45" s="357">
        <v>69886.338520000005</v>
      </c>
      <c r="T45" s="357">
        <v>71485.529089999982</v>
      </c>
      <c r="U45" s="357">
        <v>71639.326000000001</v>
      </c>
      <c r="V45" s="357">
        <v>73894.572690000001</v>
      </c>
    </row>
    <row r="46" spans="1:22" x14ac:dyDescent="0.2">
      <c r="A46" s="23">
        <v>53</v>
      </c>
      <c r="B46" s="24" t="s">
        <v>93</v>
      </c>
      <c r="C46" s="25" t="s">
        <v>94</v>
      </c>
      <c r="D46" s="357">
        <v>28470.440999999999</v>
      </c>
      <c r="E46" s="357">
        <v>31332.659</v>
      </c>
      <c r="F46" s="357">
        <v>33780.449000000001</v>
      </c>
      <c r="G46" s="357">
        <v>39977.495000000003</v>
      </c>
      <c r="H46" s="357">
        <v>43813.255549999994</v>
      </c>
      <c r="I46" s="357">
        <v>50425.773000000001</v>
      </c>
      <c r="J46" s="357">
        <v>55762.58346999999</v>
      </c>
      <c r="K46" s="357">
        <v>60668.302250000001</v>
      </c>
      <c r="L46" s="357">
        <v>64711.676830000004</v>
      </c>
      <c r="M46" s="357">
        <v>69448.390680000011</v>
      </c>
      <c r="N46" s="357">
        <v>74148.417119999998</v>
      </c>
      <c r="O46" s="357">
        <v>79734.431219999999</v>
      </c>
      <c r="P46" s="357">
        <v>80156.715859999982</v>
      </c>
      <c r="Q46" s="357">
        <v>89692.190020000009</v>
      </c>
      <c r="R46" s="357">
        <v>92888.547000000006</v>
      </c>
      <c r="S46" s="357">
        <v>92553.698999999993</v>
      </c>
      <c r="T46" s="357">
        <v>99221.744120000003</v>
      </c>
      <c r="U46" s="357">
        <v>101585.65700000001</v>
      </c>
      <c r="V46" s="357">
        <v>104482.299</v>
      </c>
    </row>
    <row r="47" spans="1:22" x14ac:dyDescent="0.2">
      <c r="A47" s="23">
        <v>24</v>
      </c>
      <c r="B47" s="24" t="s">
        <v>95</v>
      </c>
      <c r="C47" s="25" t="s">
        <v>96</v>
      </c>
      <c r="D47" s="357">
        <v>13961.707</v>
      </c>
      <c r="E47" s="357">
        <v>14806.03901</v>
      </c>
      <c r="F47" s="357">
        <v>15744.451999999999</v>
      </c>
      <c r="G47" s="357">
        <v>16569.940999999999</v>
      </c>
      <c r="H47" s="357">
        <v>16848.377</v>
      </c>
      <c r="I47" s="357">
        <v>17353.059000000001</v>
      </c>
      <c r="J47" s="357">
        <v>17761.989000000001</v>
      </c>
      <c r="K47" s="357">
        <v>18051.547999999999</v>
      </c>
      <c r="L47" s="357">
        <v>18611.492999999999</v>
      </c>
      <c r="M47" s="357">
        <v>19166.299950000001</v>
      </c>
      <c r="N47" s="357">
        <v>20019.576000000001</v>
      </c>
      <c r="O47" s="357">
        <v>20537.429180000003</v>
      </c>
      <c r="P47" s="357">
        <v>21362.037</v>
      </c>
      <c r="Q47" s="357">
        <v>21411.198</v>
      </c>
      <c r="R47" s="357">
        <v>21423.024100000002</v>
      </c>
      <c r="S47" s="357">
        <v>21838.02018</v>
      </c>
      <c r="T47" s="357">
        <v>21812.467509999999</v>
      </c>
      <c r="U47" s="357">
        <v>22193.304</v>
      </c>
      <c r="V47" s="357">
        <v>21951.49062</v>
      </c>
    </row>
    <row r="48" spans="1:22" x14ac:dyDescent="0.2">
      <c r="A48" s="23">
        <v>24</v>
      </c>
      <c r="B48" s="24" t="s">
        <v>97</v>
      </c>
      <c r="C48" s="25" t="s">
        <v>98</v>
      </c>
      <c r="D48" s="357">
        <v>27209.993999999999</v>
      </c>
      <c r="E48" s="357">
        <v>28814.996999999999</v>
      </c>
      <c r="F48" s="357">
        <v>31785.319</v>
      </c>
      <c r="G48" s="357">
        <v>34684.551350000009</v>
      </c>
      <c r="H48" s="357">
        <v>36304.720000000001</v>
      </c>
      <c r="I48" s="357">
        <v>39103.125</v>
      </c>
      <c r="J48" s="357">
        <v>40922.169379999999</v>
      </c>
      <c r="K48" s="357">
        <v>42517.432999999997</v>
      </c>
      <c r="L48" s="357">
        <v>45550.529320000009</v>
      </c>
      <c r="M48" s="357">
        <v>47948.033490000002</v>
      </c>
      <c r="N48" s="357">
        <v>48735.690669999996</v>
      </c>
      <c r="O48" s="357">
        <v>50124.406999999999</v>
      </c>
      <c r="P48" s="357">
        <v>51862.860999999997</v>
      </c>
      <c r="Q48" s="357">
        <v>54381.436000000002</v>
      </c>
      <c r="R48" s="357">
        <v>54705.954520000007</v>
      </c>
      <c r="S48" s="357">
        <v>53287.340650000006</v>
      </c>
      <c r="T48" s="357">
        <v>54565.444730000003</v>
      </c>
      <c r="U48" s="357">
        <v>54426.72496</v>
      </c>
      <c r="V48" s="357">
        <v>55845.760369999996</v>
      </c>
    </row>
    <row r="49" spans="1:22" x14ac:dyDescent="0.2">
      <c r="A49" s="23">
        <v>84</v>
      </c>
      <c r="B49" s="24" t="s">
        <v>99</v>
      </c>
      <c r="C49" s="25" t="s">
        <v>100</v>
      </c>
      <c r="D49" s="357">
        <v>48937.991000000002</v>
      </c>
      <c r="E49" s="357">
        <v>61292.301030000002</v>
      </c>
      <c r="F49" s="357">
        <v>66087.631229999999</v>
      </c>
      <c r="G49" s="357">
        <v>76205.884149999998</v>
      </c>
      <c r="H49" s="357">
        <v>76743.147670000006</v>
      </c>
      <c r="I49" s="357">
        <v>85388.994000000006</v>
      </c>
      <c r="J49" s="357">
        <v>93178.794099999999</v>
      </c>
      <c r="K49" s="357">
        <v>103793.82413000001</v>
      </c>
      <c r="L49" s="357">
        <v>100750.09820000001</v>
      </c>
      <c r="M49" s="357">
        <v>106297.93236999999</v>
      </c>
      <c r="N49" s="357">
        <v>110271.15364</v>
      </c>
      <c r="O49" s="357">
        <v>106845.88866200001</v>
      </c>
      <c r="P49" s="357">
        <v>107480.48815999999</v>
      </c>
      <c r="Q49" s="357">
        <v>114780.60646</v>
      </c>
      <c r="R49" s="357">
        <v>117532.995</v>
      </c>
      <c r="S49" s="357">
        <v>117027.315</v>
      </c>
      <c r="T49" s="357">
        <v>117920.30950000002</v>
      </c>
      <c r="U49" s="357">
        <v>121772.85355999999</v>
      </c>
      <c r="V49" s="357">
        <v>112121.69626000003</v>
      </c>
    </row>
    <row r="50" spans="1:22" x14ac:dyDescent="0.2">
      <c r="A50" s="23">
        <v>27</v>
      </c>
      <c r="B50" s="24" t="s">
        <v>101</v>
      </c>
      <c r="C50" s="25" t="s">
        <v>102</v>
      </c>
      <c r="D50" s="357">
        <v>14206.766</v>
      </c>
      <c r="E50" s="357">
        <v>15280.958000000001</v>
      </c>
      <c r="F50" s="357">
        <v>15694.584000000001</v>
      </c>
      <c r="G50" s="357">
        <v>16357.852000000001</v>
      </c>
      <c r="H50" s="357">
        <v>17009.031999999999</v>
      </c>
      <c r="I50" s="357">
        <v>18334.18721</v>
      </c>
      <c r="J50" s="357">
        <v>21988.025000000001</v>
      </c>
      <c r="K50" s="357">
        <v>22700.218000000001</v>
      </c>
      <c r="L50" s="357">
        <v>22873.754000000001</v>
      </c>
      <c r="M50" s="357">
        <v>25074.755000000001</v>
      </c>
      <c r="N50" s="357">
        <v>25789.125</v>
      </c>
      <c r="O50" s="357">
        <v>28713.572</v>
      </c>
      <c r="P50" s="357">
        <v>29180.364000000001</v>
      </c>
      <c r="Q50" s="357">
        <v>31029.99655</v>
      </c>
      <c r="R50" s="357">
        <v>32074.942999999999</v>
      </c>
      <c r="S50" s="357">
        <v>32507.38</v>
      </c>
      <c r="T50" s="357">
        <v>33893.519289999997</v>
      </c>
      <c r="U50" s="357">
        <v>34282.771000000001</v>
      </c>
      <c r="V50" s="357">
        <v>33796.298280000003</v>
      </c>
    </row>
    <row r="51" spans="1:22" x14ac:dyDescent="0.2">
      <c r="A51" s="23">
        <v>75</v>
      </c>
      <c r="B51" s="24" t="s">
        <v>103</v>
      </c>
      <c r="C51" s="25" t="s">
        <v>104</v>
      </c>
      <c r="D51" s="357">
        <v>14486.368466225684</v>
      </c>
      <c r="E51" s="357">
        <v>14492.253000000001</v>
      </c>
      <c r="F51" s="357">
        <v>15700.621999999999</v>
      </c>
      <c r="G51" s="357">
        <v>16294.981</v>
      </c>
      <c r="H51" s="357">
        <v>19127.205000000002</v>
      </c>
      <c r="I51" s="357">
        <v>22164.681</v>
      </c>
      <c r="J51" s="357">
        <v>20116.249</v>
      </c>
      <c r="K51" s="357">
        <v>24527.335518414966</v>
      </c>
      <c r="L51" s="357">
        <v>26155.455000000002</v>
      </c>
      <c r="M51" s="357">
        <v>24698.378000000001</v>
      </c>
      <c r="N51" s="357">
        <v>26632.868999999999</v>
      </c>
      <c r="O51" s="357">
        <v>25893.834999999999</v>
      </c>
      <c r="P51" s="357">
        <v>28302.710999999999</v>
      </c>
      <c r="Q51" s="357">
        <v>28376.128000000001</v>
      </c>
      <c r="R51" s="357">
        <v>29711.583999999999</v>
      </c>
      <c r="S51" s="357">
        <v>31076.422999999999</v>
      </c>
      <c r="T51" s="357">
        <v>31342.103999999999</v>
      </c>
      <c r="U51" s="357">
        <v>32645.713</v>
      </c>
      <c r="V51" s="357">
        <v>33164.810809999995</v>
      </c>
    </row>
    <row r="52" spans="1:22" x14ac:dyDescent="0.2">
      <c r="A52" s="23">
        <v>24</v>
      </c>
      <c r="B52" s="24" t="s">
        <v>105</v>
      </c>
      <c r="C52" s="25" t="s">
        <v>106</v>
      </c>
      <c r="D52" s="357">
        <v>13016.19976</v>
      </c>
      <c r="E52" s="357">
        <v>14109.559299999997</v>
      </c>
      <c r="F52" s="357">
        <v>15074.855590000001</v>
      </c>
      <c r="G52" s="357">
        <v>16378.564990000003</v>
      </c>
      <c r="H52" s="357">
        <v>16778.859850000001</v>
      </c>
      <c r="I52" s="357">
        <v>18388.142920000002</v>
      </c>
      <c r="J52" s="357">
        <v>18405.049030000002</v>
      </c>
      <c r="K52" s="357">
        <v>20432.6862</v>
      </c>
      <c r="L52" s="357">
        <v>20586.455000000002</v>
      </c>
      <c r="M52" s="357">
        <v>22964.326000000001</v>
      </c>
      <c r="N52" s="357">
        <v>22950.501769999999</v>
      </c>
      <c r="O52" s="357">
        <v>23510.467579999997</v>
      </c>
      <c r="P52" s="357">
        <v>27180.832810000004</v>
      </c>
      <c r="Q52" s="357">
        <v>27304.827249999998</v>
      </c>
      <c r="R52" s="357">
        <v>28213.655420000003</v>
      </c>
      <c r="S52" s="357">
        <v>28317.06367</v>
      </c>
      <c r="T52" s="357">
        <v>32860.41459</v>
      </c>
      <c r="U52" s="357">
        <v>32006.035059999998</v>
      </c>
      <c r="V52" s="357">
        <v>31348.41966</v>
      </c>
    </row>
    <row r="53" spans="1:22" x14ac:dyDescent="0.2">
      <c r="A53" s="23">
        <v>84</v>
      </c>
      <c r="B53" s="24" t="s">
        <v>107</v>
      </c>
      <c r="C53" s="25" t="s">
        <v>108</v>
      </c>
      <c r="D53" s="357">
        <v>36522.937030000001</v>
      </c>
      <c r="E53" s="357">
        <v>37438.218999999997</v>
      </c>
      <c r="F53" s="357">
        <v>38979.815999999999</v>
      </c>
      <c r="G53" s="357">
        <v>49170.47</v>
      </c>
      <c r="H53" s="357">
        <v>47001.023999999998</v>
      </c>
      <c r="I53" s="357">
        <v>55330.22</v>
      </c>
      <c r="J53" s="357">
        <v>56199.534780000002</v>
      </c>
      <c r="K53" s="357">
        <v>57323.499697663327</v>
      </c>
      <c r="L53" s="357">
        <v>59498.237014238104</v>
      </c>
      <c r="M53" s="357">
        <v>63111.293006168045</v>
      </c>
      <c r="N53" s="357">
        <v>66776.857973928374</v>
      </c>
      <c r="O53" s="357">
        <v>70942.394937966077</v>
      </c>
      <c r="P53" s="357">
        <v>69866.597999999998</v>
      </c>
      <c r="Q53" s="357">
        <v>73098.563999999998</v>
      </c>
      <c r="R53" s="357">
        <v>74302.770819999991</v>
      </c>
      <c r="S53" s="357">
        <v>79607.312000000005</v>
      </c>
      <c r="T53" s="357">
        <v>81524.476999999999</v>
      </c>
      <c r="U53" s="357">
        <v>81375.257700000002</v>
      </c>
      <c r="V53" s="357">
        <v>83607.392190000013</v>
      </c>
    </row>
    <row r="54" spans="1:22" x14ac:dyDescent="0.2">
      <c r="A54" s="23">
        <v>84</v>
      </c>
      <c r="B54" s="24" t="s">
        <v>109</v>
      </c>
      <c r="C54" s="25" t="s">
        <v>110</v>
      </c>
      <c r="D54" s="357">
        <v>10030.459999999999</v>
      </c>
      <c r="E54" s="357">
        <v>10410.148999999999</v>
      </c>
      <c r="F54" s="357">
        <v>13718.736000000001</v>
      </c>
      <c r="G54" s="357">
        <v>14264.485000000001</v>
      </c>
      <c r="H54" s="357">
        <v>14874.133</v>
      </c>
      <c r="I54" s="357">
        <v>15476.647999999999</v>
      </c>
      <c r="J54" s="357">
        <v>17108.342000000001</v>
      </c>
      <c r="K54" s="357">
        <v>17678.096000000001</v>
      </c>
      <c r="L54" s="357">
        <v>18591.984</v>
      </c>
      <c r="M54" s="357">
        <v>21436.492999999999</v>
      </c>
      <c r="N54" s="357">
        <v>22350.901909999997</v>
      </c>
      <c r="O54" s="357">
        <v>22011.216</v>
      </c>
      <c r="P54" s="357">
        <v>23022.386999999999</v>
      </c>
      <c r="Q54" s="357">
        <v>24637.788</v>
      </c>
      <c r="R54" s="357">
        <v>23118.513999999999</v>
      </c>
      <c r="S54" s="357">
        <v>24189.816964864247</v>
      </c>
      <c r="T54" s="357">
        <v>25377.291000000001</v>
      </c>
      <c r="U54" s="357">
        <v>25518.79</v>
      </c>
      <c r="V54" s="357">
        <v>25235.46</v>
      </c>
    </row>
    <row r="55" spans="1:22" x14ac:dyDescent="0.2">
      <c r="A55" s="23">
        <v>52</v>
      </c>
      <c r="B55" s="24" t="s">
        <v>111</v>
      </c>
      <c r="C55" s="25" t="s">
        <v>112</v>
      </c>
      <c r="D55" s="357">
        <v>40114.955000000002</v>
      </c>
      <c r="E55" s="357">
        <v>43331.483</v>
      </c>
      <c r="F55" s="357">
        <v>47343.01</v>
      </c>
      <c r="G55" s="357">
        <v>55574.048000000003</v>
      </c>
      <c r="H55" s="357">
        <v>60384.563999999998</v>
      </c>
      <c r="I55" s="357">
        <v>66587.857000000004</v>
      </c>
      <c r="J55" s="357">
        <v>71422.728000000003</v>
      </c>
      <c r="K55" s="357">
        <v>75270.203999999998</v>
      </c>
      <c r="L55" s="357">
        <v>81024.875</v>
      </c>
      <c r="M55" s="357">
        <v>85285.483999999997</v>
      </c>
      <c r="N55" s="357">
        <v>90372.952999999994</v>
      </c>
      <c r="O55" s="357">
        <v>94699.695999999996</v>
      </c>
      <c r="P55" s="357">
        <v>96863.657999999996</v>
      </c>
      <c r="Q55" s="357">
        <v>100644.29</v>
      </c>
      <c r="R55" s="357">
        <v>105540.42</v>
      </c>
      <c r="S55" s="357">
        <v>108209.19100000001</v>
      </c>
      <c r="T55" s="357">
        <v>108866.842</v>
      </c>
      <c r="U55" s="357">
        <v>109517.36500000001</v>
      </c>
      <c r="V55" s="357">
        <v>114708.24099999999</v>
      </c>
    </row>
    <row r="56" spans="1:22" x14ac:dyDescent="0.2">
      <c r="A56" s="23">
        <v>24</v>
      </c>
      <c r="B56" s="24" t="s">
        <v>113</v>
      </c>
      <c r="C56" s="25" t="s">
        <v>114</v>
      </c>
      <c r="D56" s="357">
        <v>28148.087679206594</v>
      </c>
      <c r="E56" s="357">
        <v>31448.273141718804</v>
      </c>
      <c r="F56" s="357">
        <v>32301.415960000002</v>
      </c>
      <c r="G56" s="357">
        <v>39845.75705</v>
      </c>
      <c r="H56" s="357">
        <v>40286.07228</v>
      </c>
      <c r="I56" s="357">
        <v>42186.136590000002</v>
      </c>
      <c r="J56" s="357">
        <v>50042.387459999998</v>
      </c>
      <c r="K56" s="357">
        <v>49929.078120000006</v>
      </c>
      <c r="L56" s="357">
        <v>47273.365709999998</v>
      </c>
      <c r="M56" s="357">
        <v>56564.29378</v>
      </c>
      <c r="N56" s="357">
        <v>61261.860649999995</v>
      </c>
      <c r="O56" s="357">
        <v>58660.215349999999</v>
      </c>
      <c r="P56" s="357">
        <v>63658.786359999998</v>
      </c>
      <c r="Q56" s="357">
        <v>69160.847871801889</v>
      </c>
      <c r="R56" s="357">
        <v>73465.900290000005</v>
      </c>
      <c r="S56" s="357">
        <v>68308.625</v>
      </c>
      <c r="T56" s="357">
        <v>72578.680999999997</v>
      </c>
      <c r="U56" s="357">
        <v>73615.735000000001</v>
      </c>
      <c r="V56" s="357">
        <v>68102.353049999991</v>
      </c>
    </row>
    <row r="57" spans="1:22" x14ac:dyDescent="0.2">
      <c r="A57" s="23">
        <v>76</v>
      </c>
      <c r="B57" s="24" t="s">
        <v>115</v>
      </c>
      <c r="C57" s="25" t="s">
        <v>116</v>
      </c>
      <c r="D57" s="357">
        <v>11884.996999999999</v>
      </c>
      <c r="E57" s="357">
        <v>13092.319</v>
      </c>
      <c r="F57" s="357">
        <v>13789.277</v>
      </c>
      <c r="G57" s="357">
        <v>15538.938</v>
      </c>
      <c r="H57" s="357">
        <v>16361.727999999999</v>
      </c>
      <c r="I57" s="357">
        <v>14849.245000000001</v>
      </c>
      <c r="J57" s="357">
        <v>15315.521000000001</v>
      </c>
      <c r="K57" s="357">
        <v>13807.741</v>
      </c>
      <c r="L57" s="357">
        <v>13762.266460000001</v>
      </c>
      <c r="M57" s="357">
        <v>14670.96</v>
      </c>
      <c r="N57" s="357">
        <v>15356.069</v>
      </c>
      <c r="O57" s="357">
        <v>15535.227999999999</v>
      </c>
      <c r="P57" s="357">
        <v>16685.911</v>
      </c>
      <c r="Q57" s="357">
        <v>16017.282999999999</v>
      </c>
      <c r="R57" s="357">
        <v>15610.25611</v>
      </c>
      <c r="S57" s="357">
        <v>16394.75704</v>
      </c>
      <c r="T57" s="357">
        <v>17757.824524030744</v>
      </c>
      <c r="U57" s="357">
        <v>17609.474289999998</v>
      </c>
      <c r="V57" s="357">
        <v>18089.779750000002</v>
      </c>
    </row>
    <row r="58" spans="1:22" x14ac:dyDescent="0.2">
      <c r="A58" s="23">
        <v>75</v>
      </c>
      <c r="B58" s="24" t="s">
        <v>117</v>
      </c>
      <c r="C58" s="25" t="s">
        <v>118</v>
      </c>
      <c r="D58" s="357">
        <v>16088.933999999999</v>
      </c>
      <c r="E58" s="357">
        <v>21883.807000000001</v>
      </c>
      <c r="F58" s="357">
        <v>21695.631000000001</v>
      </c>
      <c r="G58" s="357">
        <v>25178.873009999999</v>
      </c>
      <c r="H58" s="357">
        <v>24820.187000000002</v>
      </c>
      <c r="I58" s="357">
        <v>25703.44371</v>
      </c>
      <c r="J58" s="357">
        <v>27628.454000000002</v>
      </c>
      <c r="K58" s="357">
        <v>28562.912</v>
      </c>
      <c r="L58" s="357">
        <v>28646.244999999999</v>
      </c>
      <c r="M58" s="357">
        <v>29000.603999999999</v>
      </c>
      <c r="N58" s="357">
        <v>31112.458689999996</v>
      </c>
      <c r="O58" s="357">
        <v>32203.838760000002</v>
      </c>
      <c r="P58" s="357">
        <v>31582.73301</v>
      </c>
      <c r="Q58" s="357">
        <v>32191.43447</v>
      </c>
      <c r="R58" s="357">
        <v>33143.294110000003</v>
      </c>
      <c r="S58" s="357">
        <v>34114.806640000003</v>
      </c>
      <c r="T58" s="357">
        <v>35619.872240000012</v>
      </c>
      <c r="U58" s="357">
        <v>35768.773450000001</v>
      </c>
      <c r="V58" s="357">
        <v>35455.55386</v>
      </c>
    </row>
    <row r="59" spans="1:22" x14ac:dyDescent="0.2">
      <c r="A59" s="23">
        <v>76</v>
      </c>
      <c r="B59" s="24" t="s">
        <v>119</v>
      </c>
      <c r="C59" s="25" t="s">
        <v>120</v>
      </c>
      <c r="D59" s="357">
        <v>4413.4970000000003</v>
      </c>
      <c r="E59" s="357">
        <v>5318.1469999999999</v>
      </c>
      <c r="F59" s="357">
        <v>5704.3590000000004</v>
      </c>
      <c r="G59" s="357">
        <v>6405.9319999999998</v>
      </c>
      <c r="H59" s="357">
        <v>5365.9583499999999</v>
      </c>
      <c r="I59" s="357">
        <v>6508.3140000000003</v>
      </c>
      <c r="J59" s="357">
        <v>6467.4470000000001</v>
      </c>
      <c r="K59" s="357">
        <v>7010.0630000000001</v>
      </c>
      <c r="L59" s="357">
        <v>7912.66</v>
      </c>
      <c r="M59" s="357">
        <v>7153.3739999999998</v>
      </c>
      <c r="N59" s="357">
        <v>7466.5674600000002</v>
      </c>
      <c r="O59" s="357">
        <v>9440.2180000000008</v>
      </c>
      <c r="P59" s="357">
        <v>8490.8919999999998</v>
      </c>
      <c r="Q59" s="357">
        <v>8715.2780000000002</v>
      </c>
      <c r="R59" s="357">
        <v>8564.2050199999994</v>
      </c>
      <c r="S59" s="357">
        <v>9644.9979999999996</v>
      </c>
      <c r="T59" s="357">
        <v>10177.103590000001</v>
      </c>
      <c r="U59" s="357">
        <v>9829.0235299999986</v>
      </c>
      <c r="V59" s="357">
        <v>10910.209769999998</v>
      </c>
    </row>
    <row r="60" spans="1:22" x14ac:dyDescent="0.2">
      <c r="A60" s="23">
        <v>52</v>
      </c>
      <c r="B60" s="24" t="s">
        <v>121</v>
      </c>
      <c r="C60" s="25" t="s">
        <v>122</v>
      </c>
      <c r="D60" s="357">
        <v>28313.580699999999</v>
      </c>
      <c r="E60" s="357">
        <v>32019.991999999998</v>
      </c>
      <c r="F60" s="357">
        <v>35346.552000000003</v>
      </c>
      <c r="G60" s="357">
        <v>37399.453000000001</v>
      </c>
      <c r="H60" s="357">
        <v>38023.023999999998</v>
      </c>
      <c r="I60" s="357">
        <v>40774.726000000002</v>
      </c>
      <c r="J60" s="357">
        <v>42184.35</v>
      </c>
      <c r="K60" s="357">
        <v>44294.826000000001</v>
      </c>
      <c r="L60" s="357">
        <v>45688.688000000002</v>
      </c>
      <c r="M60" s="357">
        <v>44646.872000000003</v>
      </c>
      <c r="N60" s="357">
        <v>49962.415000000001</v>
      </c>
      <c r="O60" s="357">
        <v>56518.52</v>
      </c>
      <c r="P60" s="357">
        <v>57809.601000000002</v>
      </c>
      <c r="Q60" s="357">
        <v>56657.133879999994</v>
      </c>
      <c r="R60" s="357">
        <v>54019.077020000004</v>
      </c>
      <c r="S60" s="357">
        <v>55058.495360000001</v>
      </c>
      <c r="T60" s="357">
        <v>57811.811179999997</v>
      </c>
      <c r="U60" s="357">
        <v>58986.891689999997</v>
      </c>
      <c r="V60" s="357">
        <v>59961.824270000005</v>
      </c>
    </row>
    <row r="61" spans="1:22" x14ac:dyDescent="0.2">
      <c r="A61" s="23">
        <v>28</v>
      </c>
      <c r="B61" s="24" t="s">
        <v>123</v>
      </c>
      <c r="C61" s="25" t="s">
        <v>124</v>
      </c>
      <c r="D61" s="357">
        <v>21243.221000000001</v>
      </c>
      <c r="E61" s="357">
        <v>22375.13</v>
      </c>
      <c r="F61" s="357">
        <v>23128.652999999998</v>
      </c>
      <c r="G61" s="357">
        <v>26360.777999999998</v>
      </c>
      <c r="H61" s="357">
        <v>26249.537</v>
      </c>
      <c r="I61" s="357">
        <v>27384.525000000001</v>
      </c>
      <c r="J61" s="357">
        <v>30674.460999999999</v>
      </c>
      <c r="K61" s="357">
        <v>32028.975999999999</v>
      </c>
      <c r="L61" s="357">
        <v>34509.271000000001</v>
      </c>
      <c r="M61" s="357">
        <v>36058.834000000003</v>
      </c>
      <c r="N61" s="357">
        <v>38370.616000000002</v>
      </c>
      <c r="O61" s="357">
        <v>40000.720999999998</v>
      </c>
      <c r="P61" s="357">
        <v>40466.336000000003</v>
      </c>
      <c r="Q61" s="357">
        <v>40973.900999999998</v>
      </c>
      <c r="R61" s="357">
        <v>43738.390630000002</v>
      </c>
      <c r="S61" s="357">
        <v>46377.543328903586</v>
      </c>
      <c r="T61" s="357">
        <v>46237.757146145952</v>
      </c>
      <c r="U61" s="357">
        <v>48606.327520000006</v>
      </c>
      <c r="V61" s="357">
        <v>49660.880720000001</v>
      </c>
    </row>
    <row r="62" spans="1:22" x14ac:dyDescent="0.2">
      <c r="A62" s="23">
        <v>44</v>
      </c>
      <c r="B62" s="24" t="s">
        <v>125</v>
      </c>
      <c r="C62" s="25" t="s">
        <v>126</v>
      </c>
      <c r="D62" s="357">
        <v>15298.893</v>
      </c>
      <c r="E62" s="357">
        <v>17143.043000000001</v>
      </c>
      <c r="F62" s="357">
        <v>17789.282999999999</v>
      </c>
      <c r="G62" s="357">
        <v>21093.924999999999</v>
      </c>
      <c r="H62" s="357">
        <v>20204.690999999999</v>
      </c>
      <c r="I62" s="357">
        <v>21092.284</v>
      </c>
      <c r="J62" s="357">
        <v>23596.406999999999</v>
      </c>
      <c r="K62" s="357">
        <v>26515.101999999999</v>
      </c>
      <c r="L62" s="357">
        <v>29095.983</v>
      </c>
      <c r="M62" s="357">
        <v>31522.342000000001</v>
      </c>
      <c r="N62" s="357">
        <v>33295.586000000003</v>
      </c>
      <c r="O62" s="357">
        <v>33758.684999999998</v>
      </c>
      <c r="P62" s="357">
        <v>35371.101209999993</v>
      </c>
      <c r="Q62" s="357">
        <v>35423.760999999999</v>
      </c>
      <c r="R62" s="357">
        <v>36829.642679999997</v>
      </c>
      <c r="S62" s="357">
        <v>37139.973970000006</v>
      </c>
      <c r="T62" s="357">
        <v>40171.84953</v>
      </c>
      <c r="U62" s="357">
        <v>41778.114099999992</v>
      </c>
      <c r="V62" s="357">
        <v>43047.03729</v>
      </c>
    </row>
    <row r="63" spans="1:22" x14ac:dyDescent="0.2">
      <c r="A63" s="23">
        <v>44</v>
      </c>
      <c r="B63" s="24" t="s">
        <v>127</v>
      </c>
      <c r="C63" s="25" t="s">
        <v>128</v>
      </c>
      <c r="D63" s="357">
        <v>6966.8959999999997</v>
      </c>
      <c r="E63" s="357">
        <v>7810.8630999999996</v>
      </c>
      <c r="F63" s="357">
        <v>8137.1040000000003</v>
      </c>
      <c r="G63" s="357">
        <v>8571.5769999999993</v>
      </c>
      <c r="H63" s="357">
        <v>10215.064</v>
      </c>
      <c r="I63" s="357">
        <v>11516.106</v>
      </c>
      <c r="J63" s="357">
        <v>12032.679</v>
      </c>
      <c r="K63" s="357">
        <v>12298.701999999999</v>
      </c>
      <c r="L63" s="357">
        <v>13414.987999999999</v>
      </c>
      <c r="M63" s="357">
        <v>14567.227000000001</v>
      </c>
      <c r="N63" s="357">
        <v>14713.982</v>
      </c>
      <c r="O63" s="357">
        <v>14394.601000000001</v>
      </c>
      <c r="P63" s="357">
        <v>14800.19</v>
      </c>
      <c r="Q63" s="357">
        <v>15804.043</v>
      </c>
      <c r="R63" s="357">
        <v>16082.32417</v>
      </c>
      <c r="S63" s="357">
        <v>17388.05011</v>
      </c>
      <c r="T63" s="357">
        <v>16732.133670000003</v>
      </c>
      <c r="U63" s="357">
        <v>17607.412550000001</v>
      </c>
      <c r="V63" s="357">
        <v>17894.256490000003</v>
      </c>
    </row>
    <row r="64" spans="1:22" x14ac:dyDescent="0.2">
      <c r="A64" s="23">
        <v>52</v>
      </c>
      <c r="B64" s="24" t="s">
        <v>129</v>
      </c>
      <c r="C64" s="25" t="s">
        <v>130</v>
      </c>
      <c r="D64" s="357">
        <v>13754.768900000001</v>
      </c>
      <c r="E64" s="357">
        <v>14947.62</v>
      </c>
      <c r="F64" s="357">
        <v>16316.636</v>
      </c>
      <c r="G64" s="357">
        <v>17722.319</v>
      </c>
      <c r="H64" s="357">
        <v>18793.004000000001</v>
      </c>
      <c r="I64" s="357">
        <v>19645.414000000001</v>
      </c>
      <c r="J64" s="357">
        <v>21181.871999999999</v>
      </c>
      <c r="K64" s="357">
        <v>23428.487000000001</v>
      </c>
      <c r="L64" s="357">
        <v>23399.287</v>
      </c>
      <c r="M64" s="357">
        <v>23727.989000000001</v>
      </c>
      <c r="N64" s="357">
        <v>24211.154999999999</v>
      </c>
      <c r="O64" s="357">
        <v>27026.416000000001</v>
      </c>
      <c r="P64" s="357">
        <v>29719.999</v>
      </c>
      <c r="Q64" s="357">
        <v>31719.264729999999</v>
      </c>
      <c r="R64" s="357">
        <v>32973.989000000001</v>
      </c>
      <c r="S64" s="357">
        <v>34311.74181</v>
      </c>
      <c r="T64" s="357">
        <v>34014.882939999996</v>
      </c>
      <c r="U64" s="357">
        <v>34258.695</v>
      </c>
      <c r="V64" s="357">
        <v>34977.879980000005</v>
      </c>
    </row>
    <row r="65" spans="1:22" x14ac:dyDescent="0.2">
      <c r="A65" s="23">
        <v>44</v>
      </c>
      <c r="B65" s="24" t="s">
        <v>131</v>
      </c>
      <c r="C65" s="25" t="s">
        <v>132</v>
      </c>
      <c r="D65" s="357">
        <v>20697.330000000002</v>
      </c>
      <c r="E65" s="357">
        <v>21839.358319999999</v>
      </c>
      <c r="F65" s="357">
        <v>23161.431049999999</v>
      </c>
      <c r="G65" s="357">
        <v>26695.665000000001</v>
      </c>
      <c r="H65" s="357">
        <v>29214.86</v>
      </c>
      <c r="I65" s="357">
        <v>34235.53</v>
      </c>
      <c r="J65" s="357">
        <v>36627.561000000002</v>
      </c>
      <c r="K65" s="357">
        <v>37491.071000000004</v>
      </c>
      <c r="L65" s="357">
        <v>37077.760589999998</v>
      </c>
      <c r="M65" s="357">
        <v>40065.47</v>
      </c>
      <c r="N65" s="357">
        <v>40132.258430000002</v>
      </c>
      <c r="O65" s="357">
        <v>47472.644</v>
      </c>
      <c r="P65" s="357">
        <v>45309.952530000002</v>
      </c>
      <c r="Q65" s="357">
        <v>46486.152000000002</v>
      </c>
      <c r="R65" s="357">
        <v>46664.186999999998</v>
      </c>
      <c r="S65" s="357">
        <v>48313.146000000001</v>
      </c>
      <c r="T65" s="357">
        <v>49026.617859999998</v>
      </c>
      <c r="U65" s="357">
        <v>48811.506999999998</v>
      </c>
      <c r="V65" s="357">
        <v>49427.362000000001</v>
      </c>
    </row>
    <row r="66" spans="1:22" x14ac:dyDescent="0.2">
      <c r="A66" s="23">
        <v>44</v>
      </c>
      <c r="B66" s="24" t="s">
        <v>133</v>
      </c>
      <c r="C66" s="25" t="s">
        <v>134</v>
      </c>
      <c r="D66" s="357">
        <v>7456.174759999999</v>
      </c>
      <c r="E66" s="357">
        <v>8826.5460000000003</v>
      </c>
      <c r="F66" s="357">
        <v>9163.1360000000004</v>
      </c>
      <c r="G66" s="357">
        <v>10817.893</v>
      </c>
      <c r="H66" s="357">
        <v>10684.234</v>
      </c>
      <c r="I66" s="357">
        <v>9340.1110100000005</v>
      </c>
      <c r="J66" s="357">
        <v>13297.554</v>
      </c>
      <c r="K66" s="357">
        <v>13396.359779999999</v>
      </c>
      <c r="L66" s="357">
        <v>14128.71</v>
      </c>
      <c r="M66" s="357">
        <v>14308.169</v>
      </c>
      <c r="N66" s="357">
        <v>15099.718000000001</v>
      </c>
      <c r="O66" s="357">
        <v>15760.806839999999</v>
      </c>
      <c r="P66" s="357">
        <v>16402.661</v>
      </c>
      <c r="Q66" s="357">
        <v>16816.449329999999</v>
      </c>
      <c r="R66" s="357">
        <v>16284.379000000001</v>
      </c>
      <c r="S66" s="357">
        <v>17016.476999999999</v>
      </c>
      <c r="T66" s="357">
        <v>18206.072250000001</v>
      </c>
      <c r="U66" s="357">
        <v>15813.075270000001</v>
      </c>
      <c r="V66" s="357">
        <v>17922.392670000001</v>
      </c>
    </row>
    <row r="67" spans="1:22" x14ac:dyDescent="0.2">
      <c r="A67" s="23">
        <v>53</v>
      </c>
      <c r="B67" s="24" t="s">
        <v>135</v>
      </c>
      <c r="C67" s="25" t="s">
        <v>136</v>
      </c>
      <c r="D67" s="357">
        <v>20219.754000000001</v>
      </c>
      <c r="E67" s="357">
        <v>22633.40581</v>
      </c>
      <c r="F67" s="357">
        <v>24798.708999999999</v>
      </c>
      <c r="G67" s="357">
        <v>25628.400000000001</v>
      </c>
      <c r="H67" s="357">
        <v>27227.829859999998</v>
      </c>
      <c r="I67" s="357">
        <v>30439.756940000003</v>
      </c>
      <c r="J67" s="357">
        <v>31645.76814</v>
      </c>
      <c r="K67" s="357">
        <v>33812.275830000006</v>
      </c>
      <c r="L67" s="357">
        <v>37088.36886000001</v>
      </c>
      <c r="M67" s="357">
        <v>37775.684230000006</v>
      </c>
      <c r="N67" s="357">
        <v>40408.495090000004</v>
      </c>
      <c r="O67" s="357">
        <v>43293.548109999996</v>
      </c>
      <c r="P67" s="357">
        <v>45810.588730000003</v>
      </c>
      <c r="Q67" s="357">
        <v>46994.325639999995</v>
      </c>
      <c r="R67" s="357">
        <v>48882.61836</v>
      </c>
      <c r="S67" s="357">
        <v>52715.79682000001</v>
      </c>
      <c r="T67" s="357">
        <v>53505.286549999997</v>
      </c>
      <c r="U67" s="357">
        <v>54336.204600000005</v>
      </c>
      <c r="V67" s="357">
        <v>55563.630619999996</v>
      </c>
    </row>
    <row r="68" spans="1:22" x14ac:dyDescent="0.2">
      <c r="A68" s="23">
        <v>44</v>
      </c>
      <c r="B68" s="24" t="s">
        <v>137</v>
      </c>
      <c r="C68" s="25" t="s">
        <v>138</v>
      </c>
      <c r="D68" s="357">
        <v>14972.197</v>
      </c>
      <c r="E68" s="357">
        <v>17887.940999999999</v>
      </c>
      <c r="F68" s="357">
        <v>18572.988349999996</v>
      </c>
      <c r="G68" s="357">
        <v>21723.321900000003</v>
      </c>
      <c r="H68" s="357">
        <v>28399.288210000002</v>
      </c>
      <c r="I68" s="357">
        <v>27659.383000000002</v>
      </c>
      <c r="J68" s="357">
        <v>33998.773000000001</v>
      </c>
      <c r="K68" s="357">
        <v>36372.785000000003</v>
      </c>
      <c r="L68" s="357">
        <v>40248.498</v>
      </c>
      <c r="M68" s="357">
        <v>37147.184649999996</v>
      </c>
      <c r="N68" s="357">
        <v>41405.24987</v>
      </c>
      <c r="O68" s="357">
        <v>43911.352399999996</v>
      </c>
      <c r="P68" s="357">
        <v>45053.089310000018</v>
      </c>
      <c r="Q68" s="357">
        <v>46910.051650000009</v>
      </c>
      <c r="R68" s="357">
        <v>47468.393929999998</v>
      </c>
      <c r="S68" s="357">
        <v>47609.097289999998</v>
      </c>
      <c r="T68" s="357">
        <v>49553.711259999996</v>
      </c>
      <c r="U68" s="357">
        <v>50921.434000000001</v>
      </c>
      <c r="V68" s="357">
        <v>52247.55077999999</v>
      </c>
    </row>
    <row r="69" spans="1:22" x14ac:dyDescent="0.2">
      <c r="A69" s="23">
        <v>27</v>
      </c>
      <c r="B69" s="24" t="s">
        <v>139</v>
      </c>
      <c r="C69" s="25" t="s">
        <v>140</v>
      </c>
      <c r="D69" s="357">
        <v>14749.476000000001</v>
      </c>
      <c r="E69" s="357">
        <v>15821.921</v>
      </c>
      <c r="F69" s="357">
        <v>14535.728999999999</v>
      </c>
      <c r="G69" s="357">
        <v>18177.231</v>
      </c>
      <c r="H69" s="357">
        <v>18545.749</v>
      </c>
      <c r="I69" s="357">
        <v>22695.422749999998</v>
      </c>
      <c r="J69" s="357">
        <v>19731.205479999997</v>
      </c>
      <c r="K69" s="357">
        <v>20688.429339999999</v>
      </c>
      <c r="L69" s="357">
        <v>23878.851580000002</v>
      </c>
      <c r="M69" s="357">
        <v>24581.821070000002</v>
      </c>
      <c r="N69" s="357">
        <v>24844.281859999999</v>
      </c>
      <c r="O69" s="357">
        <v>24810.856079999998</v>
      </c>
      <c r="P69" s="357">
        <v>23569.245740000002</v>
      </c>
      <c r="Q69" s="357">
        <v>25408.36519</v>
      </c>
      <c r="R69" s="357">
        <v>26059.913129999997</v>
      </c>
      <c r="S69" s="357">
        <v>25582.499270000004</v>
      </c>
      <c r="T69" s="357">
        <v>26214.862939999999</v>
      </c>
      <c r="U69" s="357">
        <v>25964.672730000002</v>
      </c>
      <c r="V69" s="357">
        <v>26855.855720000003</v>
      </c>
    </row>
    <row r="70" spans="1:22" x14ac:dyDescent="0.2">
      <c r="A70" s="23">
        <v>32</v>
      </c>
      <c r="B70" s="24" t="s">
        <v>141</v>
      </c>
      <c r="C70" s="25" t="s">
        <v>142</v>
      </c>
      <c r="D70" s="357">
        <v>92236.766141683067</v>
      </c>
      <c r="E70" s="357">
        <v>99529.7</v>
      </c>
      <c r="F70" s="357">
        <v>113433.841</v>
      </c>
      <c r="G70" s="357">
        <v>132852.65400000001</v>
      </c>
      <c r="H70" s="357">
        <v>134081.87100000001</v>
      </c>
      <c r="I70" s="357">
        <v>150813.94500000001</v>
      </c>
      <c r="J70" s="357">
        <v>168389.76800000001</v>
      </c>
      <c r="K70" s="357">
        <v>170811.70600000001</v>
      </c>
      <c r="L70" s="357">
        <v>200907.15233999997</v>
      </c>
      <c r="M70" s="357">
        <v>188700.19516000003</v>
      </c>
      <c r="N70" s="357">
        <v>200946.95543999999</v>
      </c>
      <c r="O70" s="357">
        <v>208859.64124999999</v>
      </c>
      <c r="P70" s="357">
        <v>223180.77304999999</v>
      </c>
      <c r="Q70" s="357">
        <v>239389.87192999994</v>
      </c>
      <c r="R70" s="357">
        <v>238516.47031999999</v>
      </c>
      <c r="S70" s="357">
        <v>211491.639</v>
      </c>
      <c r="T70" s="357">
        <v>221538.788</v>
      </c>
      <c r="U70" s="357">
        <v>227740.245</v>
      </c>
      <c r="V70" s="357">
        <v>227209.97899999999</v>
      </c>
    </row>
    <row r="71" spans="1:22" x14ac:dyDescent="0.2">
      <c r="A71" s="23">
        <v>32</v>
      </c>
      <c r="B71" s="24" t="s">
        <v>143</v>
      </c>
      <c r="C71" s="25" t="s">
        <v>144</v>
      </c>
      <c r="D71" s="357">
        <v>25492.892949999998</v>
      </c>
      <c r="E71" s="357">
        <v>29233.692070000001</v>
      </c>
      <c r="F71" s="357">
        <v>31977.357</v>
      </c>
      <c r="G71" s="357">
        <v>33218.036999999997</v>
      </c>
      <c r="H71" s="357">
        <v>37321.658000000003</v>
      </c>
      <c r="I71" s="357">
        <v>44255.408000000003</v>
      </c>
      <c r="J71" s="357">
        <v>45801.235999999997</v>
      </c>
      <c r="K71" s="357">
        <v>52947.680999999997</v>
      </c>
      <c r="L71" s="357">
        <v>59977.309000000001</v>
      </c>
      <c r="M71" s="357">
        <v>70073.034499999994</v>
      </c>
      <c r="N71" s="357">
        <v>71531.895300000018</v>
      </c>
      <c r="O71" s="357">
        <v>73535.183710000012</v>
      </c>
      <c r="P71" s="357">
        <v>73250.95937291329</v>
      </c>
      <c r="Q71" s="357">
        <v>74857.646999999997</v>
      </c>
      <c r="R71" s="357">
        <v>77020.518580000004</v>
      </c>
      <c r="S71" s="357">
        <v>77532.158890000006</v>
      </c>
      <c r="T71" s="357">
        <v>79267.48954000001</v>
      </c>
      <c r="U71" s="357">
        <v>79947.963810000001</v>
      </c>
      <c r="V71" s="357">
        <v>79858.450230000002</v>
      </c>
    </row>
    <row r="72" spans="1:22" x14ac:dyDescent="0.2">
      <c r="A72" s="23">
        <v>28</v>
      </c>
      <c r="B72" s="24" t="s">
        <v>145</v>
      </c>
      <c r="C72" s="25" t="s">
        <v>146</v>
      </c>
      <c r="D72" s="357">
        <v>14831.779</v>
      </c>
      <c r="E72" s="357">
        <v>14346.946</v>
      </c>
      <c r="F72" s="357">
        <v>14450.665000000001</v>
      </c>
      <c r="G72" s="357">
        <v>17312.690999999999</v>
      </c>
      <c r="H72" s="357">
        <v>18864.37</v>
      </c>
      <c r="I72" s="357">
        <v>19379.828000000001</v>
      </c>
      <c r="J72" s="357">
        <v>22435.883999999998</v>
      </c>
      <c r="K72" s="357">
        <v>22049.495999999999</v>
      </c>
      <c r="L72" s="357">
        <v>21607.985000000001</v>
      </c>
      <c r="M72" s="357">
        <v>24469.738000000001</v>
      </c>
      <c r="N72" s="357">
        <v>24569.903059999997</v>
      </c>
      <c r="O72" s="357">
        <v>25622.160759999999</v>
      </c>
      <c r="P72" s="357">
        <v>26465.445199999998</v>
      </c>
      <c r="Q72" s="357">
        <v>28572.709979999996</v>
      </c>
      <c r="R72" s="357">
        <v>26311.236109999998</v>
      </c>
      <c r="S72" s="357">
        <v>26647.173599999995</v>
      </c>
      <c r="T72" s="357">
        <v>26044.319780000002</v>
      </c>
      <c r="U72" s="357">
        <v>26153.595130000002</v>
      </c>
      <c r="V72" s="357">
        <v>25910.189650000004</v>
      </c>
    </row>
    <row r="73" spans="1:22" x14ac:dyDescent="0.2">
      <c r="A73" s="23">
        <v>32</v>
      </c>
      <c r="B73" s="24" t="s">
        <v>147</v>
      </c>
      <c r="C73" s="25" t="s">
        <v>148</v>
      </c>
      <c r="D73" s="357">
        <v>56329.04800000001</v>
      </c>
      <c r="E73" s="357">
        <v>61634.093000000001</v>
      </c>
      <c r="F73" s="357">
        <v>65722.167000000001</v>
      </c>
      <c r="G73" s="357">
        <v>70691.630999999994</v>
      </c>
      <c r="H73" s="357">
        <v>75600.945000000007</v>
      </c>
      <c r="I73" s="357">
        <v>84137.913</v>
      </c>
      <c r="J73" s="357">
        <v>86049.084000000003</v>
      </c>
      <c r="K73" s="357">
        <v>90989.819000000003</v>
      </c>
      <c r="L73" s="357">
        <v>94739.845000000001</v>
      </c>
      <c r="M73" s="357">
        <v>99392.290999999997</v>
      </c>
      <c r="N73" s="357">
        <v>105651.228</v>
      </c>
      <c r="O73" s="357">
        <v>106513.40323804972</v>
      </c>
      <c r="P73" s="357">
        <v>116931.572</v>
      </c>
      <c r="Q73" s="357">
        <v>118790.553</v>
      </c>
      <c r="R73" s="357">
        <v>122291.166</v>
      </c>
      <c r="S73" s="357">
        <v>118472.39483</v>
      </c>
      <c r="T73" s="357">
        <v>119245.503</v>
      </c>
      <c r="U73" s="357">
        <v>118502.477</v>
      </c>
      <c r="V73" s="357">
        <v>124883.126</v>
      </c>
    </row>
    <row r="74" spans="1:22" x14ac:dyDescent="0.2">
      <c r="A74" s="23">
        <v>84</v>
      </c>
      <c r="B74" s="24" t="s">
        <v>149</v>
      </c>
      <c r="C74" s="25" t="s">
        <v>150</v>
      </c>
      <c r="D74" s="357">
        <v>23900.762999999999</v>
      </c>
      <c r="E74" s="357">
        <v>25860.507260000002</v>
      </c>
      <c r="F74" s="357">
        <v>28177.545999999998</v>
      </c>
      <c r="G74" s="357">
        <v>37944.347000000002</v>
      </c>
      <c r="H74" s="357">
        <v>33811.030254691352</v>
      </c>
      <c r="I74" s="357">
        <v>38443.300000000003</v>
      </c>
      <c r="J74" s="357">
        <v>38519</v>
      </c>
      <c r="K74" s="357">
        <v>42895</v>
      </c>
      <c r="L74" s="357">
        <v>43117.791020591678</v>
      </c>
      <c r="M74" s="357">
        <v>45968.000286173534</v>
      </c>
      <c r="N74" s="357">
        <v>48315</v>
      </c>
      <c r="O74" s="357">
        <v>52066.616999999998</v>
      </c>
      <c r="P74" s="357">
        <v>54079</v>
      </c>
      <c r="Q74" s="357">
        <v>54015.147819999998</v>
      </c>
      <c r="R74" s="357">
        <v>53069.218999999997</v>
      </c>
      <c r="S74" s="357">
        <v>57559.353999999999</v>
      </c>
      <c r="T74" s="357">
        <v>59794.532469999998</v>
      </c>
      <c r="U74" s="357">
        <v>61573.756199999996</v>
      </c>
      <c r="V74" s="357">
        <v>63145.870510000015</v>
      </c>
    </row>
    <row r="75" spans="1:22" x14ac:dyDescent="0.2">
      <c r="A75" s="23">
        <v>75</v>
      </c>
      <c r="B75" s="24" t="s">
        <v>151</v>
      </c>
      <c r="C75" s="25" t="s">
        <v>152</v>
      </c>
      <c r="D75" s="357">
        <v>23643.10572186896</v>
      </c>
      <c r="E75" s="357">
        <v>26726.441999999999</v>
      </c>
      <c r="F75" s="357">
        <v>30369.00086</v>
      </c>
      <c r="G75" s="357">
        <v>30697.528999999999</v>
      </c>
      <c r="H75" s="357">
        <v>30481.894</v>
      </c>
      <c r="I75" s="357">
        <v>31959.593000000001</v>
      </c>
      <c r="J75" s="357">
        <v>33389.222999999998</v>
      </c>
      <c r="K75" s="357">
        <v>36307.010489999993</v>
      </c>
      <c r="L75" s="357">
        <v>38073.984470000003</v>
      </c>
      <c r="M75" s="357">
        <v>44093.101149999995</v>
      </c>
      <c r="N75" s="357">
        <v>47436.19687</v>
      </c>
      <c r="O75" s="357">
        <v>49720.543439999994</v>
      </c>
      <c r="P75" s="357">
        <v>54364.732189999995</v>
      </c>
      <c r="Q75" s="357">
        <v>57905.114910000004</v>
      </c>
      <c r="R75" s="357">
        <v>54886.511490000004</v>
      </c>
      <c r="S75" s="357">
        <v>57074.372710000003</v>
      </c>
      <c r="T75" s="357">
        <v>58280.877</v>
      </c>
      <c r="U75" s="357">
        <v>60127.375</v>
      </c>
      <c r="V75" s="357">
        <v>60803.51842</v>
      </c>
    </row>
    <row r="76" spans="1:22" x14ac:dyDescent="0.2">
      <c r="A76" s="23">
        <v>76</v>
      </c>
      <c r="B76" s="24" t="s">
        <v>153</v>
      </c>
      <c r="C76" s="25" t="s">
        <v>154</v>
      </c>
      <c r="D76" s="357">
        <v>10402.418501472584</v>
      </c>
      <c r="E76" s="357">
        <v>11274.036619999999</v>
      </c>
      <c r="F76" s="357">
        <v>12327.413039999999</v>
      </c>
      <c r="G76" s="357">
        <v>12731.212460000001</v>
      </c>
      <c r="H76" s="357">
        <v>13167.68</v>
      </c>
      <c r="I76" s="357">
        <v>15364.78168</v>
      </c>
      <c r="J76" s="357">
        <v>15037.147999999999</v>
      </c>
      <c r="K76" s="357">
        <v>16159.959699999998</v>
      </c>
      <c r="L76" s="357">
        <v>17740.829740000001</v>
      </c>
      <c r="M76" s="357">
        <v>17438.379730000001</v>
      </c>
      <c r="N76" s="357">
        <v>18423.586890000002</v>
      </c>
      <c r="O76" s="357">
        <v>18636.739369999999</v>
      </c>
      <c r="P76" s="357">
        <v>20052.908569999996</v>
      </c>
      <c r="Q76" s="357">
        <v>19453.14919</v>
      </c>
      <c r="R76" s="357">
        <v>20114.002170000003</v>
      </c>
      <c r="S76" s="357">
        <v>20003.838</v>
      </c>
      <c r="T76" s="357">
        <v>20830.228999999999</v>
      </c>
      <c r="U76" s="357">
        <v>21915.493609999994</v>
      </c>
      <c r="V76" s="357">
        <v>22778.675729999999</v>
      </c>
    </row>
    <row r="77" spans="1:22" x14ac:dyDescent="0.2">
      <c r="A77" s="23">
        <v>76</v>
      </c>
      <c r="B77" s="24" t="s">
        <v>155</v>
      </c>
      <c r="C77" s="25" t="s">
        <v>156</v>
      </c>
      <c r="D77" s="357">
        <v>13531.075613188059</v>
      </c>
      <c r="E77" s="357">
        <v>14495.376</v>
      </c>
      <c r="F77" s="357">
        <v>15505.28184</v>
      </c>
      <c r="G77" s="357">
        <v>17519.056</v>
      </c>
      <c r="H77" s="357">
        <v>18374.433000000001</v>
      </c>
      <c r="I77" s="357">
        <v>20233.082999999999</v>
      </c>
      <c r="J77" s="357">
        <v>22292.478999999999</v>
      </c>
      <c r="K77" s="357">
        <v>24447.369629999997</v>
      </c>
      <c r="L77" s="357">
        <v>25665.328160000001</v>
      </c>
      <c r="M77" s="357">
        <v>27178.382470000004</v>
      </c>
      <c r="N77" s="357">
        <v>28674.309300000001</v>
      </c>
      <c r="O77" s="357">
        <v>29966.767830000001</v>
      </c>
      <c r="P77" s="357">
        <v>31247.196</v>
      </c>
      <c r="Q77" s="357">
        <v>32523.08149</v>
      </c>
      <c r="R77" s="357">
        <v>34714.303</v>
      </c>
      <c r="S77" s="357">
        <v>34901.127869999997</v>
      </c>
      <c r="T77" s="357">
        <v>37938.033739999999</v>
      </c>
      <c r="U77" s="357">
        <v>38973.842870000008</v>
      </c>
      <c r="V77" s="357">
        <v>37978.99323</v>
      </c>
    </row>
    <row r="78" spans="1:22" x14ac:dyDescent="0.2">
      <c r="A78" s="23">
        <v>44</v>
      </c>
      <c r="B78" s="24" t="s">
        <v>157</v>
      </c>
      <c r="C78" s="25" t="s">
        <v>158</v>
      </c>
      <c r="D78" s="357">
        <v>28098.786049884369</v>
      </c>
      <c r="E78" s="357">
        <v>37435.028629999993</v>
      </c>
      <c r="F78" s="357">
        <v>40199.232000000004</v>
      </c>
      <c r="G78" s="357">
        <v>42631.902999999998</v>
      </c>
      <c r="H78" s="357">
        <v>43141.025089999996</v>
      </c>
      <c r="I78" s="357">
        <v>47775.250999999997</v>
      </c>
      <c r="J78" s="357">
        <v>51640.140239999993</v>
      </c>
      <c r="K78" s="357">
        <v>52731.889179999998</v>
      </c>
      <c r="L78" s="357">
        <v>57839.159209999991</v>
      </c>
      <c r="M78" s="357">
        <v>60271.13569000001</v>
      </c>
      <c r="N78" s="357">
        <v>68891.806989999997</v>
      </c>
      <c r="O78" s="357">
        <v>72912.001097085231</v>
      </c>
      <c r="P78" s="357">
        <v>73872.969089999999</v>
      </c>
      <c r="Q78" s="357">
        <v>90375.921739999991</v>
      </c>
      <c r="R78" s="357">
        <v>99780.490120000002</v>
      </c>
      <c r="S78" s="357">
        <v>86564.236979999987</v>
      </c>
      <c r="T78" s="357">
        <v>88487.665560000009</v>
      </c>
      <c r="U78" s="357">
        <v>93050.463000000003</v>
      </c>
      <c r="V78" s="357">
        <v>93752.01</v>
      </c>
    </row>
    <row r="79" spans="1:22" x14ac:dyDescent="0.2">
      <c r="A79" s="23">
        <v>44</v>
      </c>
      <c r="B79" s="24" t="s">
        <v>159</v>
      </c>
      <c r="C79" s="25" t="s">
        <v>160</v>
      </c>
      <c r="D79" s="357">
        <v>28280.347000000002</v>
      </c>
      <c r="E79" s="357">
        <v>30792.633999999998</v>
      </c>
      <c r="F79" s="357">
        <v>32725.5</v>
      </c>
      <c r="G79" s="357">
        <v>36636.057090000009</v>
      </c>
      <c r="H79" s="357">
        <v>38345.190999999999</v>
      </c>
      <c r="I79" s="357">
        <v>42329.546000000002</v>
      </c>
      <c r="J79" s="357">
        <v>35577.620999999999</v>
      </c>
      <c r="K79" s="357">
        <v>42490.04</v>
      </c>
      <c r="L79" s="357">
        <v>56205.476000000002</v>
      </c>
      <c r="M79" s="357">
        <v>61810.082009999998</v>
      </c>
      <c r="N79" s="357">
        <v>63447.238509999996</v>
      </c>
      <c r="O79" s="357">
        <v>67082.482690000004</v>
      </c>
      <c r="P79" s="357">
        <v>68066.824900000007</v>
      </c>
      <c r="Q79" s="357">
        <v>73641.889210000008</v>
      </c>
      <c r="R79" s="357">
        <v>71232.242060000004</v>
      </c>
      <c r="S79" s="357">
        <v>72072.134539999985</v>
      </c>
      <c r="T79" s="357">
        <v>71539.220509999999</v>
      </c>
      <c r="U79" s="357">
        <v>71830.481</v>
      </c>
      <c r="V79" s="357">
        <v>71415.054999999993</v>
      </c>
    </row>
    <row r="80" spans="1:22" x14ac:dyDescent="0.2">
      <c r="A80" s="23">
        <v>84</v>
      </c>
      <c r="B80" s="24" t="s">
        <v>161</v>
      </c>
      <c r="C80" s="25" t="s">
        <v>162</v>
      </c>
      <c r="D80" s="357">
        <v>79915.334510000015</v>
      </c>
      <c r="E80" s="357">
        <v>90636.953110000002</v>
      </c>
      <c r="F80" s="357">
        <v>95208.300530000008</v>
      </c>
      <c r="G80" s="357">
        <v>109554.067</v>
      </c>
      <c r="H80" s="357">
        <v>111812.58037000003</v>
      </c>
      <c r="I80" s="357">
        <v>121148.93251000001</v>
      </c>
      <c r="J80" s="357">
        <v>125477.64400999999</v>
      </c>
      <c r="K80" s="357">
        <v>136139.66563</v>
      </c>
      <c r="L80" s="357">
        <v>144294.89813999998</v>
      </c>
      <c r="M80" s="357">
        <v>154329.07233</v>
      </c>
      <c r="N80" s="357">
        <v>163810.08593999999</v>
      </c>
      <c r="O80" s="357">
        <v>172015.182</v>
      </c>
      <c r="P80" s="357">
        <v>176906.99419</v>
      </c>
      <c r="Q80" s="357">
        <v>182072.67185999997</v>
      </c>
      <c r="R80" s="357">
        <v>191558.92661999998</v>
      </c>
      <c r="S80" s="357">
        <v>198567.69471000001</v>
      </c>
      <c r="T80" s="357">
        <v>211707.43803999998</v>
      </c>
      <c r="U80" s="357">
        <v>205158.05876999997</v>
      </c>
      <c r="V80" s="357">
        <v>206467.62840000005</v>
      </c>
    </row>
    <row r="81" spans="1:22" s="140" customFormat="1" x14ac:dyDescent="0.2">
      <c r="A81" s="72">
        <v>84</v>
      </c>
      <c r="B81" s="53" t="s">
        <v>163</v>
      </c>
      <c r="C81" s="54" t="s">
        <v>164</v>
      </c>
      <c r="D81" s="451">
        <v>0</v>
      </c>
      <c r="E81" s="451">
        <v>0</v>
      </c>
      <c r="F81" s="451">
        <v>0</v>
      </c>
      <c r="G81" s="451">
        <v>0</v>
      </c>
      <c r="H81" s="451">
        <v>0</v>
      </c>
      <c r="I81" s="451">
        <v>0</v>
      </c>
      <c r="J81" s="451">
        <v>0</v>
      </c>
      <c r="K81" s="451">
        <v>0</v>
      </c>
      <c r="L81" s="451">
        <v>0</v>
      </c>
      <c r="M81" s="451">
        <v>0</v>
      </c>
      <c r="N81" s="451">
        <v>0</v>
      </c>
      <c r="O81" s="451">
        <v>0</v>
      </c>
      <c r="P81" s="451">
        <v>0</v>
      </c>
      <c r="Q81" s="451">
        <v>0</v>
      </c>
      <c r="R81" s="357">
        <v>50348.715109999997</v>
      </c>
      <c r="S81" s="357">
        <v>52654.749250000001</v>
      </c>
      <c r="T81" s="357">
        <v>53707.713299999989</v>
      </c>
      <c r="U81" s="357">
        <v>55365.962429999992</v>
      </c>
      <c r="V81" s="357">
        <v>54175.855000000003</v>
      </c>
    </row>
    <row r="82" spans="1:22" s="140" customFormat="1" x14ac:dyDescent="0.2">
      <c r="A82" s="72">
        <v>84</v>
      </c>
      <c r="B82" s="53" t="s">
        <v>165</v>
      </c>
      <c r="C82" s="54" t="s">
        <v>166</v>
      </c>
      <c r="D82" s="451">
        <v>0</v>
      </c>
      <c r="E82" s="451">
        <v>0</v>
      </c>
      <c r="F82" s="451">
        <v>0</v>
      </c>
      <c r="G82" s="451">
        <v>0</v>
      </c>
      <c r="H82" s="451">
        <v>0</v>
      </c>
      <c r="I82" s="451">
        <v>0</v>
      </c>
      <c r="J82" s="451">
        <v>0</v>
      </c>
      <c r="K82" s="451">
        <v>0</v>
      </c>
      <c r="L82" s="451">
        <v>0</v>
      </c>
      <c r="M82" s="451">
        <v>0</v>
      </c>
      <c r="N82" s="451">
        <v>0</v>
      </c>
      <c r="O82" s="451">
        <v>0</v>
      </c>
      <c r="P82" s="451">
        <v>0</v>
      </c>
      <c r="Q82" s="451">
        <v>0</v>
      </c>
      <c r="R82" s="357">
        <v>141210.21150999999</v>
      </c>
      <c r="S82" s="357">
        <v>145912.94546000002</v>
      </c>
      <c r="T82" s="357">
        <v>157999.72473999998</v>
      </c>
      <c r="U82" s="357">
        <v>149792.09633999999</v>
      </c>
      <c r="V82" s="357">
        <v>152291.77340000003</v>
      </c>
    </row>
    <row r="83" spans="1:22" x14ac:dyDescent="0.2">
      <c r="A83" s="23">
        <v>27</v>
      </c>
      <c r="B83" s="24" t="s">
        <v>167</v>
      </c>
      <c r="C83" s="25" t="s">
        <v>168</v>
      </c>
      <c r="D83" s="357">
        <v>8551.0290100000002</v>
      </c>
      <c r="E83" s="357">
        <v>9306.2559999999994</v>
      </c>
      <c r="F83" s="357">
        <v>10036.541999999999</v>
      </c>
      <c r="G83" s="357">
        <v>10193.63702</v>
      </c>
      <c r="H83" s="357">
        <v>10810.138999999999</v>
      </c>
      <c r="I83" s="357">
        <v>12388.331</v>
      </c>
      <c r="J83" s="357">
        <v>11809.406000000001</v>
      </c>
      <c r="K83" s="357">
        <v>14442.65</v>
      </c>
      <c r="L83" s="357">
        <v>14615.509380000001</v>
      </c>
      <c r="M83" s="357">
        <v>14722.96169</v>
      </c>
      <c r="N83" s="357">
        <v>14993.028440000002</v>
      </c>
      <c r="O83" s="357">
        <v>14250.771470000002</v>
      </c>
      <c r="P83" s="357">
        <v>14035.115629999998</v>
      </c>
      <c r="Q83" s="357">
        <v>13687.72702</v>
      </c>
      <c r="R83" s="357">
        <v>13755.578109999999</v>
      </c>
      <c r="S83" s="357">
        <v>13421.54041</v>
      </c>
      <c r="T83" s="357">
        <v>14143.880100000002</v>
      </c>
      <c r="U83" s="357">
        <v>14451.56626</v>
      </c>
      <c r="V83" s="357">
        <v>14912.475729999998</v>
      </c>
    </row>
    <row r="84" spans="1:22" x14ac:dyDescent="0.2">
      <c r="A84" s="23">
        <v>27</v>
      </c>
      <c r="B84" s="24" t="s">
        <v>169</v>
      </c>
      <c r="C84" s="25" t="s">
        <v>170</v>
      </c>
      <c r="D84" s="357">
        <v>34583.570800000001</v>
      </c>
      <c r="E84" s="357">
        <v>40242.651730000005</v>
      </c>
      <c r="F84" s="357">
        <v>44114.786999999997</v>
      </c>
      <c r="G84" s="357">
        <v>51922.485999999997</v>
      </c>
      <c r="H84" s="357">
        <v>50953.082000000002</v>
      </c>
      <c r="I84" s="357">
        <v>49703.14</v>
      </c>
      <c r="J84" s="357">
        <v>53501.404999999999</v>
      </c>
      <c r="K84" s="357">
        <v>58182.053999999996</v>
      </c>
      <c r="L84" s="357">
        <v>61600.398729999994</v>
      </c>
      <c r="M84" s="357">
        <v>63893.748909999995</v>
      </c>
      <c r="N84" s="357">
        <v>60325.437140000002</v>
      </c>
      <c r="O84" s="357">
        <v>63392.568849999996</v>
      </c>
      <c r="P84" s="357">
        <v>64078.704980000002</v>
      </c>
      <c r="Q84" s="357">
        <v>66125.944130000003</v>
      </c>
      <c r="R84" s="357">
        <v>67097.421600000001</v>
      </c>
      <c r="S84" s="357">
        <v>67787.205069999996</v>
      </c>
      <c r="T84" s="357">
        <v>67054.033479999998</v>
      </c>
      <c r="U84" s="357">
        <v>67888.176000000007</v>
      </c>
      <c r="V84" s="357">
        <v>69872.526700000002</v>
      </c>
    </row>
    <row r="85" spans="1:22" x14ac:dyDescent="0.2">
      <c r="A85" s="23">
        <v>52</v>
      </c>
      <c r="B85" s="24" t="s">
        <v>171</v>
      </c>
      <c r="C85" s="25" t="s">
        <v>172</v>
      </c>
      <c r="D85" s="357">
        <v>24960.915299999997</v>
      </c>
      <c r="E85" s="357">
        <v>27251.320039999999</v>
      </c>
      <c r="F85" s="357">
        <v>27614.659560000007</v>
      </c>
      <c r="G85" s="357">
        <v>29572.353799999997</v>
      </c>
      <c r="H85" s="357">
        <v>32648.318050000002</v>
      </c>
      <c r="I85" s="357">
        <v>32526.498880000003</v>
      </c>
      <c r="J85" s="357">
        <v>41383.114560000002</v>
      </c>
      <c r="K85" s="357">
        <v>41280.012670000004</v>
      </c>
      <c r="L85" s="357">
        <v>44131.034329999995</v>
      </c>
      <c r="M85" s="357">
        <v>49869.818939999997</v>
      </c>
      <c r="N85" s="357">
        <v>49844.459029999998</v>
      </c>
      <c r="O85" s="357">
        <v>50265.633459999997</v>
      </c>
      <c r="P85" s="357">
        <v>50064.355550000007</v>
      </c>
      <c r="Q85" s="357">
        <v>51071.532997323025</v>
      </c>
      <c r="R85" s="357">
        <v>54397.968000000001</v>
      </c>
      <c r="S85" s="357">
        <v>48438.913</v>
      </c>
      <c r="T85" s="357">
        <v>47792.506000000001</v>
      </c>
      <c r="U85" s="357">
        <v>48706.610999999997</v>
      </c>
      <c r="V85" s="357">
        <v>49021.692590000006</v>
      </c>
    </row>
    <row r="86" spans="1:22" x14ac:dyDescent="0.2">
      <c r="A86" s="23">
        <v>84</v>
      </c>
      <c r="B86" s="24" t="s">
        <v>173</v>
      </c>
      <c r="C86" s="25" t="s">
        <v>174</v>
      </c>
      <c r="D86" s="357">
        <v>13291.614800000001</v>
      </c>
      <c r="E86" s="357">
        <v>15066.77</v>
      </c>
      <c r="F86" s="357">
        <v>14872.98005</v>
      </c>
      <c r="G86" s="357">
        <v>17257.937000000002</v>
      </c>
      <c r="H86" s="357">
        <v>17618.111000000001</v>
      </c>
      <c r="I86" s="357">
        <v>18512.584999999999</v>
      </c>
      <c r="J86" s="357">
        <v>22440.151000000002</v>
      </c>
      <c r="K86" s="357">
        <v>21103.041000000001</v>
      </c>
      <c r="L86" s="357">
        <v>23615.220079999999</v>
      </c>
      <c r="M86" s="357">
        <v>28033.836819999997</v>
      </c>
      <c r="N86" s="357">
        <v>29467.231330000002</v>
      </c>
      <c r="O86" s="357">
        <v>32973.439899999998</v>
      </c>
      <c r="P86" s="357">
        <v>34013.445049999995</v>
      </c>
      <c r="Q86" s="357">
        <v>35300.668969999999</v>
      </c>
      <c r="R86" s="357">
        <v>37318.879000000001</v>
      </c>
      <c r="S86" s="357">
        <v>38517.978999999999</v>
      </c>
      <c r="T86" s="357">
        <v>39723.543030000001</v>
      </c>
      <c r="U86" s="357">
        <v>40403.933939999995</v>
      </c>
      <c r="V86" s="357">
        <v>42209.206570000009</v>
      </c>
    </row>
    <row r="87" spans="1:22" x14ac:dyDescent="0.2">
      <c r="A87" s="23">
        <v>84</v>
      </c>
      <c r="B87" s="24" t="s">
        <v>175</v>
      </c>
      <c r="C87" s="25" t="s">
        <v>176</v>
      </c>
      <c r="D87" s="357">
        <v>19325.813999999998</v>
      </c>
      <c r="E87" s="357">
        <v>22978.693020000002</v>
      </c>
      <c r="F87" s="357">
        <v>21689.233</v>
      </c>
      <c r="G87" s="357">
        <v>23649.001529999998</v>
      </c>
      <c r="H87" s="357">
        <v>28159.928740000003</v>
      </c>
      <c r="I87" s="357">
        <v>38270.041380000002</v>
      </c>
      <c r="J87" s="357">
        <v>38734.216059999999</v>
      </c>
      <c r="K87" s="357">
        <v>39975.773999999998</v>
      </c>
      <c r="L87" s="357">
        <v>44640.527000000002</v>
      </c>
      <c r="M87" s="357">
        <v>51496.567000000003</v>
      </c>
      <c r="N87" s="357">
        <v>51322.56927</v>
      </c>
      <c r="O87" s="357">
        <v>54581.902999999998</v>
      </c>
      <c r="P87" s="357">
        <v>58606.65</v>
      </c>
      <c r="Q87" s="357">
        <v>68057.59099605988</v>
      </c>
      <c r="R87" s="357">
        <v>63524.150999999998</v>
      </c>
      <c r="S87" s="357">
        <v>64190.473079999996</v>
      </c>
      <c r="T87" s="357">
        <v>71661.844559999998</v>
      </c>
      <c r="U87" s="357">
        <v>70137.274359999996</v>
      </c>
      <c r="V87" s="357">
        <v>71757.826570000005</v>
      </c>
    </row>
    <row r="88" spans="1:22" x14ac:dyDescent="0.2">
      <c r="A88" s="23">
        <v>11</v>
      </c>
      <c r="B88" s="24" t="s">
        <v>177</v>
      </c>
      <c r="C88" s="25" t="s">
        <v>178</v>
      </c>
      <c r="D88" s="357">
        <v>78618.28</v>
      </c>
      <c r="E88" s="357">
        <v>80361.504560000001</v>
      </c>
      <c r="F88" s="357">
        <v>84984.615000000005</v>
      </c>
      <c r="G88" s="357">
        <v>82174.426000000007</v>
      </c>
      <c r="H88" s="357">
        <v>90756.7</v>
      </c>
      <c r="I88" s="357">
        <v>101922.66499999999</v>
      </c>
      <c r="J88" s="357">
        <v>100961.11882999999</v>
      </c>
      <c r="K88" s="357">
        <v>102326.91411999999</v>
      </c>
      <c r="L88" s="357">
        <v>101835.82</v>
      </c>
      <c r="M88" s="357">
        <v>115230.95299999999</v>
      </c>
      <c r="N88" s="357">
        <v>116495.20336159543</v>
      </c>
      <c r="O88" s="357">
        <v>124643.26308</v>
      </c>
      <c r="P88" s="357">
        <v>127913.57802000002</v>
      </c>
      <c r="Q88" s="357">
        <v>142109.67600000001</v>
      </c>
      <c r="R88" s="357">
        <v>139372.07500000001</v>
      </c>
      <c r="S88" s="357">
        <v>158691.171</v>
      </c>
      <c r="T88" s="357">
        <v>146178.82578000001</v>
      </c>
      <c r="U88" s="357">
        <v>152286.38055999999</v>
      </c>
      <c r="V88" s="357">
        <v>155189.073</v>
      </c>
    </row>
    <row r="89" spans="1:22" x14ac:dyDescent="0.2">
      <c r="A89" s="23">
        <v>28</v>
      </c>
      <c r="B89" s="24" t="s">
        <v>179</v>
      </c>
      <c r="C89" s="25" t="s">
        <v>180</v>
      </c>
      <c r="D89" s="357">
        <v>57328.9784</v>
      </c>
      <c r="E89" s="357">
        <v>65672.005000000005</v>
      </c>
      <c r="F89" s="357">
        <v>68723.491999999998</v>
      </c>
      <c r="G89" s="357">
        <v>70067.203999999998</v>
      </c>
      <c r="H89" s="357">
        <v>74298.740139999994</v>
      </c>
      <c r="I89" s="357">
        <v>82429.217999999993</v>
      </c>
      <c r="J89" s="357">
        <v>79069.498000000007</v>
      </c>
      <c r="K89" s="357">
        <v>93172.983420000004</v>
      </c>
      <c r="L89" s="357">
        <v>87934.402000000002</v>
      </c>
      <c r="M89" s="357">
        <v>91690.660999999993</v>
      </c>
      <c r="N89" s="357">
        <v>99859.641300000003</v>
      </c>
      <c r="O89" s="357">
        <v>96122.484100000016</v>
      </c>
      <c r="P89" s="357">
        <v>110444.16120000002</v>
      </c>
      <c r="Q89" s="357">
        <v>107645.68760999999</v>
      </c>
      <c r="R89" s="357">
        <v>110064.69362000001</v>
      </c>
      <c r="S89" s="357">
        <v>107947.86791000002</v>
      </c>
      <c r="T89" s="357">
        <v>106025.24017</v>
      </c>
      <c r="U89" s="357">
        <v>101277.85427</v>
      </c>
      <c r="V89" s="357">
        <v>102252.81937000001</v>
      </c>
    </row>
    <row r="90" spans="1:22" x14ac:dyDescent="0.2">
      <c r="A90" s="23">
        <v>11</v>
      </c>
      <c r="B90" s="24" t="s">
        <v>181</v>
      </c>
      <c r="C90" s="25" t="s">
        <v>182</v>
      </c>
      <c r="D90" s="357">
        <v>46053.453599999993</v>
      </c>
      <c r="E90" s="357">
        <v>51928.601000000002</v>
      </c>
      <c r="F90" s="357">
        <v>52254.303</v>
      </c>
      <c r="G90" s="357">
        <v>55787.154000000002</v>
      </c>
      <c r="H90" s="357">
        <v>64540.731</v>
      </c>
      <c r="I90" s="357">
        <v>72236.421000000002</v>
      </c>
      <c r="J90" s="357">
        <v>75806.134000000005</v>
      </c>
      <c r="K90" s="357">
        <v>80684.426000000007</v>
      </c>
      <c r="L90" s="357">
        <v>82300.338000000003</v>
      </c>
      <c r="M90" s="357">
        <v>96318.114000000001</v>
      </c>
      <c r="N90" s="357">
        <v>92452.600999999995</v>
      </c>
      <c r="O90" s="357">
        <v>97648.379000000001</v>
      </c>
      <c r="P90" s="357">
        <v>101268.31600000001</v>
      </c>
      <c r="Q90" s="357">
        <v>104749.55418000001</v>
      </c>
      <c r="R90" s="357">
        <v>107020.019</v>
      </c>
      <c r="S90" s="357">
        <v>109050.772</v>
      </c>
      <c r="T90" s="357">
        <v>107078.121</v>
      </c>
      <c r="U90" s="357">
        <v>106701.62226</v>
      </c>
      <c r="V90" s="357">
        <v>109087.58179000001</v>
      </c>
    </row>
    <row r="91" spans="1:22" x14ac:dyDescent="0.2">
      <c r="A91" s="23">
        <v>11</v>
      </c>
      <c r="B91" s="24" t="s">
        <v>183</v>
      </c>
      <c r="C91" s="25" t="s">
        <v>184</v>
      </c>
      <c r="D91" s="357">
        <v>56503.540310000004</v>
      </c>
      <c r="E91" s="357">
        <v>63103.491999999998</v>
      </c>
      <c r="F91" s="357">
        <v>69060.339000000007</v>
      </c>
      <c r="G91" s="357">
        <v>76921.005000000005</v>
      </c>
      <c r="H91" s="357">
        <v>81331.656000000003</v>
      </c>
      <c r="I91" s="357">
        <v>88889.75</v>
      </c>
      <c r="J91" s="357">
        <v>97760.993000000002</v>
      </c>
      <c r="K91" s="357">
        <v>103817.76856</v>
      </c>
      <c r="L91" s="357">
        <v>111602.9433</v>
      </c>
      <c r="M91" s="357">
        <v>112692.77212000002</v>
      </c>
      <c r="N91" s="357">
        <v>116317.96357000001</v>
      </c>
      <c r="O91" s="357">
        <v>119996.82408000003</v>
      </c>
      <c r="P91" s="357">
        <v>123902.1945</v>
      </c>
      <c r="Q91" s="357">
        <v>126143.0947</v>
      </c>
      <c r="R91" s="357">
        <v>130854.98831999999</v>
      </c>
      <c r="S91" s="357">
        <v>128485.90306000001</v>
      </c>
      <c r="T91" s="357">
        <v>143963.14025000003</v>
      </c>
      <c r="U91" s="357">
        <v>131202.80591999998</v>
      </c>
      <c r="V91" s="357">
        <v>140319.98449999999</v>
      </c>
    </row>
    <row r="92" spans="1:22" x14ac:dyDescent="0.2">
      <c r="A92" s="23">
        <v>75</v>
      </c>
      <c r="B92" s="24" t="s">
        <v>185</v>
      </c>
      <c r="C92" s="25" t="s">
        <v>186</v>
      </c>
      <c r="D92" s="357">
        <v>14734.795</v>
      </c>
      <c r="E92" s="357">
        <v>15613.433999999999</v>
      </c>
      <c r="F92" s="357">
        <v>17354.3</v>
      </c>
      <c r="G92" s="357">
        <v>17997.715</v>
      </c>
      <c r="H92" s="357">
        <v>20857.683000000001</v>
      </c>
      <c r="I92" s="357">
        <v>22828.335999999999</v>
      </c>
      <c r="J92" s="357">
        <v>25576.297999999999</v>
      </c>
      <c r="K92" s="357">
        <v>27199.589</v>
      </c>
      <c r="L92" s="357">
        <v>28287.814999999999</v>
      </c>
      <c r="M92" s="357">
        <v>29237.620780000001</v>
      </c>
      <c r="N92" s="357">
        <v>30775.401000000002</v>
      </c>
      <c r="O92" s="357">
        <v>31200.944</v>
      </c>
      <c r="P92" s="357">
        <v>32592.653999999999</v>
      </c>
      <c r="Q92" s="357">
        <v>33418.302000000003</v>
      </c>
      <c r="R92" s="357">
        <v>34138.462729999999</v>
      </c>
      <c r="S92" s="357">
        <v>34426.717189999996</v>
      </c>
      <c r="T92" s="357">
        <v>34574.608180000003</v>
      </c>
      <c r="U92" s="357">
        <v>35021.865039999997</v>
      </c>
      <c r="V92" s="357">
        <v>36033.519730000007</v>
      </c>
    </row>
    <row r="93" spans="1:22" x14ac:dyDescent="0.2">
      <c r="A93" s="23">
        <v>32</v>
      </c>
      <c r="B93" s="24" t="s">
        <v>187</v>
      </c>
      <c r="C93" s="25" t="s">
        <v>188</v>
      </c>
      <c r="D93" s="357">
        <v>17485.746083104834</v>
      </c>
      <c r="E93" s="357">
        <v>25203.116000000002</v>
      </c>
      <c r="F93" s="357">
        <v>24411.894</v>
      </c>
      <c r="G93" s="357">
        <v>29278.564549999999</v>
      </c>
      <c r="H93" s="357">
        <v>27985.929259999997</v>
      </c>
      <c r="I93" s="357">
        <v>32726.723999999998</v>
      </c>
      <c r="J93" s="357">
        <v>39320.504000000001</v>
      </c>
      <c r="K93" s="357">
        <v>36463.227699999996</v>
      </c>
      <c r="L93" s="357">
        <v>39853.877709999993</v>
      </c>
      <c r="M93" s="357">
        <v>37006.123639999998</v>
      </c>
      <c r="N93" s="357">
        <v>41703.949000000001</v>
      </c>
      <c r="O93" s="357">
        <v>46629.890570000003</v>
      </c>
      <c r="P93" s="357">
        <v>46136.620999999999</v>
      </c>
      <c r="Q93" s="357">
        <v>41639.451000000001</v>
      </c>
      <c r="R93" s="357">
        <v>47986.697999999997</v>
      </c>
      <c r="S93" s="357">
        <v>47509.421999999999</v>
      </c>
      <c r="T93" s="357">
        <v>48553.665000000001</v>
      </c>
      <c r="U93" s="357">
        <v>47582.731</v>
      </c>
      <c r="V93" s="357">
        <v>48406.01</v>
      </c>
    </row>
    <row r="94" spans="1:22" x14ac:dyDescent="0.2">
      <c r="A94" s="23">
        <v>76</v>
      </c>
      <c r="B94" s="24" t="s">
        <v>189</v>
      </c>
      <c r="C94" s="25" t="s">
        <v>190</v>
      </c>
      <c r="D94" s="357">
        <v>25821.744560000003</v>
      </c>
      <c r="E94" s="357">
        <v>27996.744999999999</v>
      </c>
      <c r="F94" s="357">
        <v>28723.600589999998</v>
      </c>
      <c r="G94" s="357">
        <v>31366.799999999999</v>
      </c>
      <c r="H94" s="357">
        <v>34355.934000000001</v>
      </c>
      <c r="I94" s="357">
        <v>36912.599000000002</v>
      </c>
      <c r="J94" s="357">
        <v>38329.96</v>
      </c>
      <c r="K94" s="357">
        <v>40146.41042</v>
      </c>
      <c r="L94" s="357">
        <v>38848.962</v>
      </c>
      <c r="M94" s="357">
        <v>42072.318429999999</v>
      </c>
      <c r="N94" s="357">
        <v>46952.112139999997</v>
      </c>
      <c r="O94" s="357">
        <v>47479.166879999997</v>
      </c>
      <c r="P94" s="357">
        <v>50342.446980000001</v>
      </c>
      <c r="Q94" s="357">
        <v>50273.283329999998</v>
      </c>
      <c r="R94" s="357">
        <v>51641.43161</v>
      </c>
      <c r="S94" s="357">
        <v>55168.232790000002</v>
      </c>
      <c r="T94" s="357">
        <v>61731.923189999994</v>
      </c>
      <c r="U94" s="357">
        <v>57036.045610000001</v>
      </c>
      <c r="V94" s="357">
        <v>57694.322570000004</v>
      </c>
    </row>
    <row r="95" spans="1:22" x14ac:dyDescent="0.2">
      <c r="A95" s="23">
        <v>76</v>
      </c>
      <c r="B95" s="24" t="s">
        <v>191</v>
      </c>
      <c r="C95" s="25" t="s">
        <v>192</v>
      </c>
      <c r="D95" s="357">
        <v>14513.210999999999</v>
      </c>
      <c r="E95" s="357">
        <v>15038.637000000001</v>
      </c>
      <c r="F95" s="357">
        <v>16906.902999999998</v>
      </c>
      <c r="G95" s="357">
        <v>16743.861000000001</v>
      </c>
      <c r="H95" s="357">
        <v>17694.149000000001</v>
      </c>
      <c r="I95" s="357">
        <v>19282.43</v>
      </c>
      <c r="J95" s="357">
        <v>20372.708999999999</v>
      </c>
      <c r="K95" s="357">
        <v>22593.197</v>
      </c>
      <c r="L95" s="357">
        <v>22798.958999999999</v>
      </c>
      <c r="M95" s="357">
        <v>24498.814999999999</v>
      </c>
      <c r="N95" s="357">
        <v>25185.439999999999</v>
      </c>
      <c r="O95" s="357">
        <v>26680.032999999999</v>
      </c>
      <c r="P95" s="357">
        <v>26158.451000000001</v>
      </c>
      <c r="Q95" s="357">
        <v>25521.984</v>
      </c>
      <c r="R95" s="357">
        <v>27876.871999999999</v>
      </c>
      <c r="S95" s="357">
        <v>27674.123900000002</v>
      </c>
      <c r="T95" s="357">
        <v>27969.16718</v>
      </c>
      <c r="U95" s="357">
        <v>31361.062259999999</v>
      </c>
      <c r="V95" s="357">
        <v>31672.863659999999</v>
      </c>
    </row>
    <row r="96" spans="1:22" x14ac:dyDescent="0.2">
      <c r="A96" s="23">
        <v>93</v>
      </c>
      <c r="B96" s="24" t="s">
        <v>193</v>
      </c>
      <c r="C96" s="25" t="s">
        <v>194</v>
      </c>
      <c r="D96" s="357">
        <v>25981.945</v>
      </c>
      <c r="E96" s="357">
        <v>31135.084999999999</v>
      </c>
      <c r="F96" s="357">
        <v>33855.402999999998</v>
      </c>
      <c r="G96" s="357">
        <v>34290.972000000002</v>
      </c>
      <c r="H96" s="357">
        <v>36295.523879999993</v>
      </c>
      <c r="I96" s="357">
        <v>39623.332770000001</v>
      </c>
      <c r="J96" s="357">
        <v>42831.074000000001</v>
      </c>
      <c r="K96" s="357">
        <v>45568.974000000002</v>
      </c>
      <c r="L96" s="357">
        <v>48559.248</v>
      </c>
      <c r="M96" s="357">
        <v>53361.167999999998</v>
      </c>
      <c r="N96" s="357">
        <v>60487.656999999999</v>
      </c>
      <c r="O96" s="357">
        <v>64706.932999999997</v>
      </c>
      <c r="P96" s="357">
        <v>69067.312000000005</v>
      </c>
      <c r="Q96" s="357">
        <v>71787.567750000002</v>
      </c>
      <c r="R96" s="357">
        <v>73853.115000000005</v>
      </c>
      <c r="S96" s="357">
        <v>77958.221000000005</v>
      </c>
      <c r="T96" s="357">
        <v>79916.274999999994</v>
      </c>
      <c r="U96" s="357">
        <v>81556.700000000012</v>
      </c>
      <c r="V96" s="357">
        <v>82234.540210000006</v>
      </c>
    </row>
    <row r="97" spans="1:22" x14ac:dyDescent="0.2">
      <c r="A97" s="23">
        <v>93</v>
      </c>
      <c r="B97" s="24" t="s">
        <v>195</v>
      </c>
      <c r="C97" s="25" t="s">
        <v>196</v>
      </c>
      <c r="D97" s="357">
        <v>17639.308000000001</v>
      </c>
      <c r="E97" s="357">
        <v>19020.026000000002</v>
      </c>
      <c r="F97" s="357">
        <v>19943.77809</v>
      </c>
      <c r="G97" s="357">
        <v>22104.438999999998</v>
      </c>
      <c r="H97" s="357">
        <v>22943.29507</v>
      </c>
      <c r="I97" s="357">
        <v>28555.207349999993</v>
      </c>
      <c r="J97" s="357">
        <v>26923.856530000001</v>
      </c>
      <c r="K97" s="357">
        <v>28923.424999999999</v>
      </c>
      <c r="L97" s="357">
        <v>31301.10485</v>
      </c>
      <c r="M97" s="357">
        <v>36518.934110000002</v>
      </c>
      <c r="N97" s="357">
        <v>34697.857090000005</v>
      </c>
      <c r="O97" s="357">
        <v>38880.398999999998</v>
      </c>
      <c r="P97" s="357">
        <v>40841.887999999999</v>
      </c>
      <c r="Q97" s="357">
        <v>42612.788999999997</v>
      </c>
      <c r="R97" s="357">
        <v>43504.786</v>
      </c>
      <c r="S97" s="357">
        <v>44751.882239999999</v>
      </c>
      <c r="T97" s="357">
        <v>44737.218260000001</v>
      </c>
      <c r="U97" s="357">
        <v>47592.70792999999</v>
      </c>
      <c r="V97" s="357">
        <v>47482.167910000004</v>
      </c>
    </row>
    <row r="98" spans="1:22" x14ac:dyDescent="0.2">
      <c r="A98" s="23">
        <v>52</v>
      </c>
      <c r="B98" s="24" t="s">
        <v>197</v>
      </c>
      <c r="C98" s="25" t="s">
        <v>198</v>
      </c>
      <c r="D98" s="357">
        <v>29343.024000000001</v>
      </c>
      <c r="E98" s="357">
        <v>30929.957999999999</v>
      </c>
      <c r="F98" s="357">
        <v>30689.947</v>
      </c>
      <c r="G98" s="357">
        <v>34290.279000000002</v>
      </c>
      <c r="H98" s="357">
        <v>38731.203000000001</v>
      </c>
      <c r="I98" s="357">
        <v>44901.067000000003</v>
      </c>
      <c r="J98" s="357">
        <v>43366.682209999999</v>
      </c>
      <c r="K98" s="357">
        <v>48455.549890000002</v>
      </c>
      <c r="L98" s="357">
        <v>51191.284</v>
      </c>
      <c r="M98" s="357">
        <v>54236.658000000003</v>
      </c>
      <c r="N98" s="357">
        <v>58348.319160000006</v>
      </c>
      <c r="O98" s="357">
        <v>67824.785999999993</v>
      </c>
      <c r="P98" s="357">
        <v>64946.97</v>
      </c>
      <c r="Q98" s="357">
        <v>68027.902499999997</v>
      </c>
      <c r="R98" s="357">
        <v>68709.849000000002</v>
      </c>
      <c r="S98" s="357">
        <v>69416.635999999999</v>
      </c>
      <c r="T98" s="357">
        <v>68895.335999999996</v>
      </c>
      <c r="U98" s="357">
        <v>72096.770999999993</v>
      </c>
      <c r="V98" s="357">
        <v>72795.468999999997</v>
      </c>
    </row>
    <row r="99" spans="1:22" x14ac:dyDescent="0.2">
      <c r="A99" s="23">
        <v>75</v>
      </c>
      <c r="B99" s="24" t="s">
        <v>199</v>
      </c>
      <c r="C99" s="25" t="s">
        <v>200</v>
      </c>
      <c r="D99" s="357">
        <v>12832.249</v>
      </c>
      <c r="E99" s="357">
        <v>14668.078</v>
      </c>
      <c r="F99" s="357">
        <v>16093.707</v>
      </c>
      <c r="G99" s="357">
        <v>17241.508000000002</v>
      </c>
      <c r="H99" s="357">
        <v>19253.489879999997</v>
      </c>
      <c r="I99" s="357">
        <v>24416.27867</v>
      </c>
      <c r="J99" s="357">
        <v>21203.550589999999</v>
      </c>
      <c r="K99" s="357">
        <v>24066.269</v>
      </c>
      <c r="L99" s="357">
        <v>24765.058149999997</v>
      </c>
      <c r="M99" s="357">
        <v>25660.910829999997</v>
      </c>
      <c r="N99" s="357">
        <v>28042.746999999999</v>
      </c>
      <c r="O99" s="357">
        <v>28872.794469999997</v>
      </c>
      <c r="P99" s="357">
        <v>29465.964620000002</v>
      </c>
      <c r="Q99" s="357">
        <v>29394.422320000001</v>
      </c>
      <c r="R99" s="357">
        <v>30769.191469999998</v>
      </c>
      <c r="S99" s="357">
        <v>31779.60241</v>
      </c>
      <c r="T99" s="357">
        <v>31725.934309999997</v>
      </c>
      <c r="U99" s="357">
        <v>32467.51</v>
      </c>
      <c r="V99" s="357">
        <v>33781.247810000001</v>
      </c>
    </row>
    <row r="100" spans="1:22" x14ac:dyDescent="0.2">
      <c r="A100" s="23">
        <v>75</v>
      </c>
      <c r="B100" s="24" t="s">
        <v>201</v>
      </c>
      <c r="C100" s="25" t="s">
        <v>202</v>
      </c>
      <c r="D100" s="357">
        <v>20529.052</v>
      </c>
      <c r="E100" s="357">
        <v>21943.202000000001</v>
      </c>
      <c r="F100" s="357">
        <v>23240.01</v>
      </c>
      <c r="G100" s="357">
        <v>24947.544000000002</v>
      </c>
      <c r="H100" s="357">
        <v>26895.202000000001</v>
      </c>
      <c r="I100" s="357">
        <v>29143.537</v>
      </c>
      <c r="J100" s="357">
        <v>29988.018</v>
      </c>
      <c r="K100" s="357">
        <v>31583.864000000001</v>
      </c>
      <c r="L100" s="357">
        <v>38101.370930000005</v>
      </c>
      <c r="M100" s="357">
        <v>40669.575969999991</v>
      </c>
      <c r="N100" s="357">
        <v>42739.84302</v>
      </c>
      <c r="O100" s="357">
        <v>45057.258000000002</v>
      </c>
      <c r="P100" s="357">
        <v>46299.203860000001</v>
      </c>
      <c r="Q100" s="357">
        <v>47187.276659999996</v>
      </c>
      <c r="R100" s="357">
        <v>48001.112000000001</v>
      </c>
      <c r="S100" s="357">
        <v>49659.713499999991</v>
      </c>
      <c r="T100" s="357">
        <v>50474.518680000001</v>
      </c>
      <c r="U100" s="357">
        <v>50987.326239999995</v>
      </c>
      <c r="V100" s="357">
        <v>52483.743000000002</v>
      </c>
    </row>
    <row r="101" spans="1:22" x14ac:dyDescent="0.2">
      <c r="A101" s="23">
        <v>44</v>
      </c>
      <c r="B101" s="24" t="s">
        <v>203</v>
      </c>
      <c r="C101" s="25" t="s">
        <v>204</v>
      </c>
      <c r="D101" s="357">
        <v>7750.329556663014</v>
      </c>
      <c r="E101" s="357">
        <v>9003.5360000000001</v>
      </c>
      <c r="F101" s="357">
        <v>9354.5612400000009</v>
      </c>
      <c r="G101" s="357">
        <v>12022.094999999999</v>
      </c>
      <c r="H101" s="357">
        <v>14167</v>
      </c>
      <c r="I101" s="357">
        <v>15508.855</v>
      </c>
      <c r="J101" s="357">
        <v>17832.091</v>
      </c>
      <c r="K101" s="357">
        <v>18537.696</v>
      </c>
      <c r="L101" s="357">
        <v>19782.690999999999</v>
      </c>
      <c r="M101" s="357">
        <v>21623.191870000002</v>
      </c>
      <c r="N101" s="357">
        <v>22988.517</v>
      </c>
      <c r="O101" s="357">
        <v>24617.524730137407</v>
      </c>
      <c r="P101" s="357">
        <v>22620.116159999998</v>
      </c>
      <c r="Q101" s="357">
        <v>24979.23762</v>
      </c>
      <c r="R101" s="357">
        <v>24510.536600000003</v>
      </c>
      <c r="S101" s="357">
        <v>25199.448550000001</v>
      </c>
      <c r="T101" s="357">
        <v>25342.940509999997</v>
      </c>
      <c r="U101" s="357">
        <v>25992.85039</v>
      </c>
      <c r="V101" s="357">
        <v>26858.591189999999</v>
      </c>
    </row>
    <row r="102" spans="1:22" x14ac:dyDescent="0.2">
      <c r="A102" s="23">
        <v>27</v>
      </c>
      <c r="B102" s="24" t="s">
        <v>205</v>
      </c>
      <c r="C102" s="25" t="s">
        <v>206</v>
      </c>
      <c r="D102" s="357">
        <v>21599.031700000003</v>
      </c>
      <c r="E102" s="357">
        <v>23441.161</v>
      </c>
      <c r="F102" s="357">
        <v>24590.39</v>
      </c>
      <c r="G102" s="357">
        <v>26618.672999999999</v>
      </c>
      <c r="H102" s="357">
        <v>28808.474140000002</v>
      </c>
      <c r="I102" s="357">
        <v>30041.912700000001</v>
      </c>
      <c r="J102" s="357">
        <v>31852.41548</v>
      </c>
      <c r="K102" s="357">
        <v>31852.379000000001</v>
      </c>
      <c r="L102" s="357">
        <v>33638.517999999996</v>
      </c>
      <c r="M102" s="357">
        <v>33689.910000000003</v>
      </c>
      <c r="N102" s="357">
        <v>36605.519</v>
      </c>
      <c r="O102" s="357">
        <v>35975.080159999998</v>
      </c>
      <c r="P102" s="357">
        <v>35487</v>
      </c>
      <c r="Q102" s="357">
        <v>35826.999989999997</v>
      </c>
      <c r="R102" s="357">
        <v>36410.885979999999</v>
      </c>
      <c r="S102" s="357">
        <v>37421.695670000001</v>
      </c>
      <c r="T102" s="357">
        <v>38697</v>
      </c>
      <c r="U102" s="357">
        <v>37571.51</v>
      </c>
      <c r="V102" s="357">
        <v>36313.538509999998</v>
      </c>
    </row>
    <row r="103" spans="1:22" x14ac:dyDescent="0.2">
      <c r="A103" s="23">
        <v>27</v>
      </c>
      <c r="B103" s="24" t="s">
        <v>207</v>
      </c>
      <c r="C103" s="25" t="s">
        <v>208</v>
      </c>
      <c r="D103" s="357">
        <v>2990.2370000000001</v>
      </c>
      <c r="E103" s="357">
        <v>3278.3980000000001</v>
      </c>
      <c r="F103" s="357">
        <v>3463.6039999999998</v>
      </c>
      <c r="G103" s="357">
        <v>4242.5029999999997</v>
      </c>
      <c r="H103" s="357">
        <v>3907.3009999999999</v>
      </c>
      <c r="I103" s="357">
        <v>4285.7560000000003</v>
      </c>
      <c r="J103" s="357">
        <v>4469.2280000000001</v>
      </c>
      <c r="K103" s="357">
        <v>4838.335</v>
      </c>
      <c r="L103" s="357">
        <v>4919.0507169319944</v>
      </c>
      <c r="M103" s="357">
        <v>5535.1729999999998</v>
      </c>
      <c r="N103" s="357">
        <v>6605.9129999999996</v>
      </c>
      <c r="O103" s="357">
        <v>7213.6158100000002</v>
      </c>
      <c r="P103" s="357">
        <v>7352.3246900000004</v>
      </c>
      <c r="Q103" s="357">
        <v>7563.8467799999999</v>
      </c>
      <c r="R103" s="357">
        <v>7489.8983399999997</v>
      </c>
      <c r="S103" s="357">
        <v>7614.1706900000008</v>
      </c>
      <c r="T103" s="357">
        <v>7948.9814299999998</v>
      </c>
      <c r="U103" s="357">
        <v>7848.9749499999998</v>
      </c>
      <c r="V103" s="357">
        <v>8024.3182000000006</v>
      </c>
    </row>
    <row r="104" spans="1:22" x14ac:dyDescent="0.2">
      <c r="A104" s="23">
        <v>11</v>
      </c>
      <c r="B104" s="24" t="s">
        <v>209</v>
      </c>
      <c r="C104" s="25" t="s">
        <v>210</v>
      </c>
      <c r="D104" s="357">
        <v>41905.904999999999</v>
      </c>
      <c r="E104" s="357">
        <v>47709.444090000005</v>
      </c>
      <c r="F104" s="357">
        <v>49682.862999999998</v>
      </c>
      <c r="G104" s="357">
        <v>59510.844239999991</v>
      </c>
      <c r="H104" s="357">
        <v>65241.722999999998</v>
      </c>
      <c r="I104" s="357">
        <v>69674.201000000001</v>
      </c>
      <c r="J104" s="357">
        <v>79381.329969999992</v>
      </c>
      <c r="K104" s="357">
        <v>84437.14883000002</v>
      </c>
      <c r="L104" s="357">
        <v>91021.95852</v>
      </c>
      <c r="M104" s="357">
        <v>99494.192999999999</v>
      </c>
      <c r="N104" s="357">
        <v>100685.164</v>
      </c>
      <c r="O104" s="357">
        <v>102012.64951</v>
      </c>
      <c r="P104" s="357">
        <v>104149.28098000001</v>
      </c>
      <c r="Q104" s="357">
        <v>105912.29</v>
      </c>
      <c r="R104" s="357">
        <v>112164.40192</v>
      </c>
      <c r="S104" s="357">
        <v>140910.18885999999</v>
      </c>
      <c r="T104" s="357">
        <v>133245.386</v>
      </c>
      <c r="U104" s="357">
        <v>130264.36</v>
      </c>
      <c r="V104" s="357">
        <v>125172.10963459891</v>
      </c>
    </row>
    <row r="105" spans="1:22" x14ac:dyDescent="0.2">
      <c r="A105" s="23">
        <v>11</v>
      </c>
      <c r="B105" s="24" t="s">
        <v>211</v>
      </c>
      <c r="C105" s="25" t="s">
        <v>212</v>
      </c>
      <c r="D105" s="357">
        <v>58009.42</v>
      </c>
      <c r="E105" s="357">
        <v>59562.06308</v>
      </c>
      <c r="F105" s="357">
        <v>65790.598270000002</v>
      </c>
      <c r="G105" s="357">
        <v>70401.575179999985</v>
      </c>
      <c r="H105" s="357">
        <v>75697.21884999999</v>
      </c>
      <c r="I105" s="357">
        <v>78167.522209999996</v>
      </c>
      <c r="J105" s="357">
        <v>83611.241999999998</v>
      </c>
      <c r="K105" s="357">
        <v>88713.59365000001</v>
      </c>
      <c r="L105" s="357">
        <v>95199.484549999994</v>
      </c>
      <c r="M105" s="357">
        <v>105554.46647</v>
      </c>
      <c r="N105" s="357">
        <v>108246.08760000001</v>
      </c>
      <c r="O105" s="357">
        <v>110254.51018000001</v>
      </c>
      <c r="P105" s="357">
        <v>111134.62345</v>
      </c>
      <c r="Q105" s="357">
        <v>112168.19592</v>
      </c>
      <c r="R105" s="357">
        <v>115995.71096</v>
      </c>
      <c r="S105" s="357">
        <v>118074.48577</v>
      </c>
      <c r="T105" s="357">
        <v>116902.44011</v>
      </c>
      <c r="U105" s="357">
        <v>95788.523000000001</v>
      </c>
      <c r="V105" s="357">
        <v>125079.677</v>
      </c>
    </row>
    <row r="106" spans="1:22" x14ac:dyDescent="0.2">
      <c r="A106" s="23">
        <v>11</v>
      </c>
      <c r="B106" s="24" t="s">
        <v>213</v>
      </c>
      <c r="C106" s="25" t="s">
        <v>214</v>
      </c>
      <c r="D106" s="357">
        <v>50484.7016</v>
      </c>
      <c r="E106" s="357">
        <v>55215.399369999992</v>
      </c>
      <c r="F106" s="357">
        <v>56918.493200000004</v>
      </c>
      <c r="G106" s="357">
        <v>74659.071079999994</v>
      </c>
      <c r="H106" s="357">
        <v>73019.425220000005</v>
      </c>
      <c r="I106" s="357">
        <v>71715.733619999999</v>
      </c>
      <c r="J106" s="357">
        <v>73173.057889999996</v>
      </c>
      <c r="K106" s="357">
        <v>80417.330989999988</v>
      </c>
      <c r="L106" s="357">
        <v>96008.490850000002</v>
      </c>
      <c r="M106" s="357">
        <v>89668.760219999996</v>
      </c>
      <c r="N106" s="357">
        <v>99435.101650000011</v>
      </c>
      <c r="O106" s="357">
        <v>115055.37931999999</v>
      </c>
      <c r="P106" s="357">
        <v>106262.85261</v>
      </c>
      <c r="Q106" s="357">
        <v>105093.76385000019</v>
      </c>
      <c r="R106" s="357">
        <v>102739.46335999999</v>
      </c>
      <c r="S106" s="357">
        <v>101324.83890378347</v>
      </c>
      <c r="T106" s="357">
        <v>106289.7685032834</v>
      </c>
      <c r="U106" s="357">
        <v>109746.42977096626</v>
      </c>
      <c r="V106" s="357">
        <v>109962.576</v>
      </c>
    </row>
    <row r="107" spans="1:22" x14ac:dyDescent="0.2">
      <c r="A107" s="23">
        <v>11</v>
      </c>
      <c r="B107" s="24" t="s">
        <v>215</v>
      </c>
      <c r="C107" s="25" t="s">
        <v>216</v>
      </c>
      <c r="D107" s="357">
        <v>40127.928999999996</v>
      </c>
      <c r="E107" s="357">
        <v>41650.800999999999</v>
      </c>
      <c r="F107" s="357">
        <v>47242.241999999998</v>
      </c>
      <c r="G107" s="357">
        <v>52385.775999999998</v>
      </c>
      <c r="H107" s="357">
        <v>55593.692999999999</v>
      </c>
      <c r="I107" s="357">
        <v>59764.103000000003</v>
      </c>
      <c r="J107" s="357">
        <v>67780.266000000003</v>
      </c>
      <c r="K107" s="357">
        <v>67066.626999999993</v>
      </c>
      <c r="L107" s="357">
        <v>72681.293999999994</v>
      </c>
      <c r="M107" s="357">
        <v>80018.379419999983</v>
      </c>
      <c r="N107" s="357">
        <v>86026.835860000021</v>
      </c>
      <c r="O107" s="357">
        <v>86279.310079999996</v>
      </c>
      <c r="P107" s="357">
        <v>88304.304999999993</v>
      </c>
      <c r="Q107" s="357">
        <v>92777.877349999995</v>
      </c>
      <c r="R107" s="357">
        <v>92218.256999999998</v>
      </c>
      <c r="S107" s="357">
        <v>98014.651760000022</v>
      </c>
      <c r="T107" s="357">
        <v>98866.751770000003</v>
      </c>
      <c r="U107" s="357">
        <v>100046.499</v>
      </c>
      <c r="V107" s="357">
        <v>98430.863430000012</v>
      </c>
    </row>
    <row r="108" spans="1:22" x14ac:dyDescent="0.2">
      <c r="A108" s="23">
        <v>11</v>
      </c>
      <c r="B108" s="24" t="s">
        <v>217</v>
      </c>
      <c r="C108" s="25" t="s">
        <v>218</v>
      </c>
      <c r="D108" s="357">
        <v>37081.332999999999</v>
      </c>
      <c r="E108" s="357">
        <v>38801.654609999998</v>
      </c>
      <c r="F108" s="357">
        <v>47305.018469999995</v>
      </c>
      <c r="G108" s="357">
        <v>48707.084000000003</v>
      </c>
      <c r="H108" s="357">
        <v>51810.968999999997</v>
      </c>
      <c r="I108" s="357">
        <v>55849.785000000003</v>
      </c>
      <c r="J108" s="357">
        <v>59605.258710000002</v>
      </c>
      <c r="K108" s="357">
        <v>62129.972350000004</v>
      </c>
      <c r="L108" s="357">
        <v>80219.426769999991</v>
      </c>
      <c r="M108" s="357">
        <v>78071.181760000007</v>
      </c>
      <c r="N108" s="357">
        <v>85910.189681625008</v>
      </c>
      <c r="O108" s="357">
        <v>94131.440129121693</v>
      </c>
      <c r="P108" s="357">
        <v>89210.899649999992</v>
      </c>
      <c r="Q108" s="357">
        <v>98431.980719999992</v>
      </c>
      <c r="R108" s="357">
        <v>107156.897</v>
      </c>
      <c r="S108" s="357">
        <v>113689.95775000002</v>
      </c>
      <c r="T108" s="357">
        <v>110192.45378</v>
      </c>
      <c r="U108" s="357">
        <v>110178.11908</v>
      </c>
      <c r="V108" s="357">
        <v>109538.51974</v>
      </c>
    </row>
    <row r="109" spans="1:22" x14ac:dyDescent="0.2">
      <c r="A109" s="23">
        <v>101</v>
      </c>
      <c r="B109" s="24" t="s">
        <v>219</v>
      </c>
      <c r="C109" s="25" t="s">
        <v>18</v>
      </c>
      <c r="D109" s="357">
        <v>5579.8074094895865</v>
      </c>
      <c r="E109" s="357">
        <v>6348.16723</v>
      </c>
      <c r="F109" s="357">
        <v>6643.3538699999999</v>
      </c>
      <c r="G109" s="357">
        <v>8673.1489999999994</v>
      </c>
      <c r="H109" s="357">
        <v>8147.3639999999996</v>
      </c>
      <c r="I109" s="357">
        <v>8621.0791200000003</v>
      </c>
      <c r="J109" s="357">
        <v>11589.637391848846</v>
      </c>
      <c r="K109" s="357">
        <v>16090.602509306185</v>
      </c>
      <c r="L109" s="357">
        <v>10394.511050000001</v>
      </c>
      <c r="M109" s="357">
        <v>11081.15561257334</v>
      </c>
      <c r="N109" s="357">
        <v>11662.936</v>
      </c>
      <c r="O109" s="357">
        <v>13428.98857</v>
      </c>
      <c r="P109" s="357">
        <v>13260.724239999998</v>
      </c>
      <c r="Q109" s="357">
        <v>9537.1704000000009</v>
      </c>
      <c r="R109" s="357">
        <v>8825.1046200000001</v>
      </c>
      <c r="S109" s="357">
        <v>11469.906280000001</v>
      </c>
      <c r="T109" s="550">
        <v>13639.025</v>
      </c>
      <c r="U109" s="357">
        <v>14519.379000000001</v>
      </c>
      <c r="V109" s="357">
        <v>13892.02648</v>
      </c>
    </row>
    <row r="110" spans="1:22" ht="14.25" customHeight="1" x14ac:dyDescent="0.2">
      <c r="A110" s="23">
        <v>102</v>
      </c>
      <c r="B110" s="24" t="s">
        <v>220</v>
      </c>
      <c r="C110" s="25" t="s">
        <v>19</v>
      </c>
      <c r="D110" s="357">
        <v>1466.5409</v>
      </c>
      <c r="E110" s="357">
        <v>1354.1780000000001</v>
      </c>
      <c r="F110" s="357">
        <v>1583.5840000000001</v>
      </c>
      <c r="G110" s="357">
        <v>1541.6079999999999</v>
      </c>
      <c r="H110" s="357">
        <v>1852.4449999999999</v>
      </c>
      <c r="I110" s="357">
        <v>3358.2020000000002</v>
      </c>
      <c r="J110" s="357">
        <v>2103.2579999999998</v>
      </c>
      <c r="K110" s="357">
        <v>2732.663</v>
      </c>
      <c r="L110" s="357">
        <v>2674.5909999999999</v>
      </c>
      <c r="M110" s="357">
        <v>2378.3796499999999</v>
      </c>
      <c r="N110" s="357">
        <v>6116.6188000000011</v>
      </c>
      <c r="O110" s="357">
        <v>6165.59807</v>
      </c>
      <c r="P110" s="357">
        <v>6361.08698</v>
      </c>
      <c r="Q110" s="357">
        <v>6304.0098348200081</v>
      </c>
      <c r="R110" s="357">
        <v>6342.30051</v>
      </c>
      <c r="S110" s="357">
        <v>6370.6823224602922</v>
      </c>
      <c r="T110" s="357">
        <v>7348.9732800000002</v>
      </c>
      <c r="U110" s="357">
        <v>6017.6930000000002</v>
      </c>
      <c r="V110" s="357">
        <v>6268.6779999999999</v>
      </c>
    </row>
    <row r="111" spans="1:22" x14ac:dyDescent="0.2">
      <c r="A111" s="23">
        <v>103</v>
      </c>
      <c r="B111" s="24" t="s">
        <v>221</v>
      </c>
      <c r="C111" s="25" t="s">
        <v>20</v>
      </c>
      <c r="D111" s="357">
        <v>1512.2629999999999</v>
      </c>
      <c r="E111" s="357">
        <v>1316.0319999999999</v>
      </c>
      <c r="F111" s="357">
        <v>1330.116</v>
      </c>
      <c r="G111" s="357">
        <v>1437.6569999999999</v>
      </c>
      <c r="H111" s="357">
        <v>1348.3920000000001</v>
      </c>
      <c r="I111" s="357">
        <v>1657.8722299999999</v>
      </c>
      <c r="J111" s="357">
        <v>1677.308</v>
      </c>
      <c r="K111" s="357">
        <v>2068.3290000000002</v>
      </c>
      <c r="L111" s="357">
        <v>2149.2179999999998</v>
      </c>
      <c r="M111" s="357">
        <v>1925.53819</v>
      </c>
      <c r="N111" s="357">
        <v>5266.8471876588164</v>
      </c>
      <c r="O111" s="357">
        <v>5356.4686931950973</v>
      </c>
      <c r="P111" s="357">
        <v>4180.3836799999999</v>
      </c>
      <c r="Q111" s="357">
        <v>4400.0773500000005</v>
      </c>
      <c r="R111" s="357">
        <v>3919.3836000000001</v>
      </c>
      <c r="S111" s="357">
        <v>4154.8657400000002</v>
      </c>
      <c r="T111" s="357">
        <v>4458.7320099999997</v>
      </c>
      <c r="U111" s="357">
        <v>3870.6390000000001</v>
      </c>
      <c r="V111" s="357">
        <v>3357.3110899999997</v>
      </c>
    </row>
    <row r="112" spans="1:22" x14ac:dyDescent="0.2">
      <c r="A112" s="26">
        <v>104</v>
      </c>
      <c r="B112" s="26" t="s">
        <v>222</v>
      </c>
      <c r="C112" s="42" t="s">
        <v>21</v>
      </c>
      <c r="D112" s="357">
        <v>10120.66</v>
      </c>
      <c r="E112" s="357">
        <v>10675.819589999999</v>
      </c>
      <c r="F112" s="357">
        <v>7748.9210700000003</v>
      </c>
      <c r="G112" s="357">
        <v>9226.0789999999997</v>
      </c>
      <c r="H112" s="357">
        <v>13639.40791</v>
      </c>
      <c r="I112" s="357">
        <v>17328.214</v>
      </c>
      <c r="J112" s="357">
        <v>20805.298079999997</v>
      </c>
      <c r="K112" s="357">
        <v>22642.13421</v>
      </c>
      <c r="L112" s="357">
        <v>27022.26628</v>
      </c>
      <c r="M112" s="357">
        <v>31310.3881</v>
      </c>
      <c r="N112" s="357">
        <v>38756.394850000004</v>
      </c>
      <c r="O112" s="357">
        <v>35151.661999999997</v>
      </c>
      <c r="P112" s="357">
        <v>40391.095999999998</v>
      </c>
      <c r="Q112" s="357">
        <v>42915.303999999996</v>
      </c>
      <c r="R112" s="357">
        <v>46139.864999999998</v>
      </c>
      <c r="S112" s="357">
        <v>47690.28845</v>
      </c>
      <c r="T112" s="357">
        <v>47910.559239999995</v>
      </c>
      <c r="U112" s="357">
        <v>50408.329819999999</v>
      </c>
      <c r="V112" s="357">
        <v>52263.877270000005</v>
      </c>
    </row>
    <row r="113" spans="1:24" ht="15" x14ac:dyDescent="0.25">
      <c r="A113" s="688" t="s">
        <v>223</v>
      </c>
      <c r="B113" s="689"/>
      <c r="C113" s="689"/>
      <c r="D113" s="354">
        <v>2339388.1621756549</v>
      </c>
      <c r="E113" s="354">
        <v>2582172.4478439726</v>
      </c>
      <c r="F113" s="354">
        <v>2750323.0744003374</v>
      </c>
      <c r="G113" s="354">
        <v>3065176.5460000001</v>
      </c>
      <c r="H113" s="354">
        <v>3234188.2864346909</v>
      </c>
      <c r="I113" s="354">
        <v>3520213.706581783</v>
      </c>
      <c r="J113" s="354">
        <v>3745721.7799213752</v>
      </c>
      <c r="K113" s="354">
        <v>3964861.2258997946</v>
      </c>
      <c r="L113" s="354">
        <v>4249350.2800133331</v>
      </c>
      <c r="M113" s="354">
        <v>4495268.1998031428</v>
      </c>
      <c r="N113" s="354">
        <v>4733820.7971017901</v>
      </c>
      <c r="O113" s="354">
        <v>4962506.2986910027</v>
      </c>
      <c r="P113" s="354">
        <v>5094303.9936129125</v>
      </c>
      <c r="Q113" s="354">
        <v>5281711.4250051836</v>
      </c>
      <c r="R113" s="354">
        <v>5396587.0861299988</v>
      </c>
      <c r="S113" s="354">
        <v>5501753.3909772737</v>
      </c>
      <c r="T113" s="354">
        <v>5627610.6620134627</v>
      </c>
      <c r="U113" s="354">
        <v>5641608.4809409678</v>
      </c>
      <c r="V113" s="354">
        <v>5741661.386234601</v>
      </c>
    </row>
    <row r="114" spans="1:24" ht="15" x14ac:dyDescent="0.25">
      <c r="A114" s="691" t="s">
        <v>224</v>
      </c>
      <c r="B114" s="692"/>
      <c r="C114" s="692"/>
      <c r="D114" s="354">
        <v>18679.271309489584</v>
      </c>
      <c r="E114" s="354">
        <v>19694.196820000001</v>
      </c>
      <c r="F114" s="354">
        <v>17305.97494</v>
      </c>
      <c r="G114" s="354">
        <v>20878.492999999999</v>
      </c>
      <c r="H114" s="354">
        <v>24987.608909999999</v>
      </c>
      <c r="I114" s="354">
        <v>30965.36735</v>
      </c>
      <c r="J114" s="354">
        <v>36175.501471848846</v>
      </c>
      <c r="K114" s="354">
        <v>43533.728719306186</v>
      </c>
      <c r="L114" s="354">
        <v>42240.586329999998</v>
      </c>
      <c r="M114" s="354">
        <v>46695.461552573339</v>
      </c>
      <c r="N114" s="354">
        <v>61802.796837658825</v>
      </c>
      <c r="O114" s="354">
        <v>60102.717333195098</v>
      </c>
      <c r="P114" s="354">
        <v>64193.2909</v>
      </c>
      <c r="Q114" s="354">
        <v>63156.56158482001</v>
      </c>
      <c r="R114" s="354">
        <v>65226.653730000005</v>
      </c>
      <c r="S114" s="354">
        <v>69685.742792460296</v>
      </c>
      <c r="T114" s="354">
        <v>73357.289529999995</v>
      </c>
      <c r="U114" s="354">
        <v>74816.040819999995</v>
      </c>
      <c r="V114" s="354">
        <v>75781.89284</v>
      </c>
    </row>
    <row r="115" spans="1:24" ht="15" x14ac:dyDescent="0.25">
      <c r="A115" s="694" t="s">
        <v>225</v>
      </c>
      <c r="B115" s="695"/>
      <c r="C115" s="695"/>
      <c r="D115" s="354">
        <v>2358067.4334851447</v>
      </c>
      <c r="E115" s="354">
        <v>2601866.6446639728</v>
      </c>
      <c r="F115" s="354">
        <v>2767629.049340337</v>
      </c>
      <c r="G115" s="354">
        <v>3086055.0389999999</v>
      </c>
      <c r="H115" s="354">
        <v>3259175.8953446909</v>
      </c>
      <c r="I115" s="354">
        <v>3551179.0739317825</v>
      </c>
      <c r="J115" s="354">
        <v>3781897.2813932244</v>
      </c>
      <c r="K115" s="354">
        <v>4008394.9546191008</v>
      </c>
      <c r="L115" s="354">
        <v>4291590.8663433334</v>
      </c>
      <c r="M115" s="354">
        <v>4541963.6613557162</v>
      </c>
      <c r="N115" s="354">
        <v>4795623.5939394496</v>
      </c>
      <c r="O115" s="354">
        <v>5022609.0160241975</v>
      </c>
      <c r="P115" s="354">
        <v>5158497.2845129119</v>
      </c>
      <c r="Q115" s="354">
        <v>5344867.9865900027</v>
      </c>
      <c r="R115" s="354">
        <v>5461813.7398599992</v>
      </c>
      <c r="S115" s="354">
        <v>5571439.1337697348</v>
      </c>
      <c r="T115" s="354">
        <v>5700967.9515434625</v>
      </c>
      <c r="U115" s="354">
        <v>5716424.5217609676</v>
      </c>
      <c r="V115" s="354">
        <v>5817443.2790745981</v>
      </c>
    </row>
    <row r="116" spans="1:24" x14ac:dyDescent="0.2">
      <c r="A116" s="112"/>
      <c r="B116" s="112"/>
      <c r="C116" s="112"/>
      <c r="D116" s="347"/>
      <c r="E116" s="347"/>
      <c r="F116" s="347"/>
      <c r="G116" s="347"/>
      <c r="H116" s="347"/>
      <c r="I116" s="347"/>
      <c r="J116" s="347"/>
      <c r="K116" s="347"/>
      <c r="L116" s="347"/>
      <c r="M116" s="347"/>
      <c r="N116" s="347"/>
      <c r="O116" s="347"/>
      <c r="P116" s="347"/>
      <c r="Q116" s="347"/>
      <c r="R116" s="347"/>
      <c r="S116" s="347"/>
      <c r="T116" s="347"/>
    </row>
    <row r="117" spans="1:24" s="3" customFormat="1" x14ac:dyDescent="0.2">
      <c r="A117" s="112"/>
      <c r="B117" s="112"/>
      <c r="C117" s="112"/>
      <c r="D117" s="347"/>
      <c r="E117" s="347"/>
      <c r="F117" s="347"/>
      <c r="G117" s="347"/>
      <c r="H117" s="347"/>
      <c r="I117" s="347"/>
      <c r="J117" s="347"/>
      <c r="K117" s="347"/>
      <c r="L117" s="347"/>
      <c r="M117" s="347"/>
      <c r="N117" s="347"/>
      <c r="O117" s="347"/>
      <c r="P117" s="347"/>
      <c r="Q117" s="347"/>
      <c r="R117" s="347"/>
      <c r="S117" s="347"/>
      <c r="T117" s="347"/>
      <c r="U117" s="347"/>
      <c r="V117" s="347"/>
    </row>
    <row r="118" spans="1:24" s="3" customFormat="1" ht="12.75" customHeight="1" x14ac:dyDescent="0.2">
      <c r="A118" s="112"/>
      <c r="B118" s="112"/>
      <c r="C118" s="112"/>
      <c r="D118" s="347"/>
      <c r="E118" s="347"/>
      <c r="F118" s="347"/>
      <c r="G118" s="347"/>
      <c r="H118" s="347"/>
      <c r="I118" s="347"/>
      <c r="J118" s="347"/>
      <c r="K118" s="347"/>
      <c r="L118" s="347"/>
      <c r="M118" s="347"/>
      <c r="N118" s="347"/>
      <c r="O118" s="347"/>
      <c r="P118" s="347"/>
      <c r="Q118" s="347"/>
      <c r="R118" s="347"/>
      <c r="S118" s="347"/>
      <c r="T118" s="347"/>
      <c r="U118" s="347"/>
      <c r="V118" s="347"/>
    </row>
    <row r="119" spans="1:24" x14ac:dyDescent="0.2">
      <c r="A119" s="112"/>
      <c r="B119" s="112"/>
      <c r="C119" s="112"/>
      <c r="D119" s="347"/>
      <c r="E119" s="347"/>
      <c r="F119" s="347"/>
      <c r="G119" s="347"/>
      <c r="H119" s="347"/>
      <c r="I119" s="347"/>
      <c r="J119" s="347"/>
      <c r="K119" s="347"/>
      <c r="L119" s="347"/>
      <c r="M119" s="347"/>
      <c r="N119" s="347"/>
      <c r="O119" s="347"/>
      <c r="P119" s="347"/>
      <c r="Q119" s="347"/>
      <c r="R119" s="347"/>
      <c r="S119" s="347"/>
      <c r="T119" s="112"/>
    </row>
    <row r="120" spans="1:24" x14ac:dyDescent="0.2">
      <c r="A120" s="697" t="s">
        <v>318</v>
      </c>
      <c r="B120" s="697"/>
      <c r="C120" s="697"/>
      <c r="D120" s="697"/>
      <c r="E120" s="697"/>
      <c r="F120" s="697"/>
      <c r="G120" s="697"/>
      <c r="H120" s="697"/>
      <c r="I120" s="697"/>
      <c r="J120" s="697"/>
      <c r="K120" s="697"/>
      <c r="L120" s="697"/>
      <c r="M120" s="697"/>
      <c r="N120" s="697"/>
      <c r="O120" s="697"/>
      <c r="P120" s="697"/>
      <c r="Q120" s="697"/>
      <c r="R120" s="697"/>
    </row>
    <row r="121" spans="1:24" x14ac:dyDescent="0.2">
      <c r="A121" s="563" t="s">
        <v>274</v>
      </c>
      <c r="B121" s="10"/>
      <c r="C121" s="563"/>
      <c r="D121" s="230"/>
      <c r="E121" s="230"/>
      <c r="F121" s="230"/>
      <c r="G121" s="230"/>
      <c r="H121" s="230"/>
      <c r="I121" s="230"/>
      <c r="J121" s="230"/>
      <c r="K121" s="230"/>
      <c r="L121" s="230"/>
      <c r="M121" s="251"/>
      <c r="N121" s="251"/>
      <c r="O121" s="251"/>
      <c r="P121" s="251"/>
      <c r="Q121" s="251"/>
      <c r="R121" s="223"/>
      <c r="T121" s="127"/>
      <c r="U121" s="1"/>
      <c r="V121" s="1"/>
      <c r="W121" s="1"/>
      <c r="X121" s="1"/>
    </row>
    <row r="122" spans="1:24" x14ac:dyDescent="0.2">
      <c r="A122" s="652" t="s">
        <v>382</v>
      </c>
      <c r="B122" s="652"/>
      <c r="C122" s="652"/>
      <c r="D122" s="652"/>
      <c r="E122" s="652"/>
      <c r="F122" s="652"/>
      <c r="G122" s="652"/>
      <c r="H122" s="652"/>
      <c r="I122" s="652"/>
      <c r="J122" s="652"/>
      <c r="K122" s="652"/>
      <c r="L122" s="652"/>
      <c r="M122" s="652"/>
      <c r="N122" s="652"/>
      <c r="O122" s="652"/>
      <c r="P122" s="652"/>
      <c r="Q122" s="652"/>
      <c r="R122" s="652"/>
      <c r="T122" s="127"/>
      <c r="U122" s="1"/>
      <c r="V122" s="1"/>
      <c r="W122" s="1"/>
      <c r="X122" s="1"/>
    </row>
    <row r="123" spans="1:24" x14ac:dyDescent="0.2">
      <c r="A123" s="295"/>
      <c r="B123" s="295"/>
      <c r="C123" s="295"/>
      <c r="D123" s="295"/>
      <c r="E123" s="295"/>
      <c r="F123" s="295"/>
      <c r="G123" s="295"/>
      <c r="H123" s="295"/>
      <c r="I123" s="295"/>
      <c r="J123" s="295"/>
      <c r="K123" s="295"/>
      <c r="L123" s="295"/>
      <c r="M123" s="295"/>
      <c r="N123" s="295"/>
      <c r="O123" s="295"/>
      <c r="P123" s="295"/>
      <c r="Q123" s="295"/>
      <c r="R123" s="295"/>
    </row>
    <row r="124" spans="1:24" x14ac:dyDescent="0.2">
      <c r="A124" s="294" t="s">
        <v>317</v>
      </c>
      <c r="B124" s="294"/>
      <c r="C124" s="294"/>
      <c r="D124" s="294"/>
      <c r="E124" s="294"/>
      <c r="F124" s="294"/>
      <c r="G124" s="294"/>
      <c r="H124" s="294"/>
      <c r="I124" s="294"/>
      <c r="J124" s="294"/>
      <c r="K124" s="294"/>
      <c r="L124" s="294"/>
      <c r="M124" s="294"/>
      <c r="N124" s="294"/>
      <c r="O124" s="294"/>
      <c r="P124" s="294"/>
      <c r="Q124" s="294"/>
      <c r="R124" s="294"/>
      <c r="T124" s="127"/>
      <c r="U124" s="1"/>
      <c r="V124" s="1"/>
      <c r="W124" s="1"/>
      <c r="X124" s="1"/>
    </row>
    <row r="125" spans="1:24" x14ac:dyDescent="0.2">
      <c r="A125" s="294" t="s">
        <v>332</v>
      </c>
      <c r="B125" s="294"/>
      <c r="C125" s="294"/>
      <c r="D125" s="294"/>
      <c r="E125" s="294"/>
      <c r="F125" s="294"/>
      <c r="G125" s="294"/>
      <c r="H125" s="294"/>
      <c r="I125" s="294"/>
      <c r="J125" s="294"/>
      <c r="K125" s="294"/>
      <c r="L125" s="294"/>
      <c r="M125" s="294"/>
      <c r="N125" s="294"/>
      <c r="O125" s="294"/>
      <c r="P125" s="294"/>
      <c r="Q125" s="294"/>
      <c r="R125" s="294"/>
      <c r="T125" s="127"/>
      <c r="U125" s="1"/>
      <c r="V125" s="1"/>
      <c r="W125" s="1"/>
      <c r="X125" s="1"/>
    </row>
    <row r="126" spans="1:24" x14ac:dyDescent="0.2">
      <c r="A126" s="299"/>
      <c r="B126" s="299"/>
      <c r="C126" s="299"/>
      <c r="D126" s="299"/>
      <c r="E126" s="299"/>
      <c r="F126" s="299"/>
      <c r="G126" s="299"/>
      <c r="H126" s="299"/>
      <c r="I126" s="299"/>
      <c r="J126" s="299"/>
      <c r="K126" s="299"/>
      <c r="L126" s="299"/>
      <c r="M126" s="299"/>
      <c r="N126" s="299"/>
      <c r="O126" s="299"/>
      <c r="P126" s="299"/>
      <c r="Q126" s="299"/>
      <c r="R126" s="299"/>
      <c r="T126" s="127"/>
      <c r="U126" s="1"/>
      <c r="V126" s="1"/>
      <c r="W126" s="1"/>
      <c r="X126" s="1"/>
    </row>
    <row r="127" spans="1:24" x14ac:dyDescent="0.2">
      <c r="A127" s="652" t="s">
        <v>23</v>
      </c>
      <c r="B127" s="652"/>
      <c r="C127" s="652"/>
      <c r="D127" s="652"/>
      <c r="E127" s="652"/>
      <c r="F127" s="652"/>
      <c r="G127" s="652"/>
      <c r="H127" s="652"/>
      <c r="I127" s="652"/>
      <c r="J127" s="652"/>
      <c r="K127" s="652"/>
      <c r="L127" s="652"/>
      <c r="M127" s="652"/>
      <c r="N127" s="652"/>
      <c r="O127" s="652"/>
      <c r="P127" s="652"/>
      <c r="Q127" s="652"/>
      <c r="R127" s="652"/>
    </row>
    <row r="128" spans="1:24" ht="30" x14ac:dyDescent="0.2">
      <c r="A128" s="12" t="s">
        <v>24</v>
      </c>
      <c r="B128" s="664" t="s">
        <v>226</v>
      </c>
      <c r="C128" s="670"/>
      <c r="D128" s="232">
        <v>2001</v>
      </c>
      <c r="E128" s="232">
        <v>2002</v>
      </c>
      <c r="F128" s="232">
        <v>2003</v>
      </c>
      <c r="G128" s="232">
        <v>2004</v>
      </c>
      <c r="H128" s="232">
        <v>2005</v>
      </c>
      <c r="I128" s="232">
        <v>2006</v>
      </c>
      <c r="J128" s="232">
        <v>2007</v>
      </c>
      <c r="K128" s="232">
        <v>2008</v>
      </c>
      <c r="L128" s="232">
        <v>2009</v>
      </c>
      <c r="M128" s="232">
        <v>2010</v>
      </c>
      <c r="N128" s="232">
        <v>2011</v>
      </c>
      <c r="O128" s="232">
        <v>2012</v>
      </c>
      <c r="P128" s="232">
        <v>2013</v>
      </c>
      <c r="Q128" s="232">
        <v>2014</v>
      </c>
      <c r="R128" s="232">
        <v>2015</v>
      </c>
      <c r="S128" s="236">
        <v>2016</v>
      </c>
      <c r="T128" s="236">
        <v>2017</v>
      </c>
      <c r="U128" s="236">
        <v>2018</v>
      </c>
      <c r="V128" s="236">
        <v>2019</v>
      </c>
    </row>
    <row r="129" spans="1:22" ht="15" x14ac:dyDescent="0.2">
      <c r="A129" s="27">
        <v>84</v>
      </c>
      <c r="B129" s="28" t="s">
        <v>5</v>
      </c>
      <c r="C129" s="29"/>
      <c r="D129" s="351">
        <v>311978.36964000005</v>
      </c>
      <c r="E129" s="351">
        <v>349257.89788853121</v>
      </c>
      <c r="F129" s="351">
        <v>373441.08596</v>
      </c>
      <c r="G129" s="351">
        <v>427708.76567999995</v>
      </c>
      <c r="H129" s="351">
        <v>429506.50645469135</v>
      </c>
      <c r="I129" s="351">
        <v>483338.39453999995</v>
      </c>
      <c r="J129" s="351">
        <v>508303.89467000001</v>
      </c>
      <c r="K129" s="351">
        <v>546573.22751766327</v>
      </c>
      <c r="L129" s="351">
        <v>572222.48386482976</v>
      </c>
      <c r="M129" s="351">
        <v>614442.64494234161</v>
      </c>
      <c r="N129" s="351">
        <v>643229.29483392846</v>
      </c>
      <c r="O129" s="351">
        <v>669377.95735996601</v>
      </c>
      <c r="P129" s="351">
        <v>681464.74468</v>
      </c>
      <c r="Q129" s="351">
        <v>711553.90765605983</v>
      </c>
      <c r="R129" s="351">
        <v>721412.53395000007</v>
      </c>
      <c r="S129" s="351">
        <v>746215.06662486435</v>
      </c>
      <c r="T129" s="351">
        <v>777978.28461999993</v>
      </c>
      <c r="U129" s="351">
        <v>778622.05493999994</v>
      </c>
      <c r="V129" s="351">
        <v>782944.12865000009</v>
      </c>
    </row>
    <row r="130" spans="1:22" ht="15" x14ac:dyDescent="0.2">
      <c r="A130" s="30">
        <v>27</v>
      </c>
      <c r="B130" s="31" t="s">
        <v>14</v>
      </c>
      <c r="C130" s="32"/>
      <c r="D130" s="351">
        <v>141257.43050999998</v>
      </c>
      <c r="E130" s="351">
        <v>155924.81173000002</v>
      </c>
      <c r="F130" s="351">
        <v>163785.36499999999</v>
      </c>
      <c r="G130" s="351">
        <v>182727.76951999997</v>
      </c>
      <c r="H130" s="351">
        <v>190991.34313999998</v>
      </c>
      <c r="I130" s="351">
        <v>203632.42366</v>
      </c>
      <c r="J130" s="351">
        <v>213985.71195999999</v>
      </c>
      <c r="K130" s="351">
        <v>227461.42233999999</v>
      </c>
      <c r="L130" s="351">
        <v>242449.968526932</v>
      </c>
      <c r="M130" s="351">
        <v>254084.04575999998</v>
      </c>
      <c r="N130" s="351">
        <v>261541.44268000001</v>
      </c>
      <c r="O130" s="351">
        <v>271150.08316999994</v>
      </c>
      <c r="P130" s="351">
        <v>274604.36067999998</v>
      </c>
      <c r="Q130" s="351">
        <v>277249.54291999998</v>
      </c>
      <c r="R130" s="351">
        <v>285834.38448999997</v>
      </c>
      <c r="S130" s="351">
        <v>289024.44366000005</v>
      </c>
      <c r="T130" s="351">
        <v>294480.72818000003</v>
      </c>
      <c r="U130" s="351">
        <v>295283.94244999997</v>
      </c>
      <c r="V130" s="351">
        <v>301318.67966999998</v>
      </c>
    </row>
    <row r="131" spans="1:22" ht="15" x14ac:dyDescent="0.2">
      <c r="A131" s="30">
        <v>53</v>
      </c>
      <c r="B131" s="31" t="s">
        <v>15</v>
      </c>
      <c r="C131" s="32"/>
      <c r="D131" s="351">
        <v>112175.3</v>
      </c>
      <c r="E131" s="351">
        <v>123424.62027000001</v>
      </c>
      <c r="F131" s="351">
        <v>133163.83278</v>
      </c>
      <c r="G131" s="351">
        <v>143136.70616</v>
      </c>
      <c r="H131" s="351">
        <v>156412.50440999999</v>
      </c>
      <c r="I131" s="351">
        <v>174347.66206999999</v>
      </c>
      <c r="J131" s="351">
        <v>187443.79399999999</v>
      </c>
      <c r="K131" s="351">
        <v>205398.96645000001</v>
      </c>
      <c r="L131" s="351">
        <v>215232.32494000002</v>
      </c>
      <c r="M131" s="351">
        <v>227549.73282</v>
      </c>
      <c r="N131" s="351">
        <v>241532.84402000002</v>
      </c>
      <c r="O131" s="351">
        <v>256622.28717000003</v>
      </c>
      <c r="P131" s="351">
        <v>259683.78466000003</v>
      </c>
      <c r="Q131" s="351">
        <v>273921.80776</v>
      </c>
      <c r="R131" s="351">
        <v>285268.48356000002</v>
      </c>
      <c r="S131" s="351">
        <v>288788.03591000004</v>
      </c>
      <c r="T131" s="351">
        <v>302054.28834000003</v>
      </c>
      <c r="U131" s="351">
        <v>310466.32728999999</v>
      </c>
      <c r="V131" s="351">
        <v>315681.30227999995</v>
      </c>
    </row>
    <row r="132" spans="1:22" ht="15" x14ac:dyDescent="0.2">
      <c r="A132" s="30">
        <v>24</v>
      </c>
      <c r="B132" s="31" t="s">
        <v>12</v>
      </c>
      <c r="C132" s="32"/>
      <c r="D132" s="351">
        <v>115095.86777581164</v>
      </c>
      <c r="E132" s="351">
        <v>124127.1747154418</v>
      </c>
      <c r="F132" s="351">
        <v>135867.3426</v>
      </c>
      <c r="G132" s="351">
        <v>150141.48321000003</v>
      </c>
      <c r="H132" s="351">
        <v>154548.20303</v>
      </c>
      <c r="I132" s="351">
        <v>165668.54791000002</v>
      </c>
      <c r="J132" s="351">
        <v>178588.47601137581</v>
      </c>
      <c r="K132" s="351">
        <v>183892.16548000003</v>
      </c>
      <c r="L132" s="351">
        <v>190415.0915673202</v>
      </c>
      <c r="M132" s="351">
        <v>208881.56068</v>
      </c>
      <c r="N132" s="351">
        <v>218418.3229</v>
      </c>
      <c r="O132" s="351">
        <v>223402.32921</v>
      </c>
      <c r="P132" s="351">
        <v>235410.84048000001</v>
      </c>
      <c r="Q132" s="351">
        <v>247913.51484180189</v>
      </c>
      <c r="R132" s="351">
        <v>254959.24448000002</v>
      </c>
      <c r="S132" s="351">
        <v>248542.79253999999</v>
      </c>
      <c r="T132" s="351">
        <v>265779.81034999999</v>
      </c>
      <c r="U132" s="351">
        <v>265066.02073000005</v>
      </c>
      <c r="V132" s="351">
        <v>262704.07016</v>
      </c>
    </row>
    <row r="133" spans="1:22" ht="15" x14ac:dyDescent="0.2">
      <c r="A133" s="30">
        <v>94</v>
      </c>
      <c r="B133" s="31" t="s">
        <v>13</v>
      </c>
      <c r="C133" s="32"/>
      <c r="D133" s="351">
        <v>4077.6756</v>
      </c>
      <c r="E133" s="351">
        <v>4277.9948800000002</v>
      </c>
      <c r="F133" s="351">
        <v>5551.3675999999996</v>
      </c>
      <c r="G133" s="351">
        <v>6124.4610000000002</v>
      </c>
      <c r="H133" s="351">
        <v>5397.4530000000004</v>
      </c>
      <c r="I133" s="351">
        <v>6296.0141117825005</v>
      </c>
      <c r="J133" s="351">
        <v>6902.61258</v>
      </c>
      <c r="K133" s="351">
        <v>7542.9557699999996</v>
      </c>
      <c r="L133" s="351">
        <v>8337.3989999999994</v>
      </c>
      <c r="M133" s="351">
        <v>9040.4229800000012</v>
      </c>
      <c r="N133" s="351">
        <v>10149.753129428525</v>
      </c>
      <c r="O133" s="351">
        <v>11985.24768</v>
      </c>
      <c r="P133" s="351">
        <v>11889.19</v>
      </c>
      <c r="Q133" s="351">
        <v>11610.491</v>
      </c>
      <c r="R133" s="351">
        <v>11984.767</v>
      </c>
      <c r="S133" s="351">
        <v>12831.904319722966</v>
      </c>
      <c r="T133" s="351">
        <v>13964.104429999999</v>
      </c>
      <c r="U133" s="351">
        <v>14494.938</v>
      </c>
      <c r="V133" s="351">
        <v>14842.641</v>
      </c>
    </row>
    <row r="134" spans="1:22" ht="15" x14ac:dyDescent="0.2">
      <c r="A134" s="30">
        <v>44</v>
      </c>
      <c r="B134" s="31" t="s">
        <v>227</v>
      </c>
      <c r="C134" s="32"/>
      <c r="D134" s="351">
        <v>151050.83874793586</v>
      </c>
      <c r="E134" s="351">
        <v>172715.17105</v>
      </c>
      <c r="F134" s="351">
        <v>185036.61648000003</v>
      </c>
      <c r="G134" s="351">
        <v>208359.07699</v>
      </c>
      <c r="H134" s="351">
        <v>223017.5503</v>
      </c>
      <c r="I134" s="351">
        <v>240169.57001</v>
      </c>
      <c r="J134" s="351">
        <v>258462.38024</v>
      </c>
      <c r="K134" s="351">
        <v>277830.77596000006</v>
      </c>
      <c r="L134" s="351">
        <v>305985.65101999999</v>
      </c>
      <c r="M134" s="351">
        <v>324027.36022000003</v>
      </c>
      <c r="N134" s="351">
        <v>344982.98127957998</v>
      </c>
      <c r="O134" s="351">
        <v>365346.62657722266</v>
      </c>
      <c r="P134" s="351">
        <v>366877.39234999992</v>
      </c>
      <c r="Q134" s="351">
        <v>402140.79478</v>
      </c>
      <c r="R134" s="351">
        <v>411254.03877000004</v>
      </c>
      <c r="S134" s="351">
        <v>403973.57679000002</v>
      </c>
      <c r="T134" s="351">
        <v>415646.36674999999</v>
      </c>
      <c r="U134" s="351">
        <v>420960.27802999999</v>
      </c>
      <c r="V134" s="351">
        <v>429989.43234999996</v>
      </c>
    </row>
    <row r="135" spans="1:22" ht="15" x14ac:dyDescent="0.2">
      <c r="A135" s="30">
        <v>32</v>
      </c>
      <c r="B135" s="31" t="s">
        <v>228</v>
      </c>
      <c r="C135" s="32"/>
      <c r="D135" s="351">
        <v>213064.48687478792</v>
      </c>
      <c r="E135" s="351">
        <v>238422.51306999999</v>
      </c>
      <c r="F135" s="351">
        <v>261312.745</v>
      </c>
      <c r="G135" s="351">
        <v>295457.95455000002</v>
      </c>
      <c r="H135" s="351">
        <v>308820.89425999997</v>
      </c>
      <c r="I135" s="351">
        <v>347989.554</v>
      </c>
      <c r="J135" s="351">
        <v>378327.96399999998</v>
      </c>
      <c r="K135" s="351">
        <v>390891.91570000001</v>
      </c>
      <c r="L135" s="351">
        <v>436632.21904999996</v>
      </c>
      <c r="M135" s="351">
        <v>438291.56930000003</v>
      </c>
      <c r="N135" s="351">
        <v>465601.76974000002</v>
      </c>
      <c r="O135" s="351">
        <v>483683.25176804978</v>
      </c>
      <c r="P135" s="351">
        <v>507558.39642291324</v>
      </c>
      <c r="Q135" s="351">
        <v>523630.36392999993</v>
      </c>
      <c r="R135" s="351">
        <v>535585.28590000002</v>
      </c>
      <c r="S135" s="351">
        <v>507954.39614999999</v>
      </c>
      <c r="T135" s="351">
        <v>526892.59854000004</v>
      </c>
      <c r="U135" s="351">
        <v>530241.63089999999</v>
      </c>
      <c r="V135" s="351">
        <v>539660.36823000002</v>
      </c>
    </row>
    <row r="136" spans="1:22" ht="15" x14ac:dyDescent="0.2">
      <c r="A136" s="30">
        <v>11</v>
      </c>
      <c r="B136" s="31" t="s">
        <v>17</v>
      </c>
      <c r="C136" s="32"/>
      <c r="D136" s="351">
        <v>408784.56251000002</v>
      </c>
      <c r="E136" s="351">
        <v>438332.95971000002</v>
      </c>
      <c r="F136" s="351">
        <v>473238.47193999996</v>
      </c>
      <c r="G136" s="351">
        <v>520546.93550000002</v>
      </c>
      <c r="H136" s="351">
        <v>557992.11607000011</v>
      </c>
      <c r="I136" s="351">
        <v>598220.18082999997</v>
      </c>
      <c r="J136" s="351">
        <v>638079.40039999993</v>
      </c>
      <c r="K136" s="351">
        <v>669593.78150000004</v>
      </c>
      <c r="L136" s="351">
        <v>730869.75598999998</v>
      </c>
      <c r="M136" s="351">
        <v>777048.81998999999</v>
      </c>
      <c r="N136" s="351">
        <v>805569.14672322047</v>
      </c>
      <c r="O136" s="351">
        <v>850021.75537912175</v>
      </c>
      <c r="P136" s="351">
        <v>852146.05021000002</v>
      </c>
      <c r="Q136" s="351">
        <v>887386.43272000016</v>
      </c>
      <c r="R136" s="351">
        <v>907521.81256000011</v>
      </c>
      <c r="S136" s="351">
        <v>968241.96910378337</v>
      </c>
      <c r="T136" s="351">
        <v>962716.8871932833</v>
      </c>
      <c r="U136" s="351">
        <v>936214.73959096638</v>
      </c>
      <c r="V136" s="351">
        <v>972780.38509459898</v>
      </c>
    </row>
    <row r="137" spans="1:22" ht="15" x14ac:dyDescent="0.2">
      <c r="A137" s="30">
        <v>28</v>
      </c>
      <c r="B137" s="31" t="s">
        <v>11</v>
      </c>
      <c r="C137" s="32"/>
      <c r="D137" s="351">
        <v>137398.62940000001</v>
      </c>
      <c r="E137" s="351">
        <v>149336.03193999999</v>
      </c>
      <c r="F137" s="351">
        <v>158521.08231999999</v>
      </c>
      <c r="G137" s="351">
        <v>168820.92615000001</v>
      </c>
      <c r="H137" s="351">
        <v>176152.00713999997</v>
      </c>
      <c r="I137" s="351">
        <v>186272.76500000001</v>
      </c>
      <c r="J137" s="351">
        <v>191824.17</v>
      </c>
      <c r="K137" s="351">
        <v>212435.71842000002</v>
      </c>
      <c r="L137" s="351">
        <v>211992.80300000001</v>
      </c>
      <c r="M137" s="351">
        <v>228651.527</v>
      </c>
      <c r="N137" s="351">
        <v>240202.91136000003</v>
      </c>
      <c r="O137" s="351">
        <v>243959.99901999999</v>
      </c>
      <c r="P137" s="351">
        <v>261075.66717000003</v>
      </c>
      <c r="Q137" s="351">
        <v>263773.41519999999</v>
      </c>
      <c r="R137" s="351">
        <v>270830.71422000002</v>
      </c>
      <c r="S137" s="351">
        <v>281931.04983890359</v>
      </c>
      <c r="T137" s="351">
        <v>279692.51417614595</v>
      </c>
      <c r="U137" s="351">
        <v>278566.69892</v>
      </c>
      <c r="V137" s="351">
        <v>273483.77367000002</v>
      </c>
    </row>
    <row r="138" spans="1:22" ht="15" x14ac:dyDescent="0.2">
      <c r="A138" s="30">
        <v>75</v>
      </c>
      <c r="B138" s="31" t="s">
        <v>229</v>
      </c>
      <c r="C138" s="32"/>
      <c r="D138" s="351">
        <v>228787.61701878172</v>
      </c>
      <c r="E138" s="351">
        <v>245572.27731</v>
      </c>
      <c r="F138" s="351">
        <v>262871.11364</v>
      </c>
      <c r="G138" s="351">
        <v>291518.09444999998</v>
      </c>
      <c r="H138" s="351">
        <v>319479.54213999998</v>
      </c>
      <c r="I138" s="351">
        <v>350129.54969999997</v>
      </c>
      <c r="J138" s="351">
        <v>369858.43731000001</v>
      </c>
      <c r="K138" s="351">
        <v>388337.58409213228</v>
      </c>
      <c r="L138" s="351">
        <v>414531.63340425241</v>
      </c>
      <c r="M138" s="351">
        <v>439139.98837080109</v>
      </c>
      <c r="N138" s="351">
        <v>465220.62281000003</v>
      </c>
      <c r="O138" s="351">
        <v>488401.36403</v>
      </c>
      <c r="P138" s="351">
        <v>501880.83343</v>
      </c>
      <c r="Q138" s="351">
        <v>521640.03823000001</v>
      </c>
      <c r="R138" s="351">
        <v>533923.44756000012</v>
      </c>
      <c r="S138" s="351">
        <v>551924.87574000005</v>
      </c>
      <c r="T138" s="351">
        <v>559374.54982999992</v>
      </c>
      <c r="U138" s="351">
        <v>575475.38222000003</v>
      </c>
      <c r="V138" s="351">
        <v>591287.38293000008</v>
      </c>
    </row>
    <row r="139" spans="1:22" ht="15" x14ac:dyDescent="0.2">
      <c r="A139" s="30">
        <v>76</v>
      </c>
      <c r="B139" s="31" t="s">
        <v>230</v>
      </c>
      <c r="C139" s="32"/>
      <c r="D139" s="351">
        <v>228911.79997466065</v>
      </c>
      <c r="E139" s="351">
        <v>259753.45224000001</v>
      </c>
      <c r="F139" s="351">
        <v>266049.88780445588</v>
      </c>
      <c r="G139" s="351">
        <v>306627.65656000009</v>
      </c>
      <c r="H139" s="351">
        <v>317246.78711999999</v>
      </c>
      <c r="I139" s="351">
        <v>339143.11569000001</v>
      </c>
      <c r="J139" s="351">
        <v>361096.71408000001</v>
      </c>
      <c r="K139" s="351">
        <v>375057.66485</v>
      </c>
      <c r="L139" s="351">
        <v>402415.08404000005</v>
      </c>
      <c r="M139" s="351">
        <v>423360.06086000009</v>
      </c>
      <c r="N139" s="351">
        <v>453219.0013256314</v>
      </c>
      <c r="O139" s="351">
        <v>476070.72921664087</v>
      </c>
      <c r="P139" s="351">
        <v>498123.65654</v>
      </c>
      <c r="Q139" s="351">
        <v>498012.49220000004</v>
      </c>
      <c r="R139" s="351">
        <v>502695.81462000008</v>
      </c>
      <c r="S139" s="351">
        <v>511207.29281000007</v>
      </c>
      <c r="T139" s="351">
        <v>528689.33116403071</v>
      </c>
      <c r="U139" s="351">
        <v>524109.14741999999</v>
      </c>
      <c r="V139" s="351">
        <v>527929.56038000004</v>
      </c>
    </row>
    <row r="140" spans="1:22" ht="15" x14ac:dyDescent="0.2">
      <c r="A140" s="30">
        <v>52</v>
      </c>
      <c r="B140" s="31" t="s">
        <v>16</v>
      </c>
      <c r="C140" s="32"/>
      <c r="D140" s="351">
        <v>136487.2439</v>
      </c>
      <c r="E140" s="351">
        <v>148480.37304000001</v>
      </c>
      <c r="F140" s="351">
        <v>157310.80455999999</v>
      </c>
      <c r="G140" s="351">
        <v>174558.4528</v>
      </c>
      <c r="H140" s="351">
        <v>188580.11305000001</v>
      </c>
      <c r="I140" s="351">
        <v>204435.56287999998</v>
      </c>
      <c r="J140" s="351">
        <v>219538.74677</v>
      </c>
      <c r="K140" s="351">
        <v>232729.07956000001</v>
      </c>
      <c r="L140" s="351">
        <v>245435.16832999999</v>
      </c>
      <c r="M140" s="351">
        <v>257766.82193999999</v>
      </c>
      <c r="N140" s="351">
        <v>272739.30118999997</v>
      </c>
      <c r="O140" s="351">
        <v>296335.05146000005</v>
      </c>
      <c r="P140" s="351">
        <v>299404.58355000004</v>
      </c>
      <c r="Q140" s="351">
        <v>308120.12410732306</v>
      </c>
      <c r="R140" s="351">
        <v>315641.30301999999</v>
      </c>
      <c r="S140" s="351">
        <v>315434.97717000003</v>
      </c>
      <c r="T140" s="351">
        <v>317381.37812000001</v>
      </c>
      <c r="U140" s="351">
        <v>323566.33369</v>
      </c>
      <c r="V140" s="351">
        <v>331465.10684000002</v>
      </c>
    </row>
    <row r="141" spans="1:22" ht="15" x14ac:dyDescent="0.2">
      <c r="A141" s="33">
        <v>93</v>
      </c>
      <c r="B141" s="34" t="s">
        <v>9</v>
      </c>
      <c r="C141" s="35"/>
      <c r="D141" s="351">
        <v>150318.34022367702</v>
      </c>
      <c r="E141" s="351">
        <v>172547.17</v>
      </c>
      <c r="F141" s="351">
        <v>174173.3587158822</v>
      </c>
      <c r="G141" s="351">
        <v>189448.26343000002</v>
      </c>
      <c r="H141" s="351">
        <v>206043.26632</v>
      </c>
      <c r="I141" s="351">
        <v>220570.36618000001</v>
      </c>
      <c r="J141" s="351">
        <v>233309.4779</v>
      </c>
      <c r="K141" s="351">
        <v>247115.96825999999</v>
      </c>
      <c r="L141" s="351">
        <v>272830.69728000002</v>
      </c>
      <c r="M141" s="351">
        <v>292983.64493999997</v>
      </c>
      <c r="N141" s="351">
        <v>311413.40510999999</v>
      </c>
      <c r="O141" s="351">
        <v>326149.61664999998</v>
      </c>
      <c r="P141" s="351">
        <v>344184.49343999999</v>
      </c>
      <c r="Q141" s="351">
        <v>354758.49965999997</v>
      </c>
      <c r="R141" s="351">
        <v>359675.25599999999</v>
      </c>
      <c r="S141" s="351">
        <v>375683.01032</v>
      </c>
      <c r="T141" s="351">
        <v>382959.82032</v>
      </c>
      <c r="U141" s="351">
        <v>388540.98676</v>
      </c>
      <c r="V141" s="351">
        <v>397574.55498000007</v>
      </c>
    </row>
    <row r="142" spans="1:22" ht="15" x14ac:dyDescent="0.25">
      <c r="A142" s="41" t="s">
        <v>223</v>
      </c>
      <c r="B142" s="36"/>
      <c r="C142" s="37"/>
      <c r="D142" s="352">
        <v>2339388.1621756544</v>
      </c>
      <c r="E142" s="352">
        <v>2582172.4478439731</v>
      </c>
      <c r="F142" s="352">
        <v>2750323.0744003383</v>
      </c>
      <c r="G142" s="352">
        <v>3065176.5460000006</v>
      </c>
      <c r="H142" s="352">
        <v>3234188.2864346909</v>
      </c>
      <c r="I142" s="352">
        <v>3520213.7065817821</v>
      </c>
      <c r="J142" s="352">
        <v>3745721.7799213752</v>
      </c>
      <c r="K142" s="352">
        <v>3964861.2258997951</v>
      </c>
      <c r="L142" s="352">
        <v>4249350.280013334</v>
      </c>
      <c r="M142" s="352">
        <v>4495268.1998031428</v>
      </c>
      <c r="N142" s="352">
        <v>4733820.7971017882</v>
      </c>
      <c r="O142" s="352">
        <v>4962506.2986910008</v>
      </c>
      <c r="P142" s="352">
        <v>5094303.9936129134</v>
      </c>
      <c r="Q142" s="352">
        <v>5281711.4250051845</v>
      </c>
      <c r="R142" s="352">
        <v>5397700.4260999998</v>
      </c>
      <c r="S142" s="352">
        <v>5504060.2851234786</v>
      </c>
      <c r="T142" s="352">
        <v>5628886.4628243502</v>
      </c>
      <c r="U142" s="352">
        <v>5642922.4653509203</v>
      </c>
      <c r="V142" s="352">
        <v>5741661.386234601</v>
      </c>
    </row>
    <row r="143" spans="1:22" ht="15" x14ac:dyDescent="0.25">
      <c r="A143" s="61">
        <v>101</v>
      </c>
      <c r="B143" s="62" t="s">
        <v>231</v>
      </c>
      <c r="C143" s="63"/>
      <c r="D143" s="353">
        <v>5579.8074094895865</v>
      </c>
      <c r="E143" s="353">
        <v>6348.16723</v>
      </c>
      <c r="F143" s="353">
        <v>6643.3538699999999</v>
      </c>
      <c r="G143" s="353">
        <v>8673.1489999999994</v>
      </c>
      <c r="H143" s="353">
        <v>8147.3639999999996</v>
      </c>
      <c r="I143" s="353">
        <v>8621.0791200000003</v>
      </c>
      <c r="J143" s="353">
        <v>11589.637391848846</v>
      </c>
      <c r="K143" s="353">
        <v>16090.602509306185</v>
      </c>
      <c r="L143" s="353">
        <v>10394.511050000001</v>
      </c>
      <c r="M143" s="353">
        <v>11081.15561257334</v>
      </c>
      <c r="N143" s="353">
        <v>11662.936</v>
      </c>
      <c r="O143" s="353">
        <v>13428.98857</v>
      </c>
      <c r="P143" s="353">
        <v>13260.724239999998</v>
      </c>
      <c r="Q143" s="353">
        <v>9537.1704000000009</v>
      </c>
      <c r="R143" s="353">
        <v>8825.1046200000001</v>
      </c>
      <c r="S143" s="353">
        <v>11469.906280000001</v>
      </c>
      <c r="T143" s="603">
        <v>13639.025</v>
      </c>
      <c r="U143" s="353">
        <v>14519.379000000001</v>
      </c>
      <c r="V143" s="353">
        <v>13892.02648</v>
      </c>
    </row>
    <row r="144" spans="1:22" ht="15" x14ac:dyDescent="0.25">
      <c r="A144" s="61">
        <v>102</v>
      </c>
      <c r="B144" s="64" t="s">
        <v>232</v>
      </c>
      <c r="C144" s="63"/>
      <c r="D144" s="353">
        <v>1466.5409</v>
      </c>
      <c r="E144" s="353">
        <v>1354.1780000000001</v>
      </c>
      <c r="F144" s="353">
        <v>1583.5840000000001</v>
      </c>
      <c r="G144" s="353">
        <v>1541.6079999999999</v>
      </c>
      <c r="H144" s="353">
        <v>1852.4449999999999</v>
      </c>
      <c r="I144" s="353">
        <v>3358.2020000000002</v>
      </c>
      <c r="J144" s="353">
        <v>2103.2579999999998</v>
      </c>
      <c r="K144" s="353">
        <v>2732.663</v>
      </c>
      <c r="L144" s="353">
        <v>2674.5909999999999</v>
      </c>
      <c r="M144" s="353">
        <v>2378.3796499999999</v>
      </c>
      <c r="N144" s="353">
        <v>6116.6188000000011</v>
      </c>
      <c r="O144" s="353">
        <v>6165.59807</v>
      </c>
      <c r="P144" s="353">
        <v>6361.08698</v>
      </c>
      <c r="Q144" s="353">
        <v>6304.0098348200081</v>
      </c>
      <c r="R144" s="353">
        <v>6342.30051</v>
      </c>
      <c r="S144" s="353">
        <v>6370.6823224602922</v>
      </c>
      <c r="T144" s="353">
        <v>7348.9732800000002</v>
      </c>
      <c r="U144" s="353">
        <v>6017.6930000000002</v>
      </c>
      <c r="V144" s="353">
        <v>6268.6779999999999</v>
      </c>
    </row>
    <row r="145" spans="1:22" ht="15" x14ac:dyDescent="0.25">
      <c r="A145" s="61">
        <v>103</v>
      </c>
      <c r="B145" s="64" t="s">
        <v>20</v>
      </c>
      <c r="C145" s="63"/>
      <c r="D145" s="353">
        <v>1512.2629999999999</v>
      </c>
      <c r="E145" s="353">
        <v>1316.0319999999999</v>
      </c>
      <c r="F145" s="353">
        <v>1330.116</v>
      </c>
      <c r="G145" s="353">
        <v>1437.6569999999999</v>
      </c>
      <c r="H145" s="353">
        <v>1348.3920000000001</v>
      </c>
      <c r="I145" s="353">
        <v>1657.8722299999999</v>
      </c>
      <c r="J145" s="353">
        <v>1677.308</v>
      </c>
      <c r="K145" s="353">
        <v>2068.3290000000002</v>
      </c>
      <c r="L145" s="353">
        <v>2149.2179999999998</v>
      </c>
      <c r="M145" s="353">
        <v>1925.53819</v>
      </c>
      <c r="N145" s="353">
        <v>5266.8471876588164</v>
      </c>
      <c r="O145" s="353">
        <v>5356.4686931950973</v>
      </c>
      <c r="P145" s="353">
        <v>4180.3836799999999</v>
      </c>
      <c r="Q145" s="353">
        <v>4400.0773500000005</v>
      </c>
      <c r="R145" s="353">
        <v>3919.3836000000001</v>
      </c>
      <c r="S145" s="353">
        <v>4154.8657400000002</v>
      </c>
      <c r="T145" s="353">
        <v>4458.7320099999997</v>
      </c>
      <c r="U145" s="353">
        <v>3870.6390000000001</v>
      </c>
      <c r="V145" s="353">
        <v>3357.3110899999997</v>
      </c>
    </row>
    <row r="146" spans="1:22" ht="15" x14ac:dyDescent="0.25">
      <c r="A146" s="65">
        <v>104</v>
      </c>
      <c r="B146" s="66" t="s">
        <v>21</v>
      </c>
      <c r="C146" s="67"/>
      <c r="D146" s="353">
        <v>10120.66</v>
      </c>
      <c r="E146" s="353">
        <v>10675.819589999999</v>
      </c>
      <c r="F146" s="353">
        <v>7748.9210700000003</v>
      </c>
      <c r="G146" s="353">
        <v>9226.0789999999997</v>
      </c>
      <c r="H146" s="353">
        <v>13639.40791</v>
      </c>
      <c r="I146" s="353">
        <v>17328.214</v>
      </c>
      <c r="J146" s="353">
        <v>20805.298079999997</v>
      </c>
      <c r="K146" s="353">
        <v>22642.13421</v>
      </c>
      <c r="L146" s="353">
        <v>27022.26628</v>
      </c>
      <c r="M146" s="353">
        <v>31310.3881</v>
      </c>
      <c r="N146" s="353">
        <v>38756.394850000004</v>
      </c>
      <c r="O146" s="353">
        <v>35151.661999999997</v>
      </c>
      <c r="P146" s="353">
        <v>40391.095999999998</v>
      </c>
      <c r="Q146" s="353">
        <v>42915.303999999996</v>
      </c>
      <c r="R146" s="353">
        <v>46139.864999999998</v>
      </c>
      <c r="S146" s="353">
        <v>47690.28845</v>
      </c>
      <c r="T146" s="353">
        <v>47910.559239999995</v>
      </c>
      <c r="U146" s="353">
        <v>50408.329819999999</v>
      </c>
      <c r="V146" s="353">
        <v>52263.877270000005</v>
      </c>
    </row>
    <row r="147" spans="1:22" ht="15" x14ac:dyDescent="0.25">
      <c r="A147" s="18" t="s">
        <v>233</v>
      </c>
      <c r="B147" s="40"/>
      <c r="C147" s="57"/>
      <c r="D147" s="354">
        <v>18679.271309489588</v>
      </c>
      <c r="E147" s="354">
        <v>19694.196819999997</v>
      </c>
      <c r="F147" s="354">
        <v>17305.97494</v>
      </c>
      <c r="G147" s="354">
        <v>20878.492999999999</v>
      </c>
      <c r="H147" s="354">
        <v>24987.608909999999</v>
      </c>
      <c r="I147" s="354">
        <v>30965.36735</v>
      </c>
      <c r="J147" s="354">
        <v>36175.501471848838</v>
      </c>
      <c r="K147" s="354">
        <v>43533.728719306186</v>
      </c>
      <c r="L147" s="354">
        <v>42240.586330000006</v>
      </c>
      <c r="M147" s="354">
        <v>46695.461552573339</v>
      </c>
      <c r="N147" s="354">
        <v>61802.796837658825</v>
      </c>
      <c r="O147" s="354">
        <v>60102.717333195091</v>
      </c>
      <c r="P147" s="354">
        <v>64193.290899999993</v>
      </c>
      <c r="Q147" s="354">
        <v>63156.56158482001</v>
      </c>
      <c r="R147" s="354">
        <v>65226.653729999998</v>
      </c>
      <c r="S147" s="354">
        <v>69685.742792460296</v>
      </c>
      <c r="T147" s="354">
        <v>73357.289529999995</v>
      </c>
      <c r="U147" s="354">
        <v>75094.369500000001</v>
      </c>
      <c r="V147" s="354">
        <v>75781.89284</v>
      </c>
    </row>
    <row r="148" spans="1:22" ht="15" x14ac:dyDescent="0.25">
      <c r="A148" s="657" t="s">
        <v>225</v>
      </c>
      <c r="B148" s="658"/>
      <c r="C148" s="658"/>
      <c r="D148" s="354">
        <v>2358067.4334851438</v>
      </c>
      <c r="E148" s="354">
        <v>2601866.6446639732</v>
      </c>
      <c r="F148" s="354">
        <v>2767629.0493403384</v>
      </c>
      <c r="G148" s="354">
        <v>3086055.0390000003</v>
      </c>
      <c r="H148" s="354">
        <v>3259175.8953446909</v>
      </c>
      <c r="I148" s="354">
        <v>3551179.073931782</v>
      </c>
      <c r="J148" s="354">
        <v>3781897.2813932239</v>
      </c>
      <c r="K148" s="354">
        <v>4008394.9546191012</v>
      </c>
      <c r="L148" s="354">
        <v>4291590.8663433343</v>
      </c>
      <c r="M148" s="354">
        <v>4541963.6613557162</v>
      </c>
      <c r="N148" s="354">
        <v>4795623.5939394468</v>
      </c>
      <c r="O148" s="354">
        <v>5022609.0160241956</v>
      </c>
      <c r="P148" s="354">
        <v>5158497.2845129138</v>
      </c>
      <c r="Q148" s="354">
        <v>5344867.9865900045</v>
      </c>
      <c r="R148" s="354">
        <v>5462927.0798300002</v>
      </c>
      <c r="S148" s="354">
        <v>5573746.0279159388</v>
      </c>
      <c r="T148" s="354">
        <v>5702243.7523543499</v>
      </c>
      <c r="U148" s="354">
        <v>5718016.8348509204</v>
      </c>
      <c r="V148" s="354">
        <v>5817443.2790745981</v>
      </c>
    </row>
    <row r="149" spans="1:22" x14ac:dyDescent="0.2">
      <c r="A149" s="659"/>
      <c r="B149" s="660"/>
      <c r="C149" s="660"/>
      <c r="D149" s="660"/>
      <c r="E149" s="660"/>
      <c r="F149" s="660"/>
      <c r="G149" s="660"/>
      <c r="H149" s="660"/>
      <c r="I149" s="660"/>
      <c r="J149" s="660"/>
      <c r="K149" s="660"/>
      <c r="L149" s="660"/>
      <c r="M149" s="660"/>
      <c r="N149" s="660"/>
      <c r="O149" s="660"/>
      <c r="P149" s="660"/>
      <c r="Q149" s="660"/>
      <c r="R149" s="681"/>
    </row>
    <row r="150" spans="1:22" x14ac:dyDescent="0.2">
      <c r="A150" s="678"/>
      <c r="B150" s="681"/>
      <c r="C150" s="681"/>
      <c r="D150" s="681"/>
      <c r="E150" s="681"/>
      <c r="F150" s="681"/>
      <c r="G150" s="681"/>
      <c r="H150" s="681"/>
      <c r="I150" s="681"/>
      <c r="J150" s="681"/>
      <c r="K150" s="681"/>
      <c r="L150" s="681"/>
      <c r="M150" s="681"/>
      <c r="N150" s="681"/>
      <c r="O150" s="681"/>
      <c r="P150" s="681"/>
      <c r="Q150" s="681"/>
      <c r="R150" s="681"/>
    </row>
    <row r="151" spans="1:22" x14ac:dyDescent="0.2">
      <c r="S151" s="99"/>
      <c r="T151" s="99"/>
      <c r="U151" s="99"/>
      <c r="V151" s="99"/>
    </row>
    <row r="152" spans="1:22" x14ac:dyDescent="0.2">
      <c r="S152" s="99"/>
      <c r="T152" s="99"/>
      <c r="U152" s="99"/>
      <c r="V152" s="99"/>
    </row>
    <row r="153" spans="1:22" x14ac:dyDescent="0.2">
      <c r="S153" s="99"/>
      <c r="T153" s="99"/>
      <c r="U153" s="99"/>
      <c r="V153" s="99"/>
    </row>
  </sheetData>
  <mergeCells count="12">
    <mergeCell ref="A150:R150"/>
    <mergeCell ref="A3:R3"/>
    <mergeCell ref="A8:R8"/>
    <mergeCell ref="A113:C113"/>
    <mergeCell ref="A114:C114"/>
    <mergeCell ref="A115:C115"/>
    <mergeCell ref="A127:R127"/>
    <mergeCell ref="B128:C128"/>
    <mergeCell ref="A148:C148"/>
    <mergeCell ref="A149:R149"/>
    <mergeCell ref="A120:R120"/>
    <mergeCell ref="A122:R122"/>
  </mergeCells>
  <conditionalFormatting sqref="A117">
    <cfRule type="top10" dxfId="149" priority="5" percent="1" bottom="1" rank="10"/>
    <cfRule type="top10" dxfId="148" priority="6" percent="1" rank="10"/>
  </conditionalFormatting>
  <conditionalFormatting sqref="A150">
    <cfRule type="top10" dxfId="147" priority="3" percent="1" bottom="1" rank="10"/>
    <cfRule type="top10" dxfId="146" priority="4" percent="1" rank="10"/>
  </conditionalFormatting>
  <conditionalFormatting sqref="A117">
    <cfRule type="top10" dxfId="145" priority="1" percent="1" bottom="1" rank="10"/>
    <cfRule type="top10" dxfId="144" priority="2" percent="1" rank="10"/>
  </conditionalFormatting>
  <hyperlinks>
    <hyperlink ref="T2" location="'PH-tab5'!A1" display="Tableau 5 – Dépenses brutes d’aide à domicile (hors ACTP et PCH) "/>
    <hyperlink ref="T3" location="'PH-tab6'!A1" display="Tableau 6 – Dépenses brutes totales d’aide à l’accueil "/>
    <hyperlink ref="W1" location="Sommaire!A1" display="Retour sommaire"/>
    <hyperlink ref="T121" location="'PH-tab5'!A1" display="Tableau 5 – Dépenses brutes d’aide à domicile (hors ACTP et PCH) "/>
    <hyperlink ref="T122" location="'PH-tab6'!A1" display="Tableau 6 – Dépenses brutes totales d’aide à l’accueil "/>
  </hyperlinks>
  <pageMargins left="0.7" right="0.7" top="0.75" bottom="0.75" header="0.3" footer="0.3"/>
  <ignoredErrors>
    <ignoredError sqref="A30:C115 A127:C128 B120:C120 A9:C28" numberStoredAsText="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W153"/>
  <sheetViews>
    <sheetView zoomScaleNormal="100"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18" width="9.28515625" style="99" bestFit="1" customWidth="1"/>
    <col min="19" max="19" width="9.28515625" style="231" bestFit="1" customWidth="1"/>
    <col min="20" max="20" width="9.28515625" style="126" customWidth="1"/>
    <col min="21" max="22" width="9.28515625" style="2" customWidth="1"/>
    <col min="23" max="226" width="11.42578125" style="2"/>
    <col min="227" max="227" width="21.85546875" style="2" bestFit="1" customWidth="1"/>
    <col min="228" max="228" width="9.85546875" style="2" customWidth="1"/>
    <col min="229" max="229" width="3.5703125" style="2" customWidth="1"/>
    <col min="230" max="230" width="9.85546875" style="2" customWidth="1"/>
    <col min="231" max="231" width="3.5703125" style="2" customWidth="1"/>
    <col min="232" max="232" width="9.85546875" style="2" customWidth="1"/>
    <col min="233" max="233" width="3.5703125" style="2" customWidth="1"/>
    <col min="234" max="234" width="9.85546875" style="2" customWidth="1"/>
    <col min="235" max="235" width="3.5703125" style="2" customWidth="1"/>
    <col min="236" max="236" width="9.85546875" style="2" customWidth="1"/>
    <col min="237" max="237" width="3.5703125" style="2" customWidth="1"/>
    <col min="238" max="482" width="11.42578125" style="2"/>
    <col min="483" max="483" width="21.85546875" style="2" bestFit="1" customWidth="1"/>
    <col min="484" max="484" width="9.85546875" style="2" customWidth="1"/>
    <col min="485" max="485" width="3.5703125" style="2" customWidth="1"/>
    <col min="486" max="486" width="9.85546875" style="2" customWidth="1"/>
    <col min="487" max="487" width="3.5703125" style="2" customWidth="1"/>
    <col min="488" max="488" width="9.85546875" style="2" customWidth="1"/>
    <col min="489" max="489" width="3.5703125" style="2" customWidth="1"/>
    <col min="490" max="490" width="9.85546875" style="2" customWidth="1"/>
    <col min="491" max="491" width="3.5703125" style="2" customWidth="1"/>
    <col min="492" max="492" width="9.85546875" style="2" customWidth="1"/>
    <col min="493" max="493" width="3.5703125" style="2" customWidth="1"/>
    <col min="494" max="738" width="11.42578125" style="2"/>
    <col min="739" max="739" width="21.85546875" style="2" bestFit="1" customWidth="1"/>
    <col min="740" max="740" width="9.85546875" style="2" customWidth="1"/>
    <col min="741" max="741" width="3.5703125" style="2" customWidth="1"/>
    <col min="742" max="742" width="9.85546875" style="2" customWidth="1"/>
    <col min="743" max="743" width="3.5703125" style="2" customWidth="1"/>
    <col min="744" max="744" width="9.85546875" style="2" customWidth="1"/>
    <col min="745" max="745" width="3.5703125" style="2" customWidth="1"/>
    <col min="746" max="746" width="9.85546875" style="2" customWidth="1"/>
    <col min="747" max="747" width="3.5703125" style="2" customWidth="1"/>
    <col min="748" max="748" width="9.85546875" style="2" customWidth="1"/>
    <col min="749" max="749" width="3.5703125" style="2" customWidth="1"/>
    <col min="750" max="994" width="11.42578125" style="2"/>
    <col min="995" max="995" width="21.85546875" style="2" bestFit="1" customWidth="1"/>
    <col min="996" max="996" width="9.85546875" style="2" customWidth="1"/>
    <col min="997" max="997" width="3.5703125" style="2" customWidth="1"/>
    <col min="998" max="998" width="9.85546875" style="2" customWidth="1"/>
    <col min="999" max="999" width="3.5703125" style="2" customWidth="1"/>
    <col min="1000" max="1000" width="9.85546875" style="2" customWidth="1"/>
    <col min="1001" max="1001" width="3.5703125" style="2" customWidth="1"/>
    <col min="1002" max="1002" width="9.85546875" style="2" customWidth="1"/>
    <col min="1003" max="1003" width="3.5703125" style="2" customWidth="1"/>
    <col min="1004" max="1004" width="9.85546875" style="2" customWidth="1"/>
    <col min="1005" max="1005" width="3.5703125" style="2" customWidth="1"/>
    <col min="1006" max="1250" width="11.42578125" style="2"/>
    <col min="1251" max="1251" width="21.85546875" style="2" bestFit="1" customWidth="1"/>
    <col min="1252" max="1252" width="9.85546875" style="2" customWidth="1"/>
    <col min="1253" max="1253" width="3.5703125" style="2" customWidth="1"/>
    <col min="1254" max="1254" width="9.85546875" style="2" customWidth="1"/>
    <col min="1255" max="1255" width="3.5703125" style="2" customWidth="1"/>
    <col min="1256" max="1256" width="9.85546875" style="2" customWidth="1"/>
    <col min="1257" max="1257" width="3.5703125" style="2" customWidth="1"/>
    <col min="1258" max="1258" width="9.85546875" style="2" customWidth="1"/>
    <col min="1259" max="1259" width="3.5703125" style="2" customWidth="1"/>
    <col min="1260" max="1260" width="9.85546875" style="2" customWidth="1"/>
    <col min="1261" max="1261" width="3.5703125" style="2" customWidth="1"/>
    <col min="1262" max="1506" width="11.42578125" style="2"/>
    <col min="1507" max="1507" width="21.85546875" style="2" bestFit="1" customWidth="1"/>
    <col min="1508" max="1508" width="9.85546875" style="2" customWidth="1"/>
    <col min="1509" max="1509" width="3.5703125" style="2" customWidth="1"/>
    <col min="1510" max="1510" width="9.85546875" style="2" customWidth="1"/>
    <col min="1511" max="1511" width="3.5703125" style="2" customWidth="1"/>
    <col min="1512" max="1512" width="9.85546875" style="2" customWidth="1"/>
    <col min="1513" max="1513" width="3.5703125" style="2" customWidth="1"/>
    <col min="1514" max="1514" width="9.85546875" style="2" customWidth="1"/>
    <col min="1515" max="1515" width="3.5703125" style="2" customWidth="1"/>
    <col min="1516" max="1516" width="9.85546875" style="2" customWidth="1"/>
    <col min="1517" max="1517" width="3.5703125" style="2" customWidth="1"/>
    <col min="1518" max="1762" width="11.42578125" style="2"/>
    <col min="1763" max="1763" width="21.85546875" style="2" bestFit="1" customWidth="1"/>
    <col min="1764" max="1764" width="9.85546875" style="2" customWidth="1"/>
    <col min="1765" max="1765" width="3.5703125" style="2" customWidth="1"/>
    <col min="1766" max="1766" width="9.85546875" style="2" customWidth="1"/>
    <col min="1767" max="1767" width="3.5703125" style="2" customWidth="1"/>
    <col min="1768" max="1768" width="9.85546875" style="2" customWidth="1"/>
    <col min="1769" max="1769" width="3.5703125" style="2" customWidth="1"/>
    <col min="1770" max="1770" width="9.85546875" style="2" customWidth="1"/>
    <col min="1771" max="1771" width="3.5703125" style="2" customWidth="1"/>
    <col min="1772" max="1772" width="9.85546875" style="2" customWidth="1"/>
    <col min="1773" max="1773" width="3.5703125" style="2" customWidth="1"/>
    <col min="1774" max="2018" width="11.42578125" style="2"/>
    <col min="2019" max="2019" width="21.85546875" style="2" bestFit="1" customWidth="1"/>
    <col min="2020" max="2020" width="9.85546875" style="2" customWidth="1"/>
    <col min="2021" max="2021" width="3.5703125" style="2" customWidth="1"/>
    <col min="2022" max="2022" width="9.85546875" style="2" customWidth="1"/>
    <col min="2023" max="2023" width="3.5703125" style="2" customWidth="1"/>
    <col min="2024" max="2024" width="9.85546875" style="2" customWidth="1"/>
    <col min="2025" max="2025" width="3.5703125" style="2" customWidth="1"/>
    <col min="2026" max="2026" width="9.85546875" style="2" customWidth="1"/>
    <col min="2027" max="2027" width="3.5703125" style="2" customWidth="1"/>
    <col min="2028" max="2028" width="9.85546875" style="2" customWidth="1"/>
    <col min="2029" max="2029" width="3.5703125" style="2" customWidth="1"/>
    <col min="2030" max="2274" width="11.42578125" style="2"/>
    <col min="2275" max="2275" width="21.85546875" style="2" bestFit="1" customWidth="1"/>
    <col min="2276" max="2276" width="9.85546875" style="2" customWidth="1"/>
    <col min="2277" max="2277" width="3.5703125" style="2" customWidth="1"/>
    <col min="2278" max="2278" width="9.85546875" style="2" customWidth="1"/>
    <col min="2279" max="2279" width="3.5703125" style="2" customWidth="1"/>
    <col min="2280" max="2280" width="9.85546875" style="2" customWidth="1"/>
    <col min="2281" max="2281" width="3.5703125" style="2" customWidth="1"/>
    <col min="2282" max="2282" width="9.85546875" style="2" customWidth="1"/>
    <col min="2283" max="2283" width="3.5703125" style="2" customWidth="1"/>
    <col min="2284" max="2284" width="9.85546875" style="2" customWidth="1"/>
    <col min="2285" max="2285" width="3.5703125" style="2" customWidth="1"/>
    <col min="2286" max="2530" width="11.42578125" style="2"/>
    <col min="2531" max="2531" width="21.85546875" style="2" bestFit="1" customWidth="1"/>
    <col min="2532" max="2532" width="9.85546875" style="2" customWidth="1"/>
    <col min="2533" max="2533" width="3.5703125" style="2" customWidth="1"/>
    <col min="2534" max="2534" width="9.85546875" style="2" customWidth="1"/>
    <col min="2535" max="2535" width="3.5703125" style="2" customWidth="1"/>
    <col min="2536" max="2536" width="9.85546875" style="2" customWidth="1"/>
    <col min="2537" max="2537" width="3.5703125" style="2" customWidth="1"/>
    <col min="2538" max="2538" width="9.85546875" style="2" customWidth="1"/>
    <col min="2539" max="2539" width="3.5703125" style="2" customWidth="1"/>
    <col min="2540" max="2540" width="9.85546875" style="2" customWidth="1"/>
    <col min="2541" max="2541" width="3.5703125" style="2" customWidth="1"/>
    <col min="2542" max="2786" width="11.42578125" style="2"/>
    <col min="2787" max="2787" width="21.85546875" style="2" bestFit="1" customWidth="1"/>
    <col min="2788" max="2788" width="9.85546875" style="2" customWidth="1"/>
    <col min="2789" max="2789" width="3.5703125" style="2" customWidth="1"/>
    <col min="2790" max="2790" width="9.85546875" style="2" customWidth="1"/>
    <col min="2791" max="2791" width="3.5703125" style="2" customWidth="1"/>
    <col min="2792" max="2792" width="9.85546875" style="2" customWidth="1"/>
    <col min="2793" max="2793" width="3.5703125" style="2" customWidth="1"/>
    <col min="2794" max="2794" width="9.85546875" style="2" customWidth="1"/>
    <col min="2795" max="2795" width="3.5703125" style="2" customWidth="1"/>
    <col min="2796" max="2796" width="9.85546875" style="2" customWidth="1"/>
    <col min="2797" max="2797" width="3.5703125" style="2" customWidth="1"/>
    <col min="2798" max="3042" width="11.42578125" style="2"/>
    <col min="3043" max="3043" width="21.85546875" style="2" bestFit="1" customWidth="1"/>
    <col min="3044" max="3044" width="9.85546875" style="2" customWidth="1"/>
    <col min="3045" max="3045" width="3.5703125" style="2" customWidth="1"/>
    <col min="3046" max="3046" width="9.85546875" style="2" customWidth="1"/>
    <col min="3047" max="3047" width="3.5703125" style="2" customWidth="1"/>
    <col min="3048" max="3048" width="9.85546875" style="2" customWidth="1"/>
    <col min="3049" max="3049" width="3.5703125" style="2" customWidth="1"/>
    <col min="3050" max="3050" width="9.85546875" style="2" customWidth="1"/>
    <col min="3051" max="3051" width="3.5703125" style="2" customWidth="1"/>
    <col min="3052" max="3052" width="9.85546875" style="2" customWidth="1"/>
    <col min="3053" max="3053" width="3.5703125" style="2" customWidth="1"/>
    <col min="3054" max="3298" width="11.42578125" style="2"/>
    <col min="3299" max="3299" width="21.85546875" style="2" bestFit="1" customWidth="1"/>
    <col min="3300" max="3300" width="9.85546875" style="2" customWidth="1"/>
    <col min="3301" max="3301" width="3.5703125" style="2" customWidth="1"/>
    <col min="3302" max="3302" width="9.85546875" style="2" customWidth="1"/>
    <col min="3303" max="3303" width="3.5703125" style="2" customWidth="1"/>
    <col min="3304" max="3304" width="9.85546875" style="2" customWidth="1"/>
    <col min="3305" max="3305" width="3.5703125" style="2" customWidth="1"/>
    <col min="3306" max="3306" width="9.85546875" style="2" customWidth="1"/>
    <col min="3307" max="3307" width="3.5703125" style="2" customWidth="1"/>
    <col min="3308" max="3308" width="9.85546875" style="2" customWidth="1"/>
    <col min="3309" max="3309" width="3.5703125" style="2" customWidth="1"/>
    <col min="3310" max="3554" width="11.42578125" style="2"/>
    <col min="3555" max="3555" width="21.85546875" style="2" bestFit="1" customWidth="1"/>
    <col min="3556" max="3556" width="9.85546875" style="2" customWidth="1"/>
    <col min="3557" max="3557" width="3.5703125" style="2" customWidth="1"/>
    <col min="3558" max="3558" width="9.85546875" style="2" customWidth="1"/>
    <col min="3559" max="3559" width="3.5703125" style="2" customWidth="1"/>
    <col min="3560" max="3560" width="9.85546875" style="2" customWidth="1"/>
    <col min="3561" max="3561" width="3.5703125" style="2" customWidth="1"/>
    <col min="3562" max="3562" width="9.85546875" style="2" customWidth="1"/>
    <col min="3563" max="3563" width="3.5703125" style="2" customWidth="1"/>
    <col min="3564" max="3564" width="9.85546875" style="2" customWidth="1"/>
    <col min="3565" max="3565" width="3.5703125" style="2" customWidth="1"/>
    <col min="3566" max="3810" width="11.42578125" style="2"/>
    <col min="3811" max="3811" width="21.85546875" style="2" bestFit="1" customWidth="1"/>
    <col min="3812" max="3812" width="9.85546875" style="2" customWidth="1"/>
    <col min="3813" max="3813" width="3.5703125" style="2" customWidth="1"/>
    <col min="3814" max="3814" width="9.85546875" style="2" customWidth="1"/>
    <col min="3815" max="3815" width="3.5703125" style="2" customWidth="1"/>
    <col min="3816" max="3816" width="9.85546875" style="2" customWidth="1"/>
    <col min="3817" max="3817" width="3.5703125" style="2" customWidth="1"/>
    <col min="3818" max="3818" width="9.85546875" style="2" customWidth="1"/>
    <col min="3819" max="3819" width="3.5703125" style="2" customWidth="1"/>
    <col min="3820" max="3820" width="9.85546875" style="2" customWidth="1"/>
    <col min="3821" max="3821" width="3.5703125" style="2" customWidth="1"/>
    <col min="3822" max="4066" width="11.42578125" style="2"/>
    <col min="4067" max="4067" width="21.85546875" style="2" bestFit="1" customWidth="1"/>
    <col min="4068" max="4068" width="9.85546875" style="2" customWidth="1"/>
    <col min="4069" max="4069" width="3.5703125" style="2" customWidth="1"/>
    <col min="4070" max="4070" width="9.85546875" style="2" customWidth="1"/>
    <col min="4071" max="4071" width="3.5703125" style="2" customWidth="1"/>
    <col min="4072" max="4072" width="9.85546875" style="2" customWidth="1"/>
    <col min="4073" max="4073" width="3.5703125" style="2" customWidth="1"/>
    <col min="4074" max="4074" width="9.85546875" style="2" customWidth="1"/>
    <col min="4075" max="4075" width="3.5703125" style="2" customWidth="1"/>
    <col min="4076" max="4076" width="9.85546875" style="2" customWidth="1"/>
    <col min="4077" max="4077" width="3.5703125" style="2" customWidth="1"/>
    <col min="4078" max="4322" width="11.42578125" style="2"/>
    <col min="4323" max="4323" width="21.85546875" style="2" bestFit="1" customWidth="1"/>
    <col min="4324" max="4324" width="9.85546875" style="2" customWidth="1"/>
    <col min="4325" max="4325" width="3.5703125" style="2" customWidth="1"/>
    <col min="4326" max="4326" width="9.85546875" style="2" customWidth="1"/>
    <col min="4327" max="4327" width="3.5703125" style="2" customWidth="1"/>
    <col min="4328" max="4328" width="9.85546875" style="2" customWidth="1"/>
    <col min="4329" max="4329" width="3.5703125" style="2" customWidth="1"/>
    <col min="4330" max="4330" width="9.85546875" style="2" customWidth="1"/>
    <col min="4331" max="4331" width="3.5703125" style="2" customWidth="1"/>
    <col min="4332" max="4332" width="9.85546875" style="2" customWidth="1"/>
    <col min="4333" max="4333" width="3.5703125" style="2" customWidth="1"/>
    <col min="4334" max="4578" width="11.42578125" style="2"/>
    <col min="4579" max="4579" width="21.85546875" style="2" bestFit="1" customWidth="1"/>
    <col min="4580" max="4580" width="9.85546875" style="2" customWidth="1"/>
    <col min="4581" max="4581" width="3.5703125" style="2" customWidth="1"/>
    <col min="4582" max="4582" width="9.85546875" style="2" customWidth="1"/>
    <col min="4583" max="4583" width="3.5703125" style="2" customWidth="1"/>
    <col min="4584" max="4584" width="9.85546875" style="2" customWidth="1"/>
    <col min="4585" max="4585" width="3.5703125" style="2" customWidth="1"/>
    <col min="4586" max="4586" width="9.85546875" style="2" customWidth="1"/>
    <col min="4587" max="4587" width="3.5703125" style="2" customWidth="1"/>
    <col min="4588" max="4588" width="9.85546875" style="2" customWidth="1"/>
    <col min="4589" max="4589" width="3.5703125" style="2" customWidth="1"/>
    <col min="4590" max="4834" width="11.42578125" style="2"/>
    <col min="4835" max="4835" width="21.85546875" style="2" bestFit="1" customWidth="1"/>
    <col min="4836" max="4836" width="9.85546875" style="2" customWidth="1"/>
    <col min="4837" max="4837" width="3.5703125" style="2" customWidth="1"/>
    <col min="4838" max="4838" width="9.85546875" style="2" customWidth="1"/>
    <col min="4839" max="4839" width="3.5703125" style="2" customWidth="1"/>
    <col min="4840" max="4840" width="9.85546875" style="2" customWidth="1"/>
    <col min="4841" max="4841" width="3.5703125" style="2" customWidth="1"/>
    <col min="4842" max="4842" width="9.85546875" style="2" customWidth="1"/>
    <col min="4843" max="4843" width="3.5703125" style="2" customWidth="1"/>
    <col min="4844" max="4844" width="9.85546875" style="2" customWidth="1"/>
    <col min="4845" max="4845" width="3.5703125" style="2" customWidth="1"/>
    <col min="4846" max="5090" width="11.42578125" style="2"/>
    <col min="5091" max="5091" width="21.85546875" style="2" bestFit="1" customWidth="1"/>
    <col min="5092" max="5092" width="9.85546875" style="2" customWidth="1"/>
    <col min="5093" max="5093" width="3.5703125" style="2" customWidth="1"/>
    <col min="5094" max="5094" width="9.85546875" style="2" customWidth="1"/>
    <col min="5095" max="5095" width="3.5703125" style="2" customWidth="1"/>
    <col min="5096" max="5096" width="9.85546875" style="2" customWidth="1"/>
    <col min="5097" max="5097" width="3.5703125" style="2" customWidth="1"/>
    <col min="5098" max="5098" width="9.85546875" style="2" customWidth="1"/>
    <col min="5099" max="5099" width="3.5703125" style="2" customWidth="1"/>
    <col min="5100" max="5100" width="9.85546875" style="2" customWidth="1"/>
    <col min="5101" max="5101" width="3.5703125" style="2" customWidth="1"/>
    <col min="5102" max="5346" width="11.42578125" style="2"/>
    <col min="5347" max="5347" width="21.85546875" style="2" bestFit="1" customWidth="1"/>
    <col min="5348" max="5348" width="9.85546875" style="2" customWidth="1"/>
    <col min="5349" max="5349" width="3.5703125" style="2" customWidth="1"/>
    <col min="5350" max="5350" width="9.85546875" style="2" customWidth="1"/>
    <col min="5351" max="5351" width="3.5703125" style="2" customWidth="1"/>
    <col min="5352" max="5352" width="9.85546875" style="2" customWidth="1"/>
    <col min="5353" max="5353" width="3.5703125" style="2" customWidth="1"/>
    <col min="5354" max="5354" width="9.85546875" style="2" customWidth="1"/>
    <col min="5355" max="5355" width="3.5703125" style="2" customWidth="1"/>
    <col min="5356" max="5356" width="9.85546875" style="2" customWidth="1"/>
    <col min="5357" max="5357" width="3.5703125" style="2" customWidth="1"/>
    <col min="5358" max="5602" width="11.42578125" style="2"/>
    <col min="5603" max="5603" width="21.85546875" style="2" bestFit="1" customWidth="1"/>
    <col min="5604" max="5604" width="9.85546875" style="2" customWidth="1"/>
    <col min="5605" max="5605" width="3.5703125" style="2" customWidth="1"/>
    <col min="5606" max="5606" width="9.85546875" style="2" customWidth="1"/>
    <col min="5607" max="5607" width="3.5703125" style="2" customWidth="1"/>
    <col min="5608" max="5608" width="9.85546875" style="2" customWidth="1"/>
    <col min="5609" max="5609" width="3.5703125" style="2" customWidth="1"/>
    <col min="5610" max="5610" width="9.85546875" style="2" customWidth="1"/>
    <col min="5611" max="5611" width="3.5703125" style="2" customWidth="1"/>
    <col min="5612" max="5612" width="9.85546875" style="2" customWidth="1"/>
    <col min="5613" max="5613" width="3.5703125" style="2" customWidth="1"/>
    <col min="5614" max="5858" width="11.42578125" style="2"/>
    <col min="5859" max="5859" width="21.85546875" style="2" bestFit="1" customWidth="1"/>
    <col min="5860" max="5860" width="9.85546875" style="2" customWidth="1"/>
    <col min="5861" max="5861" width="3.5703125" style="2" customWidth="1"/>
    <col min="5862" max="5862" width="9.85546875" style="2" customWidth="1"/>
    <col min="5863" max="5863" width="3.5703125" style="2" customWidth="1"/>
    <col min="5864" max="5864" width="9.85546875" style="2" customWidth="1"/>
    <col min="5865" max="5865" width="3.5703125" style="2" customWidth="1"/>
    <col min="5866" max="5866" width="9.85546875" style="2" customWidth="1"/>
    <col min="5867" max="5867" width="3.5703125" style="2" customWidth="1"/>
    <col min="5868" max="5868" width="9.85546875" style="2" customWidth="1"/>
    <col min="5869" max="5869" width="3.5703125" style="2" customWidth="1"/>
    <col min="5870" max="6114" width="11.42578125" style="2"/>
    <col min="6115" max="6115" width="21.85546875" style="2" bestFit="1" customWidth="1"/>
    <col min="6116" max="6116" width="9.85546875" style="2" customWidth="1"/>
    <col min="6117" max="6117" width="3.5703125" style="2" customWidth="1"/>
    <col min="6118" max="6118" width="9.85546875" style="2" customWidth="1"/>
    <col min="6119" max="6119" width="3.5703125" style="2" customWidth="1"/>
    <col min="6120" max="6120" width="9.85546875" style="2" customWidth="1"/>
    <col min="6121" max="6121" width="3.5703125" style="2" customWidth="1"/>
    <col min="6122" max="6122" width="9.85546875" style="2" customWidth="1"/>
    <col min="6123" max="6123" width="3.5703125" style="2" customWidth="1"/>
    <col min="6124" max="6124" width="9.85546875" style="2" customWidth="1"/>
    <col min="6125" max="6125" width="3.5703125" style="2" customWidth="1"/>
    <col min="6126" max="6370" width="11.42578125" style="2"/>
    <col min="6371" max="6371" width="21.85546875" style="2" bestFit="1" customWidth="1"/>
    <col min="6372" max="6372" width="9.85546875" style="2" customWidth="1"/>
    <col min="6373" max="6373" width="3.5703125" style="2" customWidth="1"/>
    <col min="6374" max="6374" width="9.85546875" style="2" customWidth="1"/>
    <col min="6375" max="6375" width="3.5703125" style="2" customWidth="1"/>
    <col min="6376" max="6376" width="9.85546875" style="2" customWidth="1"/>
    <col min="6377" max="6377" width="3.5703125" style="2" customWidth="1"/>
    <col min="6378" max="6378" width="9.85546875" style="2" customWidth="1"/>
    <col min="6379" max="6379" width="3.5703125" style="2" customWidth="1"/>
    <col min="6380" max="6380" width="9.85546875" style="2" customWidth="1"/>
    <col min="6381" max="6381" width="3.5703125" style="2" customWidth="1"/>
    <col min="6382" max="6626" width="11.42578125" style="2"/>
    <col min="6627" max="6627" width="21.85546875" style="2" bestFit="1" customWidth="1"/>
    <col min="6628" max="6628" width="9.85546875" style="2" customWidth="1"/>
    <col min="6629" max="6629" width="3.5703125" style="2" customWidth="1"/>
    <col min="6630" max="6630" width="9.85546875" style="2" customWidth="1"/>
    <col min="6631" max="6631" width="3.5703125" style="2" customWidth="1"/>
    <col min="6632" max="6632" width="9.85546875" style="2" customWidth="1"/>
    <col min="6633" max="6633" width="3.5703125" style="2" customWidth="1"/>
    <col min="6634" max="6634" width="9.85546875" style="2" customWidth="1"/>
    <col min="6635" max="6635" width="3.5703125" style="2" customWidth="1"/>
    <col min="6636" max="6636" width="9.85546875" style="2" customWidth="1"/>
    <col min="6637" max="6637" width="3.5703125" style="2" customWidth="1"/>
    <col min="6638" max="6882" width="11.42578125" style="2"/>
    <col min="6883" max="6883" width="21.85546875" style="2" bestFit="1" customWidth="1"/>
    <col min="6884" max="6884" width="9.85546875" style="2" customWidth="1"/>
    <col min="6885" max="6885" width="3.5703125" style="2" customWidth="1"/>
    <col min="6886" max="6886" width="9.85546875" style="2" customWidth="1"/>
    <col min="6887" max="6887" width="3.5703125" style="2" customWidth="1"/>
    <col min="6888" max="6888" width="9.85546875" style="2" customWidth="1"/>
    <col min="6889" max="6889" width="3.5703125" style="2" customWidth="1"/>
    <col min="6890" max="6890" width="9.85546875" style="2" customWidth="1"/>
    <col min="6891" max="6891" width="3.5703125" style="2" customWidth="1"/>
    <col min="6892" max="6892" width="9.85546875" style="2" customWidth="1"/>
    <col min="6893" max="6893" width="3.5703125" style="2" customWidth="1"/>
    <col min="6894" max="7138" width="11.42578125" style="2"/>
    <col min="7139" max="7139" width="21.85546875" style="2" bestFit="1" customWidth="1"/>
    <col min="7140" max="7140" width="9.85546875" style="2" customWidth="1"/>
    <col min="7141" max="7141" width="3.5703125" style="2" customWidth="1"/>
    <col min="7142" max="7142" width="9.85546875" style="2" customWidth="1"/>
    <col min="7143" max="7143" width="3.5703125" style="2" customWidth="1"/>
    <col min="7144" max="7144" width="9.85546875" style="2" customWidth="1"/>
    <col min="7145" max="7145" width="3.5703125" style="2" customWidth="1"/>
    <col min="7146" max="7146" width="9.85546875" style="2" customWidth="1"/>
    <col min="7147" max="7147" width="3.5703125" style="2" customWidth="1"/>
    <col min="7148" max="7148" width="9.85546875" style="2" customWidth="1"/>
    <col min="7149" max="7149" width="3.5703125" style="2" customWidth="1"/>
    <col min="7150" max="7394" width="11.42578125" style="2"/>
    <col min="7395" max="7395" width="21.85546875" style="2" bestFit="1" customWidth="1"/>
    <col min="7396" max="7396" width="9.85546875" style="2" customWidth="1"/>
    <col min="7397" max="7397" width="3.5703125" style="2" customWidth="1"/>
    <col min="7398" max="7398" width="9.85546875" style="2" customWidth="1"/>
    <col min="7399" max="7399" width="3.5703125" style="2" customWidth="1"/>
    <col min="7400" max="7400" width="9.85546875" style="2" customWidth="1"/>
    <col min="7401" max="7401" width="3.5703125" style="2" customWidth="1"/>
    <col min="7402" max="7402" width="9.85546875" style="2" customWidth="1"/>
    <col min="7403" max="7403" width="3.5703125" style="2" customWidth="1"/>
    <col min="7404" max="7404" width="9.85546875" style="2" customWidth="1"/>
    <col min="7405" max="7405" width="3.5703125" style="2" customWidth="1"/>
    <col min="7406" max="7650" width="11.42578125" style="2"/>
    <col min="7651" max="7651" width="21.85546875" style="2" bestFit="1" customWidth="1"/>
    <col min="7652" max="7652" width="9.85546875" style="2" customWidth="1"/>
    <col min="7653" max="7653" width="3.5703125" style="2" customWidth="1"/>
    <col min="7654" max="7654" width="9.85546875" style="2" customWidth="1"/>
    <col min="7655" max="7655" width="3.5703125" style="2" customWidth="1"/>
    <col min="7656" max="7656" width="9.85546875" style="2" customWidth="1"/>
    <col min="7657" max="7657" width="3.5703125" style="2" customWidth="1"/>
    <col min="7658" max="7658" width="9.85546875" style="2" customWidth="1"/>
    <col min="7659" max="7659" width="3.5703125" style="2" customWidth="1"/>
    <col min="7660" max="7660" width="9.85546875" style="2" customWidth="1"/>
    <col min="7661" max="7661" width="3.5703125" style="2" customWidth="1"/>
    <col min="7662" max="7906" width="11.42578125" style="2"/>
    <col min="7907" max="7907" width="21.85546875" style="2" bestFit="1" customWidth="1"/>
    <col min="7908" max="7908" width="9.85546875" style="2" customWidth="1"/>
    <col min="7909" max="7909" width="3.5703125" style="2" customWidth="1"/>
    <col min="7910" max="7910" width="9.85546875" style="2" customWidth="1"/>
    <col min="7911" max="7911" width="3.5703125" style="2" customWidth="1"/>
    <col min="7912" max="7912" width="9.85546875" style="2" customWidth="1"/>
    <col min="7913" max="7913" width="3.5703125" style="2" customWidth="1"/>
    <col min="7914" max="7914" width="9.85546875" style="2" customWidth="1"/>
    <col min="7915" max="7915" width="3.5703125" style="2" customWidth="1"/>
    <col min="7916" max="7916" width="9.85546875" style="2" customWidth="1"/>
    <col min="7917" max="7917" width="3.5703125" style="2" customWidth="1"/>
    <col min="7918" max="8162" width="11.42578125" style="2"/>
    <col min="8163" max="8163" width="21.85546875" style="2" bestFit="1" customWidth="1"/>
    <col min="8164" max="8164" width="9.85546875" style="2" customWidth="1"/>
    <col min="8165" max="8165" width="3.5703125" style="2" customWidth="1"/>
    <col min="8166" max="8166" width="9.85546875" style="2" customWidth="1"/>
    <col min="8167" max="8167" width="3.5703125" style="2" customWidth="1"/>
    <col min="8168" max="8168" width="9.85546875" style="2" customWidth="1"/>
    <col min="8169" max="8169" width="3.5703125" style="2" customWidth="1"/>
    <col min="8170" max="8170" width="9.85546875" style="2" customWidth="1"/>
    <col min="8171" max="8171" width="3.5703125" style="2" customWidth="1"/>
    <col min="8172" max="8172" width="9.85546875" style="2" customWidth="1"/>
    <col min="8173" max="8173" width="3.5703125" style="2" customWidth="1"/>
    <col min="8174" max="8418" width="11.42578125" style="2"/>
    <col min="8419" max="8419" width="21.85546875" style="2" bestFit="1" customWidth="1"/>
    <col min="8420" max="8420" width="9.85546875" style="2" customWidth="1"/>
    <col min="8421" max="8421" width="3.5703125" style="2" customWidth="1"/>
    <col min="8422" max="8422" width="9.85546875" style="2" customWidth="1"/>
    <col min="8423" max="8423" width="3.5703125" style="2" customWidth="1"/>
    <col min="8424" max="8424" width="9.85546875" style="2" customWidth="1"/>
    <col min="8425" max="8425" width="3.5703125" style="2" customWidth="1"/>
    <col min="8426" max="8426" width="9.85546875" style="2" customWidth="1"/>
    <col min="8427" max="8427" width="3.5703125" style="2" customWidth="1"/>
    <col min="8428" max="8428" width="9.85546875" style="2" customWidth="1"/>
    <col min="8429" max="8429" width="3.5703125" style="2" customWidth="1"/>
    <col min="8430" max="8674" width="11.42578125" style="2"/>
    <col min="8675" max="8675" width="21.85546875" style="2" bestFit="1" customWidth="1"/>
    <col min="8676" max="8676" width="9.85546875" style="2" customWidth="1"/>
    <col min="8677" max="8677" width="3.5703125" style="2" customWidth="1"/>
    <col min="8678" max="8678" width="9.85546875" style="2" customWidth="1"/>
    <col min="8679" max="8679" width="3.5703125" style="2" customWidth="1"/>
    <col min="8680" max="8680" width="9.85546875" style="2" customWidth="1"/>
    <col min="8681" max="8681" width="3.5703125" style="2" customWidth="1"/>
    <col min="8682" max="8682" width="9.85546875" style="2" customWidth="1"/>
    <col min="8683" max="8683" width="3.5703125" style="2" customWidth="1"/>
    <col min="8684" max="8684" width="9.85546875" style="2" customWidth="1"/>
    <col min="8685" max="8685" width="3.5703125" style="2" customWidth="1"/>
    <col min="8686" max="8930" width="11.42578125" style="2"/>
    <col min="8931" max="8931" width="21.85546875" style="2" bestFit="1" customWidth="1"/>
    <col min="8932" max="8932" width="9.85546875" style="2" customWidth="1"/>
    <col min="8933" max="8933" width="3.5703125" style="2" customWidth="1"/>
    <col min="8934" max="8934" width="9.85546875" style="2" customWidth="1"/>
    <col min="8935" max="8935" width="3.5703125" style="2" customWidth="1"/>
    <col min="8936" max="8936" width="9.85546875" style="2" customWidth="1"/>
    <col min="8937" max="8937" width="3.5703125" style="2" customWidth="1"/>
    <col min="8938" max="8938" width="9.85546875" style="2" customWidth="1"/>
    <col min="8939" max="8939" width="3.5703125" style="2" customWidth="1"/>
    <col min="8940" max="8940" width="9.85546875" style="2" customWidth="1"/>
    <col min="8941" max="8941" width="3.5703125" style="2" customWidth="1"/>
    <col min="8942" max="9186" width="11.42578125" style="2"/>
    <col min="9187" max="9187" width="21.85546875" style="2" bestFit="1" customWidth="1"/>
    <col min="9188" max="9188" width="9.85546875" style="2" customWidth="1"/>
    <col min="9189" max="9189" width="3.5703125" style="2" customWidth="1"/>
    <col min="9190" max="9190" width="9.85546875" style="2" customWidth="1"/>
    <col min="9191" max="9191" width="3.5703125" style="2" customWidth="1"/>
    <col min="9192" max="9192" width="9.85546875" style="2" customWidth="1"/>
    <col min="9193" max="9193" width="3.5703125" style="2" customWidth="1"/>
    <col min="9194" max="9194" width="9.85546875" style="2" customWidth="1"/>
    <col min="9195" max="9195" width="3.5703125" style="2" customWidth="1"/>
    <col min="9196" max="9196" width="9.85546875" style="2" customWidth="1"/>
    <col min="9197" max="9197" width="3.5703125" style="2" customWidth="1"/>
    <col min="9198" max="9442" width="11.42578125" style="2"/>
    <col min="9443" max="9443" width="21.85546875" style="2" bestFit="1" customWidth="1"/>
    <col min="9444" max="9444" width="9.85546875" style="2" customWidth="1"/>
    <col min="9445" max="9445" width="3.5703125" style="2" customWidth="1"/>
    <col min="9446" max="9446" width="9.85546875" style="2" customWidth="1"/>
    <col min="9447" max="9447" width="3.5703125" style="2" customWidth="1"/>
    <col min="9448" max="9448" width="9.85546875" style="2" customWidth="1"/>
    <col min="9449" max="9449" width="3.5703125" style="2" customWidth="1"/>
    <col min="9450" max="9450" width="9.85546875" style="2" customWidth="1"/>
    <col min="9451" max="9451" width="3.5703125" style="2" customWidth="1"/>
    <col min="9452" max="9452" width="9.85546875" style="2" customWidth="1"/>
    <col min="9453" max="9453" width="3.5703125" style="2" customWidth="1"/>
    <col min="9454" max="9698" width="11.42578125" style="2"/>
    <col min="9699" max="9699" width="21.85546875" style="2" bestFit="1" customWidth="1"/>
    <col min="9700" max="9700" width="9.85546875" style="2" customWidth="1"/>
    <col min="9701" max="9701" width="3.5703125" style="2" customWidth="1"/>
    <col min="9702" max="9702" width="9.85546875" style="2" customWidth="1"/>
    <col min="9703" max="9703" width="3.5703125" style="2" customWidth="1"/>
    <col min="9704" max="9704" width="9.85546875" style="2" customWidth="1"/>
    <col min="9705" max="9705" width="3.5703125" style="2" customWidth="1"/>
    <col min="9706" max="9706" width="9.85546875" style="2" customWidth="1"/>
    <col min="9707" max="9707" width="3.5703125" style="2" customWidth="1"/>
    <col min="9708" max="9708" width="9.85546875" style="2" customWidth="1"/>
    <col min="9709" max="9709" width="3.5703125" style="2" customWidth="1"/>
    <col min="9710" max="9954" width="11.42578125" style="2"/>
    <col min="9955" max="9955" width="21.85546875" style="2" bestFit="1" customWidth="1"/>
    <col min="9956" max="9956" width="9.85546875" style="2" customWidth="1"/>
    <col min="9957" max="9957" width="3.5703125" style="2" customWidth="1"/>
    <col min="9958" max="9958" width="9.85546875" style="2" customWidth="1"/>
    <col min="9959" max="9959" width="3.5703125" style="2" customWidth="1"/>
    <col min="9960" max="9960" width="9.85546875" style="2" customWidth="1"/>
    <col min="9961" max="9961" width="3.5703125" style="2" customWidth="1"/>
    <col min="9962" max="9962" width="9.85546875" style="2" customWidth="1"/>
    <col min="9963" max="9963" width="3.5703125" style="2" customWidth="1"/>
    <col min="9964" max="9964" width="9.85546875" style="2" customWidth="1"/>
    <col min="9965" max="9965" width="3.5703125" style="2" customWidth="1"/>
    <col min="9966" max="10210" width="11.42578125" style="2"/>
    <col min="10211" max="10211" width="21.85546875" style="2" bestFit="1" customWidth="1"/>
    <col min="10212" max="10212" width="9.85546875" style="2" customWidth="1"/>
    <col min="10213" max="10213" width="3.5703125" style="2" customWidth="1"/>
    <col min="10214" max="10214" width="9.85546875" style="2" customWidth="1"/>
    <col min="10215" max="10215" width="3.5703125" style="2" customWidth="1"/>
    <col min="10216" max="10216" width="9.85546875" style="2" customWidth="1"/>
    <col min="10217" max="10217" width="3.5703125" style="2" customWidth="1"/>
    <col min="10218" max="10218" width="9.85546875" style="2" customWidth="1"/>
    <col min="10219" max="10219" width="3.5703125" style="2" customWidth="1"/>
    <col min="10220" max="10220" width="9.85546875" style="2" customWidth="1"/>
    <col min="10221" max="10221" width="3.5703125" style="2" customWidth="1"/>
    <col min="10222" max="10466" width="11.42578125" style="2"/>
    <col min="10467" max="10467" width="21.85546875" style="2" bestFit="1" customWidth="1"/>
    <col min="10468" max="10468" width="9.85546875" style="2" customWidth="1"/>
    <col min="10469" max="10469" width="3.5703125" style="2" customWidth="1"/>
    <col min="10470" max="10470" width="9.85546875" style="2" customWidth="1"/>
    <col min="10471" max="10471" width="3.5703125" style="2" customWidth="1"/>
    <col min="10472" max="10472" width="9.85546875" style="2" customWidth="1"/>
    <col min="10473" max="10473" width="3.5703125" style="2" customWidth="1"/>
    <col min="10474" max="10474" width="9.85546875" style="2" customWidth="1"/>
    <col min="10475" max="10475" width="3.5703125" style="2" customWidth="1"/>
    <col min="10476" max="10476" width="9.85546875" style="2" customWidth="1"/>
    <col min="10477" max="10477" width="3.5703125" style="2" customWidth="1"/>
    <col min="10478" max="10722" width="11.42578125" style="2"/>
    <col min="10723" max="10723" width="21.85546875" style="2" bestFit="1" customWidth="1"/>
    <col min="10724" max="10724" width="9.85546875" style="2" customWidth="1"/>
    <col min="10725" max="10725" width="3.5703125" style="2" customWidth="1"/>
    <col min="10726" max="10726" width="9.85546875" style="2" customWidth="1"/>
    <col min="10727" max="10727" width="3.5703125" style="2" customWidth="1"/>
    <col min="10728" max="10728" width="9.85546875" style="2" customWidth="1"/>
    <col min="10729" max="10729" width="3.5703125" style="2" customWidth="1"/>
    <col min="10730" max="10730" width="9.85546875" style="2" customWidth="1"/>
    <col min="10731" max="10731" width="3.5703125" style="2" customWidth="1"/>
    <col min="10732" max="10732" width="9.85546875" style="2" customWidth="1"/>
    <col min="10733" max="10733" width="3.5703125" style="2" customWidth="1"/>
    <col min="10734" max="10978" width="11.42578125" style="2"/>
    <col min="10979" max="10979" width="21.85546875" style="2" bestFit="1" customWidth="1"/>
    <col min="10980" max="10980" width="9.85546875" style="2" customWidth="1"/>
    <col min="10981" max="10981" width="3.5703125" style="2" customWidth="1"/>
    <col min="10982" max="10982" width="9.85546875" style="2" customWidth="1"/>
    <col min="10983" max="10983" width="3.5703125" style="2" customWidth="1"/>
    <col min="10984" max="10984" width="9.85546875" style="2" customWidth="1"/>
    <col min="10985" max="10985" width="3.5703125" style="2" customWidth="1"/>
    <col min="10986" max="10986" width="9.85546875" style="2" customWidth="1"/>
    <col min="10987" max="10987" width="3.5703125" style="2" customWidth="1"/>
    <col min="10988" max="10988" width="9.85546875" style="2" customWidth="1"/>
    <col min="10989" max="10989" width="3.5703125" style="2" customWidth="1"/>
    <col min="10990" max="11234" width="11.42578125" style="2"/>
    <col min="11235" max="11235" width="21.85546875" style="2" bestFit="1" customWidth="1"/>
    <col min="11236" max="11236" width="9.85546875" style="2" customWidth="1"/>
    <col min="11237" max="11237" width="3.5703125" style="2" customWidth="1"/>
    <col min="11238" max="11238" width="9.85546875" style="2" customWidth="1"/>
    <col min="11239" max="11239" width="3.5703125" style="2" customWidth="1"/>
    <col min="11240" max="11240" width="9.85546875" style="2" customWidth="1"/>
    <col min="11241" max="11241" width="3.5703125" style="2" customWidth="1"/>
    <col min="11242" max="11242" width="9.85546875" style="2" customWidth="1"/>
    <col min="11243" max="11243" width="3.5703125" style="2" customWidth="1"/>
    <col min="11244" max="11244" width="9.85546875" style="2" customWidth="1"/>
    <col min="11245" max="11245" width="3.5703125" style="2" customWidth="1"/>
    <col min="11246" max="11490" width="11.42578125" style="2"/>
    <col min="11491" max="11491" width="21.85546875" style="2" bestFit="1" customWidth="1"/>
    <col min="11492" max="11492" width="9.85546875" style="2" customWidth="1"/>
    <col min="11493" max="11493" width="3.5703125" style="2" customWidth="1"/>
    <col min="11494" max="11494" width="9.85546875" style="2" customWidth="1"/>
    <col min="11495" max="11495" width="3.5703125" style="2" customWidth="1"/>
    <col min="11496" max="11496" width="9.85546875" style="2" customWidth="1"/>
    <col min="11497" max="11497" width="3.5703125" style="2" customWidth="1"/>
    <col min="11498" max="11498" width="9.85546875" style="2" customWidth="1"/>
    <col min="11499" max="11499" width="3.5703125" style="2" customWidth="1"/>
    <col min="11500" max="11500" width="9.85546875" style="2" customWidth="1"/>
    <col min="11501" max="11501" width="3.5703125" style="2" customWidth="1"/>
    <col min="11502" max="11746" width="11.42578125" style="2"/>
    <col min="11747" max="11747" width="21.85546875" style="2" bestFit="1" customWidth="1"/>
    <col min="11748" max="11748" width="9.85546875" style="2" customWidth="1"/>
    <col min="11749" max="11749" width="3.5703125" style="2" customWidth="1"/>
    <col min="11750" max="11750" width="9.85546875" style="2" customWidth="1"/>
    <col min="11751" max="11751" width="3.5703125" style="2" customWidth="1"/>
    <col min="11752" max="11752" width="9.85546875" style="2" customWidth="1"/>
    <col min="11753" max="11753" width="3.5703125" style="2" customWidth="1"/>
    <col min="11754" max="11754" width="9.85546875" style="2" customWidth="1"/>
    <col min="11755" max="11755" width="3.5703125" style="2" customWidth="1"/>
    <col min="11756" max="11756" width="9.85546875" style="2" customWidth="1"/>
    <col min="11757" max="11757" width="3.5703125" style="2" customWidth="1"/>
    <col min="11758" max="12002" width="11.42578125" style="2"/>
    <col min="12003" max="12003" width="21.85546875" style="2" bestFit="1" customWidth="1"/>
    <col min="12004" max="12004" width="9.85546875" style="2" customWidth="1"/>
    <col min="12005" max="12005" width="3.5703125" style="2" customWidth="1"/>
    <col min="12006" max="12006" width="9.85546875" style="2" customWidth="1"/>
    <col min="12007" max="12007" width="3.5703125" style="2" customWidth="1"/>
    <col min="12008" max="12008" width="9.85546875" style="2" customWidth="1"/>
    <col min="12009" max="12009" width="3.5703125" style="2" customWidth="1"/>
    <col min="12010" max="12010" width="9.85546875" style="2" customWidth="1"/>
    <col min="12011" max="12011" width="3.5703125" style="2" customWidth="1"/>
    <col min="12012" max="12012" width="9.85546875" style="2" customWidth="1"/>
    <col min="12013" max="12013" width="3.5703125" style="2" customWidth="1"/>
    <col min="12014" max="12258" width="11.42578125" style="2"/>
    <col min="12259" max="12259" width="21.85546875" style="2" bestFit="1" customWidth="1"/>
    <col min="12260" max="12260" width="9.85546875" style="2" customWidth="1"/>
    <col min="12261" max="12261" width="3.5703125" style="2" customWidth="1"/>
    <col min="12262" max="12262" width="9.85546875" style="2" customWidth="1"/>
    <col min="12263" max="12263" width="3.5703125" style="2" customWidth="1"/>
    <col min="12264" max="12264" width="9.85546875" style="2" customWidth="1"/>
    <col min="12265" max="12265" width="3.5703125" style="2" customWidth="1"/>
    <col min="12266" max="12266" width="9.85546875" style="2" customWidth="1"/>
    <col min="12267" max="12267" width="3.5703125" style="2" customWidth="1"/>
    <col min="12268" max="12268" width="9.85546875" style="2" customWidth="1"/>
    <col min="12269" max="12269" width="3.5703125" style="2" customWidth="1"/>
    <col min="12270" max="12514" width="11.42578125" style="2"/>
    <col min="12515" max="12515" width="21.85546875" style="2" bestFit="1" customWidth="1"/>
    <col min="12516" max="12516" width="9.85546875" style="2" customWidth="1"/>
    <col min="12517" max="12517" width="3.5703125" style="2" customWidth="1"/>
    <col min="12518" max="12518" width="9.85546875" style="2" customWidth="1"/>
    <col min="12519" max="12519" width="3.5703125" style="2" customWidth="1"/>
    <col min="12520" max="12520" width="9.85546875" style="2" customWidth="1"/>
    <col min="12521" max="12521" width="3.5703125" style="2" customWidth="1"/>
    <col min="12522" max="12522" width="9.85546875" style="2" customWidth="1"/>
    <col min="12523" max="12523" width="3.5703125" style="2" customWidth="1"/>
    <col min="12524" max="12524" width="9.85546875" style="2" customWidth="1"/>
    <col min="12525" max="12525" width="3.5703125" style="2" customWidth="1"/>
    <col min="12526" max="12770" width="11.42578125" style="2"/>
    <col min="12771" max="12771" width="21.85546875" style="2" bestFit="1" customWidth="1"/>
    <col min="12772" max="12772" width="9.85546875" style="2" customWidth="1"/>
    <col min="12773" max="12773" width="3.5703125" style="2" customWidth="1"/>
    <col min="12774" max="12774" width="9.85546875" style="2" customWidth="1"/>
    <col min="12775" max="12775" width="3.5703125" style="2" customWidth="1"/>
    <col min="12776" max="12776" width="9.85546875" style="2" customWidth="1"/>
    <col min="12777" max="12777" width="3.5703125" style="2" customWidth="1"/>
    <col min="12778" max="12778" width="9.85546875" style="2" customWidth="1"/>
    <col min="12779" max="12779" width="3.5703125" style="2" customWidth="1"/>
    <col min="12780" max="12780" width="9.85546875" style="2" customWidth="1"/>
    <col min="12781" max="12781" width="3.5703125" style="2" customWidth="1"/>
    <col min="12782" max="13026" width="11.42578125" style="2"/>
    <col min="13027" max="13027" width="21.85546875" style="2" bestFit="1" customWidth="1"/>
    <col min="13028" max="13028" width="9.85546875" style="2" customWidth="1"/>
    <col min="13029" max="13029" width="3.5703125" style="2" customWidth="1"/>
    <col min="13030" max="13030" width="9.85546875" style="2" customWidth="1"/>
    <col min="13031" max="13031" width="3.5703125" style="2" customWidth="1"/>
    <col min="13032" max="13032" width="9.85546875" style="2" customWidth="1"/>
    <col min="13033" max="13033" width="3.5703125" style="2" customWidth="1"/>
    <col min="13034" max="13034" width="9.85546875" style="2" customWidth="1"/>
    <col min="13035" max="13035" width="3.5703125" style="2" customWidth="1"/>
    <col min="13036" max="13036" width="9.85546875" style="2" customWidth="1"/>
    <col min="13037" max="13037" width="3.5703125" style="2" customWidth="1"/>
    <col min="13038" max="13282" width="11.42578125" style="2"/>
    <col min="13283" max="13283" width="21.85546875" style="2" bestFit="1" customWidth="1"/>
    <col min="13284" max="13284" width="9.85546875" style="2" customWidth="1"/>
    <col min="13285" max="13285" width="3.5703125" style="2" customWidth="1"/>
    <col min="13286" max="13286" width="9.85546875" style="2" customWidth="1"/>
    <col min="13287" max="13287" width="3.5703125" style="2" customWidth="1"/>
    <col min="13288" max="13288" width="9.85546875" style="2" customWidth="1"/>
    <col min="13289" max="13289" width="3.5703125" style="2" customWidth="1"/>
    <col min="13290" max="13290" width="9.85546875" style="2" customWidth="1"/>
    <col min="13291" max="13291" width="3.5703125" style="2" customWidth="1"/>
    <col min="13292" max="13292" width="9.85546875" style="2" customWidth="1"/>
    <col min="13293" max="13293" width="3.5703125" style="2" customWidth="1"/>
    <col min="13294" max="13538" width="11.42578125" style="2"/>
    <col min="13539" max="13539" width="21.85546875" style="2" bestFit="1" customWidth="1"/>
    <col min="13540" max="13540" width="9.85546875" style="2" customWidth="1"/>
    <col min="13541" max="13541" width="3.5703125" style="2" customWidth="1"/>
    <col min="13542" max="13542" width="9.85546875" style="2" customWidth="1"/>
    <col min="13543" max="13543" width="3.5703125" style="2" customWidth="1"/>
    <col min="13544" max="13544" width="9.85546875" style="2" customWidth="1"/>
    <col min="13545" max="13545" width="3.5703125" style="2" customWidth="1"/>
    <col min="13546" max="13546" width="9.85546875" style="2" customWidth="1"/>
    <col min="13547" max="13547" width="3.5703125" style="2" customWidth="1"/>
    <col min="13548" max="13548" width="9.85546875" style="2" customWidth="1"/>
    <col min="13549" max="13549" width="3.5703125" style="2" customWidth="1"/>
    <col min="13550" max="13794" width="11.42578125" style="2"/>
    <col min="13795" max="13795" width="21.85546875" style="2" bestFit="1" customWidth="1"/>
    <col min="13796" max="13796" width="9.85546875" style="2" customWidth="1"/>
    <col min="13797" max="13797" width="3.5703125" style="2" customWidth="1"/>
    <col min="13798" max="13798" width="9.85546875" style="2" customWidth="1"/>
    <col min="13799" max="13799" width="3.5703125" style="2" customWidth="1"/>
    <col min="13800" max="13800" width="9.85546875" style="2" customWidth="1"/>
    <col min="13801" max="13801" width="3.5703125" style="2" customWidth="1"/>
    <col min="13802" max="13802" width="9.85546875" style="2" customWidth="1"/>
    <col min="13803" max="13803" width="3.5703125" style="2" customWidth="1"/>
    <col min="13804" max="13804" width="9.85546875" style="2" customWidth="1"/>
    <col min="13805" max="13805" width="3.5703125" style="2" customWidth="1"/>
    <col min="13806" max="14050" width="11.42578125" style="2"/>
    <col min="14051" max="14051" width="21.85546875" style="2" bestFit="1" customWidth="1"/>
    <col min="14052" max="14052" width="9.85546875" style="2" customWidth="1"/>
    <col min="14053" max="14053" width="3.5703125" style="2" customWidth="1"/>
    <col min="14054" max="14054" width="9.85546875" style="2" customWidth="1"/>
    <col min="14055" max="14055" width="3.5703125" style="2" customWidth="1"/>
    <col min="14056" max="14056" width="9.85546875" style="2" customWidth="1"/>
    <col min="14057" max="14057" width="3.5703125" style="2" customWidth="1"/>
    <col min="14058" max="14058" width="9.85546875" style="2" customWidth="1"/>
    <col min="14059" max="14059" width="3.5703125" style="2" customWidth="1"/>
    <col min="14060" max="14060" width="9.85546875" style="2" customWidth="1"/>
    <col min="14061" max="14061" width="3.5703125" style="2" customWidth="1"/>
    <col min="14062" max="14306" width="11.42578125" style="2"/>
    <col min="14307" max="14307" width="21.85546875" style="2" bestFit="1" customWidth="1"/>
    <col min="14308" max="14308" width="9.85546875" style="2" customWidth="1"/>
    <col min="14309" max="14309" width="3.5703125" style="2" customWidth="1"/>
    <col min="14310" max="14310" width="9.85546875" style="2" customWidth="1"/>
    <col min="14311" max="14311" width="3.5703125" style="2" customWidth="1"/>
    <col min="14312" max="14312" width="9.85546875" style="2" customWidth="1"/>
    <col min="14313" max="14313" width="3.5703125" style="2" customWidth="1"/>
    <col min="14314" max="14314" width="9.85546875" style="2" customWidth="1"/>
    <col min="14315" max="14315" width="3.5703125" style="2" customWidth="1"/>
    <col min="14316" max="14316" width="9.85546875" style="2" customWidth="1"/>
    <col min="14317" max="14317" width="3.5703125" style="2" customWidth="1"/>
    <col min="14318" max="14562" width="11.42578125" style="2"/>
    <col min="14563" max="14563" width="21.85546875" style="2" bestFit="1" customWidth="1"/>
    <col min="14564" max="14564" width="9.85546875" style="2" customWidth="1"/>
    <col min="14565" max="14565" width="3.5703125" style="2" customWidth="1"/>
    <col min="14566" max="14566" width="9.85546875" style="2" customWidth="1"/>
    <col min="14567" max="14567" width="3.5703125" style="2" customWidth="1"/>
    <col min="14568" max="14568" width="9.85546875" style="2" customWidth="1"/>
    <col min="14569" max="14569" width="3.5703125" style="2" customWidth="1"/>
    <col min="14570" max="14570" width="9.85546875" style="2" customWidth="1"/>
    <col min="14571" max="14571" width="3.5703125" style="2" customWidth="1"/>
    <col min="14572" max="14572" width="9.85546875" style="2" customWidth="1"/>
    <col min="14573" max="14573" width="3.5703125" style="2" customWidth="1"/>
    <col min="14574" max="14818" width="11.42578125" style="2"/>
    <col min="14819" max="14819" width="21.85546875" style="2" bestFit="1" customWidth="1"/>
    <col min="14820" max="14820" width="9.85546875" style="2" customWidth="1"/>
    <col min="14821" max="14821" width="3.5703125" style="2" customWidth="1"/>
    <col min="14822" max="14822" width="9.85546875" style="2" customWidth="1"/>
    <col min="14823" max="14823" width="3.5703125" style="2" customWidth="1"/>
    <col min="14824" max="14824" width="9.85546875" style="2" customWidth="1"/>
    <col min="14825" max="14825" width="3.5703125" style="2" customWidth="1"/>
    <col min="14826" max="14826" width="9.85546875" style="2" customWidth="1"/>
    <col min="14827" max="14827" width="3.5703125" style="2" customWidth="1"/>
    <col min="14828" max="14828" width="9.85546875" style="2" customWidth="1"/>
    <col min="14829" max="14829" width="3.5703125" style="2" customWidth="1"/>
    <col min="14830" max="15074" width="11.42578125" style="2"/>
    <col min="15075" max="15075" width="21.85546875" style="2" bestFit="1" customWidth="1"/>
    <col min="15076" max="15076" width="9.85546875" style="2" customWidth="1"/>
    <col min="15077" max="15077" width="3.5703125" style="2" customWidth="1"/>
    <col min="15078" max="15078" width="9.85546875" style="2" customWidth="1"/>
    <col min="15079" max="15079" width="3.5703125" style="2" customWidth="1"/>
    <col min="15080" max="15080" width="9.85546875" style="2" customWidth="1"/>
    <col min="15081" max="15081" width="3.5703125" style="2" customWidth="1"/>
    <col min="15082" max="15082" width="9.85546875" style="2" customWidth="1"/>
    <col min="15083" max="15083" width="3.5703125" style="2" customWidth="1"/>
    <col min="15084" max="15084" width="9.85546875" style="2" customWidth="1"/>
    <col min="15085" max="15085" width="3.5703125" style="2" customWidth="1"/>
    <col min="15086" max="15330" width="11.42578125" style="2"/>
    <col min="15331" max="15331" width="21.85546875" style="2" bestFit="1" customWidth="1"/>
    <col min="15332" max="15332" width="9.85546875" style="2" customWidth="1"/>
    <col min="15333" max="15333" width="3.5703125" style="2" customWidth="1"/>
    <col min="15334" max="15334" width="9.85546875" style="2" customWidth="1"/>
    <col min="15335" max="15335" width="3.5703125" style="2" customWidth="1"/>
    <col min="15336" max="15336" width="9.85546875" style="2" customWidth="1"/>
    <col min="15337" max="15337" width="3.5703125" style="2" customWidth="1"/>
    <col min="15338" max="15338" width="9.85546875" style="2" customWidth="1"/>
    <col min="15339" max="15339" width="3.5703125" style="2" customWidth="1"/>
    <col min="15340" max="15340" width="9.85546875" style="2" customWidth="1"/>
    <col min="15341" max="15341" width="3.5703125" style="2" customWidth="1"/>
    <col min="15342" max="15586" width="11.42578125" style="2"/>
    <col min="15587" max="15587" width="21.85546875" style="2" bestFit="1" customWidth="1"/>
    <col min="15588" max="15588" width="9.85546875" style="2" customWidth="1"/>
    <col min="15589" max="15589" width="3.5703125" style="2" customWidth="1"/>
    <col min="15590" max="15590" width="9.85546875" style="2" customWidth="1"/>
    <col min="15591" max="15591" width="3.5703125" style="2" customWidth="1"/>
    <col min="15592" max="15592" width="9.85546875" style="2" customWidth="1"/>
    <col min="15593" max="15593" width="3.5703125" style="2" customWidth="1"/>
    <col min="15594" max="15594" width="9.85546875" style="2" customWidth="1"/>
    <col min="15595" max="15595" width="3.5703125" style="2" customWidth="1"/>
    <col min="15596" max="15596" width="9.85546875" style="2" customWidth="1"/>
    <col min="15597" max="15597" width="3.5703125" style="2" customWidth="1"/>
    <col min="15598" max="15842" width="11.42578125" style="2"/>
    <col min="15843" max="15843" width="21.85546875" style="2" bestFit="1" customWidth="1"/>
    <col min="15844" max="15844" width="9.85546875" style="2" customWidth="1"/>
    <col min="15845" max="15845" width="3.5703125" style="2" customWidth="1"/>
    <col min="15846" max="15846" width="9.85546875" style="2" customWidth="1"/>
    <col min="15847" max="15847" width="3.5703125" style="2" customWidth="1"/>
    <col min="15848" max="15848" width="9.85546875" style="2" customWidth="1"/>
    <col min="15849" max="15849" width="3.5703125" style="2" customWidth="1"/>
    <col min="15850" max="15850" width="9.85546875" style="2" customWidth="1"/>
    <col min="15851" max="15851" width="3.5703125" style="2" customWidth="1"/>
    <col min="15852" max="15852" width="9.85546875" style="2" customWidth="1"/>
    <col min="15853" max="15853" width="3.5703125" style="2" customWidth="1"/>
    <col min="15854" max="16098" width="11.42578125" style="2"/>
    <col min="16099" max="16099" width="21.85546875" style="2" bestFit="1" customWidth="1"/>
    <col min="16100" max="16100" width="9.85546875" style="2" customWidth="1"/>
    <col min="16101" max="16101" width="3.5703125" style="2" customWidth="1"/>
    <col min="16102" max="16102" width="9.85546875" style="2" customWidth="1"/>
    <col min="16103" max="16103" width="3.5703125" style="2" customWidth="1"/>
    <col min="16104" max="16104" width="9.85546875" style="2" customWidth="1"/>
    <col min="16105" max="16105" width="3.5703125" style="2" customWidth="1"/>
    <col min="16106" max="16106" width="9.85546875" style="2" customWidth="1"/>
    <col min="16107" max="16107" width="3.5703125" style="2" customWidth="1"/>
    <col min="16108" max="16108" width="9.85546875" style="2" customWidth="1"/>
    <col min="16109" max="16109" width="3.5703125" style="2" customWidth="1"/>
    <col min="16110" max="16384" width="11.42578125" style="2"/>
  </cols>
  <sheetData>
    <row r="1" spans="1:23" ht="15" customHeight="1" x14ac:dyDescent="0.25">
      <c r="A1" s="5" t="s">
        <v>320</v>
      </c>
      <c r="B1" s="505"/>
      <c r="C1" s="506"/>
      <c r="D1" s="507"/>
      <c r="E1" s="507"/>
      <c r="F1" s="507"/>
      <c r="G1" s="507"/>
      <c r="H1" s="507"/>
      <c r="P1" s="251"/>
      <c r="Q1" s="251"/>
      <c r="R1" s="251"/>
      <c r="W1" s="221" t="s">
        <v>244</v>
      </c>
    </row>
    <row r="2" spans="1:23" x14ac:dyDescent="0.2">
      <c r="A2" s="52" t="s">
        <v>274</v>
      </c>
      <c r="B2" s="10"/>
      <c r="C2" s="52"/>
      <c r="D2" s="230"/>
      <c r="E2" s="230"/>
      <c r="F2" s="230"/>
      <c r="G2" s="230"/>
      <c r="H2" s="230"/>
      <c r="I2" s="230"/>
      <c r="J2" s="230"/>
      <c r="K2" s="230"/>
      <c r="L2" s="230"/>
      <c r="M2" s="251"/>
      <c r="N2" s="251"/>
      <c r="O2" s="251"/>
      <c r="P2" s="251"/>
      <c r="Q2" s="251"/>
      <c r="R2" s="223"/>
    </row>
    <row r="3" spans="1:23" x14ac:dyDescent="0.2">
      <c r="A3" s="652" t="s">
        <v>382</v>
      </c>
      <c r="B3" s="652"/>
      <c r="C3" s="652"/>
      <c r="D3" s="652"/>
      <c r="E3" s="652"/>
      <c r="F3" s="652"/>
      <c r="G3" s="652"/>
      <c r="H3" s="652"/>
      <c r="I3" s="652"/>
      <c r="J3" s="652"/>
      <c r="K3" s="652"/>
      <c r="L3" s="652"/>
      <c r="M3" s="652"/>
      <c r="N3" s="652"/>
      <c r="O3" s="652"/>
      <c r="P3" s="652"/>
      <c r="Q3" s="652"/>
      <c r="R3" s="652"/>
    </row>
    <row r="4" spans="1:23" x14ac:dyDescent="0.2">
      <c r="A4" s="294"/>
      <c r="B4" s="294"/>
      <c r="C4" s="294"/>
      <c r="D4" s="294"/>
      <c r="E4" s="294"/>
      <c r="F4" s="294"/>
      <c r="G4" s="294"/>
      <c r="H4" s="294"/>
      <c r="I4" s="294"/>
      <c r="J4" s="294"/>
      <c r="K4" s="294"/>
      <c r="L4" s="294"/>
      <c r="M4" s="294"/>
      <c r="N4" s="294"/>
      <c r="O4" s="294"/>
      <c r="P4" s="294"/>
      <c r="Q4" s="294"/>
      <c r="R4" s="294"/>
    </row>
    <row r="5" spans="1:23" s="503" customFormat="1" x14ac:dyDescent="0.2">
      <c r="A5" s="500" t="s">
        <v>321</v>
      </c>
      <c r="B5" s="500"/>
      <c r="C5" s="500"/>
      <c r="D5" s="500"/>
      <c r="E5" s="500"/>
      <c r="F5" s="500"/>
      <c r="G5" s="500"/>
      <c r="H5" s="500"/>
      <c r="I5" s="500"/>
      <c r="J5" s="500"/>
      <c r="K5" s="500"/>
      <c r="L5" s="500"/>
      <c r="M5" s="500"/>
      <c r="N5" s="500"/>
      <c r="O5" s="500"/>
      <c r="P5" s="500"/>
      <c r="Q5" s="500"/>
      <c r="R5" s="500"/>
      <c r="S5" s="501"/>
      <c r="T5" s="502"/>
    </row>
    <row r="6" spans="1:23" x14ac:dyDescent="0.2">
      <c r="A6" s="299" t="s">
        <v>332</v>
      </c>
      <c r="B6" s="52"/>
      <c r="C6" s="52"/>
      <c r="D6" s="230"/>
      <c r="E6" s="230"/>
      <c r="F6" s="230"/>
      <c r="G6" s="230"/>
      <c r="H6" s="230"/>
      <c r="I6" s="230"/>
      <c r="J6" s="230"/>
      <c r="K6" s="230"/>
      <c r="L6" s="230"/>
      <c r="M6" s="230"/>
      <c r="N6" s="230"/>
      <c r="O6" s="230"/>
      <c r="P6" s="230"/>
      <c r="Q6" s="230"/>
      <c r="R6" s="230"/>
    </row>
    <row r="7" spans="1:23" ht="11.25" customHeight="1" x14ac:dyDescent="0.2">
      <c r="A7" s="299"/>
      <c r="B7" s="299"/>
      <c r="C7" s="299"/>
      <c r="D7" s="230"/>
      <c r="E7" s="230"/>
      <c r="F7" s="230"/>
      <c r="G7" s="230"/>
      <c r="H7" s="230"/>
      <c r="I7" s="230"/>
      <c r="J7" s="230"/>
      <c r="K7" s="230"/>
      <c r="L7" s="230"/>
      <c r="M7" s="230"/>
      <c r="N7" s="230"/>
      <c r="O7" s="230"/>
      <c r="P7" s="230"/>
      <c r="Q7" s="230"/>
      <c r="R7" s="230"/>
    </row>
    <row r="8" spans="1:23" ht="11.25" customHeight="1" x14ac:dyDescent="0.2">
      <c r="A8" s="652" t="s">
        <v>23</v>
      </c>
      <c r="B8" s="652"/>
      <c r="C8" s="652"/>
      <c r="D8" s="652"/>
      <c r="E8" s="652"/>
      <c r="F8" s="652"/>
      <c r="G8" s="652"/>
      <c r="H8" s="652"/>
      <c r="I8" s="652"/>
      <c r="J8" s="652"/>
      <c r="K8" s="652"/>
      <c r="L8" s="652"/>
      <c r="M8" s="652"/>
      <c r="N8" s="652"/>
      <c r="O8" s="652"/>
      <c r="P8" s="652"/>
      <c r="Q8" s="652"/>
      <c r="R8" s="652"/>
    </row>
    <row r="9" spans="1:23" ht="30" x14ac:dyDescent="0.2">
      <c r="A9" s="12" t="s">
        <v>24</v>
      </c>
      <c r="B9" s="13" t="s">
        <v>25</v>
      </c>
      <c r="C9" s="14" t="s">
        <v>26</v>
      </c>
      <c r="D9" s="232">
        <v>2001</v>
      </c>
      <c r="E9" s="232">
        <v>2002</v>
      </c>
      <c r="F9" s="232">
        <v>2003</v>
      </c>
      <c r="G9" s="232">
        <v>2004</v>
      </c>
      <c r="H9" s="232">
        <v>2005</v>
      </c>
      <c r="I9" s="232">
        <v>2006</v>
      </c>
      <c r="J9" s="232">
        <v>2007</v>
      </c>
      <c r="K9" s="232">
        <v>2008</v>
      </c>
      <c r="L9" s="232">
        <v>2009</v>
      </c>
      <c r="M9" s="232">
        <v>2010</v>
      </c>
      <c r="N9" s="232">
        <v>2011</v>
      </c>
      <c r="O9" s="232">
        <v>2012</v>
      </c>
      <c r="P9" s="232">
        <v>2013</v>
      </c>
      <c r="Q9" s="232">
        <v>2014</v>
      </c>
      <c r="R9" s="232">
        <v>2015</v>
      </c>
      <c r="S9" s="236">
        <v>2016</v>
      </c>
      <c r="T9" s="236">
        <v>2017</v>
      </c>
      <c r="U9" s="236">
        <v>2018</v>
      </c>
      <c r="V9" s="236">
        <v>2019</v>
      </c>
    </row>
    <row r="10" spans="1:23" x14ac:dyDescent="0.2">
      <c r="A10" s="20">
        <v>84</v>
      </c>
      <c r="B10" s="21" t="s">
        <v>6</v>
      </c>
      <c r="C10" s="22" t="s">
        <v>27</v>
      </c>
      <c r="D10" s="419">
        <v>19546.124</v>
      </c>
      <c r="E10" s="419">
        <v>20650.086846713653</v>
      </c>
      <c r="F10" s="419">
        <v>23453.935949999999</v>
      </c>
      <c r="G10" s="419">
        <v>24971.963</v>
      </c>
      <c r="H10" s="419">
        <v>25721.134999999998</v>
      </c>
      <c r="I10" s="419">
        <v>29046.695609999999</v>
      </c>
      <c r="J10" s="419">
        <v>31959.775839999998</v>
      </c>
      <c r="K10" s="419">
        <v>34312.395799999998</v>
      </c>
      <c r="L10" s="419">
        <v>38824.702960000002</v>
      </c>
      <c r="M10" s="419">
        <v>40917.54</v>
      </c>
      <c r="N10" s="419">
        <v>41607.123619999998</v>
      </c>
      <c r="O10" s="419">
        <v>42444.368069999997</v>
      </c>
      <c r="P10" s="419">
        <v>44183.348109999999</v>
      </c>
      <c r="Q10" s="419">
        <v>44117.571590000007</v>
      </c>
      <c r="R10" s="419">
        <v>43557.101999999999</v>
      </c>
      <c r="S10" s="357">
        <v>46940.240409999999</v>
      </c>
      <c r="T10" s="357">
        <v>48711.740420000002</v>
      </c>
      <c r="U10" s="357">
        <v>49378.622479999998</v>
      </c>
      <c r="V10" s="357">
        <v>53505.969499999999</v>
      </c>
    </row>
    <row r="11" spans="1:23" x14ac:dyDescent="0.2">
      <c r="A11" s="23">
        <v>32</v>
      </c>
      <c r="B11" s="24" t="s">
        <v>7</v>
      </c>
      <c r="C11" s="25" t="s">
        <v>28</v>
      </c>
      <c r="D11" s="419">
        <v>21423.744999999999</v>
      </c>
      <c r="E11" s="419">
        <v>19693.334999999999</v>
      </c>
      <c r="F11" s="419">
        <v>21774.751</v>
      </c>
      <c r="G11" s="419">
        <v>27183.498</v>
      </c>
      <c r="H11" s="419">
        <v>31228.736000000001</v>
      </c>
      <c r="I11" s="419">
        <v>32978.307999999997</v>
      </c>
      <c r="J11" s="419">
        <v>35405.773999999998</v>
      </c>
      <c r="K11" s="419">
        <v>35756.946000000004</v>
      </c>
      <c r="L11" s="419">
        <v>36861.580999999998</v>
      </c>
      <c r="M11" s="419">
        <v>38490.18</v>
      </c>
      <c r="N11" s="419">
        <v>40700</v>
      </c>
      <c r="O11" s="419">
        <v>43262.017</v>
      </c>
      <c r="P11" s="419">
        <v>42022.843000000001</v>
      </c>
      <c r="Q11" s="419">
        <v>42448.245999999999</v>
      </c>
      <c r="R11" s="419">
        <v>43004.909</v>
      </c>
      <c r="S11" s="357">
        <v>48573.672259999999</v>
      </c>
      <c r="T11" s="357">
        <v>49446.523999999998</v>
      </c>
      <c r="U11" s="357">
        <v>48146.455179999997</v>
      </c>
      <c r="V11" s="357">
        <v>50870.358</v>
      </c>
    </row>
    <row r="12" spans="1:23" x14ac:dyDescent="0.2">
      <c r="A12" s="23">
        <v>84</v>
      </c>
      <c r="B12" s="24" t="s">
        <v>8</v>
      </c>
      <c r="C12" s="25" t="s">
        <v>29</v>
      </c>
      <c r="D12" s="419">
        <v>14282.451999999999</v>
      </c>
      <c r="E12" s="419">
        <v>16202.5592</v>
      </c>
      <c r="F12" s="419">
        <v>15835.666999999999</v>
      </c>
      <c r="G12" s="419">
        <v>17264.844000000001</v>
      </c>
      <c r="H12" s="419">
        <v>17329</v>
      </c>
      <c r="I12" s="419">
        <v>18885.490000000002</v>
      </c>
      <c r="J12" s="419">
        <v>19345.351999999999</v>
      </c>
      <c r="K12" s="419">
        <v>19885.48</v>
      </c>
      <c r="L12" s="419">
        <v>20224.212</v>
      </c>
      <c r="M12" s="419">
        <v>20479.013999999999</v>
      </c>
      <c r="N12" s="419">
        <v>23871.109</v>
      </c>
      <c r="O12" s="419">
        <v>23846.100999999999</v>
      </c>
      <c r="P12" s="419">
        <v>21634</v>
      </c>
      <c r="Q12" s="419">
        <v>20548.991180000001</v>
      </c>
      <c r="R12" s="419">
        <v>22944.04</v>
      </c>
      <c r="S12" s="357">
        <v>22466.593080000002</v>
      </c>
      <c r="T12" s="357">
        <v>21808.749469999999</v>
      </c>
      <c r="U12" s="357">
        <v>22396.453000000001</v>
      </c>
      <c r="V12" s="357">
        <v>22504.282810000001</v>
      </c>
    </row>
    <row r="13" spans="1:23" x14ac:dyDescent="0.2">
      <c r="A13" s="23">
        <v>93</v>
      </c>
      <c r="B13" s="24" t="s">
        <v>10</v>
      </c>
      <c r="C13" s="25" t="s">
        <v>30</v>
      </c>
      <c r="D13" s="419">
        <v>4065.3130000000001</v>
      </c>
      <c r="E13" s="419">
        <v>4773.2219999999998</v>
      </c>
      <c r="F13" s="419">
        <v>4858.0404458822059</v>
      </c>
      <c r="G13" s="419">
        <v>6110.8869999999997</v>
      </c>
      <c r="H13" s="419">
        <v>5865.8029999999999</v>
      </c>
      <c r="I13" s="419">
        <v>6428.8877726656183</v>
      </c>
      <c r="J13" s="419">
        <v>6504.0789999999997</v>
      </c>
      <c r="K13" s="419">
        <v>6744.27099</v>
      </c>
      <c r="L13" s="419">
        <v>8077.6180000000004</v>
      </c>
      <c r="M13" s="419">
        <v>8960.3209999999999</v>
      </c>
      <c r="N13" s="419">
        <v>9846.5810000000001</v>
      </c>
      <c r="O13" s="419">
        <v>9462.1589999999997</v>
      </c>
      <c r="P13" s="419">
        <v>9828.6810000000005</v>
      </c>
      <c r="Q13" s="419">
        <v>10930.071</v>
      </c>
      <c r="R13" s="419">
        <v>11921.992</v>
      </c>
      <c r="S13" s="357">
        <v>13509.713</v>
      </c>
      <c r="T13" s="357">
        <v>12380.383</v>
      </c>
      <c r="U13" s="357">
        <v>11964.143</v>
      </c>
      <c r="V13" s="357">
        <v>11667.58</v>
      </c>
    </row>
    <row r="14" spans="1:23" x14ac:dyDescent="0.2">
      <c r="A14" s="23">
        <v>93</v>
      </c>
      <c r="B14" s="24" t="s">
        <v>31</v>
      </c>
      <c r="C14" s="25" t="s">
        <v>32</v>
      </c>
      <c r="D14" s="419">
        <v>4264.2141996731498</v>
      </c>
      <c r="E14" s="419">
        <v>5485.5959999999995</v>
      </c>
      <c r="F14" s="419">
        <v>5086.9282999999996</v>
      </c>
      <c r="G14" s="419">
        <v>5263.6515899999995</v>
      </c>
      <c r="H14" s="419">
        <v>6010.9513100000004</v>
      </c>
      <c r="I14" s="419">
        <v>6076.8245700000007</v>
      </c>
      <c r="J14" s="419">
        <v>7796.4080000000004</v>
      </c>
      <c r="K14" s="419">
        <v>7481.0389999999998</v>
      </c>
      <c r="L14" s="419">
        <v>11687.447</v>
      </c>
      <c r="M14" s="419">
        <v>12020.76484</v>
      </c>
      <c r="N14" s="419">
        <v>11614.378000000001</v>
      </c>
      <c r="O14" s="419">
        <v>13001.0885</v>
      </c>
      <c r="P14" s="419">
        <v>11218.744429999999</v>
      </c>
      <c r="Q14" s="419">
        <v>11170.16639</v>
      </c>
      <c r="R14" s="419">
        <v>11305.991</v>
      </c>
      <c r="S14" s="357">
        <v>11189.99769</v>
      </c>
      <c r="T14" s="357">
        <v>12021.994000000001</v>
      </c>
      <c r="U14" s="357">
        <v>12216.761</v>
      </c>
      <c r="V14" s="357">
        <v>15198.963</v>
      </c>
    </row>
    <row r="15" spans="1:23" x14ac:dyDescent="0.2">
      <c r="A15" s="23">
        <v>93</v>
      </c>
      <c r="B15" s="24" t="s">
        <v>33</v>
      </c>
      <c r="C15" s="25" t="s">
        <v>34</v>
      </c>
      <c r="D15" s="419">
        <v>33515.762999999999</v>
      </c>
      <c r="E15" s="419">
        <v>38025.608</v>
      </c>
      <c r="F15" s="419">
        <v>34211.11</v>
      </c>
      <c r="G15" s="419">
        <v>43089.658000000003</v>
      </c>
      <c r="H15" s="419">
        <v>47009.842729999997</v>
      </c>
      <c r="I15" s="419">
        <v>42967.076999999997</v>
      </c>
      <c r="J15" s="419">
        <v>44777.929100000001</v>
      </c>
      <c r="K15" s="419">
        <v>46712.897250000002</v>
      </c>
      <c r="L15" s="419">
        <v>52510.142</v>
      </c>
      <c r="M15" s="419">
        <v>51352.3</v>
      </c>
      <c r="N15" s="419">
        <v>56411.514999999999</v>
      </c>
      <c r="O15" s="419">
        <v>55791.571000000004</v>
      </c>
      <c r="P15" s="419">
        <v>63889.319000000003</v>
      </c>
      <c r="Q15" s="419">
        <v>64722.555</v>
      </c>
      <c r="R15" s="419">
        <v>61225.466999999997</v>
      </c>
      <c r="S15" s="357">
        <v>66136.918619999997</v>
      </c>
      <c r="T15" s="357">
        <v>67787.955000000002</v>
      </c>
      <c r="U15" s="357">
        <v>67040.721000000005</v>
      </c>
      <c r="V15" s="357">
        <v>68785.28962000001</v>
      </c>
    </row>
    <row r="16" spans="1:23" x14ac:dyDescent="0.2">
      <c r="A16" s="23">
        <v>84</v>
      </c>
      <c r="B16" s="24" t="s">
        <v>35</v>
      </c>
      <c r="C16" s="25" t="s">
        <v>36</v>
      </c>
      <c r="D16" s="419">
        <v>12065.556399999998</v>
      </c>
      <c r="E16" s="419">
        <v>13238.501709999999</v>
      </c>
      <c r="F16" s="419">
        <v>15833.662</v>
      </c>
      <c r="G16" s="419">
        <v>14288.948</v>
      </c>
      <c r="H16" s="419">
        <v>14090.011</v>
      </c>
      <c r="I16" s="419">
        <v>14731.306470000001</v>
      </c>
      <c r="J16" s="419">
        <v>14899.983789999998</v>
      </c>
      <c r="K16" s="419">
        <v>16801.452530000002</v>
      </c>
      <c r="L16" s="419">
        <v>16494</v>
      </c>
      <c r="M16" s="419">
        <v>17140.406340000001</v>
      </c>
      <c r="N16" s="419">
        <v>17874.087</v>
      </c>
      <c r="O16" s="419">
        <v>18182.91936</v>
      </c>
      <c r="P16" s="419">
        <v>18711.030569999999</v>
      </c>
      <c r="Q16" s="419">
        <v>19310.382590000001</v>
      </c>
      <c r="R16" s="419">
        <v>20623.308000000001</v>
      </c>
      <c r="S16" s="357">
        <v>20061.594960000002</v>
      </c>
      <c r="T16" s="357">
        <v>20911.165100000002</v>
      </c>
      <c r="U16" s="357">
        <v>20302.9568</v>
      </c>
      <c r="V16" s="357">
        <v>20497.401109999999</v>
      </c>
    </row>
    <row r="17" spans="1:22" x14ac:dyDescent="0.2">
      <c r="A17" s="23">
        <v>44</v>
      </c>
      <c r="B17" s="24" t="s">
        <v>37</v>
      </c>
      <c r="C17" s="25" t="s">
        <v>38</v>
      </c>
      <c r="D17" s="419">
        <v>11311.227000000001</v>
      </c>
      <c r="E17" s="419">
        <v>11416.294</v>
      </c>
      <c r="F17" s="419">
        <v>12929.878000000001</v>
      </c>
      <c r="G17" s="419">
        <v>14267.976000000001</v>
      </c>
      <c r="H17" s="419">
        <v>14493.620999999999</v>
      </c>
      <c r="I17" s="419">
        <v>15193.040999999999</v>
      </c>
      <c r="J17" s="419">
        <v>15693.294</v>
      </c>
      <c r="K17" s="419">
        <v>17638.580999999998</v>
      </c>
      <c r="L17" s="419">
        <v>19037.315139999999</v>
      </c>
      <c r="M17" s="419">
        <v>21728.194</v>
      </c>
      <c r="N17" s="419">
        <v>23761.199479580031</v>
      </c>
      <c r="O17" s="419">
        <v>23386.043120000002</v>
      </c>
      <c r="P17" s="419">
        <v>23322.608</v>
      </c>
      <c r="Q17" s="419">
        <v>24717.494999999999</v>
      </c>
      <c r="R17" s="419">
        <v>25650.268</v>
      </c>
      <c r="S17" s="357">
        <v>26359.799990000003</v>
      </c>
      <c r="T17" s="357">
        <v>28691.95419</v>
      </c>
      <c r="U17" s="357">
        <v>27338.201249999998</v>
      </c>
      <c r="V17" s="357">
        <v>29014.242839999999</v>
      </c>
    </row>
    <row r="18" spans="1:22" x14ac:dyDescent="0.2">
      <c r="A18" s="23">
        <v>76</v>
      </c>
      <c r="B18" s="24" t="s">
        <v>39</v>
      </c>
      <c r="C18" s="25" t="s">
        <v>40</v>
      </c>
      <c r="D18" s="419">
        <v>6181.6440000000002</v>
      </c>
      <c r="E18" s="419">
        <v>6078.2389999999996</v>
      </c>
      <c r="F18" s="419">
        <v>6826.2591299999995</v>
      </c>
      <c r="G18" s="419">
        <v>6462.5510000000004</v>
      </c>
      <c r="H18" s="419">
        <v>8638.3310000000001</v>
      </c>
      <c r="I18" s="419">
        <v>7949.2016099999992</v>
      </c>
      <c r="J18" s="419">
        <v>7570.13</v>
      </c>
      <c r="K18" s="419">
        <v>8858.759</v>
      </c>
      <c r="L18" s="419">
        <v>8669.5409999999993</v>
      </c>
      <c r="M18" s="419">
        <v>9927.73</v>
      </c>
      <c r="N18" s="419">
        <v>11952.468000000001</v>
      </c>
      <c r="O18" s="419">
        <v>12083.855</v>
      </c>
      <c r="P18" s="419">
        <v>11715.538</v>
      </c>
      <c r="Q18" s="419">
        <v>10466.156000000001</v>
      </c>
      <c r="R18" s="419">
        <v>8451.8420000000006</v>
      </c>
      <c r="S18" s="357">
        <v>7665.1279999999997</v>
      </c>
      <c r="T18" s="357">
        <v>8681.3060000000005</v>
      </c>
      <c r="U18" s="357">
        <v>8176.4489999999996</v>
      </c>
      <c r="V18" s="357">
        <v>8023.8680000000004</v>
      </c>
    </row>
    <row r="19" spans="1:22" x14ac:dyDescent="0.2">
      <c r="A19" s="23">
        <v>44</v>
      </c>
      <c r="B19" s="24" t="s">
        <v>41</v>
      </c>
      <c r="C19" s="25" t="s">
        <v>42</v>
      </c>
      <c r="D19" s="419">
        <v>9153.6222681616655</v>
      </c>
      <c r="E19" s="419">
        <v>9327.9060000000009</v>
      </c>
      <c r="F19" s="419">
        <v>11046.274599999999</v>
      </c>
      <c r="G19" s="419">
        <v>11611.003000000001</v>
      </c>
      <c r="H19" s="419">
        <v>11817.089</v>
      </c>
      <c r="I19" s="419">
        <v>12378.273999999999</v>
      </c>
      <c r="J19" s="419">
        <v>13708.026</v>
      </c>
      <c r="K19" s="419">
        <v>15450.62</v>
      </c>
      <c r="L19" s="419">
        <v>15017.852999999999</v>
      </c>
      <c r="M19" s="419">
        <v>15352.324000000001</v>
      </c>
      <c r="N19" s="419">
        <v>15244.2</v>
      </c>
      <c r="O19" s="419">
        <v>17032</v>
      </c>
      <c r="P19" s="419">
        <v>18579.118999999999</v>
      </c>
      <c r="Q19" s="419">
        <v>22443.838</v>
      </c>
      <c r="R19" s="419">
        <v>22685.491999999998</v>
      </c>
      <c r="S19" s="357">
        <v>22139.313999999998</v>
      </c>
      <c r="T19" s="357">
        <v>19861.099999999999</v>
      </c>
      <c r="U19" s="357">
        <v>19386.77</v>
      </c>
      <c r="V19" s="357">
        <v>20251.482</v>
      </c>
    </row>
    <row r="20" spans="1:22" x14ac:dyDescent="0.2">
      <c r="A20" s="23">
        <v>76</v>
      </c>
      <c r="B20" s="24" t="s">
        <v>43</v>
      </c>
      <c r="C20" s="25" t="s">
        <v>44</v>
      </c>
      <c r="D20" s="419">
        <v>11208.934999999999</v>
      </c>
      <c r="E20" s="419">
        <v>13209.27709</v>
      </c>
      <c r="F20" s="419">
        <v>13579.4</v>
      </c>
      <c r="G20" s="419">
        <v>16273.9</v>
      </c>
      <c r="H20" s="419">
        <v>13994.914000000001</v>
      </c>
      <c r="I20" s="419">
        <v>19130.359629999999</v>
      </c>
      <c r="J20" s="419">
        <v>17698.560440000001</v>
      </c>
      <c r="K20" s="419">
        <v>21032.02349</v>
      </c>
      <c r="L20" s="419">
        <v>21867.736000000001</v>
      </c>
      <c r="M20" s="419">
        <v>22989.894</v>
      </c>
      <c r="N20" s="419">
        <v>24312.084999999999</v>
      </c>
      <c r="O20" s="419">
        <v>23212.106</v>
      </c>
      <c r="P20" s="419">
        <v>24053.812999999998</v>
      </c>
      <c r="Q20" s="419">
        <v>26771.194</v>
      </c>
      <c r="R20" s="419">
        <v>28825.465</v>
      </c>
      <c r="S20" s="357">
        <v>29095.623</v>
      </c>
      <c r="T20" s="357">
        <v>29118.654999999999</v>
      </c>
      <c r="U20" s="357">
        <v>30846.273000000001</v>
      </c>
      <c r="V20" s="357">
        <v>31691.971899999997</v>
      </c>
    </row>
    <row r="21" spans="1:22" x14ac:dyDescent="0.2">
      <c r="A21" s="23">
        <v>76</v>
      </c>
      <c r="B21" s="24" t="s">
        <v>45</v>
      </c>
      <c r="C21" s="25" t="s">
        <v>46</v>
      </c>
      <c r="D21" s="419">
        <v>14113.577499999999</v>
      </c>
      <c r="E21" s="419">
        <v>14938.45299</v>
      </c>
      <c r="F21" s="419">
        <v>15645.29</v>
      </c>
      <c r="G21" s="419">
        <v>16299.348719999998</v>
      </c>
      <c r="H21" s="419">
        <v>17533.130960000002</v>
      </c>
      <c r="I21" s="419">
        <v>18598.767359999998</v>
      </c>
      <c r="J21" s="419">
        <v>20829.421999999999</v>
      </c>
      <c r="K21" s="419">
        <v>22383.349130000002</v>
      </c>
      <c r="L21" s="419">
        <v>23112.556940000002</v>
      </c>
      <c r="M21" s="419">
        <v>23759.266480000002</v>
      </c>
      <c r="N21" s="419">
        <v>25568.471410000002</v>
      </c>
      <c r="O21" s="419">
        <v>27205.106389999997</v>
      </c>
      <c r="P21" s="419">
        <v>30249.148939999999</v>
      </c>
      <c r="Q21" s="419">
        <v>33940.05528</v>
      </c>
      <c r="R21" s="419">
        <v>33936.364999999998</v>
      </c>
      <c r="S21" s="357">
        <v>34842.310079999996</v>
      </c>
      <c r="T21" s="357">
        <v>37107.635439999998</v>
      </c>
      <c r="U21" s="357">
        <v>32313.89415</v>
      </c>
      <c r="V21" s="357">
        <v>32326.2958</v>
      </c>
    </row>
    <row r="22" spans="1:22" x14ac:dyDescent="0.2">
      <c r="A22" s="23">
        <v>93</v>
      </c>
      <c r="B22" s="24" t="s">
        <v>47</v>
      </c>
      <c r="C22" s="25" t="s">
        <v>48</v>
      </c>
      <c r="D22" s="419">
        <v>63212.047299999998</v>
      </c>
      <c r="E22" s="419">
        <v>72057.721999999994</v>
      </c>
      <c r="F22" s="419">
        <v>74189.952999999994</v>
      </c>
      <c r="G22" s="419">
        <v>74711.192999999999</v>
      </c>
      <c r="H22" s="419">
        <v>83201.367960000003</v>
      </c>
      <c r="I22" s="419">
        <v>90595.589000000007</v>
      </c>
      <c r="J22" s="419">
        <v>99148.580930000011</v>
      </c>
      <c r="K22" s="419">
        <v>102752.292</v>
      </c>
      <c r="L22" s="419">
        <v>108256.78346999999</v>
      </c>
      <c r="M22" s="419">
        <v>111698.319</v>
      </c>
      <c r="N22" s="419">
        <v>120768.192</v>
      </c>
      <c r="O22" s="419">
        <v>128120.129</v>
      </c>
      <c r="P22" s="419">
        <v>132194.35200000001</v>
      </c>
      <c r="Q22" s="419">
        <v>135822.986</v>
      </c>
      <c r="R22" s="419">
        <v>139196.035</v>
      </c>
      <c r="S22" s="357">
        <v>144737.78400000001</v>
      </c>
      <c r="T22" s="357">
        <v>147478.82878000001</v>
      </c>
      <c r="U22" s="357">
        <v>149093.995</v>
      </c>
      <c r="V22" s="357">
        <v>152956.57453000001</v>
      </c>
    </row>
    <row r="23" spans="1:22" x14ac:dyDescent="0.2">
      <c r="A23" s="23">
        <v>28</v>
      </c>
      <c r="B23" s="24" t="s">
        <v>49</v>
      </c>
      <c r="C23" s="25" t="s">
        <v>50</v>
      </c>
      <c r="D23" s="419">
        <v>23858.232</v>
      </c>
      <c r="E23" s="419">
        <v>23976.732</v>
      </c>
      <c r="F23" s="419">
        <v>26262.750309999999</v>
      </c>
      <c r="G23" s="419">
        <v>26987.817999999999</v>
      </c>
      <c r="H23" s="419">
        <v>28067.739000000001</v>
      </c>
      <c r="I23" s="419">
        <v>28509.865000000002</v>
      </c>
      <c r="J23" s="419">
        <v>29209.838</v>
      </c>
      <c r="K23" s="419">
        <v>32344.438999999998</v>
      </c>
      <c r="L23" s="419">
        <v>33269.150999999998</v>
      </c>
      <c r="M23" s="419">
        <v>39022.249000000003</v>
      </c>
      <c r="N23" s="419">
        <v>39294.357000000004</v>
      </c>
      <c r="O23" s="419">
        <v>41829.285000000003</v>
      </c>
      <c r="P23" s="419">
        <v>43388.400660000007</v>
      </c>
      <c r="Q23" s="419">
        <v>42656.427840000004</v>
      </c>
      <c r="R23" s="419">
        <v>43616.673000000003</v>
      </c>
      <c r="S23" s="357">
        <v>50071.142999999996</v>
      </c>
      <c r="T23" s="357">
        <v>52266.199000000001</v>
      </c>
      <c r="U23" s="357">
        <v>49367.845999999998</v>
      </c>
      <c r="V23" s="357">
        <v>46182.631270000005</v>
      </c>
    </row>
    <row r="24" spans="1:22" x14ac:dyDescent="0.2">
      <c r="A24" s="23">
        <v>84</v>
      </c>
      <c r="B24" s="24" t="s">
        <v>51</v>
      </c>
      <c r="C24" s="25" t="s">
        <v>52</v>
      </c>
      <c r="D24" s="419">
        <v>8323.6820000000007</v>
      </c>
      <c r="E24" s="419">
        <v>9473.41381</v>
      </c>
      <c r="F24" s="419">
        <v>10607.432150000001</v>
      </c>
      <c r="G24" s="419">
        <v>10957.599</v>
      </c>
      <c r="H24" s="419">
        <v>9568.3469999999998</v>
      </c>
      <c r="I24" s="419">
        <v>12219.565000000001</v>
      </c>
      <c r="J24" s="419">
        <v>11756.478999999999</v>
      </c>
      <c r="K24" s="419">
        <v>12509.422</v>
      </c>
      <c r="L24" s="419">
        <v>12398.322</v>
      </c>
      <c r="M24" s="419">
        <v>13763.084000000001</v>
      </c>
      <c r="N24" s="419">
        <v>15149.45</v>
      </c>
      <c r="O24" s="419">
        <v>15964.896000000001</v>
      </c>
      <c r="P24" s="419">
        <v>15950.648999999999</v>
      </c>
      <c r="Q24" s="419">
        <v>16007.293</v>
      </c>
      <c r="R24" s="419">
        <v>16421.132000000001</v>
      </c>
      <c r="S24" s="357">
        <v>18418.224999999999</v>
      </c>
      <c r="T24" s="357">
        <v>18856.082999999999</v>
      </c>
      <c r="U24" s="357">
        <v>20182.579000000002</v>
      </c>
      <c r="V24" s="357">
        <v>21154.705000000002</v>
      </c>
    </row>
    <row r="25" spans="1:22" x14ac:dyDescent="0.2">
      <c r="A25" s="23">
        <v>75</v>
      </c>
      <c r="B25" s="24" t="s">
        <v>53</v>
      </c>
      <c r="C25" s="25" t="s">
        <v>54</v>
      </c>
      <c r="D25" s="419">
        <v>10956.718000000001</v>
      </c>
      <c r="E25" s="419">
        <v>9480.9071199999998</v>
      </c>
      <c r="F25" s="419">
        <v>11332.43334</v>
      </c>
      <c r="G25" s="419">
        <v>13462.281000000001</v>
      </c>
      <c r="H25" s="419">
        <v>15369.995999999999</v>
      </c>
      <c r="I25" s="419">
        <v>18102.503000000001</v>
      </c>
      <c r="J25" s="419">
        <v>19379.88191</v>
      </c>
      <c r="K25" s="419">
        <v>20138.80127</v>
      </c>
      <c r="L25" s="419">
        <v>20597.520519999998</v>
      </c>
      <c r="M25" s="419">
        <v>22258.621649999997</v>
      </c>
      <c r="N25" s="419">
        <v>24303.26424</v>
      </c>
      <c r="O25" s="419">
        <v>25583.222249999999</v>
      </c>
      <c r="P25" s="419">
        <v>27108.173420000003</v>
      </c>
      <c r="Q25" s="419">
        <v>29171.431</v>
      </c>
      <c r="R25" s="419">
        <v>30117.106</v>
      </c>
      <c r="S25" s="357">
        <v>31176.917000000001</v>
      </c>
      <c r="T25" s="357">
        <v>29599.32</v>
      </c>
      <c r="U25" s="357">
        <v>32115.998</v>
      </c>
      <c r="V25" s="357">
        <v>32493.814999999999</v>
      </c>
    </row>
    <row r="26" spans="1:22" x14ac:dyDescent="0.2">
      <c r="A26" s="23">
        <v>75</v>
      </c>
      <c r="B26" s="24" t="s">
        <v>55</v>
      </c>
      <c r="C26" s="25" t="s">
        <v>56</v>
      </c>
      <c r="D26" s="419">
        <v>32634.655999999999</v>
      </c>
      <c r="E26" s="419">
        <v>29790.281560000003</v>
      </c>
      <c r="F26" s="419">
        <v>29633.878499999999</v>
      </c>
      <c r="G26" s="419">
        <v>32391.432680000002</v>
      </c>
      <c r="H26" s="419">
        <v>35022.003810000002</v>
      </c>
      <c r="I26" s="419">
        <v>39960.252559999994</v>
      </c>
      <c r="J26" s="419">
        <v>42610.781920000001</v>
      </c>
      <c r="K26" s="419">
        <v>42452.076870000004</v>
      </c>
      <c r="L26" s="419">
        <v>48573.488150000005</v>
      </c>
      <c r="M26" s="419">
        <v>53716.963859999996</v>
      </c>
      <c r="N26" s="419">
        <v>55501.43636</v>
      </c>
      <c r="O26" s="419">
        <v>57438.383429999994</v>
      </c>
      <c r="P26" s="419">
        <v>60017.615199999993</v>
      </c>
      <c r="Q26" s="419">
        <v>53310.301500000001</v>
      </c>
      <c r="R26" s="419">
        <v>54346.714</v>
      </c>
      <c r="S26" s="357">
        <v>54325.393349999998</v>
      </c>
      <c r="T26" s="357">
        <v>62687.875329999995</v>
      </c>
      <c r="U26" s="357">
        <v>53074.699799999995</v>
      </c>
      <c r="V26" s="357">
        <v>56747.963309999999</v>
      </c>
    </row>
    <row r="27" spans="1:22" x14ac:dyDescent="0.2">
      <c r="A27" s="23">
        <v>24</v>
      </c>
      <c r="B27" s="24" t="s">
        <v>57</v>
      </c>
      <c r="C27" s="25" t="s">
        <v>58</v>
      </c>
      <c r="D27" s="419">
        <v>10572.448929775601</v>
      </c>
      <c r="E27" s="419">
        <v>10876.32315005853</v>
      </c>
      <c r="F27" s="419">
        <v>14401.291999999999</v>
      </c>
      <c r="G27" s="419">
        <v>14151.916999999999</v>
      </c>
      <c r="H27" s="419">
        <v>13234.997020000001</v>
      </c>
      <c r="I27" s="419">
        <v>14746.352999999999</v>
      </c>
      <c r="J27" s="419">
        <v>15599.294</v>
      </c>
      <c r="K27" s="419">
        <v>16067.98905</v>
      </c>
      <c r="L27" s="419">
        <v>16888.125</v>
      </c>
      <c r="M27" s="419">
        <v>20751.841820000001</v>
      </c>
      <c r="N27" s="419">
        <v>21054.08466</v>
      </c>
      <c r="O27" s="419">
        <v>22758.816799999997</v>
      </c>
      <c r="P27" s="419">
        <v>24958.880910000003</v>
      </c>
      <c r="Q27" s="419">
        <v>27744.15321</v>
      </c>
      <c r="R27" s="419">
        <v>28176.280999999999</v>
      </c>
      <c r="S27" s="357">
        <v>27262.877</v>
      </c>
      <c r="T27" s="357">
        <v>28029.083999999999</v>
      </c>
      <c r="U27" s="357">
        <v>29198.927</v>
      </c>
      <c r="V27" s="357">
        <v>30534.204000000002</v>
      </c>
    </row>
    <row r="28" spans="1:22" x14ac:dyDescent="0.2">
      <c r="A28" s="23">
        <v>75</v>
      </c>
      <c r="B28" s="24" t="s">
        <v>59</v>
      </c>
      <c r="C28" s="25" t="s">
        <v>60</v>
      </c>
      <c r="D28" s="419">
        <v>12512.14</v>
      </c>
      <c r="E28" s="419">
        <v>13736.571</v>
      </c>
      <c r="F28" s="419">
        <v>14913.501</v>
      </c>
      <c r="G28" s="419">
        <v>16124.696</v>
      </c>
      <c r="H28" s="419">
        <v>17110.692999999999</v>
      </c>
      <c r="I28" s="419">
        <v>18115.773000000001</v>
      </c>
      <c r="J28" s="419">
        <v>20240.507000000001</v>
      </c>
      <c r="K28" s="419">
        <v>22650.012999999999</v>
      </c>
      <c r="L28" s="419">
        <v>22669.780999999999</v>
      </c>
      <c r="M28" s="419">
        <v>24039.018</v>
      </c>
      <c r="N28" s="419">
        <v>25063.187660000003</v>
      </c>
      <c r="O28" s="419">
        <v>25746.4185</v>
      </c>
      <c r="P28" s="419">
        <v>27276.57213</v>
      </c>
      <c r="Q28" s="419">
        <v>30047.416954140892</v>
      </c>
      <c r="R28" s="419">
        <v>31577.279999999999</v>
      </c>
      <c r="S28" s="357">
        <v>31825.116099999999</v>
      </c>
      <c r="T28" s="357">
        <v>32174.452000000001</v>
      </c>
      <c r="U28" s="357">
        <v>32372.510999999999</v>
      </c>
      <c r="V28" s="357">
        <v>33251.304929999998</v>
      </c>
    </row>
    <row r="29" spans="1:22" x14ac:dyDescent="0.2">
      <c r="A29" s="23">
        <v>94</v>
      </c>
      <c r="B29" s="24">
        <v>20</v>
      </c>
      <c r="C29" s="25" t="s">
        <v>398</v>
      </c>
      <c r="D29" s="590">
        <v>4061.0286000000001</v>
      </c>
      <c r="E29" s="590">
        <v>4264.9458800000002</v>
      </c>
      <c r="F29" s="590">
        <v>5549.1426000000001</v>
      </c>
      <c r="G29" s="590">
        <v>5677.35</v>
      </c>
      <c r="H29" s="590">
        <v>5393.8530000000001</v>
      </c>
      <c r="I29" s="590">
        <v>6125.0101117825016</v>
      </c>
      <c r="J29" s="590">
        <v>6878.3855800000001</v>
      </c>
      <c r="K29" s="590">
        <v>6859.4857699999993</v>
      </c>
      <c r="L29" s="590">
        <v>7167.7180000000008</v>
      </c>
      <c r="M29" s="590">
        <v>8573.3664900000003</v>
      </c>
      <c r="N29" s="590">
        <v>8617.5209594285243</v>
      </c>
      <c r="O29" s="590">
        <v>11298.884679999999</v>
      </c>
      <c r="P29" s="590">
        <v>10180.74</v>
      </c>
      <c r="Q29" s="590">
        <v>11551.081999999999</v>
      </c>
      <c r="R29" s="590">
        <v>10439.196</v>
      </c>
      <c r="S29" s="590">
        <v>10825.830139999998</v>
      </c>
      <c r="T29" s="590">
        <v>12042.00524</v>
      </c>
      <c r="U29" s="450">
        <v>12566.733</v>
      </c>
      <c r="V29" s="450">
        <v>12912.058000000001</v>
      </c>
    </row>
    <row r="30" spans="1:22" x14ac:dyDescent="0.2">
      <c r="A30" s="23">
        <v>94</v>
      </c>
      <c r="B30" s="24" t="s">
        <v>61</v>
      </c>
      <c r="C30" s="25" t="s">
        <v>62</v>
      </c>
      <c r="D30" s="419">
        <v>1962.1896000000002</v>
      </c>
      <c r="E30" s="419">
        <v>1829.62095</v>
      </c>
      <c r="F30" s="419">
        <v>3000</v>
      </c>
      <c r="G30" s="419">
        <v>2617.35</v>
      </c>
      <c r="H30" s="419">
        <v>2818.1669999999999</v>
      </c>
      <c r="I30" s="419">
        <v>3414.0610000000001</v>
      </c>
      <c r="J30" s="419">
        <v>4343.674</v>
      </c>
      <c r="K30" s="419">
        <v>4273.03</v>
      </c>
      <c r="L30" s="419">
        <v>4011.4960000000001</v>
      </c>
      <c r="M30" s="419">
        <v>5773.7334900000005</v>
      </c>
      <c r="N30" s="419">
        <v>5795.2673399999994</v>
      </c>
      <c r="O30" s="419">
        <v>7682.4536799999996</v>
      </c>
      <c r="P30" s="419">
        <v>5648.0649999999996</v>
      </c>
      <c r="Q30" s="419">
        <v>7053.8959999999997</v>
      </c>
      <c r="R30" s="419">
        <v>5868.3050000000003</v>
      </c>
      <c r="S30" s="357">
        <v>5826.4661399999995</v>
      </c>
      <c r="T30" s="357">
        <v>6286.2222400000001</v>
      </c>
      <c r="U30" s="596">
        <v>0</v>
      </c>
      <c r="V30" s="596">
        <v>0</v>
      </c>
    </row>
    <row r="31" spans="1:22" x14ac:dyDescent="0.2">
      <c r="A31" s="23">
        <v>94</v>
      </c>
      <c r="B31" s="24" t="s">
        <v>63</v>
      </c>
      <c r="C31" s="25" t="s">
        <v>64</v>
      </c>
      <c r="D31" s="419">
        <v>2098.8389999999999</v>
      </c>
      <c r="E31" s="419">
        <v>2435.3249300000002</v>
      </c>
      <c r="F31" s="419">
        <v>2549.1426000000001</v>
      </c>
      <c r="G31" s="419">
        <v>3060</v>
      </c>
      <c r="H31" s="419">
        <v>2575.6860000000001</v>
      </c>
      <c r="I31" s="419">
        <v>2710.9491117825009</v>
      </c>
      <c r="J31" s="419">
        <v>2534.7115800000001</v>
      </c>
      <c r="K31" s="419">
        <v>2586.45577</v>
      </c>
      <c r="L31" s="419">
        <v>3156.2220000000002</v>
      </c>
      <c r="M31" s="419">
        <v>2799.6329999999998</v>
      </c>
      <c r="N31" s="419">
        <v>2822.2536194285253</v>
      </c>
      <c r="O31" s="419">
        <v>3616.431</v>
      </c>
      <c r="P31" s="419">
        <v>4532.6750000000002</v>
      </c>
      <c r="Q31" s="419">
        <v>4497.1859999999997</v>
      </c>
      <c r="R31" s="419">
        <v>4570.8909999999996</v>
      </c>
      <c r="S31" s="357">
        <v>4999.3639999999996</v>
      </c>
      <c r="T31" s="357">
        <v>5755.7830000000004</v>
      </c>
      <c r="U31" s="451">
        <v>0</v>
      </c>
      <c r="V31" s="451">
        <v>0</v>
      </c>
    </row>
    <row r="32" spans="1:22" x14ac:dyDescent="0.2">
      <c r="A32" s="23">
        <v>27</v>
      </c>
      <c r="B32" s="24" t="s">
        <v>65</v>
      </c>
      <c r="C32" s="25" t="s">
        <v>66</v>
      </c>
      <c r="D32" s="419">
        <v>23122.303</v>
      </c>
      <c r="E32" s="419">
        <v>24842.634999999998</v>
      </c>
      <c r="F32" s="419">
        <v>25713.994999999999</v>
      </c>
      <c r="G32" s="419">
        <v>28074.608</v>
      </c>
      <c r="H32" s="419">
        <v>30557.482</v>
      </c>
      <c r="I32" s="419">
        <v>31778.937999999998</v>
      </c>
      <c r="J32" s="419">
        <v>36038.226999999999</v>
      </c>
      <c r="K32" s="419">
        <v>35415.099000000002</v>
      </c>
      <c r="L32" s="419">
        <v>39826.889000000003</v>
      </c>
      <c r="M32" s="419">
        <v>42188.811329999997</v>
      </c>
      <c r="N32" s="419">
        <v>44709.098270000002</v>
      </c>
      <c r="O32" s="419">
        <v>44693.707620000008</v>
      </c>
      <c r="P32" s="419">
        <v>45133.223190000004</v>
      </c>
      <c r="Q32" s="419">
        <v>43373.114999999998</v>
      </c>
      <c r="R32" s="419">
        <v>47140.603999999999</v>
      </c>
      <c r="S32" s="357">
        <v>48023.340099999994</v>
      </c>
      <c r="T32" s="357">
        <v>49078.111629999999</v>
      </c>
      <c r="U32" s="357">
        <v>50325.45119</v>
      </c>
      <c r="V32" s="357">
        <v>53157.57028</v>
      </c>
    </row>
    <row r="33" spans="1:22" x14ac:dyDescent="0.2">
      <c r="A33" s="23">
        <v>53</v>
      </c>
      <c r="B33" s="24" t="s">
        <v>67</v>
      </c>
      <c r="C33" s="25" t="s">
        <v>68</v>
      </c>
      <c r="D33" s="419">
        <v>17992.313999999998</v>
      </c>
      <c r="E33" s="419">
        <v>15574.769</v>
      </c>
      <c r="F33" s="419">
        <v>18785.021000000001</v>
      </c>
      <c r="G33" s="419">
        <v>19008.989000000001</v>
      </c>
      <c r="H33" s="419">
        <v>22645.425999999999</v>
      </c>
      <c r="I33" s="419">
        <v>24970.127</v>
      </c>
      <c r="J33" s="419">
        <v>27280.34</v>
      </c>
      <c r="K33" s="419">
        <v>27295.482</v>
      </c>
      <c r="L33" s="419">
        <v>26107.855</v>
      </c>
      <c r="M33" s="419">
        <v>27383.475999999999</v>
      </c>
      <c r="N33" s="419">
        <v>28548.671999999999</v>
      </c>
      <c r="O33" s="419">
        <v>29048.622560000003</v>
      </c>
      <c r="P33" s="419">
        <v>30445.579000000002</v>
      </c>
      <c r="Q33" s="419">
        <v>30435.665549999998</v>
      </c>
      <c r="R33" s="419">
        <v>34003.161999999997</v>
      </c>
      <c r="S33" s="357">
        <v>31919.04477</v>
      </c>
      <c r="T33" s="357">
        <v>34836.164400000001</v>
      </c>
      <c r="U33" s="357">
        <v>35322.824279999993</v>
      </c>
      <c r="V33" s="357">
        <v>35552.479899999998</v>
      </c>
    </row>
    <row r="34" spans="1:22" x14ac:dyDescent="0.2">
      <c r="A34" s="23">
        <v>75</v>
      </c>
      <c r="B34" s="24" t="s">
        <v>69</v>
      </c>
      <c r="C34" s="25" t="s">
        <v>70</v>
      </c>
      <c r="D34" s="419">
        <v>6323.9089999999997</v>
      </c>
      <c r="E34" s="419">
        <v>8584.89</v>
      </c>
      <c r="F34" s="419">
        <v>7658.6940000000004</v>
      </c>
      <c r="G34" s="419">
        <v>10780.758</v>
      </c>
      <c r="H34" s="419">
        <v>9928.9060000000009</v>
      </c>
      <c r="I34" s="419">
        <v>9628.0630000000001</v>
      </c>
      <c r="J34" s="419">
        <v>9841.8629999999994</v>
      </c>
      <c r="K34" s="419">
        <v>10878.049419999998</v>
      </c>
      <c r="L34" s="419">
        <v>11644.933000000001</v>
      </c>
      <c r="M34" s="419">
        <v>13003.911</v>
      </c>
      <c r="N34" s="419">
        <v>13852.58005</v>
      </c>
      <c r="O34" s="419">
        <v>14776.179</v>
      </c>
      <c r="P34" s="419">
        <v>14629.941000000001</v>
      </c>
      <c r="Q34" s="419">
        <v>14472.614</v>
      </c>
      <c r="R34" s="419">
        <v>15652.821</v>
      </c>
      <c r="S34" s="357">
        <v>16553.445210000002</v>
      </c>
      <c r="T34" s="357">
        <v>14641.117459999999</v>
      </c>
      <c r="U34" s="357">
        <v>14406.20566</v>
      </c>
      <c r="V34" s="357">
        <v>14406.254999999999</v>
      </c>
    </row>
    <row r="35" spans="1:22" x14ac:dyDescent="0.2">
      <c r="A35" s="23">
        <v>75</v>
      </c>
      <c r="B35" s="24" t="s">
        <v>71</v>
      </c>
      <c r="C35" s="25" t="s">
        <v>72</v>
      </c>
      <c r="D35" s="419">
        <v>16969.952000000001</v>
      </c>
      <c r="E35" s="419">
        <v>17446.688999999998</v>
      </c>
      <c r="F35" s="419">
        <v>18571.577000000001</v>
      </c>
      <c r="G35" s="419">
        <v>20457.210999999999</v>
      </c>
      <c r="H35" s="419">
        <v>21654.901999999998</v>
      </c>
      <c r="I35" s="419">
        <v>23928.177</v>
      </c>
      <c r="J35" s="419">
        <v>24532.621169999999</v>
      </c>
      <c r="K35" s="419">
        <v>25348.32</v>
      </c>
      <c r="L35" s="419">
        <v>26595.512999999999</v>
      </c>
      <c r="M35" s="419">
        <v>27083.118050000005</v>
      </c>
      <c r="N35" s="419">
        <v>28526.511999999999</v>
      </c>
      <c r="O35" s="419">
        <v>28192.326000000001</v>
      </c>
      <c r="P35" s="419">
        <v>28838.663</v>
      </c>
      <c r="Q35" s="419">
        <v>31267.486000000001</v>
      </c>
      <c r="R35" s="419">
        <v>28589.004000000001</v>
      </c>
      <c r="S35" s="357">
        <v>29212.966250000001</v>
      </c>
      <c r="T35" s="357">
        <v>29350.47424</v>
      </c>
      <c r="U35" s="357">
        <v>29754.46</v>
      </c>
      <c r="V35" s="357">
        <v>27858.056370000002</v>
      </c>
    </row>
    <row r="36" spans="1:22" x14ac:dyDescent="0.2">
      <c r="A36" s="23">
        <v>27</v>
      </c>
      <c r="B36" s="24" t="s">
        <v>73</v>
      </c>
      <c r="C36" s="25" t="s">
        <v>74</v>
      </c>
      <c r="D36" s="419">
        <v>17346.125</v>
      </c>
      <c r="E36" s="419">
        <v>18337.566999999999</v>
      </c>
      <c r="F36" s="419">
        <v>20612.992999999999</v>
      </c>
      <c r="G36" s="419">
        <v>21513.585999999999</v>
      </c>
      <c r="H36" s="419">
        <v>24625.757000000001</v>
      </c>
      <c r="I36" s="419">
        <v>27526.880000000001</v>
      </c>
      <c r="J36" s="419">
        <v>29878.953000000001</v>
      </c>
      <c r="K36" s="419">
        <v>32438.681</v>
      </c>
      <c r="L36" s="419">
        <v>34556.518299999996</v>
      </c>
      <c r="M36" s="419">
        <v>37810.038439999997</v>
      </c>
      <c r="N36" s="419">
        <v>40366.462900000006</v>
      </c>
      <c r="O36" s="419">
        <v>44484.752439999997</v>
      </c>
      <c r="P36" s="419">
        <v>47201.949849999997</v>
      </c>
      <c r="Q36" s="419">
        <v>45417.97</v>
      </c>
      <c r="R36" s="419">
        <v>47052.805999999997</v>
      </c>
      <c r="S36" s="357">
        <v>48520.028899999998</v>
      </c>
      <c r="T36" s="357">
        <v>49178.003240000005</v>
      </c>
      <c r="U36" s="357">
        <v>48507.306680000002</v>
      </c>
      <c r="V36" s="357">
        <v>49872.190490000001</v>
      </c>
    </row>
    <row r="37" spans="1:22" x14ac:dyDescent="0.2">
      <c r="A37" s="23">
        <v>84</v>
      </c>
      <c r="B37" s="24" t="s">
        <v>75</v>
      </c>
      <c r="C37" s="25" t="s">
        <v>76</v>
      </c>
      <c r="D37" s="419">
        <v>22077.200000000001</v>
      </c>
      <c r="E37" s="419">
        <v>22937.530999999999</v>
      </c>
      <c r="F37" s="419">
        <v>24356.013999999999</v>
      </c>
      <c r="G37" s="419">
        <v>26048.786</v>
      </c>
      <c r="H37" s="419">
        <v>26344.673999999999</v>
      </c>
      <c r="I37" s="419">
        <v>30001.268</v>
      </c>
      <c r="J37" s="419">
        <v>31689.373</v>
      </c>
      <c r="K37" s="419">
        <v>33311.538</v>
      </c>
      <c r="L37" s="419">
        <v>36265.396000000001</v>
      </c>
      <c r="M37" s="419">
        <v>38739.773000000001</v>
      </c>
      <c r="N37" s="419">
        <v>38569.031999999999</v>
      </c>
      <c r="O37" s="419">
        <v>40930.593000000001</v>
      </c>
      <c r="P37" s="419">
        <v>40645.502860000001</v>
      </c>
      <c r="Q37" s="419">
        <v>39422.229249999997</v>
      </c>
      <c r="R37" s="419">
        <v>41249.087</v>
      </c>
      <c r="S37" s="357">
        <v>41838.778140000002</v>
      </c>
      <c r="T37" s="357">
        <v>42485.417560000002</v>
      </c>
      <c r="U37" s="357">
        <v>41730.442999999999</v>
      </c>
      <c r="V37" s="357">
        <v>42375.862999999998</v>
      </c>
    </row>
    <row r="38" spans="1:22" x14ac:dyDescent="0.2">
      <c r="A38" s="23">
        <v>28</v>
      </c>
      <c r="B38" s="24" t="s">
        <v>77</v>
      </c>
      <c r="C38" s="25" t="s">
        <v>78</v>
      </c>
      <c r="D38" s="419">
        <v>18136.895</v>
      </c>
      <c r="E38" s="419">
        <v>20656.067440000003</v>
      </c>
      <c r="F38" s="419">
        <v>23577.684050000003</v>
      </c>
      <c r="G38" s="419">
        <v>24995.739550000002</v>
      </c>
      <c r="H38" s="419">
        <v>25128.134999999998</v>
      </c>
      <c r="I38" s="419">
        <v>26579.476999999999</v>
      </c>
      <c r="J38" s="419">
        <v>27157.581999999999</v>
      </c>
      <c r="K38" s="419">
        <v>29535.4</v>
      </c>
      <c r="L38" s="419">
        <v>29433.208999999999</v>
      </c>
      <c r="M38" s="419">
        <v>30922.596000000001</v>
      </c>
      <c r="N38" s="419">
        <v>31156.210999999999</v>
      </c>
      <c r="O38" s="419">
        <v>31810.342000000001</v>
      </c>
      <c r="P38" s="419">
        <v>32591.987949999995</v>
      </c>
      <c r="Q38" s="419">
        <v>35518.983679999998</v>
      </c>
      <c r="R38" s="419">
        <v>38330.648999999998</v>
      </c>
      <c r="S38" s="357">
        <v>41782.718999999997</v>
      </c>
      <c r="T38" s="357">
        <v>38933.611870000001</v>
      </c>
      <c r="U38" s="357">
        <v>41880.879999999997</v>
      </c>
      <c r="V38" s="357">
        <v>38942.656999999999</v>
      </c>
    </row>
    <row r="39" spans="1:22" x14ac:dyDescent="0.2">
      <c r="A39" s="23">
        <v>24</v>
      </c>
      <c r="B39" s="24" t="s">
        <v>79</v>
      </c>
      <c r="C39" s="25" t="s">
        <v>80</v>
      </c>
      <c r="D39" s="419">
        <v>21068.483909999999</v>
      </c>
      <c r="E39" s="419">
        <v>23574.2094</v>
      </c>
      <c r="F39" s="419">
        <v>26074.310530000002</v>
      </c>
      <c r="G39" s="419">
        <v>27325.458059999997</v>
      </c>
      <c r="H39" s="419">
        <v>28299.935000000001</v>
      </c>
      <c r="I39" s="419">
        <v>30455.704000000002</v>
      </c>
      <c r="J39" s="419">
        <v>32469.568667972013</v>
      </c>
      <c r="K39" s="419">
        <v>32505.469660000002</v>
      </c>
      <c r="L39" s="419">
        <v>35538.959060000001</v>
      </c>
      <c r="M39" s="419">
        <v>34477.713750000003</v>
      </c>
      <c r="N39" s="419">
        <v>37081.545210000004</v>
      </c>
      <c r="O39" s="419">
        <v>40390.682000000001</v>
      </c>
      <c r="P39" s="419">
        <v>38893.360000000001</v>
      </c>
      <c r="Q39" s="419">
        <v>40333.505819999998</v>
      </c>
      <c r="R39" s="419">
        <v>41464.822</v>
      </c>
      <c r="S39" s="357">
        <v>42472.856970000001</v>
      </c>
      <c r="T39" s="357">
        <v>49062.174350000001</v>
      </c>
      <c r="U39" s="357">
        <v>46161.186800000003</v>
      </c>
      <c r="V39" s="357">
        <v>47850.057000000001</v>
      </c>
    </row>
    <row r="40" spans="1:22" x14ac:dyDescent="0.2">
      <c r="A40" s="23">
        <v>53</v>
      </c>
      <c r="B40" s="24" t="s">
        <v>81</v>
      </c>
      <c r="C40" s="25" t="s">
        <v>82</v>
      </c>
      <c r="D40" s="419">
        <v>43650.167000000001</v>
      </c>
      <c r="E40" s="419">
        <v>48961.266459999999</v>
      </c>
      <c r="F40" s="419">
        <v>51228.541920000003</v>
      </c>
      <c r="G40" s="419">
        <v>52802.095909999996</v>
      </c>
      <c r="H40" s="419">
        <v>54198.103999999999</v>
      </c>
      <c r="I40" s="419">
        <v>61985.045340000004</v>
      </c>
      <c r="J40" s="419">
        <v>65935.295929999993</v>
      </c>
      <c r="K40" s="419">
        <v>72861.788820000002</v>
      </c>
      <c r="L40" s="419">
        <v>58623.658460000006</v>
      </c>
      <c r="M40" s="419">
        <v>73843.514450000002</v>
      </c>
      <c r="N40" s="419">
        <v>78663.584089999989</v>
      </c>
      <c r="O40" s="419">
        <v>81180.483999999997</v>
      </c>
      <c r="P40" s="419">
        <v>82051.496220000015</v>
      </c>
      <c r="Q40" s="419">
        <v>84191.72064</v>
      </c>
      <c r="R40" s="419">
        <v>86342.596999999994</v>
      </c>
      <c r="S40" s="357">
        <v>89778.185639999996</v>
      </c>
      <c r="T40" s="357">
        <v>92444.638439999995</v>
      </c>
      <c r="U40" s="357">
        <v>97586.325399999987</v>
      </c>
      <c r="V40" s="357">
        <v>96259.016839999997</v>
      </c>
    </row>
    <row r="41" spans="1:22" x14ac:dyDescent="0.2">
      <c r="A41" s="23">
        <v>76</v>
      </c>
      <c r="B41" s="24" t="s">
        <v>83</v>
      </c>
      <c r="C41" s="25" t="s">
        <v>84</v>
      </c>
      <c r="D41" s="419">
        <v>21735.296999999999</v>
      </c>
      <c r="E41" s="419">
        <v>23495.161270000001</v>
      </c>
      <c r="F41" s="419">
        <v>25081.738730718705</v>
      </c>
      <c r="G41" s="419">
        <v>27185.407999999999</v>
      </c>
      <c r="H41" s="419">
        <v>33299.974000000002</v>
      </c>
      <c r="I41" s="419">
        <v>33310.370999999999</v>
      </c>
      <c r="J41" s="419">
        <v>31924.942999999999</v>
      </c>
      <c r="K41" s="419">
        <v>36420.233799999995</v>
      </c>
      <c r="L41" s="419">
        <v>36214.51369</v>
      </c>
      <c r="M41" s="419">
        <v>41827.346460000001</v>
      </c>
      <c r="N41" s="419">
        <v>44277.238281190526</v>
      </c>
      <c r="O41" s="419">
        <v>49555.945</v>
      </c>
      <c r="P41" s="419">
        <v>50553.882749999997</v>
      </c>
      <c r="Q41" s="419">
        <v>54152.998719999996</v>
      </c>
      <c r="R41" s="419">
        <v>50399.54</v>
      </c>
      <c r="S41" s="357">
        <v>52453.466999999997</v>
      </c>
      <c r="T41" s="357">
        <v>47312.671999999999</v>
      </c>
      <c r="U41" s="357">
        <v>53405.921000000002</v>
      </c>
      <c r="V41" s="357">
        <v>50775.029280000002</v>
      </c>
    </row>
    <row r="42" spans="1:22" x14ac:dyDescent="0.2">
      <c r="A42" s="23">
        <v>76</v>
      </c>
      <c r="B42" s="24" t="s">
        <v>85</v>
      </c>
      <c r="C42" s="25" t="s">
        <v>86</v>
      </c>
      <c r="D42" s="419">
        <v>49256.30891</v>
      </c>
      <c r="E42" s="419">
        <v>61166.31</v>
      </c>
      <c r="F42" s="419">
        <v>53175.015309999995</v>
      </c>
      <c r="G42" s="419">
        <v>71151.147089999999</v>
      </c>
      <c r="H42" s="419">
        <v>65495.589249999997</v>
      </c>
      <c r="I42" s="419">
        <v>67605.403490000012</v>
      </c>
      <c r="J42" s="419">
        <v>75301.464870000011</v>
      </c>
      <c r="K42" s="419">
        <v>71782.041150000005</v>
      </c>
      <c r="L42" s="419">
        <v>79605.225810000004</v>
      </c>
      <c r="M42" s="419">
        <v>84348.441000000006</v>
      </c>
      <c r="N42" s="419">
        <v>90787.115279999998</v>
      </c>
      <c r="O42" s="419">
        <v>95132.610626640962</v>
      </c>
      <c r="P42" s="419">
        <v>103980.84735000001</v>
      </c>
      <c r="Q42" s="419">
        <v>112785.52</v>
      </c>
      <c r="R42" s="419">
        <v>110646.74099999999</v>
      </c>
      <c r="S42" s="357">
        <v>110633.78365000001</v>
      </c>
      <c r="T42" s="357">
        <v>114524.484</v>
      </c>
      <c r="U42" s="357">
        <v>103531.79300000001</v>
      </c>
      <c r="V42" s="357">
        <v>103233.807</v>
      </c>
    </row>
    <row r="43" spans="1:22" x14ac:dyDescent="0.2">
      <c r="A43" s="23">
        <v>76</v>
      </c>
      <c r="B43" s="24" t="s">
        <v>87</v>
      </c>
      <c r="C43" s="25" t="s">
        <v>88</v>
      </c>
      <c r="D43" s="419">
        <v>8722.5470000000005</v>
      </c>
      <c r="E43" s="419">
        <v>12016.458490000001</v>
      </c>
      <c r="F43" s="419">
        <v>12620.507</v>
      </c>
      <c r="G43" s="419">
        <v>13195.766</v>
      </c>
      <c r="H43" s="419">
        <v>12877.882</v>
      </c>
      <c r="I43" s="419">
        <v>13800.697</v>
      </c>
      <c r="J43" s="419">
        <v>13518.793</v>
      </c>
      <c r="K43" s="419">
        <v>14097.126</v>
      </c>
      <c r="L43" s="419">
        <v>14567.313</v>
      </c>
      <c r="M43" s="419">
        <v>14487.429</v>
      </c>
      <c r="N43" s="419">
        <v>16294.560160000003</v>
      </c>
      <c r="O43" s="419">
        <v>16534.374</v>
      </c>
      <c r="P43" s="419">
        <v>16907.148000000001</v>
      </c>
      <c r="Q43" s="419">
        <v>17543.099554720218</v>
      </c>
      <c r="R43" s="419">
        <v>18098.186000000002</v>
      </c>
      <c r="S43" s="357">
        <v>19140.794999999998</v>
      </c>
      <c r="T43" s="357">
        <v>20870.094000000001</v>
      </c>
      <c r="U43" s="357">
        <v>20768.183000000001</v>
      </c>
      <c r="V43" s="357">
        <v>21777.12859</v>
      </c>
    </row>
    <row r="44" spans="1:22" x14ac:dyDescent="0.2">
      <c r="A44" s="23">
        <v>75</v>
      </c>
      <c r="B44" s="24" t="s">
        <v>89</v>
      </c>
      <c r="C44" s="25" t="s">
        <v>90</v>
      </c>
      <c r="D44" s="419">
        <v>32993.60140984851</v>
      </c>
      <c r="E44" s="419">
        <v>40946.031999999999</v>
      </c>
      <c r="F44" s="419">
        <v>47206.608</v>
      </c>
      <c r="G44" s="419">
        <v>52704.277000000002</v>
      </c>
      <c r="H44" s="419">
        <v>64120.62</v>
      </c>
      <c r="I44" s="419">
        <v>69274.869000000006</v>
      </c>
      <c r="J44" s="419">
        <v>71752.745999999999</v>
      </c>
      <c r="K44" s="419">
        <v>75902.998533717255</v>
      </c>
      <c r="L44" s="419">
        <v>79451.214969984081</v>
      </c>
      <c r="M44" s="419">
        <v>83275.426000000007</v>
      </c>
      <c r="N44" s="419">
        <v>90008.543669999999</v>
      </c>
      <c r="O44" s="419">
        <v>99423.236000000004</v>
      </c>
      <c r="P44" s="419">
        <v>96434.559999999998</v>
      </c>
      <c r="Q44" s="419">
        <v>102902.72477</v>
      </c>
      <c r="R44" s="419">
        <v>108378.148</v>
      </c>
      <c r="S44" s="357">
        <v>113288.74106999999</v>
      </c>
      <c r="T44" s="357">
        <v>117300.54679000001</v>
      </c>
      <c r="U44" s="357">
        <v>127321.06019</v>
      </c>
      <c r="V44" s="357">
        <v>131650.72712</v>
      </c>
    </row>
    <row r="45" spans="1:22" x14ac:dyDescent="0.2">
      <c r="A45" s="23">
        <v>76</v>
      </c>
      <c r="B45" s="24" t="s">
        <v>91</v>
      </c>
      <c r="C45" s="25" t="s">
        <v>92</v>
      </c>
      <c r="D45" s="419">
        <v>28709.324000000001</v>
      </c>
      <c r="E45" s="419">
        <v>31721.742999999999</v>
      </c>
      <c r="F45" s="419">
        <v>35191.910000000003</v>
      </c>
      <c r="G45" s="419">
        <v>42960.773999999998</v>
      </c>
      <c r="H45" s="419">
        <v>46519.506000000001</v>
      </c>
      <c r="I45" s="419">
        <v>47436.898999999998</v>
      </c>
      <c r="J45" s="419">
        <v>50483.796999999999</v>
      </c>
      <c r="K45" s="419">
        <v>48331.269</v>
      </c>
      <c r="L45" s="419">
        <v>58619.186999999998</v>
      </c>
      <c r="M45" s="419">
        <v>61357.992210000004</v>
      </c>
      <c r="N45" s="419">
        <v>65434.961645541101</v>
      </c>
      <c r="O45" s="419">
        <v>70984.974000000002</v>
      </c>
      <c r="P45" s="419">
        <v>73949.55</v>
      </c>
      <c r="Q45" s="419">
        <v>53663.722000000002</v>
      </c>
      <c r="R45" s="419">
        <v>57801.375999999997</v>
      </c>
      <c r="S45" s="357">
        <v>57198.532399999996</v>
      </c>
      <c r="T45" s="357">
        <v>58202.214909999995</v>
      </c>
      <c r="U45" s="357">
        <v>57858.322</v>
      </c>
      <c r="V45" s="357">
        <v>59122.017180000003</v>
      </c>
    </row>
    <row r="46" spans="1:22" x14ac:dyDescent="0.2">
      <c r="A46" s="23">
        <v>53</v>
      </c>
      <c r="B46" s="24" t="s">
        <v>93</v>
      </c>
      <c r="C46" s="25" t="s">
        <v>94</v>
      </c>
      <c r="D46" s="419">
        <v>24636.935000000001</v>
      </c>
      <c r="E46" s="419">
        <v>26870.146000000001</v>
      </c>
      <c r="F46" s="419">
        <v>28598.246999999999</v>
      </c>
      <c r="G46" s="419">
        <v>32743.824000000001</v>
      </c>
      <c r="H46" s="419">
        <v>35635.489000000001</v>
      </c>
      <c r="I46" s="419">
        <v>41080.673999999999</v>
      </c>
      <c r="J46" s="419">
        <v>44981.374170000003</v>
      </c>
      <c r="K46" s="419">
        <v>48799.218780000003</v>
      </c>
      <c r="L46" s="419">
        <v>52575.687690000006</v>
      </c>
      <c r="M46" s="419">
        <v>54978.075360000003</v>
      </c>
      <c r="N46" s="419">
        <v>59961.646119999998</v>
      </c>
      <c r="O46" s="419">
        <v>64490.483230000005</v>
      </c>
      <c r="P46" s="419">
        <v>64226.725539999999</v>
      </c>
      <c r="Q46" s="419">
        <v>67056.090400000001</v>
      </c>
      <c r="R46" s="419">
        <v>79749.402000000002</v>
      </c>
      <c r="S46" s="357">
        <v>83395.959000000003</v>
      </c>
      <c r="T46" s="357">
        <v>85159.610119999998</v>
      </c>
      <c r="U46" s="357">
        <v>87165.271999999997</v>
      </c>
      <c r="V46" s="357">
        <v>91373.630999999994</v>
      </c>
    </row>
    <row r="47" spans="1:22" x14ac:dyDescent="0.2">
      <c r="A47" s="23">
        <v>24</v>
      </c>
      <c r="B47" s="24" t="s">
        <v>95</v>
      </c>
      <c r="C47" s="25" t="s">
        <v>96</v>
      </c>
      <c r="D47" s="419">
        <v>13865.44</v>
      </c>
      <c r="E47" s="419">
        <v>14669.843000000001</v>
      </c>
      <c r="F47" s="419">
        <v>15514.357</v>
      </c>
      <c r="G47" s="419">
        <v>16106.873</v>
      </c>
      <c r="H47" s="419">
        <v>16239.645</v>
      </c>
      <c r="I47" s="419">
        <v>16627.995999999999</v>
      </c>
      <c r="J47" s="419">
        <v>16658.906999999999</v>
      </c>
      <c r="K47" s="419">
        <v>17345.289000000001</v>
      </c>
      <c r="L47" s="419">
        <v>17580.057000000001</v>
      </c>
      <c r="M47" s="419">
        <v>17982.644</v>
      </c>
      <c r="N47" s="419">
        <v>18527.392</v>
      </c>
      <c r="O47" s="419">
        <v>18644.232749999999</v>
      </c>
      <c r="P47" s="419">
        <v>19492.565999999999</v>
      </c>
      <c r="Q47" s="419">
        <v>19737.232</v>
      </c>
      <c r="R47" s="419">
        <v>19687.178</v>
      </c>
      <c r="S47" s="357">
        <v>20038.343000000001</v>
      </c>
      <c r="T47" s="357">
        <v>19982.6014</v>
      </c>
      <c r="U47" s="357">
        <v>20396.831999999999</v>
      </c>
      <c r="V47" s="357">
        <v>20207.93476</v>
      </c>
    </row>
    <row r="48" spans="1:22" x14ac:dyDescent="0.2">
      <c r="A48" s="23">
        <v>24</v>
      </c>
      <c r="B48" s="24" t="s">
        <v>97</v>
      </c>
      <c r="C48" s="25" t="s">
        <v>98</v>
      </c>
      <c r="D48" s="419">
        <v>26983.24</v>
      </c>
      <c r="E48" s="419">
        <v>28596.859</v>
      </c>
      <c r="F48" s="419">
        <v>31514.816999999999</v>
      </c>
      <c r="G48" s="419">
        <v>31175.592000000001</v>
      </c>
      <c r="H48" s="419">
        <v>35897.72</v>
      </c>
      <c r="I48" s="419">
        <v>35300.553</v>
      </c>
      <c r="J48" s="419">
        <v>36607.264999999999</v>
      </c>
      <c r="K48" s="419">
        <v>39376.968999999997</v>
      </c>
      <c r="L48" s="419">
        <v>41084.818730000006</v>
      </c>
      <c r="M48" s="419">
        <v>44706.655880000006</v>
      </c>
      <c r="N48" s="419">
        <v>45283.334069999997</v>
      </c>
      <c r="O48" s="419">
        <v>45331.31</v>
      </c>
      <c r="P48" s="419">
        <v>48884.843999999997</v>
      </c>
      <c r="Q48" s="419">
        <v>51368.421000000002</v>
      </c>
      <c r="R48" s="419">
        <v>46336.559000000001</v>
      </c>
      <c r="S48" s="357">
        <v>45101.997649999998</v>
      </c>
      <c r="T48" s="357">
        <v>46152.332060000001</v>
      </c>
      <c r="U48" s="357">
        <v>44733.909149999999</v>
      </c>
      <c r="V48" s="357">
        <v>45958.432509999999</v>
      </c>
    </row>
    <row r="49" spans="1:22" x14ac:dyDescent="0.2">
      <c r="A49" s="23">
        <v>84</v>
      </c>
      <c r="B49" s="24" t="s">
        <v>99</v>
      </c>
      <c r="C49" s="25" t="s">
        <v>100</v>
      </c>
      <c r="D49" s="419">
        <v>47268.572500000002</v>
      </c>
      <c r="E49" s="419">
        <v>60405.647649999999</v>
      </c>
      <c r="F49" s="419">
        <v>65133.193620000005</v>
      </c>
      <c r="G49" s="419">
        <v>64473.052929999991</v>
      </c>
      <c r="H49" s="419">
        <v>65300.306519999998</v>
      </c>
      <c r="I49" s="419">
        <v>72117.793999999994</v>
      </c>
      <c r="J49" s="419">
        <v>87569.375799999994</v>
      </c>
      <c r="K49" s="419">
        <v>82417.706990000006</v>
      </c>
      <c r="L49" s="419">
        <v>80506.037810000009</v>
      </c>
      <c r="M49" s="419">
        <v>83609.226379999993</v>
      </c>
      <c r="N49" s="419">
        <v>97198.887789999993</v>
      </c>
      <c r="O49" s="419">
        <v>96829.828722000006</v>
      </c>
      <c r="P49" s="419">
        <v>91275.201780000003</v>
      </c>
      <c r="Q49" s="419">
        <v>102583.59478</v>
      </c>
      <c r="R49" s="419">
        <v>95840.63</v>
      </c>
      <c r="S49" s="357">
        <v>94416.49</v>
      </c>
      <c r="T49" s="357">
        <v>94730.006469999993</v>
      </c>
      <c r="U49" s="357">
        <v>97110.921329999997</v>
      </c>
      <c r="V49" s="357">
        <v>87807.283450000003</v>
      </c>
    </row>
    <row r="50" spans="1:22" x14ac:dyDescent="0.2">
      <c r="A50" s="23">
        <v>27</v>
      </c>
      <c r="B50" s="24" t="s">
        <v>101</v>
      </c>
      <c r="C50" s="25" t="s">
        <v>102</v>
      </c>
      <c r="D50" s="419">
        <v>13248.895</v>
      </c>
      <c r="E50" s="419">
        <v>14301.732</v>
      </c>
      <c r="F50" s="419">
        <v>14479.883</v>
      </c>
      <c r="G50" s="419">
        <v>14893.218999999999</v>
      </c>
      <c r="H50" s="419">
        <v>15510.704</v>
      </c>
      <c r="I50" s="419">
        <v>11907.449000000001</v>
      </c>
      <c r="J50" s="419">
        <v>19407.522000000001</v>
      </c>
      <c r="K50" s="419">
        <v>20145.252</v>
      </c>
      <c r="L50" s="419">
        <v>21754.698</v>
      </c>
      <c r="M50" s="419">
        <v>23489.728999999999</v>
      </c>
      <c r="N50" s="419">
        <v>24617.043000000001</v>
      </c>
      <c r="O50" s="419">
        <v>25824.31</v>
      </c>
      <c r="P50" s="419">
        <v>19994.275000000001</v>
      </c>
      <c r="Q50" s="419">
        <v>21871.881109999998</v>
      </c>
      <c r="R50" s="419">
        <v>28446.735000000001</v>
      </c>
      <c r="S50" s="357">
        <v>28673.785</v>
      </c>
      <c r="T50" s="357">
        <v>29893.384999999998</v>
      </c>
      <c r="U50" s="357">
        <v>30387.407999999999</v>
      </c>
      <c r="V50" s="357">
        <v>29809.644170000003</v>
      </c>
    </row>
    <row r="51" spans="1:22" x14ac:dyDescent="0.2">
      <c r="A51" s="23">
        <v>75</v>
      </c>
      <c r="B51" s="24" t="s">
        <v>103</v>
      </c>
      <c r="C51" s="25" t="s">
        <v>104</v>
      </c>
      <c r="D51" s="419">
        <v>14388.198464228601</v>
      </c>
      <c r="E51" s="419">
        <v>14464.893</v>
      </c>
      <c r="F51" s="419">
        <v>15671.999</v>
      </c>
      <c r="G51" s="419">
        <v>15158.460999999999</v>
      </c>
      <c r="H51" s="419">
        <v>17806.21</v>
      </c>
      <c r="I51" s="419">
        <v>20639.043000000001</v>
      </c>
      <c r="J51" s="419">
        <v>19816.242999999999</v>
      </c>
      <c r="K51" s="419">
        <v>22553.728999999999</v>
      </c>
      <c r="L51" s="419">
        <v>25764.575000000001</v>
      </c>
      <c r="M51" s="419">
        <v>24254.824000000001</v>
      </c>
      <c r="N51" s="419">
        <v>26108.143</v>
      </c>
      <c r="O51" s="419">
        <v>25654.917000000001</v>
      </c>
      <c r="P51" s="419">
        <v>25754.357</v>
      </c>
      <c r="Q51" s="419">
        <v>25567.93</v>
      </c>
      <c r="R51" s="419">
        <v>26829.668000000001</v>
      </c>
      <c r="S51" s="357">
        <v>28005.613000000001</v>
      </c>
      <c r="T51" s="357">
        <v>28423.716</v>
      </c>
      <c r="U51" s="357">
        <v>29614.254000000001</v>
      </c>
      <c r="V51" s="357">
        <v>30029.789009999997</v>
      </c>
    </row>
    <row r="52" spans="1:22" x14ac:dyDescent="0.2">
      <c r="A52" s="23">
        <v>24</v>
      </c>
      <c r="B52" s="24" t="s">
        <v>105</v>
      </c>
      <c r="C52" s="25" t="s">
        <v>106</v>
      </c>
      <c r="D52" s="419">
        <v>12414.39545</v>
      </c>
      <c r="E52" s="419">
        <v>13446.109149999998</v>
      </c>
      <c r="F52" s="419">
        <v>14367.75445</v>
      </c>
      <c r="G52" s="419">
        <v>15355.378909999999</v>
      </c>
      <c r="H52" s="419">
        <v>15599.69217</v>
      </c>
      <c r="I52" s="419">
        <v>16814.13409</v>
      </c>
      <c r="J52" s="419">
        <v>16565.69239</v>
      </c>
      <c r="K52" s="419">
        <v>18570.755379999999</v>
      </c>
      <c r="L52" s="419">
        <v>18789.588</v>
      </c>
      <c r="M52" s="419">
        <v>19932.331999999999</v>
      </c>
      <c r="N52" s="419">
        <v>19866.745709999999</v>
      </c>
      <c r="O52" s="419">
        <v>20655.61637</v>
      </c>
      <c r="P52" s="419">
        <v>23449.537820000001</v>
      </c>
      <c r="Q52" s="419">
        <v>23917.139149999999</v>
      </c>
      <c r="R52" s="419">
        <v>24992.404999999999</v>
      </c>
      <c r="S52" s="357">
        <v>24730.151659999996</v>
      </c>
      <c r="T52" s="357">
        <v>28556.73474</v>
      </c>
      <c r="U52" s="357">
        <v>27853.9869</v>
      </c>
      <c r="V52" s="357">
        <v>27798.40004</v>
      </c>
    </row>
    <row r="53" spans="1:22" x14ac:dyDescent="0.2">
      <c r="A53" s="23">
        <v>84</v>
      </c>
      <c r="B53" s="24" t="s">
        <v>107</v>
      </c>
      <c r="C53" s="25" t="s">
        <v>108</v>
      </c>
      <c r="D53" s="419">
        <v>34048.23472</v>
      </c>
      <c r="E53" s="419">
        <v>34179.366999999998</v>
      </c>
      <c r="F53" s="419">
        <v>35335.116000000002</v>
      </c>
      <c r="G53" s="419">
        <v>45862.745999999999</v>
      </c>
      <c r="H53" s="419">
        <v>42951.059000000001</v>
      </c>
      <c r="I53" s="419">
        <v>45519.103000296855</v>
      </c>
      <c r="J53" s="419">
        <v>48899.128074264037</v>
      </c>
      <c r="K53" s="419">
        <v>53036.488697663328</v>
      </c>
      <c r="L53" s="419">
        <v>54998.828771694345</v>
      </c>
      <c r="M53" s="419">
        <v>58231.478000000003</v>
      </c>
      <c r="N53" s="419">
        <v>61929.680973928371</v>
      </c>
      <c r="O53" s="419">
        <v>65697.413937966077</v>
      </c>
      <c r="P53" s="419">
        <v>64859.836000000003</v>
      </c>
      <c r="Q53" s="419">
        <v>66062.437999999995</v>
      </c>
      <c r="R53" s="419">
        <v>66925.907000000007</v>
      </c>
      <c r="S53" s="357">
        <v>72096.95</v>
      </c>
      <c r="T53" s="357">
        <v>73542.710999999996</v>
      </c>
      <c r="U53" s="357">
        <v>73883.445749999999</v>
      </c>
      <c r="V53" s="357">
        <v>75774.845090000003</v>
      </c>
    </row>
    <row r="54" spans="1:22" x14ac:dyDescent="0.2">
      <c r="A54" s="23">
        <v>84</v>
      </c>
      <c r="B54" s="24" t="s">
        <v>109</v>
      </c>
      <c r="C54" s="25" t="s">
        <v>110</v>
      </c>
      <c r="D54" s="419">
        <v>9941.4419999999991</v>
      </c>
      <c r="E54" s="419">
        <v>10316.737999999999</v>
      </c>
      <c r="F54" s="419">
        <v>12970.483</v>
      </c>
      <c r="G54" s="419">
        <v>14111.121999999999</v>
      </c>
      <c r="H54" s="419">
        <v>14703.451999999999</v>
      </c>
      <c r="I54" s="419">
        <v>15271.313</v>
      </c>
      <c r="J54" s="419">
        <v>16921.762999999999</v>
      </c>
      <c r="K54" s="419">
        <v>17558.580999999998</v>
      </c>
      <c r="L54" s="419">
        <v>18473.041000000001</v>
      </c>
      <c r="M54" s="419">
        <v>19786.917000000001</v>
      </c>
      <c r="N54" s="419">
        <v>20684.402959999996</v>
      </c>
      <c r="O54" s="419">
        <v>20436.96</v>
      </c>
      <c r="P54" s="419">
        <v>21139.723999999998</v>
      </c>
      <c r="Q54" s="419">
        <v>22761.63</v>
      </c>
      <c r="R54" s="419">
        <v>21140.678</v>
      </c>
      <c r="S54" s="357">
        <v>21921.014999999999</v>
      </c>
      <c r="T54" s="357">
        <v>23015.581999999999</v>
      </c>
      <c r="U54" s="357">
        <v>23100.5</v>
      </c>
      <c r="V54" s="357">
        <v>23166.44</v>
      </c>
    </row>
    <row r="55" spans="1:22" x14ac:dyDescent="0.2">
      <c r="A55" s="23">
        <v>52</v>
      </c>
      <c r="B55" s="24" t="s">
        <v>111</v>
      </c>
      <c r="C55" s="25" t="s">
        <v>112</v>
      </c>
      <c r="D55" s="419">
        <v>38410.133999999998</v>
      </c>
      <c r="E55" s="419">
        <v>40877.245999999999</v>
      </c>
      <c r="F55" s="419">
        <v>44800.086000000003</v>
      </c>
      <c r="G55" s="419">
        <v>52116.815000000002</v>
      </c>
      <c r="H55" s="419">
        <v>49940.913999999997</v>
      </c>
      <c r="I55" s="419">
        <v>60203.391000000003</v>
      </c>
      <c r="J55" s="419">
        <v>64074.932999999997</v>
      </c>
      <c r="K55" s="419">
        <v>65122.362999999998</v>
      </c>
      <c r="L55" s="419">
        <v>65359.883000000002</v>
      </c>
      <c r="M55" s="419">
        <v>75187.322</v>
      </c>
      <c r="N55" s="419">
        <v>80111.073999999993</v>
      </c>
      <c r="O55" s="419">
        <v>85438.976999999999</v>
      </c>
      <c r="P55" s="419">
        <v>85594.9</v>
      </c>
      <c r="Q55" s="419">
        <v>83333.58</v>
      </c>
      <c r="R55" s="419">
        <v>90132.966</v>
      </c>
      <c r="S55" s="357">
        <v>95984.804999999993</v>
      </c>
      <c r="T55" s="357">
        <v>96173.46</v>
      </c>
      <c r="U55" s="357">
        <v>96975.513000000006</v>
      </c>
      <c r="V55" s="357">
        <v>101656.747</v>
      </c>
    </row>
    <row r="56" spans="1:22" x14ac:dyDescent="0.2">
      <c r="A56" s="23">
        <v>24</v>
      </c>
      <c r="B56" s="24" t="s">
        <v>113</v>
      </c>
      <c r="C56" s="25" t="s">
        <v>114</v>
      </c>
      <c r="D56" s="419">
        <v>27952.316597931371</v>
      </c>
      <c r="E56" s="419">
        <v>29709.970972279232</v>
      </c>
      <c r="F56" s="419">
        <v>31582.142179999999</v>
      </c>
      <c r="G56" s="419">
        <v>38782</v>
      </c>
      <c r="H56" s="419">
        <v>38986.07228</v>
      </c>
      <c r="I56" s="419">
        <v>41016.253929999999</v>
      </c>
      <c r="J56" s="419">
        <v>48881.657380000004</v>
      </c>
      <c r="K56" s="419">
        <v>48830.798200000005</v>
      </c>
      <c r="L56" s="419">
        <v>43751.259259999999</v>
      </c>
      <c r="M56" s="419">
        <v>52274.45102</v>
      </c>
      <c r="N56" s="419">
        <v>57423.671839999995</v>
      </c>
      <c r="O56" s="419">
        <v>54688.832670000003</v>
      </c>
      <c r="P56" s="419">
        <v>61566.605149999996</v>
      </c>
      <c r="Q56" s="419">
        <v>67055.417227848564</v>
      </c>
      <c r="R56" s="419">
        <v>71362.485000000001</v>
      </c>
      <c r="S56" s="357">
        <v>64317.756999999998</v>
      </c>
      <c r="T56" s="357">
        <v>68499.475999999995</v>
      </c>
      <c r="U56" s="357">
        <v>69629.247000000003</v>
      </c>
      <c r="V56" s="357">
        <v>63443.915130000001</v>
      </c>
    </row>
    <row r="57" spans="1:22" x14ac:dyDescent="0.2">
      <c r="A57" s="23">
        <v>76</v>
      </c>
      <c r="B57" s="24" t="s">
        <v>115</v>
      </c>
      <c r="C57" s="25" t="s">
        <v>116</v>
      </c>
      <c r="D57" s="419">
        <v>11884.996999999999</v>
      </c>
      <c r="E57" s="419">
        <v>12852.555</v>
      </c>
      <c r="F57" s="419">
        <v>13548.439</v>
      </c>
      <c r="G57" s="419">
        <v>15329.307000000001</v>
      </c>
      <c r="H57" s="419">
        <v>16088.509</v>
      </c>
      <c r="I57" s="419">
        <v>14447.736000000001</v>
      </c>
      <c r="J57" s="419">
        <v>14845.665000000001</v>
      </c>
      <c r="K57" s="419">
        <v>13019.08</v>
      </c>
      <c r="L57" s="419">
        <v>12863.138730000001</v>
      </c>
      <c r="M57" s="419">
        <v>13634.183000000001</v>
      </c>
      <c r="N57" s="419">
        <v>14271.16</v>
      </c>
      <c r="O57" s="419">
        <v>14391.326999999999</v>
      </c>
      <c r="P57" s="419">
        <v>15467.17</v>
      </c>
      <c r="Q57" s="419">
        <v>14719.716</v>
      </c>
      <c r="R57" s="419">
        <v>14590.96</v>
      </c>
      <c r="S57" s="357">
        <v>14722.831039999999</v>
      </c>
      <c r="T57" s="357">
        <v>15910.88494</v>
      </c>
      <c r="U57" s="357">
        <v>15716.72035</v>
      </c>
      <c r="V57" s="357">
        <v>16247.5887</v>
      </c>
    </row>
    <row r="58" spans="1:22" x14ac:dyDescent="0.2">
      <c r="A58" s="23">
        <v>75</v>
      </c>
      <c r="B58" s="24" t="s">
        <v>117</v>
      </c>
      <c r="C58" s="25" t="s">
        <v>118</v>
      </c>
      <c r="D58" s="419">
        <v>14687.217000000001</v>
      </c>
      <c r="E58" s="419">
        <v>20682.897000000001</v>
      </c>
      <c r="F58" s="419">
        <v>20128.894</v>
      </c>
      <c r="G58" s="419">
        <v>23449.185429999998</v>
      </c>
      <c r="H58" s="419">
        <v>22911.142</v>
      </c>
      <c r="I58" s="419">
        <v>23699.646860000001</v>
      </c>
      <c r="J58" s="419">
        <v>25338.853999999999</v>
      </c>
      <c r="K58" s="419">
        <v>26317.605</v>
      </c>
      <c r="L58" s="419">
        <v>26222.809000000001</v>
      </c>
      <c r="M58" s="419">
        <v>26404.787</v>
      </c>
      <c r="N58" s="419">
        <v>26359.069179999999</v>
      </c>
      <c r="O58" s="419">
        <v>29757.48446</v>
      </c>
      <c r="P58" s="419">
        <v>29085.467240000002</v>
      </c>
      <c r="Q58" s="419">
        <v>29216.96457</v>
      </c>
      <c r="R58" s="419">
        <v>29952.382000000001</v>
      </c>
      <c r="S58" s="357">
        <v>30889.61968</v>
      </c>
      <c r="T58" s="357">
        <v>32210.426630000002</v>
      </c>
      <c r="U58" s="357">
        <v>32541.709440000002</v>
      </c>
      <c r="V58" s="357">
        <v>32200.45636</v>
      </c>
    </row>
    <row r="59" spans="1:22" x14ac:dyDescent="0.2">
      <c r="A59" s="23">
        <v>76</v>
      </c>
      <c r="B59" s="24" t="s">
        <v>119</v>
      </c>
      <c r="C59" s="25" t="s">
        <v>120</v>
      </c>
      <c r="D59" s="419">
        <v>4413.4970000000003</v>
      </c>
      <c r="E59" s="419">
        <v>5318.1469999999999</v>
      </c>
      <c r="F59" s="419">
        <v>5704.3590000000004</v>
      </c>
      <c r="G59" s="419">
        <v>6405.9319999999998</v>
      </c>
      <c r="H59" s="419">
        <v>5365.9583499999999</v>
      </c>
      <c r="I59" s="419">
        <v>6508.3140000000003</v>
      </c>
      <c r="J59" s="419">
        <v>6467.4470000000001</v>
      </c>
      <c r="K59" s="419">
        <v>7010.0630000000001</v>
      </c>
      <c r="L59" s="419">
        <v>7912.66</v>
      </c>
      <c r="M59" s="419">
        <v>6954.2479999999996</v>
      </c>
      <c r="N59" s="419">
        <v>7234.0644599999996</v>
      </c>
      <c r="O59" s="419">
        <v>8992.3580000000002</v>
      </c>
      <c r="P59" s="419">
        <v>8266.5540000000001</v>
      </c>
      <c r="Q59" s="419">
        <v>8436.6859999999997</v>
      </c>
      <c r="R59" s="419">
        <v>8213.7630000000008</v>
      </c>
      <c r="S59" s="357">
        <v>9299.5560000000005</v>
      </c>
      <c r="T59" s="357">
        <v>9786.5965899999992</v>
      </c>
      <c r="U59" s="357">
        <v>9411.4988599999997</v>
      </c>
      <c r="V59" s="357">
        <v>10492.600829999998</v>
      </c>
    </row>
    <row r="60" spans="1:22" x14ac:dyDescent="0.2">
      <c r="A60" s="23">
        <v>52</v>
      </c>
      <c r="B60" s="24" t="s">
        <v>121</v>
      </c>
      <c r="C60" s="25" t="s">
        <v>122</v>
      </c>
      <c r="D60" s="419">
        <v>28219.131000000001</v>
      </c>
      <c r="E60" s="419">
        <v>31885.741999999998</v>
      </c>
      <c r="F60" s="419">
        <v>35189.194000000003</v>
      </c>
      <c r="G60" s="419">
        <v>35956.305</v>
      </c>
      <c r="H60" s="419">
        <v>36266.724999999999</v>
      </c>
      <c r="I60" s="419">
        <v>38599.411</v>
      </c>
      <c r="J60" s="419">
        <v>39751.339999999997</v>
      </c>
      <c r="K60" s="419">
        <v>39693.396000000001</v>
      </c>
      <c r="L60" s="419">
        <v>40581.334000000003</v>
      </c>
      <c r="M60" s="419">
        <v>37456.574000000001</v>
      </c>
      <c r="N60" s="419">
        <v>42602.925000000003</v>
      </c>
      <c r="O60" s="419">
        <v>47838.970999999998</v>
      </c>
      <c r="P60" s="419">
        <v>48887.798999999999</v>
      </c>
      <c r="Q60" s="419">
        <v>51741.561879999994</v>
      </c>
      <c r="R60" s="419">
        <v>45346.699000000001</v>
      </c>
      <c r="S60" s="357">
        <v>45538.233</v>
      </c>
      <c r="T60" s="357">
        <v>48338.038679999998</v>
      </c>
      <c r="U60" s="357">
        <v>48620.322369999994</v>
      </c>
      <c r="V60" s="357">
        <v>54618.664539999998</v>
      </c>
    </row>
    <row r="61" spans="1:22" x14ac:dyDescent="0.2">
      <c r="A61" s="23">
        <v>28</v>
      </c>
      <c r="B61" s="24" t="s">
        <v>123</v>
      </c>
      <c r="C61" s="25" t="s">
        <v>124</v>
      </c>
      <c r="D61" s="419">
        <v>20829.308000000001</v>
      </c>
      <c r="E61" s="419">
        <v>21830.651000000002</v>
      </c>
      <c r="F61" s="419">
        <v>22524.722000000002</v>
      </c>
      <c r="G61" s="419">
        <v>25712.422999999999</v>
      </c>
      <c r="H61" s="419">
        <v>25189.371999999999</v>
      </c>
      <c r="I61" s="419">
        <v>26323.772000000001</v>
      </c>
      <c r="J61" s="419">
        <v>27642.677</v>
      </c>
      <c r="K61" s="419">
        <v>29289.973000000002</v>
      </c>
      <c r="L61" s="419">
        <v>32213.672999999999</v>
      </c>
      <c r="M61" s="419">
        <v>33046.22</v>
      </c>
      <c r="N61" s="419">
        <v>34631.949000000001</v>
      </c>
      <c r="O61" s="419">
        <v>36310.809000000001</v>
      </c>
      <c r="P61" s="419">
        <v>36410.074000000001</v>
      </c>
      <c r="Q61" s="419">
        <v>36800.461000000003</v>
      </c>
      <c r="R61" s="419">
        <v>38146.129000000001</v>
      </c>
      <c r="S61" s="357">
        <v>39825.538159999996</v>
      </c>
      <c r="T61" s="357">
        <v>40823.291450000004</v>
      </c>
      <c r="U61" s="357">
        <v>43800.814800000007</v>
      </c>
      <c r="V61" s="357">
        <v>45675.867469999997</v>
      </c>
    </row>
    <row r="62" spans="1:22" x14ac:dyDescent="0.2">
      <c r="A62" s="23">
        <v>44</v>
      </c>
      <c r="B62" s="24" t="s">
        <v>125</v>
      </c>
      <c r="C62" s="25" t="s">
        <v>126</v>
      </c>
      <c r="D62" s="419">
        <v>14150.960999999999</v>
      </c>
      <c r="E62" s="419">
        <v>15900.888000000001</v>
      </c>
      <c r="F62" s="419">
        <v>16253.200999999999</v>
      </c>
      <c r="G62" s="419">
        <v>19613.465</v>
      </c>
      <c r="H62" s="419">
        <v>18168.649000000001</v>
      </c>
      <c r="I62" s="419">
        <v>18845.222000000002</v>
      </c>
      <c r="J62" s="419">
        <v>20590.385999999999</v>
      </c>
      <c r="K62" s="419">
        <v>21973.088</v>
      </c>
      <c r="L62" s="419">
        <v>23256.224999999999</v>
      </c>
      <c r="M62" s="419">
        <v>25542.635999999999</v>
      </c>
      <c r="N62" s="419">
        <v>27022.567999999999</v>
      </c>
      <c r="O62" s="419">
        <v>28054.11</v>
      </c>
      <c r="P62" s="419">
        <v>29607.275269999995</v>
      </c>
      <c r="Q62" s="419">
        <v>31069.835999999999</v>
      </c>
      <c r="R62" s="419">
        <v>31531.311000000002</v>
      </c>
      <c r="S62" s="357">
        <v>32229.959580000002</v>
      </c>
      <c r="T62" s="357">
        <v>35153.353369999997</v>
      </c>
      <c r="U62" s="357">
        <v>36515.16373</v>
      </c>
      <c r="V62" s="357">
        <v>37690.423860000003</v>
      </c>
    </row>
    <row r="63" spans="1:22" x14ac:dyDescent="0.2">
      <c r="A63" s="23">
        <v>44</v>
      </c>
      <c r="B63" s="24" t="s">
        <v>127</v>
      </c>
      <c r="C63" s="25" t="s">
        <v>128</v>
      </c>
      <c r="D63" s="419">
        <v>6932.5020000000004</v>
      </c>
      <c r="E63" s="419">
        <v>7786.7300999999998</v>
      </c>
      <c r="F63" s="419">
        <v>8096.0649999999996</v>
      </c>
      <c r="G63" s="419">
        <v>8534.5759999999991</v>
      </c>
      <c r="H63" s="419">
        <v>9161.59</v>
      </c>
      <c r="I63" s="419">
        <v>8779.5370000000003</v>
      </c>
      <c r="J63" s="419">
        <v>9044.8819999999996</v>
      </c>
      <c r="K63" s="419">
        <v>9305.8999700000004</v>
      </c>
      <c r="L63" s="419">
        <v>10418.789000000001</v>
      </c>
      <c r="M63" s="419">
        <v>11933.529</v>
      </c>
      <c r="N63" s="419">
        <v>12508.09</v>
      </c>
      <c r="O63" s="419">
        <v>12371.714</v>
      </c>
      <c r="P63" s="419">
        <v>12414.669</v>
      </c>
      <c r="Q63" s="419">
        <v>13173.666999999999</v>
      </c>
      <c r="R63" s="419">
        <v>13502.686</v>
      </c>
      <c r="S63" s="357">
        <v>14749.99941</v>
      </c>
      <c r="T63" s="357">
        <v>14213.359210000001</v>
      </c>
      <c r="U63" s="357">
        <v>15231.626469999999</v>
      </c>
      <c r="V63" s="357">
        <v>15608.499850000002</v>
      </c>
    </row>
    <row r="64" spans="1:22" x14ac:dyDescent="0.2">
      <c r="A64" s="23">
        <v>52</v>
      </c>
      <c r="B64" s="24" t="s">
        <v>129</v>
      </c>
      <c r="C64" s="25" t="s">
        <v>130</v>
      </c>
      <c r="D64" s="419">
        <v>13727.1109</v>
      </c>
      <c r="E64" s="419">
        <v>14918.539000000001</v>
      </c>
      <c r="F64" s="419">
        <v>16281.31</v>
      </c>
      <c r="G64" s="419">
        <v>17676.080000000002</v>
      </c>
      <c r="H64" s="419">
        <v>18717.584999999999</v>
      </c>
      <c r="I64" s="419">
        <v>18727.919999999998</v>
      </c>
      <c r="J64" s="419">
        <v>20033.25</v>
      </c>
      <c r="K64" s="419">
        <v>21800.733</v>
      </c>
      <c r="L64" s="419">
        <v>21608.95</v>
      </c>
      <c r="M64" s="419">
        <v>21827.922999999999</v>
      </c>
      <c r="N64" s="419">
        <v>21566.969000000001</v>
      </c>
      <c r="O64" s="419">
        <v>24255.65</v>
      </c>
      <c r="P64" s="419">
        <v>26575.866999999998</v>
      </c>
      <c r="Q64" s="419">
        <v>28321.723249999999</v>
      </c>
      <c r="R64" s="419">
        <v>29622.075000000001</v>
      </c>
      <c r="S64" s="357">
        <v>30520.08812</v>
      </c>
      <c r="T64" s="357">
        <v>29787.099269999999</v>
      </c>
      <c r="U64" s="357">
        <v>30460.618999999999</v>
      </c>
      <c r="V64" s="357">
        <v>31116.383109999999</v>
      </c>
    </row>
    <row r="65" spans="1:22" x14ac:dyDescent="0.2">
      <c r="A65" s="23">
        <v>44</v>
      </c>
      <c r="B65" s="24" t="s">
        <v>131</v>
      </c>
      <c r="C65" s="25" t="s">
        <v>132</v>
      </c>
      <c r="D65" s="419">
        <v>20612.731</v>
      </c>
      <c r="E65" s="419">
        <v>20856.105</v>
      </c>
      <c r="F65" s="419">
        <v>22151.73846</v>
      </c>
      <c r="G65" s="419">
        <v>25557.448</v>
      </c>
      <c r="H65" s="419">
        <v>27675.420999999998</v>
      </c>
      <c r="I65" s="419">
        <v>32386.201000000001</v>
      </c>
      <c r="J65" s="419">
        <v>34663.33</v>
      </c>
      <c r="K65" s="419">
        <v>35103.21</v>
      </c>
      <c r="L65" s="419">
        <v>34754.08397</v>
      </c>
      <c r="M65" s="419">
        <v>37876.875999999997</v>
      </c>
      <c r="N65" s="419">
        <v>35939.270469999996</v>
      </c>
      <c r="O65" s="419">
        <v>43105.707000000002</v>
      </c>
      <c r="P65" s="419">
        <v>40921.832999999999</v>
      </c>
      <c r="Q65" s="419">
        <v>41893.962</v>
      </c>
      <c r="R65" s="419">
        <v>42784.095999999998</v>
      </c>
      <c r="S65" s="357">
        <v>43229.675999999999</v>
      </c>
      <c r="T65" s="357">
        <v>43936.878790000002</v>
      </c>
      <c r="U65" s="357">
        <v>43430.974999999999</v>
      </c>
      <c r="V65" s="357">
        <v>45230.125999999997</v>
      </c>
    </row>
    <row r="66" spans="1:22" x14ac:dyDescent="0.2">
      <c r="A66" s="23">
        <v>44</v>
      </c>
      <c r="B66" s="24" t="s">
        <v>133</v>
      </c>
      <c r="C66" s="25" t="s">
        <v>134</v>
      </c>
      <c r="D66" s="419">
        <v>6503.809549999999</v>
      </c>
      <c r="E66" s="419">
        <v>7621.5649999999996</v>
      </c>
      <c r="F66" s="419">
        <v>7731.3670000000002</v>
      </c>
      <c r="G66" s="419">
        <v>9248.4590000000007</v>
      </c>
      <c r="H66" s="419">
        <v>9510.4920000000002</v>
      </c>
      <c r="I66" s="419">
        <v>8012.2786899999992</v>
      </c>
      <c r="J66" s="419">
        <v>11882.800999999999</v>
      </c>
      <c r="K66" s="419">
        <v>11847.278699999999</v>
      </c>
      <c r="L66" s="419">
        <v>12773.144</v>
      </c>
      <c r="M66" s="419">
        <v>12791.471</v>
      </c>
      <c r="N66" s="419">
        <v>13432.846</v>
      </c>
      <c r="O66" s="419">
        <v>13698.205</v>
      </c>
      <c r="P66" s="419">
        <v>14061.627</v>
      </c>
      <c r="Q66" s="419">
        <v>14634.62809</v>
      </c>
      <c r="R66" s="419">
        <v>14051.831</v>
      </c>
      <c r="S66" s="357">
        <v>15121.843000000001</v>
      </c>
      <c r="T66" s="357">
        <v>16261.58952</v>
      </c>
      <c r="U66" s="357">
        <v>13528.4355</v>
      </c>
      <c r="V66" s="357">
        <v>15998.046319999999</v>
      </c>
    </row>
    <row r="67" spans="1:22" x14ac:dyDescent="0.2">
      <c r="A67" s="23">
        <v>53</v>
      </c>
      <c r="B67" s="24" t="s">
        <v>135</v>
      </c>
      <c r="C67" s="25" t="s">
        <v>136</v>
      </c>
      <c r="D67" s="419">
        <v>20016.726999999999</v>
      </c>
      <c r="E67" s="419">
        <v>22251.274809999999</v>
      </c>
      <c r="F67" s="419">
        <v>24571.502</v>
      </c>
      <c r="G67" s="419">
        <v>24973.306</v>
      </c>
      <c r="H67" s="419">
        <v>26764.695299999999</v>
      </c>
      <c r="I67" s="419">
        <v>29395.988560000002</v>
      </c>
      <c r="J67" s="419">
        <v>30579.67899</v>
      </c>
      <c r="K67" s="419">
        <v>32835.434529999999</v>
      </c>
      <c r="L67" s="419">
        <v>35329.322529999998</v>
      </c>
      <c r="M67" s="419">
        <v>34304.353920000001</v>
      </c>
      <c r="N67" s="419">
        <v>35813.288619999999</v>
      </c>
      <c r="O67" s="419">
        <v>37961.406909999998</v>
      </c>
      <c r="P67" s="419">
        <v>41221.912790000002</v>
      </c>
      <c r="Q67" s="419">
        <v>41498.762329999998</v>
      </c>
      <c r="R67" s="419">
        <v>43187.599000000002</v>
      </c>
      <c r="S67" s="357">
        <v>44812.025160000005</v>
      </c>
      <c r="T67" s="357">
        <v>45273.183189999996</v>
      </c>
      <c r="U67" s="357">
        <v>45801.671439999998</v>
      </c>
      <c r="V67" s="357">
        <v>47542.33797</v>
      </c>
    </row>
    <row r="68" spans="1:22" x14ac:dyDescent="0.2">
      <c r="A68" s="23">
        <v>44</v>
      </c>
      <c r="B68" s="24" t="s">
        <v>137</v>
      </c>
      <c r="C68" s="25" t="s">
        <v>138</v>
      </c>
      <c r="D68" s="419">
        <v>14593.575000000001</v>
      </c>
      <c r="E68" s="419">
        <v>17157.137999999999</v>
      </c>
      <c r="F68" s="419">
        <v>17990.683149999997</v>
      </c>
      <c r="G68" s="419">
        <v>20833.204699999998</v>
      </c>
      <c r="H68" s="419">
        <v>26928.379069999999</v>
      </c>
      <c r="I68" s="419">
        <v>25184.278999999999</v>
      </c>
      <c r="J68" s="419">
        <v>31129.595000000001</v>
      </c>
      <c r="K68" s="419">
        <v>33900.788999999997</v>
      </c>
      <c r="L68" s="419">
        <v>36246.762999999999</v>
      </c>
      <c r="M68" s="419">
        <v>32553.687510000003</v>
      </c>
      <c r="N68" s="419">
        <v>36690.628199999992</v>
      </c>
      <c r="O68" s="419">
        <v>38914.085789999997</v>
      </c>
      <c r="P68" s="419">
        <v>40416.513460000009</v>
      </c>
      <c r="Q68" s="419">
        <v>42592.219450000004</v>
      </c>
      <c r="R68" s="419">
        <v>42744.110999999997</v>
      </c>
      <c r="S68" s="357">
        <v>43185.515579999999</v>
      </c>
      <c r="T68" s="357">
        <v>44671.803959999997</v>
      </c>
      <c r="U68" s="357">
        <v>45195.021999999997</v>
      </c>
      <c r="V68" s="357">
        <v>47467.411260000001</v>
      </c>
    </row>
    <row r="69" spans="1:22" x14ac:dyDescent="0.2">
      <c r="A69" s="23">
        <v>27</v>
      </c>
      <c r="B69" s="24" t="s">
        <v>139</v>
      </c>
      <c r="C69" s="25" t="s">
        <v>140</v>
      </c>
      <c r="D69" s="419">
        <v>13715.25</v>
      </c>
      <c r="E69" s="419">
        <v>14375.136</v>
      </c>
      <c r="F69" s="419">
        <v>14314.218999999999</v>
      </c>
      <c r="G69" s="419">
        <v>15652.366</v>
      </c>
      <c r="H69" s="419">
        <v>16376.037</v>
      </c>
      <c r="I69" s="419">
        <v>19987.444899999999</v>
      </c>
      <c r="J69" s="419">
        <v>16991.153770000001</v>
      </c>
      <c r="K69" s="419">
        <v>17811.14241</v>
      </c>
      <c r="L69" s="419">
        <v>20792.74353</v>
      </c>
      <c r="M69" s="419">
        <v>15963.35008</v>
      </c>
      <c r="N69" s="419">
        <v>19464.802909999999</v>
      </c>
      <c r="O69" s="419">
        <v>18775.619159999998</v>
      </c>
      <c r="P69" s="419">
        <v>19002.642010000003</v>
      </c>
      <c r="Q69" s="419">
        <v>20393.928039999999</v>
      </c>
      <c r="R69" s="419">
        <v>20817.757000000001</v>
      </c>
      <c r="S69" s="357">
        <v>20422.904580000002</v>
      </c>
      <c r="T69" s="357">
        <v>20997.672190000001</v>
      </c>
      <c r="U69" s="357">
        <v>20851.129679999998</v>
      </c>
      <c r="V69" s="357">
        <v>22453.755390000002</v>
      </c>
    </row>
    <row r="70" spans="1:22" x14ac:dyDescent="0.2">
      <c r="A70" s="23">
        <v>32</v>
      </c>
      <c r="B70" s="24" t="s">
        <v>141</v>
      </c>
      <c r="C70" s="25" t="s">
        <v>142</v>
      </c>
      <c r="D70" s="419">
        <v>90727.263104136407</v>
      </c>
      <c r="E70" s="419">
        <v>98827.942999999999</v>
      </c>
      <c r="F70" s="419">
        <v>112289.412</v>
      </c>
      <c r="G70" s="419">
        <v>131607.44</v>
      </c>
      <c r="H70" s="419">
        <v>131372.603</v>
      </c>
      <c r="I70" s="419">
        <v>144110.80820369039</v>
      </c>
      <c r="J70" s="419">
        <v>165626.50399999999</v>
      </c>
      <c r="K70" s="419">
        <v>157094.63500000001</v>
      </c>
      <c r="L70" s="419">
        <v>188182.26716999998</v>
      </c>
      <c r="M70" s="419">
        <v>166559.69892000002</v>
      </c>
      <c r="N70" s="419">
        <v>178459.87174</v>
      </c>
      <c r="O70" s="419">
        <v>130264.00044999999</v>
      </c>
      <c r="P70" s="419">
        <v>120801.92425999999</v>
      </c>
      <c r="Q70" s="419">
        <v>223895.22576779951</v>
      </c>
      <c r="R70" s="419">
        <v>226376.45</v>
      </c>
      <c r="S70" s="357">
        <v>199835.80799999999</v>
      </c>
      <c r="T70" s="357">
        <v>209262.78700000001</v>
      </c>
      <c r="U70" s="357">
        <v>214945.54300000001</v>
      </c>
      <c r="V70" s="357">
        <v>214034.753</v>
      </c>
    </row>
    <row r="71" spans="1:22" x14ac:dyDescent="0.2">
      <c r="A71" s="23">
        <v>32</v>
      </c>
      <c r="B71" s="24" t="s">
        <v>143</v>
      </c>
      <c r="C71" s="25" t="s">
        <v>144</v>
      </c>
      <c r="D71" s="419">
        <v>24400.638139999999</v>
      </c>
      <c r="E71" s="419">
        <v>27954.395069999999</v>
      </c>
      <c r="F71" s="419">
        <v>30495.505000000001</v>
      </c>
      <c r="G71" s="419">
        <v>31379.909</v>
      </c>
      <c r="H71" s="419">
        <v>35589.603000000003</v>
      </c>
      <c r="I71" s="419">
        <v>42221.553</v>
      </c>
      <c r="J71" s="419">
        <v>43301.512000000002</v>
      </c>
      <c r="K71" s="419">
        <v>49629.684000000001</v>
      </c>
      <c r="L71" s="419">
        <v>56304.171999999999</v>
      </c>
      <c r="M71" s="419">
        <v>66066.157749999998</v>
      </c>
      <c r="N71" s="419">
        <v>67284.398809999999</v>
      </c>
      <c r="O71" s="419">
        <v>66236.060559999998</v>
      </c>
      <c r="P71" s="419">
        <v>67837.744440661045</v>
      </c>
      <c r="Q71" s="419">
        <v>69248.997734999997</v>
      </c>
      <c r="R71" s="419">
        <v>72497.229000000007</v>
      </c>
      <c r="S71" s="357">
        <v>73096.906419999999</v>
      </c>
      <c r="T71" s="357">
        <v>74875.729090000008</v>
      </c>
      <c r="U71" s="357">
        <v>74391.756049999996</v>
      </c>
      <c r="V71" s="357">
        <v>74661.831069999986</v>
      </c>
    </row>
    <row r="72" spans="1:22" x14ac:dyDescent="0.2">
      <c r="A72" s="23">
        <v>28</v>
      </c>
      <c r="B72" s="24" t="s">
        <v>145</v>
      </c>
      <c r="C72" s="25" t="s">
        <v>146</v>
      </c>
      <c r="D72" s="419">
        <v>14220.111000000001</v>
      </c>
      <c r="E72" s="419">
        <v>13772.508</v>
      </c>
      <c r="F72" s="419">
        <v>13938.034</v>
      </c>
      <c r="G72" s="419">
        <v>16410.469000000001</v>
      </c>
      <c r="H72" s="419">
        <v>18000.006000000001</v>
      </c>
      <c r="I72" s="419">
        <v>18664.151999999998</v>
      </c>
      <c r="J72" s="419">
        <v>21300.477999999999</v>
      </c>
      <c r="K72" s="419">
        <v>20828.346000000001</v>
      </c>
      <c r="L72" s="419">
        <v>19819.047999999999</v>
      </c>
      <c r="M72" s="419">
        <v>21723.335999999999</v>
      </c>
      <c r="N72" s="419">
        <v>21506.595209999996</v>
      </c>
      <c r="O72" s="419">
        <v>23032.38249</v>
      </c>
      <c r="P72" s="419">
        <v>22906.510160000002</v>
      </c>
      <c r="Q72" s="419">
        <v>25613.840230000002</v>
      </c>
      <c r="R72" s="419">
        <v>24643.998</v>
      </c>
      <c r="S72" s="357">
        <v>24303.118879999998</v>
      </c>
      <c r="T72" s="357">
        <v>23735.34434</v>
      </c>
      <c r="U72" s="357">
        <v>23632.325059999999</v>
      </c>
      <c r="V72" s="357">
        <v>23732.839610000003</v>
      </c>
    </row>
    <row r="73" spans="1:22" x14ac:dyDescent="0.2">
      <c r="A73" s="23">
        <v>32</v>
      </c>
      <c r="B73" s="24" t="s">
        <v>147</v>
      </c>
      <c r="C73" s="25" t="s">
        <v>148</v>
      </c>
      <c r="D73" s="419">
        <v>52452.036999999997</v>
      </c>
      <c r="E73" s="419">
        <v>61226.777000000002</v>
      </c>
      <c r="F73" s="419">
        <v>61020.402999999998</v>
      </c>
      <c r="G73" s="419">
        <v>65684.259000000005</v>
      </c>
      <c r="H73" s="419">
        <v>58470.616000000002</v>
      </c>
      <c r="I73" s="419">
        <v>76513.448000000004</v>
      </c>
      <c r="J73" s="419">
        <v>78042.588000000003</v>
      </c>
      <c r="K73" s="419">
        <v>82802.834000000003</v>
      </c>
      <c r="L73" s="419">
        <v>85041.894</v>
      </c>
      <c r="M73" s="419">
        <v>89215.120999999999</v>
      </c>
      <c r="N73" s="419">
        <v>94966.133000000002</v>
      </c>
      <c r="O73" s="419">
        <v>94985.590057897876</v>
      </c>
      <c r="P73" s="419">
        <v>103172.553</v>
      </c>
      <c r="Q73" s="419">
        <v>90562.323999999993</v>
      </c>
      <c r="R73" s="419">
        <v>108581.59600000001</v>
      </c>
      <c r="S73" s="357">
        <v>107269.91133</v>
      </c>
      <c r="T73" s="357">
        <v>107704.056</v>
      </c>
      <c r="U73" s="357">
        <v>104296.133</v>
      </c>
      <c r="V73" s="357">
        <v>95458.623000000007</v>
      </c>
    </row>
    <row r="74" spans="1:22" x14ac:dyDescent="0.2">
      <c r="A74" s="23">
        <v>84</v>
      </c>
      <c r="B74" s="24" t="s">
        <v>149</v>
      </c>
      <c r="C74" s="25" t="s">
        <v>150</v>
      </c>
      <c r="D74" s="419">
        <v>21879.93</v>
      </c>
      <c r="E74" s="419">
        <v>24137.734260000001</v>
      </c>
      <c r="F74" s="419">
        <v>26095.8</v>
      </c>
      <c r="G74" s="419">
        <v>35993.688000000002</v>
      </c>
      <c r="H74" s="419">
        <v>32415.055</v>
      </c>
      <c r="I74" s="419">
        <v>30930</v>
      </c>
      <c r="J74" s="419">
        <v>35675</v>
      </c>
      <c r="K74" s="419">
        <v>38551.478000000003</v>
      </c>
      <c r="L74" s="419">
        <v>39218.836385758194</v>
      </c>
      <c r="M74" s="419">
        <v>41132.175999999999</v>
      </c>
      <c r="N74" s="419">
        <v>44360</v>
      </c>
      <c r="O74" s="419">
        <v>51199.417000000001</v>
      </c>
      <c r="P74" s="419">
        <v>53123</v>
      </c>
      <c r="Q74" s="419">
        <v>42318.264470000002</v>
      </c>
      <c r="R74" s="419">
        <v>42251.760999999999</v>
      </c>
      <c r="S74" s="357">
        <v>45674.699000000001</v>
      </c>
      <c r="T74" s="357">
        <v>47883.02205</v>
      </c>
      <c r="U74" s="357">
        <v>49502.932000000001</v>
      </c>
      <c r="V74" s="357">
        <v>59606.844190000003</v>
      </c>
    </row>
    <row r="75" spans="1:22" x14ac:dyDescent="0.2">
      <c r="A75" s="23">
        <v>75</v>
      </c>
      <c r="B75" s="24" t="s">
        <v>151</v>
      </c>
      <c r="C75" s="25" t="s">
        <v>152</v>
      </c>
      <c r="D75" s="419">
        <v>23061.851462824547</v>
      </c>
      <c r="E75" s="419">
        <v>26021.884999999998</v>
      </c>
      <c r="F75" s="419">
        <v>28749.121019999999</v>
      </c>
      <c r="G75" s="419">
        <v>28919.057000000001</v>
      </c>
      <c r="H75" s="419">
        <v>29146.832999999999</v>
      </c>
      <c r="I75" s="419">
        <v>30569.154999999999</v>
      </c>
      <c r="J75" s="419">
        <v>31620.592000000001</v>
      </c>
      <c r="K75" s="419">
        <v>33527.556649999999</v>
      </c>
      <c r="L75" s="419">
        <v>34989.867300000005</v>
      </c>
      <c r="M75" s="419">
        <v>40626.436739999997</v>
      </c>
      <c r="N75" s="419">
        <v>45801.036999999997</v>
      </c>
      <c r="O75" s="419">
        <v>45815.951000000001</v>
      </c>
      <c r="P75" s="419">
        <v>50818.841</v>
      </c>
      <c r="Q75" s="419">
        <v>53845.470999999998</v>
      </c>
      <c r="R75" s="419">
        <v>50472.815000000002</v>
      </c>
      <c r="S75" s="357">
        <v>52447.144</v>
      </c>
      <c r="T75" s="357">
        <v>53283.592539999998</v>
      </c>
      <c r="U75" s="357">
        <v>54440.596620000004</v>
      </c>
      <c r="V75" s="357">
        <v>54533.858740000003</v>
      </c>
    </row>
    <row r="76" spans="1:22" x14ac:dyDescent="0.2">
      <c r="A76" s="23">
        <v>76</v>
      </c>
      <c r="B76" s="24" t="s">
        <v>153</v>
      </c>
      <c r="C76" s="25" t="s">
        <v>154</v>
      </c>
      <c r="D76" s="419">
        <v>10431.759411368359</v>
      </c>
      <c r="E76" s="419">
        <v>11254.935680000001</v>
      </c>
      <c r="F76" s="419">
        <v>12319.818039999998</v>
      </c>
      <c r="G76" s="419">
        <v>12706.996870000001</v>
      </c>
      <c r="H76" s="419">
        <v>12234.342000000001</v>
      </c>
      <c r="I76" s="419">
        <v>14080.874970000001</v>
      </c>
      <c r="J76" s="419">
        <v>13707.82</v>
      </c>
      <c r="K76" s="419">
        <v>14404.614989999998</v>
      </c>
      <c r="L76" s="419">
        <v>15906.99473</v>
      </c>
      <c r="M76" s="419">
        <v>15281.63674</v>
      </c>
      <c r="N76" s="419">
        <v>16000.85327</v>
      </c>
      <c r="O76" s="419">
        <v>16213.303049999999</v>
      </c>
      <c r="P76" s="419">
        <v>17744.639179999995</v>
      </c>
      <c r="Q76" s="419">
        <v>17247.242249999999</v>
      </c>
      <c r="R76" s="419">
        <v>18154.008000000002</v>
      </c>
      <c r="S76" s="357">
        <v>18132.64</v>
      </c>
      <c r="T76" s="357">
        <v>18830.761999999999</v>
      </c>
      <c r="U76" s="357">
        <v>19627.131649999999</v>
      </c>
      <c r="V76" s="357">
        <v>20473.307679999998</v>
      </c>
    </row>
    <row r="77" spans="1:22" x14ac:dyDescent="0.2">
      <c r="A77" s="23">
        <v>76</v>
      </c>
      <c r="B77" s="24" t="s">
        <v>155</v>
      </c>
      <c r="C77" s="25" t="s">
        <v>156</v>
      </c>
      <c r="D77" s="419">
        <v>12861.660709467236</v>
      </c>
      <c r="E77" s="419">
        <v>13622.669</v>
      </c>
      <c r="F77" s="419">
        <v>14639.139869999999</v>
      </c>
      <c r="G77" s="419">
        <v>16460.134999999998</v>
      </c>
      <c r="H77" s="419">
        <v>17175.055</v>
      </c>
      <c r="I77" s="419">
        <v>18463.109</v>
      </c>
      <c r="J77" s="419">
        <v>20466.205000000002</v>
      </c>
      <c r="K77" s="419">
        <v>22284.074579999997</v>
      </c>
      <c r="L77" s="419">
        <v>23338.787410000001</v>
      </c>
      <c r="M77" s="419">
        <v>24941.695889999999</v>
      </c>
      <c r="N77" s="419">
        <v>26330.94212</v>
      </c>
      <c r="O77" s="419">
        <v>27663.752630000003</v>
      </c>
      <c r="P77" s="419">
        <v>28708.228999999999</v>
      </c>
      <c r="Q77" s="419">
        <v>29554.760420000002</v>
      </c>
      <c r="R77" s="419">
        <v>31806.346000000001</v>
      </c>
      <c r="S77" s="357">
        <v>31917.03397</v>
      </c>
      <c r="T77" s="357">
        <v>34678.956590000002</v>
      </c>
      <c r="U77" s="357">
        <v>35741.147929999999</v>
      </c>
      <c r="V77" s="357">
        <v>34904.372369999997</v>
      </c>
    </row>
    <row r="78" spans="1:22" x14ac:dyDescent="0.2">
      <c r="A78" s="23">
        <v>44</v>
      </c>
      <c r="B78" s="24" t="s">
        <v>157</v>
      </c>
      <c r="C78" s="25" t="s">
        <v>158</v>
      </c>
      <c r="D78" s="419">
        <v>26938.343214570465</v>
      </c>
      <c r="E78" s="419">
        <v>35590.100629999994</v>
      </c>
      <c r="F78" s="419">
        <v>38339.491000000002</v>
      </c>
      <c r="G78" s="419">
        <v>40203.39</v>
      </c>
      <c r="H78" s="419">
        <v>41000.736680000002</v>
      </c>
      <c r="I78" s="419">
        <v>45073.864000000001</v>
      </c>
      <c r="J78" s="419">
        <v>47562.524539999999</v>
      </c>
      <c r="K78" s="419">
        <v>48360.892700000004</v>
      </c>
      <c r="L78" s="419">
        <v>52399.053719999996</v>
      </c>
      <c r="M78" s="419">
        <v>54400.146789999999</v>
      </c>
      <c r="N78" s="419">
        <v>61005.272769999996</v>
      </c>
      <c r="O78" s="419">
        <v>64922.164700827496</v>
      </c>
      <c r="P78" s="419">
        <v>71055.811029999997</v>
      </c>
      <c r="Q78" s="419">
        <v>82244.382989999998</v>
      </c>
      <c r="R78" s="419">
        <v>91197.47</v>
      </c>
      <c r="S78" s="357">
        <v>81145.580069999996</v>
      </c>
      <c r="T78" s="357">
        <v>79741.94227</v>
      </c>
      <c r="U78" s="357">
        <v>85150.335999999996</v>
      </c>
      <c r="V78" s="357">
        <v>85736.349000000002</v>
      </c>
    </row>
    <row r="79" spans="1:22" x14ac:dyDescent="0.2">
      <c r="A79" s="23">
        <v>44</v>
      </c>
      <c r="B79" s="24" t="s">
        <v>159</v>
      </c>
      <c r="C79" s="25" t="s">
        <v>160</v>
      </c>
      <c r="D79" s="419">
        <v>26957.901999999998</v>
      </c>
      <c r="E79" s="419">
        <v>29656.877</v>
      </c>
      <c r="F79" s="419">
        <v>31488.948</v>
      </c>
      <c r="G79" s="419">
        <v>33505.838889999999</v>
      </c>
      <c r="H79" s="419">
        <v>36291.107000000004</v>
      </c>
      <c r="I79" s="419">
        <v>39010</v>
      </c>
      <c r="J79" s="419">
        <v>32579.564999999999</v>
      </c>
      <c r="K79" s="419">
        <v>38830.548000000003</v>
      </c>
      <c r="L79" s="419">
        <v>51688.296000000002</v>
      </c>
      <c r="M79" s="419">
        <v>57158.124120000008</v>
      </c>
      <c r="N79" s="419">
        <v>59201.279000000002</v>
      </c>
      <c r="O79" s="419">
        <v>58743.711609999991</v>
      </c>
      <c r="P79" s="419">
        <v>59696.637999999999</v>
      </c>
      <c r="Q79" s="419">
        <v>64371.671000000002</v>
      </c>
      <c r="R79" s="419">
        <v>66619.805999999997</v>
      </c>
      <c r="S79" s="357">
        <v>67278.539049999992</v>
      </c>
      <c r="T79" s="357">
        <v>66736.494890000002</v>
      </c>
      <c r="U79" s="357">
        <v>66903.629000000001</v>
      </c>
      <c r="V79" s="357">
        <v>66925.159</v>
      </c>
    </row>
    <row r="80" spans="1:22" x14ac:dyDescent="0.2">
      <c r="A80" s="23">
        <v>84</v>
      </c>
      <c r="B80" s="24" t="s">
        <v>161</v>
      </c>
      <c r="C80" s="25" t="s">
        <v>162</v>
      </c>
      <c r="D80" s="419">
        <v>75496.138340000005</v>
      </c>
      <c r="E80" s="419">
        <v>85808.809120000005</v>
      </c>
      <c r="F80" s="419">
        <v>90141.893349999998</v>
      </c>
      <c r="G80" s="419">
        <v>102965.11900000001</v>
      </c>
      <c r="H80" s="419">
        <v>104526.72929</v>
      </c>
      <c r="I80" s="419">
        <v>113344.60555000001</v>
      </c>
      <c r="J80" s="419">
        <v>116155.90420999999</v>
      </c>
      <c r="K80" s="419">
        <v>121966.23526999999</v>
      </c>
      <c r="L80" s="419">
        <v>129555.95246</v>
      </c>
      <c r="M80" s="419">
        <v>140006.49854</v>
      </c>
      <c r="N80" s="419">
        <v>149525.60399999999</v>
      </c>
      <c r="O80" s="419">
        <v>157084.19099999999</v>
      </c>
      <c r="P80" s="419">
        <v>160209.86794</v>
      </c>
      <c r="Q80" s="419">
        <v>165273.18900000001</v>
      </c>
      <c r="R80" s="419">
        <v>172856.253</v>
      </c>
      <c r="S80" s="419">
        <v>179155.42525000003</v>
      </c>
      <c r="T80" s="419">
        <v>191409.67466999998</v>
      </c>
      <c r="U80" s="419">
        <v>184770.73566000001</v>
      </c>
      <c r="V80" s="419">
        <v>187415.37709000002</v>
      </c>
    </row>
    <row r="81" spans="1:22" s="140" customFormat="1" x14ac:dyDescent="0.2">
      <c r="A81" s="72">
        <v>84</v>
      </c>
      <c r="B81" s="53" t="s">
        <v>163</v>
      </c>
      <c r="C81" s="54" t="s">
        <v>164</v>
      </c>
      <c r="D81" s="420">
        <v>0</v>
      </c>
      <c r="E81" s="420">
        <v>0</v>
      </c>
      <c r="F81" s="420">
        <v>0</v>
      </c>
      <c r="G81" s="420">
        <v>0</v>
      </c>
      <c r="H81" s="420">
        <v>0</v>
      </c>
      <c r="I81" s="420">
        <v>0</v>
      </c>
      <c r="J81" s="420">
        <v>0</v>
      </c>
      <c r="K81" s="420">
        <v>0</v>
      </c>
      <c r="L81" s="420">
        <v>0</v>
      </c>
      <c r="M81" s="420">
        <v>0</v>
      </c>
      <c r="N81" s="420">
        <v>0</v>
      </c>
      <c r="O81" s="420">
        <v>0</v>
      </c>
      <c r="P81" s="420">
        <v>0</v>
      </c>
      <c r="Q81" s="420">
        <v>0</v>
      </c>
      <c r="R81" s="419">
        <v>46421.294000000002</v>
      </c>
      <c r="S81" s="357">
        <v>48765.409270000004</v>
      </c>
      <c r="T81" s="357">
        <v>49093.77016</v>
      </c>
      <c r="U81" s="357">
        <v>50783.76066</v>
      </c>
      <c r="V81" s="357">
        <v>49902.661999999997</v>
      </c>
    </row>
    <row r="82" spans="1:22" s="140" customFormat="1" x14ac:dyDescent="0.2">
      <c r="A82" s="72">
        <v>84</v>
      </c>
      <c r="B82" s="53" t="s">
        <v>165</v>
      </c>
      <c r="C82" s="54" t="s">
        <v>166</v>
      </c>
      <c r="D82" s="420">
        <v>0</v>
      </c>
      <c r="E82" s="420">
        <v>0</v>
      </c>
      <c r="F82" s="420">
        <v>0</v>
      </c>
      <c r="G82" s="420">
        <v>0</v>
      </c>
      <c r="H82" s="420">
        <v>0</v>
      </c>
      <c r="I82" s="420">
        <v>0</v>
      </c>
      <c r="J82" s="420">
        <v>0</v>
      </c>
      <c r="K82" s="420">
        <v>0</v>
      </c>
      <c r="L82" s="420">
        <v>0</v>
      </c>
      <c r="M82" s="420">
        <v>0</v>
      </c>
      <c r="N82" s="420">
        <v>0</v>
      </c>
      <c r="O82" s="420">
        <v>0</v>
      </c>
      <c r="P82" s="420">
        <v>0</v>
      </c>
      <c r="Q82" s="420">
        <v>0</v>
      </c>
      <c r="R82" s="419">
        <v>126434.959</v>
      </c>
      <c r="S82" s="357">
        <v>130390.01598000001</v>
      </c>
      <c r="T82" s="357">
        <v>142315.90450999999</v>
      </c>
      <c r="U82" s="357">
        <v>133986.97500000001</v>
      </c>
      <c r="V82" s="357">
        <v>137512.71509000001</v>
      </c>
    </row>
    <row r="83" spans="1:22" x14ac:dyDescent="0.2">
      <c r="A83" s="23">
        <v>27</v>
      </c>
      <c r="B83" s="24" t="s">
        <v>167</v>
      </c>
      <c r="C83" s="25" t="s">
        <v>168</v>
      </c>
      <c r="D83" s="419">
        <v>8524.829029999999</v>
      </c>
      <c r="E83" s="419">
        <v>9287.35</v>
      </c>
      <c r="F83" s="419">
        <v>10022.985000000001</v>
      </c>
      <c r="G83" s="419">
        <v>10180.36751509189</v>
      </c>
      <c r="H83" s="419">
        <v>9216.6569999999992</v>
      </c>
      <c r="I83" s="419">
        <v>10276.364</v>
      </c>
      <c r="J83" s="419">
        <v>10908.62</v>
      </c>
      <c r="K83" s="419">
        <v>13014.745000000001</v>
      </c>
      <c r="L83" s="419">
        <v>13322.124390000001</v>
      </c>
      <c r="M83" s="419">
        <v>12577.078369999999</v>
      </c>
      <c r="N83" s="419">
        <v>12087.254690000002</v>
      </c>
      <c r="O83" s="419">
        <v>11511.686730000001</v>
      </c>
      <c r="P83" s="419">
        <v>11351.87637</v>
      </c>
      <c r="Q83" s="419">
        <v>10966.72682</v>
      </c>
      <c r="R83" s="419">
        <v>11160.691999999999</v>
      </c>
      <c r="S83" s="357">
        <v>10477.223099999999</v>
      </c>
      <c r="T83" s="357">
        <v>10764.234690000001</v>
      </c>
      <c r="U83" s="357">
        <v>10871.19594</v>
      </c>
      <c r="V83" s="357">
        <v>11133.7605</v>
      </c>
    </row>
    <row r="84" spans="1:22" x14ac:dyDescent="0.2">
      <c r="A84" s="23">
        <v>27</v>
      </c>
      <c r="B84" s="24" t="s">
        <v>169</v>
      </c>
      <c r="C84" s="25" t="s">
        <v>170</v>
      </c>
      <c r="D84" s="419">
        <v>34197.245699999999</v>
      </c>
      <c r="E84" s="419">
        <v>40242.651730000005</v>
      </c>
      <c r="F84" s="419">
        <v>42809.790999999997</v>
      </c>
      <c r="G84" s="419">
        <v>50594.26</v>
      </c>
      <c r="H84" s="419">
        <v>50160.370999999999</v>
      </c>
      <c r="I84" s="419">
        <v>48961.084000000003</v>
      </c>
      <c r="J84" s="419">
        <v>52838.218202210621</v>
      </c>
      <c r="K84" s="419">
        <v>54601.395269999994</v>
      </c>
      <c r="L84" s="419">
        <v>57509.644939999998</v>
      </c>
      <c r="M84" s="419">
        <v>57676.901909999993</v>
      </c>
      <c r="N84" s="419">
        <v>49034.524740000001</v>
      </c>
      <c r="O84" s="419">
        <v>50010.371849999996</v>
      </c>
      <c r="P84" s="419">
        <v>51019.726700000007</v>
      </c>
      <c r="Q84" s="419">
        <v>46773.802320000003</v>
      </c>
      <c r="R84" s="419">
        <v>54024.733</v>
      </c>
      <c r="S84" s="357">
        <v>54210.210089999993</v>
      </c>
      <c r="T84" s="357">
        <v>53818.295859999998</v>
      </c>
      <c r="U84" s="357">
        <v>54523.728000000003</v>
      </c>
      <c r="V84" s="357">
        <v>56108.22608</v>
      </c>
    </row>
    <row r="85" spans="1:22" x14ac:dyDescent="0.2">
      <c r="A85" s="23">
        <v>52</v>
      </c>
      <c r="B85" s="24" t="s">
        <v>171</v>
      </c>
      <c r="C85" s="25" t="s">
        <v>172</v>
      </c>
      <c r="D85" s="419">
        <v>23357.6584</v>
      </c>
      <c r="E85" s="419">
        <v>25631.204970000003</v>
      </c>
      <c r="F85" s="419">
        <v>25928.494410000003</v>
      </c>
      <c r="G85" s="419">
        <v>27728.636449999998</v>
      </c>
      <c r="H85" s="419">
        <v>29216.145980000001</v>
      </c>
      <c r="I85" s="419">
        <v>30816.991760000001</v>
      </c>
      <c r="J85" s="419">
        <v>36317.358090000002</v>
      </c>
      <c r="K85" s="419">
        <v>35711.268250000001</v>
      </c>
      <c r="L85" s="419">
        <v>37825.120259999996</v>
      </c>
      <c r="M85" s="419">
        <v>43171.372280000003</v>
      </c>
      <c r="N85" s="419">
        <v>42372.753790000002</v>
      </c>
      <c r="O85" s="419">
        <v>42517.240690000006</v>
      </c>
      <c r="P85" s="419">
        <v>41730.378290000001</v>
      </c>
      <c r="Q85" s="419">
        <v>42768.136024718689</v>
      </c>
      <c r="R85" s="419">
        <v>45798.305999999997</v>
      </c>
      <c r="S85" s="357">
        <v>39866.769999999997</v>
      </c>
      <c r="T85" s="357">
        <v>39187.612000000001</v>
      </c>
      <c r="U85" s="357">
        <v>39535.777000000002</v>
      </c>
      <c r="V85" s="357">
        <v>39700.877590000004</v>
      </c>
    </row>
    <row r="86" spans="1:22" x14ac:dyDescent="0.2">
      <c r="A86" s="23">
        <v>84</v>
      </c>
      <c r="B86" s="24" t="s">
        <v>173</v>
      </c>
      <c r="C86" s="25" t="s">
        <v>174</v>
      </c>
      <c r="D86" s="419">
        <v>11958.205099999999</v>
      </c>
      <c r="E86" s="419">
        <v>14023.477999999999</v>
      </c>
      <c r="F86" s="419">
        <v>13831.64091</v>
      </c>
      <c r="G86" s="419">
        <v>16166.583000000001</v>
      </c>
      <c r="H86" s="419">
        <v>16554.917000000001</v>
      </c>
      <c r="I86" s="419">
        <v>17314.492999999999</v>
      </c>
      <c r="J86" s="419">
        <v>20759.041000000001</v>
      </c>
      <c r="K86" s="419">
        <v>19194.754000000001</v>
      </c>
      <c r="L86" s="419">
        <v>21857.643349999998</v>
      </c>
      <c r="M86" s="419">
        <v>25997.724429999998</v>
      </c>
      <c r="N86" s="419">
        <v>27666.163960000002</v>
      </c>
      <c r="O86" s="419">
        <v>31124.863269999994</v>
      </c>
      <c r="P86" s="419">
        <v>32236.62861</v>
      </c>
      <c r="Q86" s="419">
        <v>33212.827810000003</v>
      </c>
      <c r="R86" s="419">
        <v>34929.821000000004</v>
      </c>
      <c r="S86" s="357">
        <v>35418.438000000002</v>
      </c>
      <c r="T86" s="357">
        <v>36292.004569999997</v>
      </c>
      <c r="U86" s="357">
        <v>37037.758110000002</v>
      </c>
      <c r="V86" s="357">
        <v>38630.516290000007</v>
      </c>
    </row>
    <row r="87" spans="1:22" x14ac:dyDescent="0.2">
      <c r="A87" s="23">
        <v>84</v>
      </c>
      <c r="B87" s="24" t="s">
        <v>175</v>
      </c>
      <c r="C87" s="25" t="s">
        <v>176</v>
      </c>
      <c r="D87" s="419">
        <v>17704.058000000001</v>
      </c>
      <c r="E87" s="419">
        <v>21079.30126</v>
      </c>
      <c r="F87" s="419">
        <v>19827.169999999998</v>
      </c>
      <c r="G87" s="419">
        <v>19583.772209999996</v>
      </c>
      <c r="H87" s="419">
        <v>23821.23688</v>
      </c>
      <c r="I87" s="419">
        <v>33161.343139999997</v>
      </c>
      <c r="J87" s="419">
        <v>32486.789610000003</v>
      </c>
      <c r="K87" s="419">
        <v>33411.324000000001</v>
      </c>
      <c r="L87" s="419">
        <v>35805.987000000001</v>
      </c>
      <c r="M87" s="419">
        <v>40090.9</v>
      </c>
      <c r="N87" s="419">
        <v>40434.635190000001</v>
      </c>
      <c r="O87" s="419">
        <v>42629.116000000002</v>
      </c>
      <c r="P87" s="419">
        <v>47196.718999999997</v>
      </c>
      <c r="Q87" s="419">
        <v>56293.116201874916</v>
      </c>
      <c r="R87" s="419">
        <v>55964.771000000001</v>
      </c>
      <c r="S87" s="357">
        <v>56446.460930000001</v>
      </c>
      <c r="T87" s="357">
        <v>62800.32041</v>
      </c>
      <c r="U87" s="357">
        <v>60999.282720000003</v>
      </c>
      <c r="V87" s="357">
        <v>62468.460200000001</v>
      </c>
    </row>
    <row r="88" spans="1:22" x14ac:dyDescent="0.2">
      <c r="A88" s="23">
        <v>11</v>
      </c>
      <c r="B88" s="24" t="s">
        <v>177</v>
      </c>
      <c r="C88" s="25" t="s">
        <v>178</v>
      </c>
      <c r="D88" s="419">
        <v>76126.993000000002</v>
      </c>
      <c r="E88" s="419">
        <v>77678.140930000009</v>
      </c>
      <c r="F88" s="419">
        <v>82422.010999999999</v>
      </c>
      <c r="G88" s="419">
        <v>80464.224000000002</v>
      </c>
      <c r="H88" s="419">
        <v>88519.422999999995</v>
      </c>
      <c r="I88" s="419">
        <v>101342.86900000001</v>
      </c>
      <c r="J88" s="419">
        <v>97374.965899999996</v>
      </c>
      <c r="K88" s="419">
        <v>97729.966379999998</v>
      </c>
      <c r="L88" s="419">
        <v>96588.635999999999</v>
      </c>
      <c r="M88" s="419">
        <v>106650.391</v>
      </c>
      <c r="N88" s="419">
        <v>108020.14757159541</v>
      </c>
      <c r="O88" s="419">
        <v>114869.73483</v>
      </c>
      <c r="P88" s="419">
        <v>117615.16314188915</v>
      </c>
      <c r="Q88" s="419">
        <v>131737.43599999999</v>
      </c>
      <c r="R88" s="419">
        <v>129199.64599999999</v>
      </c>
      <c r="S88" s="357">
        <v>146240.35</v>
      </c>
      <c r="T88" s="357">
        <v>134071.93893</v>
      </c>
      <c r="U88" s="357">
        <v>139152.01655999999</v>
      </c>
      <c r="V88" s="357">
        <v>140873.52299999999</v>
      </c>
    </row>
    <row r="89" spans="1:22" x14ac:dyDescent="0.2">
      <c r="A89" s="23">
        <v>28</v>
      </c>
      <c r="B89" s="24" t="s">
        <v>179</v>
      </c>
      <c r="C89" s="25" t="s">
        <v>180</v>
      </c>
      <c r="D89" s="419">
        <v>47792.748</v>
      </c>
      <c r="E89" s="419">
        <v>54813.764999999999</v>
      </c>
      <c r="F89" s="419">
        <v>56811.712</v>
      </c>
      <c r="G89" s="419">
        <v>57625.462</v>
      </c>
      <c r="H89" s="419">
        <v>70225.010549999992</v>
      </c>
      <c r="I89" s="419">
        <v>77347.680999999997</v>
      </c>
      <c r="J89" s="419">
        <v>76731.358999999997</v>
      </c>
      <c r="K89" s="419">
        <v>85649.484970000005</v>
      </c>
      <c r="L89" s="419">
        <v>85785.572</v>
      </c>
      <c r="M89" s="419">
        <v>89623.100999999995</v>
      </c>
      <c r="N89" s="419">
        <v>92614.773000000001</v>
      </c>
      <c r="O89" s="419">
        <v>94503.574340000006</v>
      </c>
      <c r="P89" s="419">
        <v>103561.17693</v>
      </c>
      <c r="Q89" s="419">
        <v>100576.90179</v>
      </c>
      <c r="R89" s="419">
        <v>102129.989</v>
      </c>
      <c r="S89" s="357">
        <v>99530.59259</v>
      </c>
      <c r="T89" s="357">
        <v>97706.618599999987</v>
      </c>
      <c r="U89" s="357">
        <v>92933.540580000001</v>
      </c>
      <c r="V89" s="357">
        <v>93359.920719999995</v>
      </c>
    </row>
    <row r="90" spans="1:22" x14ac:dyDescent="0.2">
      <c r="A90" s="23">
        <v>11</v>
      </c>
      <c r="B90" s="24" t="s">
        <v>181</v>
      </c>
      <c r="C90" s="25" t="s">
        <v>182</v>
      </c>
      <c r="D90" s="419">
        <v>45633.658799999997</v>
      </c>
      <c r="E90" s="419">
        <v>51422.462</v>
      </c>
      <c r="F90" s="419">
        <v>51689.614999999998</v>
      </c>
      <c r="G90" s="419">
        <v>55148.95</v>
      </c>
      <c r="H90" s="419">
        <v>62315.082000000002</v>
      </c>
      <c r="I90" s="419">
        <v>66589.948999999993</v>
      </c>
      <c r="J90" s="419">
        <v>68696.493000000002</v>
      </c>
      <c r="K90" s="419">
        <v>72375.241999999998</v>
      </c>
      <c r="L90" s="419">
        <v>73623.546000000002</v>
      </c>
      <c r="M90" s="419">
        <v>86437.392999999996</v>
      </c>
      <c r="N90" s="419">
        <v>82695.678</v>
      </c>
      <c r="O90" s="419">
        <v>87171.35</v>
      </c>
      <c r="P90" s="419">
        <v>90892.296000000002</v>
      </c>
      <c r="Q90" s="419">
        <v>94472.973729999998</v>
      </c>
      <c r="R90" s="419">
        <v>96382.23</v>
      </c>
      <c r="S90" s="357">
        <v>97805.967000000004</v>
      </c>
      <c r="T90" s="357">
        <v>96499.145000000004</v>
      </c>
      <c r="U90" s="357">
        <v>96018.201809999999</v>
      </c>
      <c r="V90" s="357">
        <v>98374.111000000004</v>
      </c>
    </row>
    <row r="91" spans="1:22" x14ac:dyDescent="0.2">
      <c r="A91" s="23">
        <v>11</v>
      </c>
      <c r="B91" s="24" t="s">
        <v>183</v>
      </c>
      <c r="C91" s="25" t="s">
        <v>184</v>
      </c>
      <c r="D91" s="419">
        <v>55613.372819999997</v>
      </c>
      <c r="E91" s="419">
        <v>59722.837</v>
      </c>
      <c r="F91" s="419">
        <v>68622.894</v>
      </c>
      <c r="G91" s="419">
        <v>72281.326000000001</v>
      </c>
      <c r="H91" s="419">
        <v>76624.392000000007</v>
      </c>
      <c r="I91" s="419">
        <v>82681.781000000003</v>
      </c>
      <c r="J91" s="419">
        <v>91399.695999999996</v>
      </c>
      <c r="K91" s="419">
        <v>94476.115540000013</v>
      </c>
      <c r="L91" s="419">
        <v>103984.67150999999</v>
      </c>
      <c r="M91" s="419">
        <v>104572.84233000001</v>
      </c>
      <c r="N91" s="419">
        <v>108128.42608</v>
      </c>
      <c r="O91" s="419">
        <v>112151.27629000002</v>
      </c>
      <c r="P91" s="419">
        <v>114762.94811</v>
      </c>
      <c r="Q91" s="419">
        <v>117571.51533708234</v>
      </c>
      <c r="R91" s="419">
        <v>120935.959</v>
      </c>
      <c r="S91" s="357">
        <v>118828.73757000001</v>
      </c>
      <c r="T91" s="357">
        <v>133158.46364</v>
      </c>
      <c r="U91" s="357">
        <v>121208.03651999999</v>
      </c>
      <c r="V91" s="357">
        <v>129625.25143</v>
      </c>
    </row>
    <row r="92" spans="1:22" x14ac:dyDescent="0.2">
      <c r="A92" s="23">
        <v>75</v>
      </c>
      <c r="B92" s="24" t="s">
        <v>185</v>
      </c>
      <c r="C92" s="25" t="s">
        <v>186</v>
      </c>
      <c r="D92" s="419">
        <v>13023.954</v>
      </c>
      <c r="E92" s="419">
        <v>13610.964</v>
      </c>
      <c r="F92" s="419">
        <v>14730.954</v>
      </c>
      <c r="G92" s="419">
        <v>15846.075000000001</v>
      </c>
      <c r="H92" s="419">
        <v>18678.858</v>
      </c>
      <c r="I92" s="419">
        <v>20219.072</v>
      </c>
      <c r="J92" s="419">
        <v>22308.14</v>
      </c>
      <c r="K92" s="419">
        <v>23399.946</v>
      </c>
      <c r="L92" s="419">
        <v>24309.183000000001</v>
      </c>
      <c r="M92" s="419">
        <v>25461.42283</v>
      </c>
      <c r="N92" s="419">
        <v>27380.567999999999</v>
      </c>
      <c r="O92" s="419">
        <v>27771.208999999999</v>
      </c>
      <c r="P92" s="419">
        <v>29009.66</v>
      </c>
      <c r="Q92" s="419">
        <v>29736.351999999999</v>
      </c>
      <c r="R92" s="419">
        <v>30225.095000000001</v>
      </c>
      <c r="S92" s="357">
        <v>30059.711749999999</v>
      </c>
      <c r="T92" s="357">
        <v>31047.444449999999</v>
      </c>
      <c r="U92" s="357">
        <v>31309.482459999999</v>
      </c>
      <c r="V92" s="357">
        <v>31793.607670000001</v>
      </c>
    </row>
    <row r="93" spans="1:22" x14ac:dyDescent="0.2">
      <c r="A93" s="23">
        <v>32</v>
      </c>
      <c r="B93" s="24" t="s">
        <v>187</v>
      </c>
      <c r="C93" s="25" t="s">
        <v>188</v>
      </c>
      <c r="D93" s="419">
        <v>16939.354983104837</v>
      </c>
      <c r="E93" s="419">
        <v>23833.756000000001</v>
      </c>
      <c r="F93" s="419">
        <v>22843.794999999998</v>
      </c>
      <c r="G93" s="419">
        <v>27521.780070000001</v>
      </c>
      <c r="H93" s="419">
        <v>25835.367059999997</v>
      </c>
      <c r="I93" s="419">
        <v>29039.223999999998</v>
      </c>
      <c r="J93" s="419">
        <v>36183.756999999998</v>
      </c>
      <c r="K93" s="419">
        <v>33179.294730000001</v>
      </c>
      <c r="L93" s="419">
        <v>35132.029519999996</v>
      </c>
      <c r="M93" s="419">
        <v>31843.094349999999</v>
      </c>
      <c r="N93" s="419">
        <v>36835.915999999997</v>
      </c>
      <c r="O93" s="419">
        <v>41045.953000000001</v>
      </c>
      <c r="P93" s="419">
        <v>40958.540999999997</v>
      </c>
      <c r="Q93" s="419">
        <v>36277.165999999997</v>
      </c>
      <c r="R93" s="419">
        <v>42401.038999999997</v>
      </c>
      <c r="S93" s="357">
        <v>41984.544000000002</v>
      </c>
      <c r="T93" s="357">
        <v>43365.057999999997</v>
      </c>
      <c r="U93" s="357">
        <v>42928.963000000003</v>
      </c>
      <c r="V93" s="357">
        <v>44252.955999999998</v>
      </c>
    </row>
    <row r="94" spans="1:22" x14ac:dyDescent="0.2">
      <c r="A94" s="23">
        <v>76</v>
      </c>
      <c r="B94" s="24" t="s">
        <v>189</v>
      </c>
      <c r="C94" s="25" t="s">
        <v>190</v>
      </c>
      <c r="D94" s="419">
        <v>25793.32819</v>
      </c>
      <c r="E94" s="419">
        <v>27946.303</v>
      </c>
      <c r="F94" s="419">
        <v>28668.862960000002</v>
      </c>
      <c r="G94" s="419">
        <v>31290.367999999999</v>
      </c>
      <c r="H94" s="419">
        <v>34240.826000000001</v>
      </c>
      <c r="I94" s="419">
        <v>36815.468999999997</v>
      </c>
      <c r="J94" s="419">
        <v>38196.641000000003</v>
      </c>
      <c r="K94" s="419">
        <v>39968.687610000001</v>
      </c>
      <c r="L94" s="419">
        <v>35821.985999999997</v>
      </c>
      <c r="M94" s="419">
        <v>39247.508000000002</v>
      </c>
      <c r="N94" s="419">
        <v>43142.936000000002</v>
      </c>
      <c r="O94" s="419">
        <v>43969.971619999997</v>
      </c>
      <c r="P94" s="419">
        <v>46781.878649999999</v>
      </c>
      <c r="Q94" s="419">
        <v>46724.625999999997</v>
      </c>
      <c r="R94" s="419">
        <v>46426.597000000002</v>
      </c>
      <c r="S94" s="357">
        <v>48795.082240000003</v>
      </c>
      <c r="T94" s="357">
        <v>54121.653409999999</v>
      </c>
      <c r="U94" s="357">
        <v>49159.141969999997</v>
      </c>
      <c r="V94" s="357">
        <v>49877.25</v>
      </c>
    </row>
    <row r="95" spans="1:22" x14ac:dyDescent="0.2">
      <c r="A95" s="23">
        <v>76</v>
      </c>
      <c r="B95" s="24" t="s">
        <v>191</v>
      </c>
      <c r="C95" s="25" t="s">
        <v>192</v>
      </c>
      <c r="D95" s="419">
        <v>14378.703</v>
      </c>
      <c r="E95" s="419">
        <v>14920.888000000001</v>
      </c>
      <c r="F95" s="419">
        <v>16788.615000000002</v>
      </c>
      <c r="G95" s="419">
        <v>16604.183000000001</v>
      </c>
      <c r="H95" s="419">
        <v>17478.530999999999</v>
      </c>
      <c r="I95" s="419">
        <v>19034.983</v>
      </c>
      <c r="J95" s="419">
        <v>20135.938999999998</v>
      </c>
      <c r="K95" s="419">
        <v>21995.557000000001</v>
      </c>
      <c r="L95" s="419">
        <v>22587.638999999999</v>
      </c>
      <c r="M95" s="419">
        <v>22838.046999999999</v>
      </c>
      <c r="N95" s="419">
        <v>23378.446</v>
      </c>
      <c r="O95" s="419">
        <v>24882.612000000001</v>
      </c>
      <c r="P95" s="419">
        <v>24087.707999999999</v>
      </c>
      <c r="Q95" s="419">
        <v>23757.126</v>
      </c>
      <c r="R95" s="419">
        <v>25723.447</v>
      </c>
      <c r="S95" s="357">
        <v>25701.333110000003</v>
      </c>
      <c r="T95" s="357">
        <v>25873.29695</v>
      </c>
      <c r="U95" s="357">
        <v>29145.270519999998</v>
      </c>
      <c r="V95" s="357">
        <v>29378.30128</v>
      </c>
    </row>
    <row r="96" spans="1:22" x14ac:dyDescent="0.2">
      <c r="A96" s="23">
        <v>93</v>
      </c>
      <c r="B96" s="24" t="s">
        <v>193</v>
      </c>
      <c r="C96" s="25" t="s">
        <v>194</v>
      </c>
      <c r="D96" s="419">
        <v>23993.91</v>
      </c>
      <c r="E96" s="419">
        <v>28886.329000000002</v>
      </c>
      <c r="F96" s="419">
        <v>31247.370999999999</v>
      </c>
      <c r="G96" s="419">
        <v>31907.714</v>
      </c>
      <c r="H96" s="419">
        <v>33889.30197</v>
      </c>
      <c r="I96" s="419">
        <v>36408.069499999998</v>
      </c>
      <c r="J96" s="419">
        <v>38593.800000000003</v>
      </c>
      <c r="K96" s="419">
        <v>40361.506000000001</v>
      </c>
      <c r="L96" s="419">
        <v>42928.991000000002</v>
      </c>
      <c r="M96" s="419">
        <v>46876.942999999999</v>
      </c>
      <c r="N96" s="419">
        <v>53518.498</v>
      </c>
      <c r="O96" s="419">
        <v>57732.402000000002</v>
      </c>
      <c r="P96" s="419">
        <v>62265.004000000001</v>
      </c>
      <c r="Q96" s="419">
        <v>65480.897790000003</v>
      </c>
      <c r="R96" s="419">
        <v>67760.945000000007</v>
      </c>
      <c r="S96" s="357">
        <v>71627.396999999997</v>
      </c>
      <c r="T96" s="357">
        <v>73383.684999999998</v>
      </c>
      <c r="U96" s="357">
        <v>74308.102210000012</v>
      </c>
      <c r="V96" s="357">
        <v>75929.735099999991</v>
      </c>
    </row>
    <row r="97" spans="1:22" x14ac:dyDescent="0.2">
      <c r="A97" s="23">
        <v>93</v>
      </c>
      <c r="B97" s="24" t="s">
        <v>195</v>
      </c>
      <c r="C97" s="25" t="s">
        <v>196</v>
      </c>
      <c r="D97" s="419">
        <v>16744.341</v>
      </c>
      <c r="E97" s="419">
        <v>18492.018</v>
      </c>
      <c r="F97" s="419">
        <v>18361.360659999998</v>
      </c>
      <c r="G97" s="419">
        <v>20884.822</v>
      </c>
      <c r="H97" s="419">
        <v>21759.610909999999</v>
      </c>
      <c r="I97" s="419">
        <v>27274.801049999998</v>
      </c>
      <c r="J97" s="419">
        <v>25043.650630000004</v>
      </c>
      <c r="K97" s="419">
        <v>25947.43</v>
      </c>
      <c r="L97" s="419">
        <v>28765.766159999999</v>
      </c>
      <c r="M97" s="419">
        <v>32914.594779999999</v>
      </c>
      <c r="N97" s="419">
        <v>30042.25488</v>
      </c>
      <c r="O97" s="419">
        <v>34038.277999999998</v>
      </c>
      <c r="P97" s="419">
        <v>36221.692999999999</v>
      </c>
      <c r="Q97" s="419">
        <v>38387.866000000002</v>
      </c>
      <c r="R97" s="419">
        <v>38676.156999999999</v>
      </c>
      <c r="S97" s="357">
        <v>39694.983690000001</v>
      </c>
      <c r="T97" s="357">
        <v>39313.751759999999</v>
      </c>
      <c r="U97" s="357">
        <v>42034.995109999996</v>
      </c>
      <c r="V97" s="357">
        <v>41669.853609999998</v>
      </c>
    </row>
    <row r="98" spans="1:22" x14ac:dyDescent="0.2">
      <c r="A98" s="23">
        <v>52</v>
      </c>
      <c r="B98" s="24" t="s">
        <v>197</v>
      </c>
      <c r="C98" s="25" t="s">
        <v>198</v>
      </c>
      <c r="D98" s="419">
        <v>29198.039000000001</v>
      </c>
      <c r="E98" s="419">
        <v>30797.542000000001</v>
      </c>
      <c r="F98" s="419">
        <v>30480.952000000001</v>
      </c>
      <c r="G98" s="419">
        <v>31778.957999999999</v>
      </c>
      <c r="H98" s="419">
        <v>34903.375999999997</v>
      </c>
      <c r="I98" s="419">
        <v>36496.050899353475</v>
      </c>
      <c r="J98" s="419">
        <v>43043.918210000003</v>
      </c>
      <c r="K98" s="419">
        <v>42925.058089999999</v>
      </c>
      <c r="L98" s="419">
        <v>45128.343999999997</v>
      </c>
      <c r="M98" s="419">
        <v>47972.358</v>
      </c>
      <c r="N98" s="419">
        <v>51593.176500000001</v>
      </c>
      <c r="O98" s="419">
        <v>61403.519</v>
      </c>
      <c r="P98" s="419">
        <v>59073.254999999997</v>
      </c>
      <c r="Q98" s="419">
        <v>62045.38203777164</v>
      </c>
      <c r="R98" s="419">
        <v>62397.362999999998</v>
      </c>
      <c r="S98" s="357">
        <v>62184.408000000003</v>
      </c>
      <c r="T98" s="357">
        <v>62292.330999999998</v>
      </c>
      <c r="U98" s="357">
        <v>65194.449000000001</v>
      </c>
      <c r="V98" s="357">
        <v>65810.891000000003</v>
      </c>
    </row>
    <row r="99" spans="1:22" x14ac:dyDescent="0.2">
      <c r="A99" s="23">
        <v>75</v>
      </c>
      <c r="B99" s="24" t="s">
        <v>199</v>
      </c>
      <c r="C99" s="25" t="s">
        <v>200</v>
      </c>
      <c r="D99" s="419">
        <v>10540.047</v>
      </c>
      <c r="E99" s="419">
        <v>11556.183000000001</v>
      </c>
      <c r="F99" s="419">
        <v>14083.013999999999</v>
      </c>
      <c r="G99" s="419">
        <v>13337.328</v>
      </c>
      <c r="H99" s="419">
        <v>15404.117839999997</v>
      </c>
      <c r="I99" s="419">
        <v>16587.908800000001</v>
      </c>
      <c r="J99" s="419">
        <v>16725.258399999999</v>
      </c>
      <c r="K99" s="419">
        <v>19064.411</v>
      </c>
      <c r="L99" s="419">
        <v>20133.292079999999</v>
      </c>
      <c r="M99" s="419">
        <v>21122.22625</v>
      </c>
      <c r="N99" s="419">
        <v>26305.301800000001</v>
      </c>
      <c r="O99" s="419">
        <v>26939.502539999998</v>
      </c>
      <c r="P99" s="419">
        <v>26677.110980000001</v>
      </c>
      <c r="Q99" s="419">
        <v>27335.18001</v>
      </c>
      <c r="R99" s="419">
        <v>28763.407999999999</v>
      </c>
      <c r="S99" s="357">
        <v>29758.700120000001</v>
      </c>
      <c r="T99" s="357">
        <v>29485.48402</v>
      </c>
      <c r="U99" s="357">
        <v>28958.69054</v>
      </c>
      <c r="V99" s="357">
        <v>30210.798159999998</v>
      </c>
    </row>
    <row r="100" spans="1:22" x14ac:dyDescent="0.2">
      <c r="A100" s="23">
        <v>75</v>
      </c>
      <c r="B100" s="24" t="s">
        <v>201</v>
      </c>
      <c r="C100" s="25" t="s">
        <v>202</v>
      </c>
      <c r="D100" s="419">
        <v>20315.392</v>
      </c>
      <c r="E100" s="419">
        <v>21636.562000000002</v>
      </c>
      <c r="F100" s="419">
        <v>22950.022000000001</v>
      </c>
      <c r="G100" s="419">
        <v>23941.121999999999</v>
      </c>
      <c r="H100" s="419">
        <v>18399.848000000002</v>
      </c>
      <c r="I100" s="419">
        <v>25721.358</v>
      </c>
      <c r="J100" s="419">
        <v>26690.855</v>
      </c>
      <c r="K100" s="419">
        <v>27143.366999999998</v>
      </c>
      <c r="L100" s="419">
        <v>33713.707520000004</v>
      </c>
      <c r="M100" s="419">
        <v>35699.721640000003</v>
      </c>
      <c r="N100" s="419">
        <v>37920.450629999999</v>
      </c>
      <c r="O100" s="419">
        <v>40256.341999999997</v>
      </c>
      <c r="P100" s="419">
        <v>41258.201869999997</v>
      </c>
      <c r="Q100" s="419">
        <v>41644.089679999997</v>
      </c>
      <c r="R100" s="419">
        <v>42934.853000000003</v>
      </c>
      <c r="S100" s="357">
        <v>44313.729009999995</v>
      </c>
      <c r="T100" s="357">
        <v>45087.345590000004</v>
      </c>
      <c r="U100" s="357">
        <v>45466.736619999996</v>
      </c>
      <c r="V100" s="357">
        <v>46820.531000000003</v>
      </c>
    </row>
    <row r="101" spans="1:22" x14ac:dyDescent="0.2">
      <c r="A101" s="23">
        <v>44</v>
      </c>
      <c r="B101" s="24" t="s">
        <v>203</v>
      </c>
      <c r="C101" s="25" t="s">
        <v>204</v>
      </c>
      <c r="D101" s="419">
        <v>7691.3907847618066</v>
      </c>
      <c r="E101" s="419">
        <v>8928.6749999999993</v>
      </c>
      <c r="F101" s="419">
        <v>9270.2039999999997</v>
      </c>
      <c r="G101" s="419">
        <v>10373.227999999999</v>
      </c>
      <c r="H101" s="419">
        <v>13107</v>
      </c>
      <c r="I101" s="419">
        <v>14504.074000000001</v>
      </c>
      <c r="J101" s="419">
        <v>16712.481</v>
      </c>
      <c r="K101" s="419">
        <v>17440.556</v>
      </c>
      <c r="L101" s="419">
        <v>18620.476999999999</v>
      </c>
      <c r="M101" s="419">
        <v>20476.31623</v>
      </c>
      <c r="N101" s="419">
        <v>21877.983</v>
      </c>
      <c r="O101" s="419">
        <v>23401.778750137408</v>
      </c>
      <c r="P101" s="419">
        <v>21238.810719999998</v>
      </c>
      <c r="Q101" s="419">
        <v>23669.917129999998</v>
      </c>
      <c r="R101" s="419">
        <v>23188.028999999999</v>
      </c>
      <c r="S101" s="357">
        <v>23866.321550000001</v>
      </c>
      <c r="T101" s="357">
        <v>23846.388620000002</v>
      </c>
      <c r="U101" s="357">
        <v>24475</v>
      </c>
      <c r="V101" s="357">
        <v>25306.122079999997</v>
      </c>
    </row>
    <row r="102" spans="1:22" x14ac:dyDescent="0.2">
      <c r="A102" s="23">
        <v>27</v>
      </c>
      <c r="B102" s="24" t="s">
        <v>205</v>
      </c>
      <c r="C102" s="25" t="s">
        <v>206</v>
      </c>
      <c r="D102" s="419">
        <v>20597.8295</v>
      </c>
      <c r="E102" s="419">
        <v>22314.673999999999</v>
      </c>
      <c r="F102" s="419">
        <v>23452.722000000002</v>
      </c>
      <c r="G102" s="419">
        <v>25184.642</v>
      </c>
      <c r="H102" s="419">
        <v>26970.452020000001</v>
      </c>
      <c r="I102" s="419">
        <v>28224.465</v>
      </c>
      <c r="J102" s="419">
        <v>29207.769700000004</v>
      </c>
      <c r="K102" s="419">
        <v>30146.15</v>
      </c>
      <c r="L102" s="419">
        <v>31817.437000000002</v>
      </c>
      <c r="M102" s="419">
        <v>31629</v>
      </c>
      <c r="N102" s="419">
        <v>34585.519</v>
      </c>
      <c r="O102" s="419">
        <v>33696.6</v>
      </c>
      <c r="P102" s="419">
        <v>33130</v>
      </c>
      <c r="Q102" s="419">
        <v>33116.999989999997</v>
      </c>
      <c r="R102" s="419">
        <v>34006.9</v>
      </c>
      <c r="S102" s="357">
        <v>34881.695670000001</v>
      </c>
      <c r="T102" s="357">
        <v>35915</v>
      </c>
      <c r="U102" s="357">
        <v>34924.739000000001</v>
      </c>
      <c r="V102" s="357">
        <v>33686.251519999998</v>
      </c>
    </row>
    <row r="103" spans="1:22" x14ac:dyDescent="0.2">
      <c r="A103" s="23">
        <v>27</v>
      </c>
      <c r="B103" s="24" t="s">
        <v>207</v>
      </c>
      <c r="C103" s="25" t="s">
        <v>208</v>
      </c>
      <c r="D103" s="419">
        <v>2785.5990000000002</v>
      </c>
      <c r="E103" s="419">
        <v>3256.2779999999998</v>
      </c>
      <c r="F103" s="419">
        <v>3171.8620000000001</v>
      </c>
      <c r="G103" s="419">
        <v>3965.6860000000001</v>
      </c>
      <c r="H103" s="419">
        <v>3588.8919999999998</v>
      </c>
      <c r="I103" s="419">
        <v>3918.1509999999998</v>
      </c>
      <c r="J103" s="419">
        <v>4097.7359999999999</v>
      </c>
      <c r="K103" s="419">
        <v>4437.5129999999999</v>
      </c>
      <c r="L103" s="419">
        <v>4435.0060000000003</v>
      </c>
      <c r="M103" s="419">
        <v>5154.3379999999997</v>
      </c>
      <c r="N103" s="419">
        <v>6167.8050000000003</v>
      </c>
      <c r="O103" s="419">
        <v>6646.4654900000005</v>
      </c>
      <c r="P103" s="419">
        <v>6689.8592500000004</v>
      </c>
      <c r="Q103" s="419">
        <v>6853.5419997162026</v>
      </c>
      <c r="R103" s="419">
        <v>6961.6850000000004</v>
      </c>
      <c r="S103" s="357">
        <v>7095.1966900000007</v>
      </c>
      <c r="T103" s="357">
        <v>7483</v>
      </c>
      <c r="U103" s="357">
        <v>7360.2101500000008</v>
      </c>
      <c r="V103" s="357">
        <v>7568.62266</v>
      </c>
    </row>
    <row r="104" spans="1:22" x14ac:dyDescent="0.2">
      <c r="A104" s="23">
        <v>11</v>
      </c>
      <c r="B104" s="24" t="s">
        <v>209</v>
      </c>
      <c r="C104" s="25" t="s">
        <v>210</v>
      </c>
      <c r="D104" s="419">
        <v>40606.180999999997</v>
      </c>
      <c r="E104" s="419">
        <v>46166.027090000003</v>
      </c>
      <c r="F104" s="419">
        <v>48136.178</v>
      </c>
      <c r="G104" s="419">
        <v>58217.169040000001</v>
      </c>
      <c r="H104" s="419">
        <v>63272.118000000002</v>
      </c>
      <c r="I104" s="419">
        <v>64003.184000000001</v>
      </c>
      <c r="J104" s="419">
        <v>72685.489700000006</v>
      </c>
      <c r="K104" s="419">
        <v>77245.696680000008</v>
      </c>
      <c r="L104" s="419">
        <v>84076.137519999989</v>
      </c>
      <c r="M104" s="419">
        <v>92867.978000000003</v>
      </c>
      <c r="N104" s="419">
        <v>93261.308999999994</v>
      </c>
      <c r="O104" s="419">
        <v>94485.372000000003</v>
      </c>
      <c r="P104" s="419">
        <v>96637.78098000001</v>
      </c>
      <c r="Q104" s="419">
        <v>97559.404999999999</v>
      </c>
      <c r="R104" s="419">
        <v>104174.477</v>
      </c>
      <c r="S104" s="357">
        <v>131766.71841</v>
      </c>
      <c r="T104" s="357">
        <v>125037.764</v>
      </c>
      <c r="U104" s="357">
        <v>122183.755</v>
      </c>
      <c r="V104" s="357">
        <v>115648.13219</v>
      </c>
    </row>
    <row r="105" spans="1:22" x14ac:dyDescent="0.2">
      <c r="A105" s="23">
        <v>11</v>
      </c>
      <c r="B105" s="24" t="s">
        <v>211</v>
      </c>
      <c r="C105" s="25" t="s">
        <v>212</v>
      </c>
      <c r="D105" s="419">
        <v>56355.076000000001</v>
      </c>
      <c r="E105" s="419">
        <v>59405.146999999997</v>
      </c>
      <c r="F105" s="419">
        <v>63836.502079999998</v>
      </c>
      <c r="G105" s="419">
        <v>68218.972609999997</v>
      </c>
      <c r="H105" s="419">
        <v>73187.641060000009</v>
      </c>
      <c r="I105" s="419">
        <v>75393.308000000005</v>
      </c>
      <c r="J105" s="419">
        <v>80421.497000000003</v>
      </c>
      <c r="K105" s="419">
        <v>84891.191500000001</v>
      </c>
      <c r="L105" s="419">
        <v>90716.299520000015</v>
      </c>
      <c r="M105" s="419">
        <v>100649.19048999999</v>
      </c>
      <c r="N105" s="419">
        <v>102396.65453</v>
      </c>
      <c r="O105" s="419">
        <v>104493.05529999999</v>
      </c>
      <c r="P105" s="419">
        <v>105653.97369</v>
      </c>
      <c r="Q105" s="419">
        <v>106373.85275000001</v>
      </c>
      <c r="R105" s="419">
        <v>110125.262</v>
      </c>
      <c r="S105" s="357">
        <v>111439.96708</v>
      </c>
      <c r="T105" s="357">
        <v>110428.05521999999</v>
      </c>
      <c r="U105" s="357">
        <v>90329.187000000005</v>
      </c>
      <c r="V105" s="357">
        <v>116076.001</v>
      </c>
    </row>
    <row r="106" spans="1:22" x14ac:dyDescent="0.2">
      <c r="A106" s="23">
        <v>11</v>
      </c>
      <c r="B106" s="24" t="s">
        <v>213</v>
      </c>
      <c r="C106" s="25" t="s">
        <v>214</v>
      </c>
      <c r="D106" s="419">
        <v>49758.820730000007</v>
      </c>
      <c r="E106" s="419">
        <v>54494.720709999994</v>
      </c>
      <c r="F106" s="419">
        <v>56362.413930000002</v>
      </c>
      <c r="G106" s="419">
        <v>73373.08580999999</v>
      </c>
      <c r="H106" s="419">
        <v>72240.078769999993</v>
      </c>
      <c r="I106" s="419">
        <v>70548.163419999997</v>
      </c>
      <c r="J106" s="419">
        <v>71208.463739999992</v>
      </c>
      <c r="K106" s="419">
        <v>78460.947990000001</v>
      </c>
      <c r="L106" s="419">
        <v>93735.937330000001</v>
      </c>
      <c r="M106" s="419">
        <v>86602.343340000007</v>
      </c>
      <c r="N106" s="419">
        <v>94223.950580000004</v>
      </c>
      <c r="O106" s="419">
        <v>112347.80505</v>
      </c>
      <c r="P106" s="419">
        <v>103284.72985999999</v>
      </c>
      <c r="Q106" s="419">
        <v>101803.59579000018</v>
      </c>
      <c r="R106" s="419">
        <v>97505.046000000002</v>
      </c>
      <c r="S106" s="357">
        <v>95039.163939999999</v>
      </c>
      <c r="T106" s="357">
        <v>100052.598</v>
      </c>
      <c r="U106" s="357">
        <v>103266.77523</v>
      </c>
      <c r="V106" s="357">
        <v>104021.117</v>
      </c>
    </row>
    <row r="107" spans="1:22" x14ac:dyDescent="0.2">
      <c r="A107" s="23">
        <v>11</v>
      </c>
      <c r="B107" s="24" t="s">
        <v>215</v>
      </c>
      <c r="C107" s="25" t="s">
        <v>216</v>
      </c>
      <c r="D107" s="419">
        <v>39846.019999999997</v>
      </c>
      <c r="E107" s="419">
        <v>41370.375999999997</v>
      </c>
      <c r="F107" s="419">
        <v>46760.892999999996</v>
      </c>
      <c r="G107" s="419">
        <v>46601.656000000003</v>
      </c>
      <c r="H107" s="419">
        <v>49473.667999999998</v>
      </c>
      <c r="I107" s="419">
        <v>52704.404999999999</v>
      </c>
      <c r="J107" s="419">
        <v>56771.88</v>
      </c>
      <c r="K107" s="419">
        <v>54766.928999999996</v>
      </c>
      <c r="L107" s="419">
        <v>58713.135000000002</v>
      </c>
      <c r="M107" s="419">
        <v>71597.466579999993</v>
      </c>
      <c r="N107" s="419">
        <v>75002.231020227759</v>
      </c>
      <c r="O107" s="419">
        <v>76491.362999999998</v>
      </c>
      <c r="P107" s="419">
        <v>77330.933999999994</v>
      </c>
      <c r="Q107" s="419">
        <v>82573.659</v>
      </c>
      <c r="R107" s="419">
        <v>81505.06</v>
      </c>
      <c r="S107" s="357">
        <v>86486.177070000005</v>
      </c>
      <c r="T107" s="357">
        <v>87676.242729999998</v>
      </c>
      <c r="U107" s="357">
        <v>88936.501000000004</v>
      </c>
      <c r="V107" s="357">
        <v>87146.865019999997</v>
      </c>
    </row>
    <row r="108" spans="1:22" x14ac:dyDescent="0.2">
      <c r="A108" s="23">
        <v>11</v>
      </c>
      <c r="B108" s="24" t="s">
        <v>217</v>
      </c>
      <c r="C108" s="25" t="s">
        <v>218</v>
      </c>
      <c r="D108" s="419">
        <v>35500.392</v>
      </c>
      <c r="E108" s="419">
        <v>38775.203609999997</v>
      </c>
      <c r="F108" s="419">
        <v>47277.777350000004</v>
      </c>
      <c r="G108" s="419">
        <v>46769.748</v>
      </c>
      <c r="H108" s="419">
        <v>49618.682479999996</v>
      </c>
      <c r="I108" s="419">
        <v>53244.536999999997</v>
      </c>
      <c r="J108" s="419">
        <v>59605.258710000002</v>
      </c>
      <c r="K108" s="419">
        <v>62129.972350000004</v>
      </c>
      <c r="L108" s="419">
        <v>80219.426769999991</v>
      </c>
      <c r="M108" s="419">
        <v>78071.181760000007</v>
      </c>
      <c r="N108" s="419">
        <v>85910.189681625008</v>
      </c>
      <c r="O108" s="419">
        <v>94131.440129121693</v>
      </c>
      <c r="P108" s="419">
        <v>89112.990409999999</v>
      </c>
      <c r="Q108" s="419">
        <v>98332.272200000007</v>
      </c>
      <c r="R108" s="419">
        <v>107041.333</v>
      </c>
      <c r="S108" s="357">
        <v>113568.44988000001</v>
      </c>
      <c r="T108" s="357">
        <v>110045.67151999999</v>
      </c>
      <c r="U108" s="357">
        <v>109987.55541</v>
      </c>
      <c r="V108" s="357">
        <v>109363.18343</v>
      </c>
    </row>
    <row r="109" spans="1:22" x14ac:dyDescent="0.2">
      <c r="A109" s="23">
        <v>101</v>
      </c>
      <c r="B109" s="24" t="s">
        <v>219</v>
      </c>
      <c r="C109" s="25" t="s">
        <v>18</v>
      </c>
      <c r="D109" s="419">
        <v>5190.9358295462453</v>
      </c>
      <c r="E109" s="419">
        <v>2372.1575699999999</v>
      </c>
      <c r="F109" s="419">
        <v>2942.2429900000002</v>
      </c>
      <c r="G109" s="419">
        <v>8428.7950000000001</v>
      </c>
      <c r="H109" s="419">
        <v>7756.4530000000004</v>
      </c>
      <c r="I109" s="419">
        <v>8176.5598300000001</v>
      </c>
      <c r="J109" s="419">
        <v>11141.082502098672</v>
      </c>
      <c r="K109" s="419">
        <v>15541.380866462059</v>
      </c>
      <c r="L109" s="419">
        <v>10081.933660000001</v>
      </c>
      <c r="M109" s="419">
        <v>10764.999226643959</v>
      </c>
      <c r="N109" s="419">
        <v>11405.731</v>
      </c>
      <c r="O109" s="419">
        <v>12440.164269999999</v>
      </c>
      <c r="P109" s="419">
        <v>12260.724239999998</v>
      </c>
      <c r="Q109" s="419">
        <v>8749.8570600000003</v>
      </c>
      <c r="R109" s="419">
        <v>8308.0229999999992</v>
      </c>
      <c r="S109" s="357">
        <v>9888.6374600000017</v>
      </c>
      <c r="T109" s="357">
        <v>11720.800949999999</v>
      </c>
      <c r="U109" s="357">
        <v>12600.249</v>
      </c>
      <c r="V109" s="357">
        <v>11849.195220000001</v>
      </c>
    </row>
    <row r="110" spans="1:22" x14ac:dyDescent="0.2">
      <c r="A110" s="23">
        <v>102</v>
      </c>
      <c r="B110" s="24" t="s">
        <v>220</v>
      </c>
      <c r="C110" s="25" t="s">
        <v>19</v>
      </c>
      <c r="D110" s="419">
        <v>1242.1300000000001</v>
      </c>
      <c r="E110" s="419">
        <v>634.23299999999995</v>
      </c>
      <c r="F110" s="419">
        <v>631.71400000000006</v>
      </c>
      <c r="G110" s="419">
        <v>1541.6079999999999</v>
      </c>
      <c r="H110" s="419">
        <v>1852.4449999999999</v>
      </c>
      <c r="I110" s="419">
        <v>2056.4450000000002</v>
      </c>
      <c r="J110" s="419">
        <v>2103.2579999999998</v>
      </c>
      <c r="K110" s="419">
        <v>2732.663</v>
      </c>
      <c r="L110" s="419">
        <v>2674.5909999999999</v>
      </c>
      <c r="M110" s="419">
        <v>2378.3796499999999</v>
      </c>
      <c r="N110" s="419">
        <v>5888.0194000000001</v>
      </c>
      <c r="O110" s="419">
        <v>5955.3820100000003</v>
      </c>
      <c r="P110" s="419">
        <v>6072.6128699999999</v>
      </c>
      <c r="Q110" s="419">
        <v>6001.4410341357961</v>
      </c>
      <c r="R110" s="419">
        <v>6039.732</v>
      </c>
      <c r="S110" s="357">
        <v>6068.1133224602918</v>
      </c>
      <c r="T110" s="357">
        <v>7026.1474200000002</v>
      </c>
      <c r="U110" s="357">
        <v>5739.3639999999996</v>
      </c>
      <c r="V110" s="357">
        <v>6022.2190000000001</v>
      </c>
    </row>
    <row r="111" spans="1:22" ht="13.5" customHeight="1" x14ac:dyDescent="0.2">
      <c r="A111" s="23">
        <v>103</v>
      </c>
      <c r="B111" s="24" t="s">
        <v>221</v>
      </c>
      <c r="C111" s="25" t="s">
        <v>20</v>
      </c>
      <c r="D111" s="419">
        <v>1512.2629999999999</v>
      </c>
      <c r="E111" s="419">
        <v>1316.0319999999999</v>
      </c>
      <c r="F111" s="419">
        <v>1330.116</v>
      </c>
      <c r="G111" s="419">
        <v>1388.319</v>
      </c>
      <c r="H111" s="419">
        <v>1348.3920000000001</v>
      </c>
      <c r="I111" s="419">
        <v>1657.8722299999999</v>
      </c>
      <c r="J111" s="419">
        <v>1677.308</v>
      </c>
      <c r="K111" s="419">
        <v>2068.3290000000002</v>
      </c>
      <c r="L111" s="419">
        <v>2149.2179999999998</v>
      </c>
      <c r="M111" s="419">
        <v>1925.53819</v>
      </c>
      <c r="N111" s="419">
        <v>1998.9521876588167</v>
      </c>
      <c r="O111" s="419">
        <v>2088.5736931950969</v>
      </c>
      <c r="P111" s="419">
        <v>4180.3836799999999</v>
      </c>
      <c r="Q111" s="419">
        <v>3992.8010199999999</v>
      </c>
      <c r="R111" s="419">
        <v>3455.3359999999998</v>
      </c>
      <c r="S111" s="357">
        <v>3626.1303700000003</v>
      </c>
      <c r="T111" s="357">
        <v>3721.1469999999999</v>
      </c>
      <c r="U111" s="357">
        <v>3075.2860000000001</v>
      </c>
      <c r="V111" s="357">
        <v>1924.0203999999999</v>
      </c>
    </row>
    <row r="112" spans="1:22" ht="15" customHeight="1" x14ac:dyDescent="0.2">
      <c r="A112" s="26">
        <v>104</v>
      </c>
      <c r="B112" s="26" t="s">
        <v>222</v>
      </c>
      <c r="C112" s="42" t="s">
        <v>21</v>
      </c>
      <c r="D112" s="419">
        <v>9767.2150000000001</v>
      </c>
      <c r="E112" s="419">
        <v>10522.924359999999</v>
      </c>
      <c r="F112" s="419">
        <v>7482.59512</v>
      </c>
      <c r="G112" s="419">
        <v>8934.6560000000009</v>
      </c>
      <c r="H112" s="419">
        <v>13236.322</v>
      </c>
      <c r="I112" s="419">
        <v>15695.133</v>
      </c>
      <c r="J112" s="419">
        <v>18796.398809999999</v>
      </c>
      <c r="K112" s="419">
        <v>19160.574499999999</v>
      </c>
      <c r="L112" s="419">
        <v>22435.829850000002</v>
      </c>
      <c r="M112" s="419">
        <v>24329.137030000002</v>
      </c>
      <c r="N112" s="419">
        <v>28188.031490000001</v>
      </c>
      <c r="O112" s="419">
        <v>26877</v>
      </c>
      <c r="P112" s="419">
        <v>29372.518</v>
      </c>
      <c r="Q112" s="419">
        <v>31232.991000000002</v>
      </c>
      <c r="R112" s="419">
        <v>33052.631999999998</v>
      </c>
      <c r="S112" s="357">
        <v>35032.419740000005</v>
      </c>
      <c r="T112" s="357">
        <v>35535.273540000002</v>
      </c>
      <c r="U112" s="357">
        <v>37042.102549999996</v>
      </c>
      <c r="V112" s="357">
        <v>37440.802210000002</v>
      </c>
    </row>
    <row r="113" spans="1:22" ht="15" x14ac:dyDescent="0.25">
      <c r="A113" s="688" t="s">
        <v>223</v>
      </c>
      <c r="B113" s="689"/>
      <c r="C113" s="690"/>
      <c r="D113" s="354">
        <v>2233216.9550298527</v>
      </c>
      <c r="E113" s="354">
        <v>2466400.6941590514</v>
      </c>
      <c r="F113" s="354">
        <v>2622187.3383066007</v>
      </c>
      <c r="G113" s="354">
        <v>2876904.6800350919</v>
      </c>
      <c r="H113" s="354">
        <v>3009018.5632199999</v>
      </c>
      <c r="I113" s="354">
        <v>3250027.8668477894</v>
      </c>
      <c r="J113" s="354">
        <v>3469346.7393644466</v>
      </c>
      <c r="K113" s="354">
        <v>3606570.0817413796</v>
      </c>
      <c r="L113" s="354">
        <v>3838470.9985374361</v>
      </c>
      <c r="M113" s="354">
        <v>4047346.9413799988</v>
      </c>
      <c r="N113" s="354">
        <v>4271080.0128131174</v>
      </c>
      <c r="O113" s="354">
        <v>4429291.9347745916</v>
      </c>
      <c r="P113" s="354">
        <v>4517174.0461725499</v>
      </c>
      <c r="Q113" s="354">
        <v>4729409.3720706729</v>
      </c>
      <c r="R113" s="354">
        <v>4864908.7879999997</v>
      </c>
      <c r="S113" s="354">
        <v>4961016.6648599999</v>
      </c>
      <c r="T113" s="354">
        <v>5066272.2918500006</v>
      </c>
      <c r="U113" s="354">
        <v>5053649.7060599998</v>
      </c>
      <c r="V113" s="354">
        <v>5145091.2197699994</v>
      </c>
    </row>
    <row r="114" spans="1:22" ht="15" x14ac:dyDescent="0.25">
      <c r="A114" s="691" t="s">
        <v>224</v>
      </c>
      <c r="B114" s="692"/>
      <c r="C114" s="693"/>
      <c r="D114" s="354">
        <v>17712.543829546245</v>
      </c>
      <c r="E114" s="354">
        <v>14845.34693</v>
      </c>
      <c r="F114" s="354">
        <v>12386.668109999999</v>
      </c>
      <c r="G114" s="354">
        <v>20293.378000000001</v>
      </c>
      <c r="H114" s="354">
        <v>24193.612000000001</v>
      </c>
      <c r="I114" s="354">
        <v>27586.010060000004</v>
      </c>
      <c r="J114" s="354">
        <v>33718.047312098664</v>
      </c>
      <c r="K114" s="354">
        <v>39502.94736646206</v>
      </c>
      <c r="L114" s="354">
        <v>37341.572510000005</v>
      </c>
      <c r="M114" s="354">
        <v>39398.054096643958</v>
      </c>
      <c r="N114" s="354">
        <v>47480.734077658817</v>
      </c>
      <c r="O114" s="354">
        <v>47361.119973195098</v>
      </c>
      <c r="P114" s="354">
        <v>51886.238789999996</v>
      </c>
      <c r="Q114" s="354">
        <v>49977.090114135804</v>
      </c>
      <c r="R114" s="354">
        <v>50855.722999999998</v>
      </c>
      <c r="S114" s="354">
        <v>54615.300892460291</v>
      </c>
      <c r="T114" s="354">
        <v>58003.368909999997</v>
      </c>
      <c r="U114" s="354">
        <v>58457.001549999994</v>
      </c>
      <c r="V114" s="354">
        <v>57236.236830000002</v>
      </c>
    </row>
    <row r="115" spans="1:22" ht="17.25" customHeight="1" x14ac:dyDescent="0.25">
      <c r="A115" s="694" t="s">
        <v>225</v>
      </c>
      <c r="B115" s="695"/>
      <c r="C115" s="696"/>
      <c r="D115" s="354">
        <v>2250929.4988593995</v>
      </c>
      <c r="E115" s="354">
        <v>2481246.0410890514</v>
      </c>
      <c r="F115" s="354">
        <v>2634574.0064166007</v>
      </c>
      <c r="G115" s="354">
        <v>2897198.058035092</v>
      </c>
      <c r="H115" s="354">
        <v>3033212.1752199996</v>
      </c>
      <c r="I115" s="354">
        <v>3277613.8769077891</v>
      </c>
      <c r="J115" s="354">
        <v>3503064.7866765452</v>
      </c>
      <c r="K115" s="354">
        <v>3646073.0291078421</v>
      </c>
      <c r="L115" s="354">
        <v>3875812.5710474364</v>
      </c>
      <c r="M115" s="354">
        <v>4086744.9954766426</v>
      </c>
      <c r="N115" s="354">
        <v>4318560.7468907759</v>
      </c>
      <c r="O115" s="354">
        <v>4476653.0547477864</v>
      </c>
      <c r="P115" s="354">
        <v>4569060.2849625498</v>
      </c>
      <c r="Q115" s="354">
        <v>4779386.4621848091</v>
      </c>
      <c r="R115" s="354">
        <v>4915764.5109999999</v>
      </c>
      <c r="S115" s="354">
        <v>5015631.9657524591</v>
      </c>
      <c r="T115" s="354">
        <v>5124275.6607600003</v>
      </c>
      <c r="U115" s="354">
        <v>5112106.7076099981</v>
      </c>
      <c r="V115" s="354">
        <v>5202327.4565999992</v>
      </c>
    </row>
    <row r="116" spans="1:22" x14ac:dyDescent="0.2">
      <c r="A116" s="16"/>
      <c r="B116" s="16"/>
      <c r="C116" s="16"/>
      <c r="D116" s="209"/>
      <c r="E116" s="209"/>
      <c r="F116" s="209"/>
      <c r="G116" s="209"/>
      <c r="H116" s="209"/>
      <c r="I116" s="209"/>
      <c r="J116" s="209"/>
      <c r="K116" s="209"/>
      <c r="L116" s="209"/>
      <c r="M116" s="209"/>
      <c r="N116" s="209"/>
      <c r="O116" s="209"/>
      <c r="P116" s="209"/>
      <c r="Q116" s="209"/>
      <c r="R116" s="209"/>
      <c r="S116" s="209"/>
      <c r="T116" s="209"/>
      <c r="U116" s="209"/>
      <c r="V116" s="209"/>
    </row>
    <row r="117" spans="1:22" s="3" customFormat="1" x14ac:dyDescent="0.2">
      <c r="A117" s="16"/>
      <c r="B117" s="16"/>
      <c r="C117" s="16"/>
      <c r="D117" s="209"/>
      <c r="E117" s="209"/>
      <c r="F117" s="209"/>
      <c r="G117" s="209"/>
      <c r="H117" s="209"/>
      <c r="I117" s="209"/>
      <c r="J117" s="209"/>
      <c r="K117" s="209"/>
      <c r="L117" s="209"/>
      <c r="M117" s="209"/>
      <c r="N117" s="209"/>
      <c r="O117" s="209"/>
      <c r="P117" s="209"/>
      <c r="Q117" s="209"/>
      <c r="R117" s="209"/>
      <c r="S117" s="209"/>
      <c r="T117" s="209"/>
      <c r="U117" s="209"/>
      <c r="V117" s="209"/>
    </row>
    <row r="118" spans="1:22" s="3" customFormat="1" x14ac:dyDescent="0.2">
      <c r="A118" s="16"/>
      <c r="B118" s="16"/>
      <c r="C118" s="16"/>
      <c r="D118" s="528"/>
      <c r="E118" s="528"/>
      <c r="F118" s="528"/>
      <c r="G118" s="528"/>
      <c r="H118" s="528"/>
      <c r="I118" s="528"/>
      <c r="J118" s="528"/>
      <c r="K118" s="528"/>
      <c r="L118" s="528"/>
      <c r="M118" s="528"/>
      <c r="N118" s="528"/>
      <c r="O118" s="528"/>
      <c r="P118" s="528"/>
      <c r="Q118" s="528"/>
      <c r="R118" s="528"/>
      <c r="S118" s="528"/>
      <c r="T118" s="125"/>
    </row>
    <row r="119" spans="1:22" x14ac:dyDescent="0.2">
      <c r="A119" s="16"/>
      <c r="B119" s="16"/>
      <c r="C119" s="16"/>
      <c r="D119" s="528"/>
      <c r="E119" s="528"/>
      <c r="F119" s="528"/>
      <c r="G119" s="528"/>
      <c r="H119" s="528"/>
      <c r="I119" s="528"/>
      <c r="J119" s="528"/>
      <c r="K119" s="528"/>
      <c r="L119" s="528"/>
      <c r="M119" s="528"/>
      <c r="N119" s="528"/>
      <c r="O119" s="528"/>
      <c r="P119" s="528"/>
      <c r="Q119" s="528"/>
      <c r="R119" s="528"/>
      <c r="S119" s="528"/>
    </row>
    <row r="120" spans="1:22" x14ac:dyDescent="0.2">
      <c r="A120" s="663" t="s">
        <v>351</v>
      </c>
      <c r="B120" s="663"/>
      <c r="C120" s="663"/>
      <c r="D120" s="663"/>
      <c r="E120" s="663"/>
      <c r="F120" s="663"/>
      <c r="G120" s="663"/>
      <c r="H120" s="663"/>
      <c r="I120" s="663"/>
      <c r="J120" s="663"/>
      <c r="K120" s="663"/>
      <c r="L120" s="663"/>
      <c r="M120" s="663"/>
      <c r="N120" s="663"/>
      <c r="O120" s="663"/>
      <c r="P120" s="663"/>
      <c r="Q120" s="663"/>
      <c r="R120" s="663"/>
    </row>
    <row r="121" spans="1:22" x14ac:dyDescent="0.2">
      <c r="A121" s="563" t="s">
        <v>274</v>
      </c>
      <c r="B121" s="10"/>
      <c r="C121" s="563"/>
      <c r="D121" s="230"/>
      <c r="E121" s="230"/>
      <c r="F121" s="230"/>
      <c r="G121" s="230"/>
      <c r="H121" s="230"/>
      <c r="I121" s="230"/>
      <c r="J121" s="230"/>
      <c r="K121" s="230"/>
      <c r="L121" s="230"/>
      <c r="M121" s="251"/>
      <c r="N121" s="251"/>
      <c r="O121" s="251"/>
      <c r="P121" s="251"/>
      <c r="Q121" s="251"/>
      <c r="R121" s="223"/>
    </row>
    <row r="122" spans="1:22" x14ac:dyDescent="0.2">
      <c r="A122" s="652" t="s">
        <v>382</v>
      </c>
      <c r="B122" s="652"/>
      <c r="C122" s="652"/>
      <c r="D122" s="652"/>
      <c r="E122" s="652"/>
      <c r="F122" s="652"/>
      <c r="G122" s="652"/>
      <c r="H122" s="652"/>
      <c r="I122" s="652"/>
      <c r="J122" s="652"/>
      <c r="K122" s="652"/>
      <c r="L122" s="652"/>
      <c r="M122" s="652"/>
      <c r="N122" s="652"/>
      <c r="O122" s="652"/>
      <c r="P122" s="652"/>
      <c r="Q122" s="652"/>
      <c r="R122" s="652"/>
    </row>
    <row r="123" spans="1:22" x14ac:dyDescent="0.2">
      <c r="A123" s="295"/>
      <c r="B123" s="295"/>
      <c r="C123" s="295"/>
      <c r="D123" s="295"/>
      <c r="E123" s="295"/>
      <c r="F123" s="295"/>
      <c r="G123" s="295"/>
      <c r="H123" s="295"/>
      <c r="I123" s="295"/>
      <c r="J123" s="295"/>
      <c r="K123" s="295"/>
      <c r="L123" s="295"/>
      <c r="M123" s="295"/>
      <c r="N123" s="295"/>
      <c r="O123" s="295"/>
      <c r="P123" s="295"/>
      <c r="Q123" s="295"/>
      <c r="R123" s="295"/>
    </row>
    <row r="124" spans="1:22" x14ac:dyDescent="0.2">
      <c r="A124" s="294" t="s">
        <v>321</v>
      </c>
      <c r="B124" s="294"/>
      <c r="C124" s="294"/>
      <c r="D124" s="294"/>
      <c r="E124" s="294"/>
      <c r="F124" s="294"/>
      <c r="G124" s="294"/>
      <c r="H124" s="294"/>
      <c r="I124" s="294"/>
      <c r="J124" s="294"/>
      <c r="K124" s="294"/>
      <c r="L124" s="294"/>
      <c r="M124" s="294"/>
      <c r="N124" s="294"/>
      <c r="O124" s="294"/>
      <c r="P124" s="294"/>
      <c r="Q124" s="294"/>
      <c r="R124" s="294"/>
    </row>
    <row r="125" spans="1:22" x14ac:dyDescent="0.2">
      <c r="A125" s="299" t="s">
        <v>332</v>
      </c>
      <c r="B125" s="294"/>
      <c r="C125" s="294"/>
      <c r="D125" s="294"/>
      <c r="E125" s="294"/>
      <c r="F125" s="294"/>
      <c r="G125" s="294"/>
      <c r="H125" s="294"/>
      <c r="I125" s="294"/>
      <c r="J125" s="294"/>
      <c r="K125" s="294"/>
      <c r="L125" s="294"/>
      <c r="M125" s="294"/>
      <c r="N125" s="294"/>
      <c r="O125" s="294"/>
      <c r="P125" s="294"/>
      <c r="Q125" s="294"/>
      <c r="R125" s="294"/>
    </row>
    <row r="126" spans="1:22" x14ac:dyDescent="0.2">
      <c r="A126" s="299"/>
      <c r="B126" s="299"/>
      <c r="C126" s="299"/>
      <c r="D126" s="299"/>
      <c r="E126" s="299"/>
      <c r="F126" s="299"/>
      <c r="G126" s="299"/>
      <c r="H126" s="299"/>
      <c r="I126" s="299"/>
      <c r="J126" s="299"/>
      <c r="K126" s="299"/>
      <c r="L126" s="299"/>
      <c r="M126" s="299"/>
      <c r="N126" s="299"/>
      <c r="O126" s="299"/>
      <c r="P126" s="299"/>
      <c r="Q126" s="299"/>
      <c r="R126" s="299"/>
    </row>
    <row r="127" spans="1:22" x14ac:dyDescent="0.2">
      <c r="A127" s="652" t="s">
        <v>23</v>
      </c>
      <c r="B127" s="652"/>
      <c r="C127" s="652"/>
      <c r="D127" s="652"/>
      <c r="E127" s="652"/>
      <c r="F127" s="652"/>
      <c r="G127" s="652"/>
      <c r="H127" s="652"/>
      <c r="I127" s="652"/>
      <c r="J127" s="652"/>
      <c r="K127" s="652"/>
      <c r="L127" s="652"/>
      <c r="M127" s="652"/>
      <c r="N127" s="652"/>
      <c r="O127" s="652"/>
      <c r="P127" s="652"/>
      <c r="Q127" s="652"/>
      <c r="R127" s="652"/>
    </row>
    <row r="128" spans="1:22" ht="30" x14ac:dyDescent="0.2">
      <c r="A128" s="12" t="s">
        <v>24</v>
      </c>
      <c r="B128" s="664" t="s">
        <v>226</v>
      </c>
      <c r="C128" s="670"/>
      <c r="D128" s="232">
        <v>2001</v>
      </c>
      <c r="E128" s="232">
        <v>2002</v>
      </c>
      <c r="F128" s="232">
        <v>2003</v>
      </c>
      <c r="G128" s="232">
        <v>2004</v>
      </c>
      <c r="H128" s="232">
        <v>2005</v>
      </c>
      <c r="I128" s="232">
        <v>2006</v>
      </c>
      <c r="J128" s="232">
        <v>2007</v>
      </c>
      <c r="K128" s="232">
        <v>2008</v>
      </c>
      <c r="L128" s="232">
        <v>2009</v>
      </c>
      <c r="M128" s="232">
        <v>2010</v>
      </c>
      <c r="N128" s="232">
        <v>2011</v>
      </c>
      <c r="O128" s="232">
        <v>2012</v>
      </c>
      <c r="P128" s="232">
        <v>2013</v>
      </c>
      <c r="Q128" s="232">
        <v>2014</v>
      </c>
      <c r="R128" s="238">
        <v>2015</v>
      </c>
      <c r="S128" s="236">
        <v>2016</v>
      </c>
      <c r="T128" s="236">
        <v>2017</v>
      </c>
      <c r="U128" s="236">
        <v>2018</v>
      </c>
      <c r="V128" s="236">
        <v>2019</v>
      </c>
    </row>
    <row r="129" spans="1:22" ht="15" x14ac:dyDescent="0.2">
      <c r="A129" s="27">
        <v>84</v>
      </c>
      <c r="B129" s="28" t="s">
        <v>5</v>
      </c>
      <c r="C129" s="29"/>
      <c r="D129" s="351">
        <v>294591.59506000002</v>
      </c>
      <c r="E129" s="351">
        <v>332453.16785671364</v>
      </c>
      <c r="F129" s="351">
        <v>353422.00797999999</v>
      </c>
      <c r="G129" s="351">
        <v>392688.22313999996</v>
      </c>
      <c r="H129" s="351">
        <v>393325.92268999998</v>
      </c>
      <c r="I129" s="351">
        <v>432542.97677029687</v>
      </c>
      <c r="J129" s="351">
        <v>468117.96532426408</v>
      </c>
      <c r="K129" s="351">
        <v>482956.85628766334</v>
      </c>
      <c r="L129" s="351">
        <v>504622.95973745256</v>
      </c>
      <c r="M129" s="351">
        <v>539894.7376900001</v>
      </c>
      <c r="N129" s="351">
        <v>578870.17649392842</v>
      </c>
      <c r="O129" s="351">
        <v>606370.66735996609</v>
      </c>
      <c r="P129" s="351">
        <v>611165.50786999997</v>
      </c>
      <c r="Q129" s="351">
        <v>627911.52787187509</v>
      </c>
      <c r="R129" s="351">
        <v>634704.49</v>
      </c>
      <c r="S129" s="351">
        <v>654854.90976999991</v>
      </c>
      <c r="T129" s="351">
        <v>682446.47672000004</v>
      </c>
      <c r="U129" s="351">
        <v>680396.62985000003</v>
      </c>
      <c r="V129" s="351">
        <v>694907.98773000005</v>
      </c>
    </row>
    <row r="130" spans="1:22" ht="15" x14ac:dyDescent="0.2">
      <c r="A130" s="30">
        <v>27</v>
      </c>
      <c r="B130" s="31" t="s">
        <v>14</v>
      </c>
      <c r="C130" s="32"/>
      <c r="D130" s="351">
        <v>133538.07623000001</v>
      </c>
      <c r="E130" s="351">
        <v>146958.02373000002</v>
      </c>
      <c r="F130" s="351">
        <v>154578.45000000001</v>
      </c>
      <c r="G130" s="351">
        <v>170058.7345150919</v>
      </c>
      <c r="H130" s="351">
        <v>177006.35202000002</v>
      </c>
      <c r="I130" s="351">
        <v>182580.77590000001</v>
      </c>
      <c r="J130" s="351">
        <v>199368.19967221064</v>
      </c>
      <c r="K130" s="351">
        <v>208009.97768000001</v>
      </c>
      <c r="L130" s="351">
        <v>224015.06115999998</v>
      </c>
      <c r="M130" s="351">
        <v>226489.24713</v>
      </c>
      <c r="N130" s="351">
        <v>231032.51051000002</v>
      </c>
      <c r="O130" s="351">
        <v>235643.51329</v>
      </c>
      <c r="P130" s="351">
        <v>233523.55236999999</v>
      </c>
      <c r="Q130" s="351">
        <v>228767.96527971618</v>
      </c>
      <c r="R130" s="351">
        <v>249611.91200000001</v>
      </c>
      <c r="S130" s="351">
        <v>252304.38412999999</v>
      </c>
      <c r="T130" s="351">
        <v>257127.70261000001</v>
      </c>
      <c r="U130" s="351">
        <v>257751.16864000002</v>
      </c>
      <c r="V130" s="351">
        <v>263790.02108999999</v>
      </c>
    </row>
    <row r="131" spans="1:22" ht="15" x14ac:dyDescent="0.2">
      <c r="A131" s="30">
        <v>53</v>
      </c>
      <c r="B131" s="31" t="s">
        <v>15</v>
      </c>
      <c r="C131" s="32"/>
      <c r="D131" s="351">
        <v>106296.143</v>
      </c>
      <c r="E131" s="351">
        <v>113657.45627000001</v>
      </c>
      <c r="F131" s="351">
        <v>123183.31192000001</v>
      </c>
      <c r="G131" s="351">
        <v>129528.21491</v>
      </c>
      <c r="H131" s="351">
        <v>139243.71430000002</v>
      </c>
      <c r="I131" s="351">
        <v>157431.83490000002</v>
      </c>
      <c r="J131" s="351">
        <v>168776.68909</v>
      </c>
      <c r="K131" s="351">
        <v>181791.92413000003</v>
      </c>
      <c r="L131" s="351">
        <v>172636.52368000001</v>
      </c>
      <c r="M131" s="351">
        <v>190509.41973000002</v>
      </c>
      <c r="N131" s="351">
        <v>202987.19082999998</v>
      </c>
      <c r="O131" s="351">
        <v>212680.99670000002</v>
      </c>
      <c r="P131" s="351">
        <v>217945.71355000001</v>
      </c>
      <c r="Q131" s="351">
        <v>223182.23892</v>
      </c>
      <c r="R131" s="351">
        <v>243282.76</v>
      </c>
      <c r="S131" s="351">
        <v>249905.21456999998</v>
      </c>
      <c r="T131" s="351">
        <v>257713.59615</v>
      </c>
      <c r="U131" s="351">
        <v>265876.09311999998</v>
      </c>
      <c r="V131" s="351">
        <v>270727.46571000002</v>
      </c>
    </row>
    <row r="132" spans="1:22" ht="15" x14ac:dyDescent="0.2">
      <c r="A132" s="30">
        <v>24</v>
      </c>
      <c r="B132" s="31" t="s">
        <v>12</v>
      </c>
      <c r="C132" s="32"/>
      <c r="D132" s="351">
        <v>112856.32488770697</v>
      </c>
      <c r="E132" s="351">
        <v>120873.31467233776</v>
      </c>
      <c r="F132" s="351">
        <v>133454.67316000001</v>
      </c>
      <c r="G132" s="351">
        <v>142897.21896999999</v>
      </c>
      <c r="H132" s="351">
        <v>148258.06147000002</v>
      </c>
      <c r="I132" s="351">
        <v>154960.99402000001</v>
      </c>
      <c r="J132" s="351">
        <v>166782.38443797201</v>
      </c>
      <c r="K132" s="351">
        <v>172697.27029000001</v>
      </c>
      <c r="L132" s="351">
        <v>173632.80705</v>
      </c>
      <c r="M132" s="351">
        <v>190125.63847000001</v>
      </c>
      <c r="N132" s="351">
        <v>199236.77349000002</v>
      </c>
      <c r="O132" s="351">
        <v>202469.49058999997</v>
      </c>
      <c r="P132" s="351">
        <v>217245.79387999998</v>
      </c>
      <c r="Q132" s="351">
        <v>230155.86840784855</v>
      </c>
      <c r="R132" s="351">
        <v>232019.73</v>
      </c>
      <c r="S132" s="351">
        <v>223923.98328000001</v>
      </c>
      <c r="T132" s="351">
        <v>240282.40255</v>
      </c>
      <c r="U132" s="351">
        <v>237974.08885000003</v>
      </c>
      <c r="V132" s="351">
        <v>235792.94344</v>
      </c>
    </row>
    <row r="133" spans="1:22" ht="15" x14ac:dyDescent="0.2">
      <c r="A133" s="30">
        <v>94</v>
      </c>
      <c r="B133" s="31" t="s">
        <v>13</v>
      </c>
      <c r="C133" s="32"/>
      <c r="D133" s="351">
        <v>4061.0286000000001</v>
      </c>
      <c r="E133" s="351">
        <v>4264.9458800000002</v>
      </c>
      <c r="F133" s="351">
        <v>5549.1425999999992</v>
      </c>
      <c r="G133" s="351">
        <v>5677.35</v>
      </c>
      <c r="H133" s="351">
        <v>5393.8530000000001</v>
      </c>
      <c r="I133" s="351">
        <v>6125.0101117825006</v>
      </c>
      <c r="J133" s="351">
        <v>6878.3855800000001</v>
      </c>
      <c r="K133" s="351">
        <v>6859.4857699999993</v>
      </c>
      <c r="L133" s="351">
        <v>7167.7179999999998</v>
      </c>
      <c r="M133" s="351">
        <v>8573.3664900000003</v>
      </c>
      <c r="N133" s="351">
        <v>8617.5209594285243</v>
      </c>
      <c r="O133" s="351">
        <v>11298.884679999999</v>
      </c>
      <c r="P133" s="351">
        <v>10180.74</v>
      </c>
      <c r="Q133" s="351">
        <v>11551.081999999999</v>
      </c>
      <c r="R133" s="351">
        <v>10439.196</v>
      </c>
      <c r="S133" s="351">
        <v>10825.830139999998</v>
      </c>
      <c r="T133" s="351">
        <v>12042.00524</v>
      </c>
      <c r="U133" s="351">
        <v>12566.733</v>
      </c>
      <c r="V133" s="351">
        <v>12912.058000000001</v>
      </c>
    </row>
    <row r="134" spans="1:22" ht="15" x14ac:dyDescent="0.2">
      <c r="A134" s="30">
        <v>44</v>
      </c>
      <c r="B134" s="31" t="s">
        <v>227</v>
      </c>
      <c r="C134" s="32"/>
      <c r="D134" s="351">
        <v>144846.06381749394</v>
      </c>
      <c r="E134" s="351">
        <v>164242.27872999999</v>
      </c>
      <c r="F134" s="351">
        <v>175297.85021</v>
      </c>
      <c r="G134" s="351">
        <v>193748.58858999997</v>
      </c>
      <c r="H134" s="351">
        <v>208154.08475000001</v>
      </c>
      <c r="I134" s="351">
        <v>219366.77069</v>
      </c>
      <c r="J134" s="351">
        <v>233566.88454</v>
      </c>
      <c r="K134" s="351">
        <v>249851.46337000001</v>
      </c>
      <c r="L134" s="351">
        <v>274211.99983000004</v>
      </c>
      <c r="M134" s="351">
        <v>289813.30464999995</v>
      </c>
      <c r="N134" s="351">
        <v>306683.33691958006</v>
      </c>
      <c r="O134" s="351">
        <v>323629.51997096493</v>
      </c>
      <c r="P134" s="351">
        <v>331314.90448000003</v>
      </c>
      <c r="Q134" s="351">
        <v>360811.61666</v>
      </c>
      <c r="R134" s="351">
        <v>373955.1</v>
      </c>
      <c r="S134" s="351">
        <v>369306.54823000001</v>
      </c>
      <c r="T134" s="351">
        <v>373114.86482000002</v>
      </c>
      <c r="U134" s="351">
        <v>377155.15895000001</v>
      </c>
      <c r="V134" s="351">
        <v>389227.86220999999</v>
      </c>
    </row>
    <row r="135" spans="1:22" ht="15" x14ac:dyDescent="0.2">
      <c r="A135" s="30">
        <v>32</v>
      </c>
      <c r="B135" s="31" t="s">
        <v>228</v>
      </c>
      <c r="C135" s="32"/>
      <c r="D135" s="351">
        <v>205943.03822724122</v>
      </c>
      <c r="E135" s="351">
        <v>231536.20606999999</v>
      </c>
      <c r="F135" s="351">
        <v>248423.86600000001</v>
      </c>
      <c r="G135" s="351">
        <v>283376.88607000001</v>
      </c>
      <c r="H135" s="351">
        <v>282496.92505999998</v>
      </c>
      <c r="I135" s="351">
        <v>324863.34120369039</v>
      </c>
      <c r="J135" s="351">
        <v>358560.13500000001</v>
      </c>
      <c r="K135" s="351">
        <v>358463.39373000001</v>
      </c>
      <c r="L135" s="351">
        <v>401521.94368999993</v>
      </c>
      <c r="M135" s="351">
        <v>392174.25202000001</v>
      </c>
      <c r="N135" s="351">
        <v>418246.31955000001</v>
      </c>
      <c r="O135" s="351">
        <v>375793.62106789788</v>
      </c>
      <c r="P135" s="351">
        <v>374793.60570066108</v>
      </c>
      <c r="Q135" s="351">
        <v>462431.95950279949</v>
      </c>
      <c r="R135" s="351">
        <v>492861.223</v>
      </c>
      <c r="S135" s="351">
        <v>470760.84200999996</v>
      </c>
      <c r="T135" s="351">
        <v>484654.15409000003</v>
      </c>
      <c r="U135" s="351">
        <v>484708.85023000004</v>
      </c>
      <c r="V135" s="351">
        <v>479278.52107000002</v>
      </c>
    </row>
    <row r="136" spans="1:22" ht="15" x14ac:dyDescent="0.2">
      <c r="A136" s="30">
        <v>11</v>
      </c>
      <c r="B136" s="31" t="s">
        <v>17</v>
      </c>
      <c r="C136" s="32"/>
      <c r="D136" s="351">
        <v>399440.51435000001</v>
      </c>
      <c r="E136" s="351">
        <v>429034.91433999996</v>
      </c>
      <c r="F136" s="351">
        <v>465108.28435999999</v>
      </c>
      <c r="G136" s="351">
        <v>501075.13146</v>
      </c>
      <c r="H136" s="351">
        <v>535251.08530999999</v>
      </c>
      <c r="I136" s="351">
        <v>566508.19642000005</v>
      </c>
      <c r="J136" s="351">
        <v>598163.74404999998</v>
      </c>
      <c r="K136" s="351">
        <v>622076.06144000008</v>
      </c>
      <c r="L136" s="351">
        <v>681657.78964999993</v>
      </c>
      <c r="M136" s="351">
        <v>727448.78650000016</v>
      </c>
      <c r="N136" s="351">
        <v>749638.58646344824</v>
      </c>
      <c r="O136" s="351">
        <v>796141.39659912174</v>
      </c>
      <c r="P136" s="351">
        <v>795290.81619188911</v>
      </c>
      <c r="Q136" s="351">
        <v>830424.70980708266</v>
      </c>
      <c r="R136" s="351">
        <v>846869.01300000004</v>
      </c>
      <c r="S136" s="351">
        <v>901175.53095000004</v>
      </c>
      <c r="T136" s="351">
        <v>896969.87903999991</v>
      </c>
      <c r="U136" s="351">
        <v>871082.02853000001</v>
      </c>
      <c r="V136" s="351">
        <v>901128.18406999996</v>
      </c>
    </row>
    <row r="137" spans="1:22" ht="15" x14ac:dyDescent="0.2">
      <c r="A137" s="30">
        <v>28</v>
      </c>
      <c r="B137" s="31" t="s">
        <v>11</v>
      </c>
      <c r="C137" s="32"/>
      <c r="D137" s="351">
        <v>124837.29399999999</v>
      </c>
      <c r="E137" s="351">
        <v>135049.72344</v>
      </c>
      <c r="F137" s="351">
        <v>143114.90236000001</v>
      </c>
      <c r="G137" s="351">
        <v>151731.91155000002</v>
      </c>
      <c r="H137" s="351">
        <v>166610.26255000001</v>
      </c>
      <c r="I137" s="351">
        <v>177424.94699999999</v>
      </c>
      <c r="J137" s="351">
        <v>182041.93400000001</v>
      </c>
      <c r="K137" s="351">
        <v>197647.64296999999</v>
      </c>
      <c r="L137" s="351">
        <v>200520.65299999999</v>
      </c>
      <c r="M137" s="351">
        <v>214337.50200000001</v>
      </c>
      <c r="N137" s="351">
        <v>219203.88520999998</v>
      </c>
      <c r="O137" s="351">
        <v>227486.39283</v>
      </c>
      <c r="P137" s="351">
        <v>238858.14970000001</v>
      </c>
      <c r="Q137" s="351">
        <v>241166.61454000001</v>
      </c>
      <c r="R137" s="351">
        <v>246867.43799999999</v>
      </c>
      <c r="S137" s="351">
        <v>255513.11163</v>
      </c>
      <c r="T137" s="351">
        <v>253465.06526</v>
      </c>
      <c r="U137" s="351">
        <v>251615.40643999999</v>
      </c>
      <c r="V137" s="351">
        <v>247893.91607000004</v>
      </c>
    </row>
    <row r="138" spans="1:22" ht="15" x14ac:dyDescent="0.2">
      <c r="A138" s="30">
        <v>75</v>
      </c>
      <c r="B138" s="31" t="s">
        <v>229</v>
      </c>
      <c r="C138" s="32"/>
      <c r="D138" s="351">
        <v>208407.63633690166</v>
      </c>
      <c r="E138" s="351">
        <v>227958.75468000001</v>
      </c>
      <c r="F138" s="351">
        <v>245630.69586000001</v>
      </c>
      <c r="G138" s="351">
        <v>266571.88411000004</v>
      </c>
      <c r="H138" s="351">
        <v>285554.12964999996</v>
      </c>
      <c r="I138" s="351">
        <v>316445.82122000004</v>
      </c>
      <c r="J138" s="351">
        <v>330858.34339999995</v>
      </c>
      <c r="K138" s="351">
        <v>349376.87374371727</v>
      </c>
      <c r="L138" s="351">
        <v>374665.88453998405</v>
      </c>
      <c r="M138" s="351">
        <v>396946.47701999999</v>
      </c>
      <c r="N138" s="351">
        <v>427130.09359000006</v>
      </c>
      <c r="O138" s="351">
        <v>447355.17118</v>
      </c>
      <c r="P138" s="351">
        <v>456909.16284</v>
      </c>
      <c r="Q138" s="351">
        <v>468517.96148414089</v>
      </c>
      <c r="R138" s="351">
        <v>477839.29399999999</v>
      </c>
      <c r="S138" s="351">
        <v>491857.09654</v>
      </c>
      <c r="T138" s="351">
        <v>505291.79504999996</v>
      </c>
      <c r="U138" s="351">
        <v>511376.40432999999</v>
      </c>
      <c r="V138" s="351">
        <v>521997.16267000005</v>
      </c>
    </row>
    <row r="139" spans="1:22" ht="15" x14ac:dyDescent="0.2">
      <c r="A139" s="30">
        <v>76</v>
      </c>
      <c r="B139" s="31" t="s">
        <v>230</v>
      </c>
      <c r="C139" s="32"/>
      <c r="D139" s="351">
        <v>219691.57872083559</v>
      </c>
      <c r="E139" s="351">
        <v>248541.13951999997</v>
      </c>
      <c r="F139" s="351">
        <v>253789.3540407187</v>
      </c>
      <c r="G139" s="351">
        <v>292325.81667999999</v>
      </c>
      <c r="H139" s="351">
        <v>300942.54856000002</v>
      </c>
      <c r="I139" s="351">
        <v>317182.18505999999</v>
      </c>
      <c r="J139" s="351">
        <v>331146.82731000002</v>
      </c>
      <c r="K139" s="351">
        <v>341586.87874999997</v>
      </c>
      <c r="L139" s="351">
        <v>361087.27931000001</v>
      </c>
      <c r="M139" s="351">
        <v>381595.41777999996</v>
      </c>
      <c r="N139" s="351">
        <v>408985.30162673158</v>
      </c>
      <c r="O139" s="351">
        <v>430822.29531664099</v>
      </c>
      <c r="P139" s="351">
        <v>452466.10687000002</v>
      </c>
      <c r="Q139" s="351">
        <v>449762.90222472022</v>
      </c>
      <c r="R139" s="351">
        <v>453074.636</v>
      </c>
      <c r="S139" s="351">
        <v>459598.11549</v>
      </c>
      <c r="T139" s="351">
        <v>475019.21182999999</v>
      </c>
      <c r="U139" s="351">
        <v>465701.74642999994</v>
      </c>
      <c r="V139" s="351">
        <v>468323.53860999999</v>
      </c>
    </row>
    <row r="140" spans="1:22" ht="15" x14ac:dyDescent="0.2">
      <c r="A140" s="30">
        <v>52</v>
      </c>
      <c r="B140" s="31" t="s">
        <v>16</v>
      </c>
      <c r="C140" s="32"/>
      <c r="D140" s="351">
        <v>132912.07330000002</v>
      </c>
      <c r="E140" s="351">
        <v>144110.27397000001</v>
      </c>
      <c r="F140" s="351">
        <v>152680.03641</v>
      </c>
      <c r="G140" s="351">
        <v>165256.79444999999</v>
      </c>
      <c r="H140" s="351">
        <v>169044.74598000001</v>
      </c>
      <c r="I140" s="351">
        <v>184843.76465935347</v>
      </c>
      <c r="J140" s="351">
        <v>203220.79930000001</v>
      </c>
      <c r="K140" s="351">
        <v>205252.81834</v>
      </c>
      <c r="L140" s="351">
        <v>210503.63125999999</v>
      </c>
      <c r="M140" s="351">
        <v>225615.54928000001</v>
      </c>
      <c r="N140" s="351">
        <v>238246.89828999998</v>
      </c>
      <c r="O140" s="351">
        <v>261454.35769</v>
      </c>
      <c r="P140" s="351">
        <v>261862.19928999999</v>
      </c>
      <c r="Q140" s="351">
        <v>268210.38319249032</v>
      </c>
      <c r="R140" s="351">
        <v>273297.40899999999</v>
      </c>
      <c r="S140" s="351">
        <v>274094.30411999999</v>
      </c>
      <c r="T140" s="351">
        <v>275778.54095000005</v>
      </c>
      <c r="U140" s="351">
        <v>280786.68037000002</v>
      </c>
      <c r="V140" s="351">
        <v>292903.56323999999</v>
      </c>
    </row>
    <row r="141" spans="1:22" ht="15" x14ac:dyDescent="0.2">
      <c r="A141" s="33">
        <v>93</v>
      </c>
      <c r="B141" s="34" t="s">
        <v>9</v>
      </c>
      <c r="C141" s="35"/>
      <c r="D141" s="351">
        <v>145795.58849967312</v>
      </c>
      <c r="E141" s="351">
        <v>167720.495</v>
      </c>
      <c r="F141" s="351">
        <v>167954.7634058822</v>
      </c>
      <c r="G141" s="351">
        <v>181967.92559</v>
      </c>
      <c r="H141" s="351">
        <v>197736.87787999999</v>
      </c>
      <c r="I141" s="351">
        <v>209751.24889266564</v>
      </c>
      <c r="J141" s="351">
        <v>221864.44766000001</v>
      </c>
      <c r="K141" s="351">
        <v>229999.43524000002</v>
      </c>
      <c r="L141" s="351">
        <v>252226.74763</v>
      </c>
      <c r="M141" s="351">
        <v>263823.24262000003</v>
      </c>
      <c r="N141" s="351">
        <v>282201.41888000001</v>
      </c>
      <c r="O141" s="351">
        <v>298145.6275</v>
      </c>
      <c r="P141" s="351">
        <v>315617.79343000002</v>
      </c>
      <c r="Q141" s="351">
        <v>326514.54217999999</v>
      </c>
      <c r="R141" s="351">
        <v>330086.587</v>
      </c>
      <c r="S141" s="351">
        <v>346896.79399999999</v>
      </c>
      <c r="T141" s="351">
        <v>352366.59753999999</v>
      </c>
      <c r="U141" s="351">
        <v>356658.71732000005</v>
      </c>
      <c r="V141" s="351">
        <v>366207.99586000002</v>
      </c>
    </row>
    <row r="142" spans="1:22" ht="15" x14ac:dyDescent="0.25">
      <c r="A142" s="41" t="s">
        <v>223</v>
      </c>
      <c r="B142" s="36"/>
      <c r="C142" s="37"/>
      <c r="D142" s="352">
        <v>2233216.9550298527</v>
      </c>
      <c r="E142" s="352">
        <v>2466400.6941590514</v>
      </c>
      <c r="F142" s="352">
        <v>2622187.3383066012</v>
      </c>
      <c r="G142" s="352">
        <v>2876904.6800350924</v>
      </c>
      <c r="H142" s="352">
        <v>3009018.5632200004</v>
      </c>
      <c r="I142" s="352">
        <v>3250027.8668477889</v>
      </c>
      <c r="J142" s="352">
        <v>3469346.7393644471</v>
      </c>
      <c r="K142" s="352">
        <v>3606570.08174138</v>
      </c>
      <c r="L142" s="352">
        <v>3838470.9985374371</v>
      </c>
      <c r="M142" s="352">
        <v>4047346.9413799997</v>
      </c>
      <c r="N142" s="352">
        <v>4271080.0128131174</v>
      </c>
      <c r="O142" s="352">
        <v>4429291.9347745916</v>
      </c>
      <c r="P142" s="352">
        <v>4517174.0461725499</v>
      </c>
      <c r="Q142" s="352">
        <v>4729409.3720706729</v>
      </c>
      <c r="R142" s="352">
        <v>4864908.7879999997</v>
      </c>
      <c r="S142" s="352">
        <v>4961016.6648599999</v>
      </c>
      <c r="T142" s="352">
        <v>5066272.2918500006</v>
      </c>
      <c r="U142" s="352">
        <v>5053649.7060599998</v>
      </c>
      <c r="V142" s="352">
        <v>5145091.2197699994</v>
      </c>
    </row>
    <row r="143" spans="1:22" ht="15" x14ac:dyDescent="0.25">
      <c r="A143" s="61">
        <v>101</v>
      </c>
      <c r="B143" s="62" t="s">
        <v>231</v>
      </c>
      <c r="C143" s="63"/>
      <c r="D143" s="353">
        <v>5190.9358295462453</v>
      </c>
      <c r="E143" s="353">
        <v>2372.1575699999999</v>
      </c>
      <c r="F143" s="353">
        <v>2942.2429900000002</v>
      </c>
      <c r="G143" s="353">
        <v>8428.7950000000001</v>
      </c>
      <c r="H143" s="353">
        <v>7756.4530000000004</v>
      </c>
      <c r="I143" s="353">
        <v>8176.5598300000001</v>
      </c>
      <c r="J143" s="353">
        <v>11141.082502098672</v>
      </c>
      <c r="K143" s="353">
        <v>15541.380866462059</v>
      </c>
      <c r="L143" s="353">
        <v>10081.933660000001</v>
      </c>
      <c r="M143" s="353">
        <v>10764.999226643959</v>
      </c>
      <c r="N143" s="353">
        <v>11405.731</v>
      </c>
      <c r="O143" s="353">
        <v>12440.164269999999</v>
      </c>
      <c r="P143" s="353">
        <v>12260.724239999998</v>
      </c>
      <c r="Q143" s="353">
        <v>8749.8570600000003</v>
      </c>
      <c r="R143" s="353">
        <v>8308.0229999999992</v>
      </c>
      <c r="S143" s="353">
        <v>9888.6374600000017</v>
      </c>
      <c r="T143" s="353">
        <v>11720.800949999999</v>
      </c>
      <c r="U143" s="353">
        <v>12600.249</v>
      </c>
      <c r="V143" s="353">
        <v>11849.195220000001</v>
      </c>
    </row>
    <row r="144" spans="1:22" ht="15" x14ac:dyDescent="0.25">
      <c r="A144" s="61">
        <v>102</v>
      </c>
      <c r="B144" s="64" t="s">
        <v>232</v>
      </c>
      <c r="C144" s="63"/>
      <c r="D144" s="353">
        <v>1242.1300000000001</v>
      </c>
      <c r="E144" s="353">
        <v>634.23299999999995</v>
      </c>
      <c r="F144" s="353">
        <v>631.71400000000006</v>
      </c>
      <c r="G144" s="353">
        <v>1541.6079999999999</v>
      </c>
      <c r="H144" s="353">
        <v>1852.4449999999999</v>
      </c>
      <c r="I144" s="353">
        <v>2056.4450000000002</v>
      </c>
      <c r="J144" s="353">
        <v>2103.2579999999998</v>
      </c>
      <c r="K144" s="353">
        <v>2732.663</v>
      </c>
      <c r="L144" s="353">
        <v>2674.5909999999999</v>
      </c>
      <c r="M144" s="353">
        <v>2378.3796499999999</v>
      </c>
      <c r="N144" s="353">
        <v>5888.0194000000001</v>
      </c>
      <c r="O144" s="353">
        <v>5955.3820100000003</v>
      </c>
      <c r="P144" s="353">
        <v>6072.6128699999999</v>
      </c>
      <c r="Q144" s="353">
        <v>6001.4410341357961</v>
      </c>
      <c r="R144" s="353">
        <v>6039.732</v>
      </c>
      <c r="S144" s="353">
        <v>6068.1133224602918</v>
      </c>
      <c r="T144" s="353">
        <v>7026.1474200000002</v>
      </c>
      <c r="U144" s="353">
        <v>5739.3639999999996</v>
      </c>
      <c r="V144" s="353">
        <v>6022.2190000000001</v>
      </c>
    </row>
    <row r="145" spans="1:22" ht="15" x14ac:dyDescent="0.25">
      <c r="A145" s="61">
        <v>103</v>
      </c>
      <c r="B145" s="64" t="s">
        <v>20</v>
      </c>
      <c r="C145" s="63"/>
      <c r="D145" s="353">
        <v>1512.2629999999999</v>
      </c>
      <c r="E145" s="353">
        <v>1316.0319999999999</v>
      </c>
      <c r="F145" s="353">
        <v>1330.116</v>
      </c>
      <c r="G145" s="353">
        <v>1388.319</v>
      </c>
      <c r="H145" s="353">
        <v>1348.3920000000001</v>
      </c>
      <c r="I145" s="353">
        <v>1657.8722299999999</v>
      </c>
      <c r="J145" s="353">
        <v>1677.308</v>
      </c>
      <c r="K145" s="353">
        <v>2068.3290000000002</v>
      </c>
      <c r="L145" s="353">
        <v>2149.2179999999998</v>
      </c>
      <c r="M145" s="353">
        <v>1925.53819</v>
      </c>
      <c r="N145" s="353">
        <v>1998.9521876588167</v>
      </c>
      <c r="O145" s="353">
        <v>2088.5736931950969</v>
      </c>
      <c r="P145" s="353">
        <v>4180.3836799999999</v>
      </c>
      <c r="Q145" s="353">
        <v>3992.8010199999999</v>
      </c>
      <c r="R145" s="353">
        <v>3455.3359999999998</v>
      </c>
      <c r="S145" s="353">
        <v>3626.1303700000003</v>
      </c>
      <c r="T145" s="353">
        <v>3721.1469999999999</v>
      </c>
      <c r="U145" s="353">
        <v>3075.2860000000001</v>
      </c>
      <c r="V145" s="353">
        <v>1924.0203999999999</v>
      </c>
    </row>
    <row r="146" spans="1:22" ht="15" x14ac:dyDescent="0.25">
      <c r="A146" s="65">
        <v>104</v>
      </c>
      <c r="B146" s="66" t="s">
        <v>21</v>
      </c>
      <c r="C146" s="67"/>
      <c r="D146" s="353">
        <v>9767.2150000000001</v>
      </c>
      <c r="E146" s="353">
        <v>10522.924359999999</v>
      </c>
      <c r="F146" s="353">
        <v>7482.59512</v>
      </c>
      <c r="G146" s="353">
        <v>8934.6560000000009</v>
      </c>
      <c r="H146" s="353">
        <v>13236.322</v>
      </c>
      <c r="I146" s="353">
        <v>15695.133</v>
      </c>
      <c r="J146" s="353">
        <v>18796.398809999999</v>
      </c>
      <c r="K146" s="353">
        <v>19160.574499999999</v>
      </c>
      <c r="L146" s="353">
        <v>22435.829850000002</v>
      </c>
      <c r="M146" s="353">
        <v>24329.137030000002</v>
      </c>
      <c r="N146" s="353">
        <v>28188.031490000001</v>
      </c>
      <c r="O146" s="353">
        <v>26877</v>
      </c>
      <c r="P146" s="353">
        <v>29372.518</v>
      </c>
      <c r="Q146" s="353">
        <v>31232.991000000002</v>
      </c>
      <c r="R146" s="353">
        <v>33052.631999999998</v>
      </c>
      <c r="S146" s="353">
        <v>35032.419740000005</v>
      </c>
      <c r="T146" s="353">
        <v>35535.273540000002</v>
      </c>
      <c r="U146" s="353">
        <v>37042.102549999996</v>
      </c>
      <c r="V146" s="353">
        <v>37440.802210000002</v>
      </c>
    </row>
    <row r="147" spans="1:22" ht="15" x14ac:dyDescent="0.25">
      <c r="A147" s="18" t="s">
        <v>233</v>
      </c>
      <c r="B147" s="40"/>
      <c r="C147" s="57"/>
      <c r="D147" s="354">
        <v>17712.543829546245</v>
      </c>
      <c r="E147" s="354">
        <v>14845.34693</v>
      </c>
      <c r="F147" s="354">
        <v>12386.668110000001</v>
      </c>
      <c r="G147" s="354">
        <v>20293.378000000001</v>
      </c>
      <c r="H147" s="354">
        <v>24193.612000000001</v>
      </c>
      <c r="I147" s="354">
        <v>27586.010060000001</v>
      </c>
      <c r="J147" s="354">
        <v>33718.047312098672</v>
      </c>
      <c r="K147" s="354">
        <v>39502.94736646206</v>
      </c>
      <c r="L147" s="354">
        <v>37341.572509999998</v>
      </c>
      <c r="M147" s="354">
        <v>39398.054096643958</v>
      </c>
      <c r="N147" s="354">
        <v>47480.734077658817</v>
      </c>
      <c r="O147" s="354">
        <v>47361.119973195098</v>
      </c>
      <c r="P147" s="354">
        <v>51886.238789999996</v>
      </c>
      <c r="Q147" s="354">
        <v>49977.090114135804</v>
      </c>
      <c r="R147" s="354">
        <v>50855.722999999998</v>
      </c>
      <c r="S147" s="354">
        <v>54615.300892460291</v>
      </c>
      <c r="T147" s="354">
        <v>58003.368909999997</v>
      </c>
      <c r="U147" s="354">
        <v>58457.001549999994</v>
      </c>
      <c r="V147" s="354">
        <v>57236.236830000002</v>
      </c>
    </row>
    <row r="148" spans="1:22" ht="15" x14ac:dyDescent="0.25">
      <c r="A148" s="657" t="s">
        <v>225</v>
      </c>
      <c r="B148" s="658"/>
      <c r="C148" s="658"/>
      <c r="D148" s="354">
        <v>2250929.498859399</v>
      </c>
      <c r="E148" s="354">
        <v>2481246.0410890514</v>
      </c>
      <c r="F148" s="354">
        <v>2634574.0064166011</v>
      </c>
      <c r="G148" s="354">
        <v>2897198.0580350924</v>
      </c>
      <c r="H148" s="354">
        <v>3033212.1752200006</v>
      </c>
      <c r="I148" s="354">
        <v>3277613.8769077891</v>
      </c>
      <c r="J148" s="354">
        <v>3503064.7866765456</v>
      </c>
      <c r="K148" s="354">
        <v>3646073.0291078421</v>
      </c>
      <c r="L148" s="354">
        <v>3875812.5710474369</v>
      </c>
      <c r="M148" s="354">
        <v>4086744.9954766436</v>
      </c>
      <c r="N148" s="354">
        <v>4318560.7468907759</v>
      </c>
      <c r="O148" s="354">
        <v>4476653.0547477864</v>
      </c>
      <c r="P148" s="354">
        <v>4569060.2849625498</v>
      </c>
      <c r="Q148" s="354">
        <v>4779386.4621848091</v>
      </c>
      <c r="R148" s="354">
        <v>4915764.5109999999</v>
      </c>
      <c r="S148" s="354">
        <v>5015631.9657524591</v>
      </c>
      <c r="T148" s="354">
        <v>5124275.6607600003</v>
      </c>
      <c r="U148" s="354">
        <v>5112106.7076099981</v>
      </c>
      <c r="V148" s="354">
        <v>5202327.4565999992</v>
      </c>
    </row>
    <row r="149" spans="1:22" x14ac:dyDescent="0.2">
      <c r="A149" s="659"/>
      <c r="B149" s="660"/>
      <c r="C149" s="660"/>
      <c r="D149" s="660"/>
      <c r="E149" s="660"/>
      <c r="F149" s="660"/>
      <c r="G149" s="660"/>
      <c r="H149" s="660"/>
      <c r="I149" s="660"/>
      <c r="J149" s="660"/>
      <c r="K149" s="660"/>
      <c r="L149" s="660"/>
      <c r="M149" s="660"/>
      <c r="N149" s="660"/>
      <c r="O149" s="660"/>
      <c r="P149" s="660"/>
      <c r="Q149" s="660"/>
      <c r="R149" s="681"/>
    </row>
    <row r="150" spans="1:22" x14ac:dyDescent="0.2">
      <c r="A150" s="678"/>
      <c r="B150" s="681"/>
      <c r="C150" s="681"/>
      <c r="D150" s="681"/>
      <c r="E150" s="681"/>
      <c r="F150" s="681"/>
      <c r="G150" s="681"/>
      <c r="H150" s="681"/>
      <c r="I150" s="681"/>
      <c r="J150" s="681"/>
      <c r="K150" s="681"/>
      <c r="L150" s="681"/>
      <c r="M150" s="681"/>
      <c r="N150" s="681"/>
      <c r="O150" s="681"/>
      <c r="P150" s="681"/>
      <c r="Q150" s="681"/>
      <c r="R150" s="681"/>
    </row>
    <row r="151" spans="1:22" x14ac:dyDescent="0.2">
      <c r="S151" s="99"/>
      <c r="T151" s="99"/>
      <c r="U151" s="99"/>
      <c r="V151" s="99"/>
    </row>
    <row r="152" spans="1:22" x14ac:dyDescent="0.2">
      <c r="S152" s="99"/>
      <c r="T152" s="99"/>
      <c r="U152" s="99"/>
      <c r="V152" s="99"/>
    </row>
    <row r="153" spans="1:22" x14ac:dyDescent="0.2">
      <c r="S153" s="99"/>
      <c r="T153" s="99"/>
      <c r="U153" s="99"/>
      <c r="V153" s="99"/>
    </row>
  </sheetData>
  <mergeCells count="12">
    <mergeCell ref="A150:R150"/>
    <mergeCell ref="A3:R3"/>
    <mergeCell ref="A8:R8"/>
    <mergeCell ref="A113:C113"/>
    <mergeCell ref="A114:C114"/>
    <mergeCell ref="A115:C115"/>
    <mergeCell ref="A127:R127"/>
    <mergeCell ref="B128:C128"/>
    <mergeCell ref="A148:C148"/>
    <mergeCell ref="A149:R149"/>
    <mergeCell ref="A120:R120"/>
    <mergeCell ref="A122:R122"/>
  </mergeCells>
  <conditionalFormatting sqref="A117">
    <cfRule type="top10" dxfId="143" priority="5" percent="1" bottom="1" rank="10"/>
    <cfRule type="top10" dxfId="142" priority="6" percent="1" rank="10"/>
  </conditionalFormatting>
  <conditionalFormatting sqref="A150">
    <cfRule type="top10" dxfId="141" priority="3" percent="1" bottom="1" rank="10"/>
    <cfRule type="top10" dxfId="140" priority="4" percent="1" rank="10"/>
  </conditionalFormatting>
  <conditionalFormatting sqref="A117">
    <cfRule type="top10" dxfId="139" priority="1" percent="1" bottom="1" rank="10"/>
    <cfRule type="top10" dxfId="138" priority="2" percent="1" rank="10"/>
  </conditionalFormatting>
  <hyperlinks>
    <hyperlink ref="W1" location="Sommaire!A1" display="Retour sommaire"/>
  </hyperlinks>
  <pageMargins left="0.7" right="0.7" top="0.75" bottom="0.75" header="0.3" footer="0.3"/>
  <pageSetup paperSize="9" orientation="portrait" r:id="rId1"/>
  <ignoredErrors>
    <ignoredError sqref="A30:C115 A127:C128 B120:C120 A9:C28" numberStoredAsText="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Y151"/>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20" width="10.42578125" style="99" bestFit="1" customWidth="1"/>
    <col min="21" max="21" width="10.42578125" style="231" bestFit="1" customWidth="1"/>
    <col min="22" max="22" width="9.28515625" style="2" customWidth="1"/>
    <col min="23" max="24" width="9.42578125" style="2" customWidth="1"/>
    <col min="25" max="223" width="11.42578125" style="2"/>
    <col min="224" max="224" width="21.85546875" style="2" bestFit="1"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233" width="9.85546875" style="2" customWidth="1"/>
    <col min="234" max="234" width="3.5703125" style="2" customWidth="1"/>
    <col min="235" max="479" width="11.42578125" style="2"/>
    <col min="480" max="480" width="21.85546875" style="2" bestFit="1"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489" width="9.85546875" style="2" customWidth="1"/>
    <col min="490" max="490" width="3.5703125" style="2" customWidth="1"/>
    <col min="491" max="735" width="11.42578125" style="2"/>
    <col min="736" max="736" width="21.85546875" style="2" bestFit="1"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745" width="9.85546875" style="2" customWidth="1"/>
    <col min="746" max="746" width="3.5703125" style="2" customWidth="1"/>
    <col min="747" max="991" width="11.42578125" style="2"/>
    <col min="992" max="992" width="21.85546875" style="2" bestFit="1"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001" width="9.85546875" style="2" customWidth="1"/>
    <col min="1002" max="1002" width="3.5703125" style="2" customWidth="1"/>
    <col min="1003" max="1247" width="11.42578125" style="2"/>
    <col min="1248" max="1248" width="21.85546875" style="2" bestFit="1"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257" width="9.85546875" style="2" customWidth="1"/>
    <col min="1258" max="1258" width="3.5703125" style="2" customWidth="1"/>
    <col min="1259" max="1503" width="11.42578125" style="2"/>
    <col min="1504" max="1504" width="21.85546875" style="2" bestFit="1"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513" width="9.85546875" style="2" customWidth="1"/>
    <col min="1514" max="1514" width="3.5703125" style="2" customWidth="1"/>
    <col min="1515" max="1759" width="11.42578125" style="2"/>
    <col min="1760" max="1760" width="21.85546875" style="2" bestFit="1"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1769" width="9.85546875" style="2" customWidth="1"/>
    <col min="1770" max="1770" width="3.5703125" style="2" customWidth="1"/>
    <col min="1771" max="2015" width="11.42578125" style="2"/>
    <col min="2016" max="2016" width="21.85546875" style="2" bestFit="1"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025" width="9.85546875" style="2" customWidth="1"/>
    <col min="2026" max="2026" width="3.5703125" style="2" customWidth="1"/>
    <col min="2027" max="2271" width="11.42578125" style="2"/>
    <col min="2272" max="2272" width="21.85546875" style="2" bestFit="1"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281" width="9.85546875" style="2" customWidth="1"/>
    <col min="2282" max="2282" width="3.5703125" style="2" customWidth="1"/>
    <col min="2283" max="2527" width="11.42578125" style="2"/>
    <col min="2528" max="2528" width="21.85546875" style="2" bestFit="1"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537" width="9.85546875" style="2" customWidth="1"/>
    <col min="2538" max="2538" width="3.5703125" style="2" customWidth="1"/>
    <col min="2539" max="2783" width="11.42578125" style="2"/>
    <col min="2784" max="2784" width="21.85546875" style="2" bestFit="1"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2793" width="9.85546875" style="2" customWidth="1"/>
    <col min="2794" max="2794" width="3.5703125" style="2" customWidth="1"/>
    <col min="2795" max="3039" width="11.42578125" style="2"/>
    <col min="3040" max="3040" width="21.85546875" style="2" bestFit="1"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049" width="9.85546875" style="2" customWidth="1"/>
    <col min="3050" max="3050" width="3.5703125" style="2" customWidth="1"/>
    <col min="3051" max="3295" width="11.42578125" style="2"/>
    <col min="3296" max="3296" width="21.85546875" style="2" bestFit="1"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305" width="9.85546875" style="2" customWidth="1"/>
    <col min="3306" max="3306" width="3.5703125" style="2" customWidth="1"/>
    <col min="3307" max="3551" width="11.42578125" style="2"/>
    <col min="3552" max="3552" width="21.85546875" style="2" bestFit="1"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561" width="9.85546875" style="2" customWidth="1"/>
    <col min="3562" max="3562" width="3.5703125" style="2" customWidth="1"/>
    <col min="3563" max="3807" width="11.42578125" style="2"/>
    <col min="3808" max="3808" width="21.85546875" style="2" bestFit="1"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3817" width="9.85546875" style="2" customWidth="1"/>
    <col min="3818" max="3818" width="3.5703125" style="2" customWidth="1"/>
    <col min="3819" max="4063" width="11.42578125" style="2"/>
    <col min="4064" max="4064" width="21.85546875" style="2" bestFit="1"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073" width="9.85546875" style="2" customWidth="1"/>
    <col min="4074" max="4074" width="3.5703125" style="2" customWidth="1"/>
    <col min="4075" max="4319" width="11.42578125" style="2"/>
    <col min="4320" max="4320" width="21.85546875" style="2" bestFit="1"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329" width="9.85546875" style="2" customWidth="1"/>
    <col min="4330" max="4330" width="3.5703125" style="2" customWidth="1"/>
    <col min="4331" max="4575" width="11.42578125" style="2"/>
    <col min="4576" max="4576" width="21.85546875" style="2" bestFit="1"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585" width="9.85546875" style="2" customWidth="1"/>
    <col min="4586" max="4586" width="3.5703125" style="2" customWidth="1"/>
    <col min="4587" max="4831" width="11.42578125" style="2"/>
    <col min="4832" max="4832" width="21.85546875" style="2" bestFit="1"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4841" width="9.85546875" style="2" customWidth="1"/>
    <col min="4842" max="4842" width="3.5703125" style="2" customWidth="1"/>
    <col min="4843" max="5087" width="11.42578125" style="2"/>
    <col min="5088" max="5088" width="21.85546875" style="2" bestFit="1"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097" width="9.85546875" style="2" customWidth="1"/>
    <col min="5098" max="5098" width="3.5703125" style="2" customWidth="1"/>
    <col min="5099" max="5343" width="11.42578125" style="2"/>
    <col min="5344" max="5344" width="21.85546875" style="2" bestFit="1"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353" width="9.85546875" style="2" customWidth="1"/>
    <col min="5354" max="5354" width="3.5703125" style="2" customWidth="1"/>
    <col min="5355" max="5599" width="11.42578125" style="2"/>
    <col min="5600" max="5600" width="21.85546875" style="2" bestFit="1"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609" width="9.85546875" style="2" customWidth="1"/>
    <col min="5610" max="5610" width="3.5703125" style="2" customWidth="1"/>
    <col min="5611" max="5855" width="11.42578125" style="2"/>
    <col min="5856" max="5856" width="21.85546875" style="2" bestFit="1"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5865" width="9.85546875" style="2" customWidth="1"/>
    <col min="5866" max="5866" width="3.5703125" style="2" customWidth="1"/>
    <col min="5867" max="6111" width="11.42578125" style="2"/>
    <col min="6112" max="6112" width="21.85546875" style="2" bestFit="1"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121" width="9.85546875" style="2" customWidth="1"/>
    <col min="6122" max="6122" width="3.5703125" style="2" customWidth="1"/>
    <col min="6123" max="6367" width="11.42578125" style="2"/>
    <col min="6368" max="6368" width="21.85546875" style="2" bestFit="1"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377" width="9.85546875" style="2" customWidth="1"/>
    <col min="6378" max="6378" width="3.5703125" style="2" customWidth="1"/>
    <col min="6379" max="6623" width="11.42578125" style="2"/>
    <col min="6624" max="6624" width="21.85546875" style="2" bestFit="1"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633" width="9.85546875" style="2" customWidth="1"/>
    <col min="6634" max="6634" width="3.5703125" style="2" customWidth="1"/>
    <col min="6635" max="6879" width="11.42578125" style="2"/>
    <col min="6880" max="6880" width="21.85546875" style="2" bestFit="1"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6889" width="9.85546875" style="2" customWidth="1"/>
    <col min="6890" max="6890" width="3.5703125" style="2" customWidth="1"/>
    <col min="6891" max="7135" width="11.42578125" style="2"/>
    <col min="7136" max="7136" width="21.85546875" style="2" bestFit="1"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145" width="9.85546875" style="2" customWidth="1"/>
    <col min="7146" max="7146" width="3.5703125" style="2" customWidth="1"/>
    <col min="7147" max="7391" width="11.42578125" style="2"/>
    <col min="7392" max="7392" width="21.85546875" style="2" bestFit="1"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401" width="9.85546875" style="2" customWidth="1"/>
    <col min="7402" max="7402" width="3.5703125" style="2" customWidth="1"/>
    <col min="7403" max="7647" width="11.42578125" style="2"/>
    <col min="7648" max="7648" width="21.85546875" style="2" bestFit="1"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657" width="9.85546875" style="2" customWidth="1"/>
    <col min="7658" max="7658" width="3.5703125" style="2" customWidth="1"/>
    <col min="7659" max="7903" width="11.42578125" style="2"/>
    <col min="7904" max="7904" width="21.85546875" style="2" bestFit="1"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7913" width="9.85546875" style="2" customWidth="1"/>
    <col min="7914" max="7914" width="3.5703125" style="2" customWidth="1"/>
    <col min="7915" max="8159" width="11.42578125" style="2"/>
    <col min="8160" max="8160" width="21.85546875" style="2" bestFit="1"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169" width="9.85546875" style="2" customWidth="1"/>
    <col min="8170" max="8170" width="3.5703125" style="2" customWidth="1"/>
    <col min="8171" max="8415" width="11.42578125" style="2"/>
    <col min="8416" max="8416" width="21.85546875" style="2" bestFit="1"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425" width="9.85546875" style="2" customWidth="1"/>
    <col min="8426" max="8426" width="3.5703125" style="2" customWidth="1"/>
    <col min="8427" max="8671" width="11.42578125" style="2"/>
    <col min="8672" max="8672" width="21.85546875" style="2" bestFit="1"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681" width="9.85546875" style="2" customWidth="1"/>
    <col min="8682" max="8682" width="3.5703125" style="2" customWidth="1"/>
    <col min="8683" max="8927" width="11.42578125" style="2"/>
    <col min="8928" max="8928" width="21.85546875" style="2" bestFit="1"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8937" width="9.85546875" style="2" customWidth="1"/>
    <col min="8938" max="8938" width="3.5703125" style="2" customWidth="1"/>
    <col min="8939" max="9183" width="11.42578125" style="2"/>
    <col min="9184" max="9184" width="21.85546875" style="2" bestFit="1"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193" width="9.85546875" style="2" customWidth="1"/>
    <col min="9194" max="9194" width="3.5703125" style="2" customWidth="1"/>
    <col min="9195" max="9439" width="11.42578125" style="2"/>
    <col min="9440" max="9440" width="21.85546875" style="2" bestFit="1"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449" width="9.85546875" style="2" customWidth="1"/>
    <col min="9450" max="9450" width="3.5703125" style="2" customWidth="1"/>
    <col min="9451" max="9695" width="11.42578125" style="2"/>
    <col min="9696" max="9696" width="21.85546875" style="2" bestFit="1"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705" width="9.85546875" style="2" customWidth="1"/>
    <col min="9706" max="9706" width="3.5703125" style="2" customWidth="1"/>
    <col min="9707" max="9951" width="11.42578125" style="2"/>
    <col min="9952" max="9952" width="21.85546875" style="2" bestFit="1"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9961" width="9.85546875" style="2" customWidth="1"/>
    <col min="9962" max="9962" width="3.5703125" style="2" customWidth="1"/>
    <col min="9963" max="10207" width="11.42578125" style="2"/>
    <col min="10208" max="10208" width="21.85546875" style="2" bestFit="1"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217" width="9.85546875" style="2" customWidth="1"/>
    <col min="10218" max="10218" width="3.5703125" style="2" customWidth="1"/>
    <col min="10219" max="10463" width="11.42578125" style="2"/>
    <col min="10464" max="10464" width="21.85546875" style="2" bestFit="1"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473" width="9.85546875" style="2" customWidth="1"/>
    <col min="10474" max="10474" width="3.5703125" style="2" customWidth="1"/>
    <col min="10475" max="10719" width="11.42578125" style="2"/>
    <col min="10720" max="10720" width="21.85546875" style="2" bestFit="1"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729" width="9.85546875" style="2" customWidth="1"/>
    <col min="10730" max="10730" width="3.5703125" style="2" customWidth="1"/>
    <col min="10731" max="10975" width="11.42578125" style="2"/>
    <col min="10976" max="10976" width="21.85546875" style="2" bestFit="1"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0985" width="9.85546875" style="2" customWidth="1"/>
    <col min="10986" max="10986" width="3.5703125" style="2" customWidth="1"/>
    <col min="10987" max="11231" width="11.42578125" style="2"/>
    <col min="11232" max="11232" width="21.85546875" style="2" bestFit="1"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241" width="9.85546875" style="2" customWidth="1"/>
    <col min="11242" max="11242" width="3.5703125" style="2" customWidth="1"/>
    <col min="11243" max="11487" width="11.42578125" style="2"/>
    <col min="11488" max="11488" width="21.85546875" style="2" bestFit="1"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497" width="9.85546875" style="2" customWidth="1"/>
    <col min="11498" max="11498" width="3.5703125" style="2" customWidth="1"/>
    <col min="11499" max="11743" width="11.42578125" style="2"/>
    <col min="11744" max="11744" width="21.85546875" style="2" bestFit="1"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753" width="9.85546875" style="2" customWidth="1"/>
    <col min="11754" max="11754" width="3.5703125" style="2" customWidth="1"/>
    <col min="11755" max="11999" width="11.42578125" style="2"/>
    <col min="12000" max="12000" width="21.85546875" style="2" bestFit="1"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009" width="9.85546875" style="2" customWidth="1"/>
    <col min="12010" max="12010" width="3.5703125" style="2" customWidth="1"/>
    <col min="12011" max="12255" width="11.42578125" style="2"/>
    <col min="12256" max="12256" width="21.85546875" style="2" bestFit="1"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265" width="9.85546875" style="2" customWidth="1"/>
    <col min="12266" max="12266" width="3.5703125" style="2" customWidth="1"/>
    <col min="12267" max="12511" width="11.42578125" style="2"/>
    <col min="12512" max="12512" width="21.85546875" style="2" bestFit="1"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521" width="9.85546875" style="2" customWidth="1"/>
    <col min="12522" max="12522" width="3.5703125" style="2" customWidth="1"/>
    <col min="12523" max="12767" width="11.42578125" style="2"/>
    <col min="12768" max="12768" width="21.85546875" style="2" bestFit="1"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2777" width="9.85546875" style="2" customWidth="1"/>
    <col min="12778" max="12778" width="3.5703125" style="2" customWidth="1"/>
    <col min="12779" max="13023" width="11.42578125" style="2"/>
    <col min="13024" max="13024" width="21.85546875" style="2" bestFit="1"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033" width="9.85546875" style="2" customWidth="1"/>
    <col min="13034" max="13034" width="3.5703125" style="2" customWidth="1"/>
    <col min="13035" max="13279" width="11.42578125" style="2"/>
    <col min="13280" max="13280" width="21.85546875" style="2" bestFit="1"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289" width="9.85546875" style="2" customWidth="1"/>
    <col min="13290" max="13290" width="3.5703125" style="2" customWidth="1"/>
    <col min="13291" max="13535" width="11.42578125" style="2"/>
    <col min="13536" max="13536" width="21.85546875" style="2" bestFit="1"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545" width="9.85546875" style="2" customWidth="1"/>
    <col min="13546" max="13546" width="3.5703125" style="2" customWidth="1"/>
    <col min="13547" max="13791" width="11.42578125" style="2"/>
    <col min="13792" max="13792" width="21.85546875" style="2" bestFit="1"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3801" width="9.85546875" style="2" customWidth="1"/>
    <col min="13802" max="13802" width="3.5703125" style="2" customWidth="1"/>
    <col min="13803" max="14047" width="11.42578125" style="2"/>
    <col min="14048" max="14048" width="21.85546875" style="2" bestFit="1"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057" width="9.85546875" style="2" customWidth="1"/>
    <col min="14058" max="14058" width="3.5703125" style="2" customWidth="1"/>
    <col min="14059" max="14303" width="11.42578125" style="2"/>
    <col min="14304" max="14304" width="21.85546875" style="2" bestFit="1"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313" width="9.85546875" style="2" customWidth="1"/>
    <col min="14314" max="14314" width="3.5703125" style="2" customWidth="1"/>
    <col min="14315" max="14559" width="11.42578125" style="2"/>
    <col min="14560" max="14560" width="21.85546875" style="2" bestFit="1"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569" width="9.85546875" style="2" customWidth="1"/>
    <col min="14570" max="14570" width="3.5703125" style="2" customWidth="1"/>
    <col min="14571" max="14815" width="11.42578125" style="2"/>
    <col min="14816" max="14816" width="21.85546875" style="2" bestFit="1"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4825" width="9.85546875" style="2" customWidth="1"/>
    <col min="14826" max="14826" width="3.5703125" style="2" customWidth="1"/>
    <col min="14827" max="15071" width="11.42578125" style="2"/>
    <col min="15072" max="15072" width="21.85546875" style="2" bestFit="1"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081" width="9.85546875" style="2" customWidth="1"/>
    <col min="15082" max="15082" width="3.5703125" style="2" customWidth="1"/>
    <col min="15083" max="15327" width="11.42578125" style="2"/>
    <col min="15328" max="15328" width="21.85546875" style="2" bestFit="1"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337" width="9.85546875" style="2" customWidth="1"/>
    <col min="15338" max="15338" width="3.5703125" style="2" customWidth="1"/>
    <col min="15339" max="15583" width="11.42578125" style="2"/>
    <col min="15584" max="15584" width="21.85546875" style="2" bestFit="1"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593" width="9.85546875" style="2" customWidth="1"/>
    <col min="15594" max="15594" width="3.5703125" style="2" customWidth="1"/>
    <col min="15595" max="15839" width="11.42578125" style="2"/>
    <col min="15840" max="15840" width="21.85546875" style="2" bestFit="1"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5849" width="9.85546875" style="2" customWidth="1"/>
    <col min="15850" max="15850" width="3.5703125" style="2" customWidth="1"/>
    <col min="15851" max="16095" width="11.42578125" style="2"/>
    <col min="16096" max="16096" width="21.85546875" style="2" bestFit="1"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105" width="9.85546875" style="2" customWidth="1"/>
    <col min="16106" max="16106" width="3.5703125" style="2" customWidth="1"/>
    <col min="16107" max="16384" width="11.42578125" style="2"/>
  </cols>
  <sheetData>
    <row r="1" spans="1:25" ht="15" x14ac:dyDescent="0.25">
      <c r="A1" s="566" t="s">
        <v>409</v>
      </c>
      <c r="B1" s="567"/>
      <c r="C1" s="203"/>
      <c r="D1" s="569"/>
      <c r="E1" s="569"/>
      <c r="F1" s="569"/>
      <c r="G1" s="569"/>
      <c r="H1" s="569"/>
      <c r="I1" s="569"/>
      <c r="J1" s="569"/>
      <c r="K1" s="569"/>
      <c r="L1" s="569"/>
      <c r="M1" s="569"/>
      <c r="N1" s="569"/>
      <c r="O1" s="569"/>
      <c r="P1" s="569"/>
      <c r="Q1" s="569"/>
      <c r="R1" s="251"/>
      <c r="S1" s="251"/>
      <c r="T1" s="251"/>
      <c r="Y1" s="221" t="s">
        <v>244</v>
      </c>
    </row>
    <row r="2" spans="1:25" x14ac:dyDescent="0.2">
      <c r="A2" s="52" t="s">
        <v>274</v>
      </c>
      <c r="B2" s="10"/>
      <c r="C2" s="52"/>
      <c r="D2" s="230"/>
      <c r="E2" s="230"/>
      <c r="F2" s="230"/>
      <c r="G2" s="230"/>
      <c r="H2" s="230"/>
      <c r="I2" s="230"/>
      <c r="J2" s="230"/>
      <c r="K2" s="230"/>
      <c r="L2" s="230"/>
      <c r="M2" s="230"/>
      <c r="N2" s="230"/>
      <c r="O2" s="251"/>
      <c r="P2" s="251"/>
      <c r="Q2" s="251"/>
      <c r="R2" s="251"/>
      <c r="S2" s="251"/>
      <c r="T2" s="223"/>
    </row>
    <row r="3" spans="1:25" x14ac:dyDescent="0.2">
      <c r="A3" s="652" t="s">
        <v>382</v>
      </c>
      <c r="B3" s="652"/>
      <c r="C3" s="652"/>
      <c r="D3" s="652"/>
      <c r="E3" s="652"/>
      <c r="F3" s="652"/>
      <c r="G3" s="652"/>
      <c r="H3" s="652"/>
      <c r="I3" s="652"/>
      <c r="J3" s="652"/>
      <c r="K3" s="652"/>
      <c r="L3" s="652"/>
      <c r="M3" s="652"/>
      <c r="N3" s="652"/>
      <c r="O3" s="652"/>
      <c r="P3" s="652"/>
      <c r="Q3" s="652"/>
      <c r="R3" s="652"/>
      <c r="S3" s="652"/>
      <c r="T3" s="652"/>
    </row>
    <row r="4" spans="1:25" x14ac:dyDescent="0.2">
      <c r="A4" s="299"/>
      <c r="B4" s="299"/>
      <c r="C4" s="299"/>
      <c r="D4" s="299"/>
      <c r="E4" s="299"/>
      <c r="F4" s="299"/>
      <c r="G4" s="299"/>
      <c r="H4" s="299"/>
      <c r="I4" s="299"/>
      <c r="J4" s="299"/>
      <c r="K4" s="299"/>
      <c r="L4" s="299"/>
      <c r="M4" s="299"/>
      <c r="N4" s="299"/>
      <c r="O4" s="299"/>
      <c r="P4" s="299"/>
      <c r="Q4" s="299"/>
      <c r="R4" s="299"/>
      <c r="S4" s="299"/>
      <c r="T4" s="299"/>
    </row>
    <row r="5" spans="1:25" s="503" customFormat="1" x14ac:dyDescent="0.2">
      <c r="A5" s="500" t="s">
        <v>314</v>
      </c>
      <c r="B5" s="500"/>
      <c r="C5" s="500"/>
      <c r="D5" s="511"/>
      <c r="E5" s="511"/>
      <c r="F5" s="511"/>
      <c r="G5" s="511"/>
      <c r="H5" s="511"/>
      <c r="I5" s="511"/>
      <c r="J5" s="511"/>
      <c r="K5" s="511"/>
      <c r="L5" s="511"/>
      <c r="M5" s="511"/>
      <c r="N5" s="511"/>
      <c r="O5" s="511"/>
      <c r="P5" s="511"/>
      <c r="Q5" s="511"/>
      <c r="R5" s="511"/>
      <c r="S5" s="511"/>
      <c r="T5" s="511"/>
      <c r="U5" s="501"/>
    </row>
    <row r="6" spans="1:25" x14ac:dyDescent="0.2">
      <c r="A6" s="336"/>
      <c r="B6" s="336"/>
      <c r="C6" s="336"/>
      <c r="D6" s="230"/>
      <c r="E6" s="230"/>
      <c r="F6" s="230"/>
      <c r="G6" s="230"/>
      <c r="H6" s="230"/>
      <c r="I6" s="230"/>
      <c r="J6" s="230"/>
      <c r="K6" s="230"/>
      <c r="L6" s="230"/>
      <c r="M6" s="230"/>
      <c r="N6" s="230"/>
      <c r="O6" s="230"/>
      <c r="P6" s="230"/>
      <c r="Q6" s="230"/>
      <c r="R6" s="230"/>
      <c r="S6" s="230"/>
      <c r="T6" s="230"/>
    </row>
    <row r="7" spans="1:25" ht="11.25" customHeight="1" x14ac:dyDescent="0.2">
      <c r="A7" s="299"/>
      <c r="B7" s="299"/>
      <c r="C7" s="299"/>
      <c r="D7" s="230"/>
      <c r="E7" s="230"/>
      <c r="F7" s="230"/>
      <c r="G7" s="230"/>
      <c r="H7" s="230"/>
      <c r="I7" s="230"/>
      <c r="J7" s="230"/>
      <c r="K7" s="230"/>
      <c r="L7" s="230"/>
      <c r="M7" s="230"/>
      <c r="N7" s="230"/>
      <c r="O7" s="230"/>
      <c r="P7" s="230"/>
      <c r="Q7" s="230"/>
      <c r="R7" s="230"/>
      <c r="S7" s="230"/>
      <c r="T7" s="230"/>
    </row>
    <row r="8" spans="1:25" ht="11.25" customHeight="1" x14ac:dyDescent="0.2">
      <c r="A8" s="652" t="s">
        <v>23</v>
      </c>
      <c r="B8" s="652"/>
      <c r="C8" s="652"/>
      <c r="D8" s="652"/>
      <c r="E8" s="652"/>
      <c r="F8" s="652"/>
      <c r="G8" s="652"/>
      <c r="H8" s="652"/>
      <c r="I8" s="652"/>
      <c r="J8" s="652"/>
      <c r="K8" s="652"/>
      <c r="L8" s="652"/>
      <c r="M8" s="652"/>
      <c r="N8" s="652"/>
      <c r="O8" s="652"/>
      <c r="P8" s="652"/>
      <c r="Q8" s="652"/>
      <c r="R8" s="652"/>
      <c r="S8" s="652"/>
      <c r="T8" s="652"/>
    </row>
    <row r="9" spans="1:25" ht="30" x14ac:dyDescent="0.2">
      <c r="A9" s="12" t="s">
        <v>24</v>
      </c>
      <c r="B9" s="13" t="s">
        <v>25</v>
      </c>
      <c r="C9" s="14" t="s">
        <v>26</v>
      </c>
      <c r="D9" s="232">
        <v>1999</v>
      </c>
      <c r="E9" s="232">
        <v>2000</v>
      </c>
      <c r="F9" s="232">
        <v>2001</v>
      </c>
      <c r="G9" s="232">
        <v>2002</v>
      </c>
      <c r="H9" s="232">
        <v>2003</v>
      </c>
      <c r="I9" s="232">
        <v>2004</v>
      </c>
      <c r="J9" s="232">
        <v>2005</v>
      </c>
      <c r="K9" s="232">
        <v>2006</v>
      </c>
      <c r="L9" s="232">
        <v>2007</v>
      </c>
      <c r="M9" s="232">
        <v>2008</v>
      </c>
      <c r="N9" s="232">
        <v>2009</v>
      </c>
      <c r="O9" s="232">
        <v>2010</v>
      </c>
      <c r="P9" s="232">
        <v>2011</v>
      </c>
      <c r="Q9" s="232">
        <v>2012</v>
      </c>
      <c r="R9" s="232">
        <v>2013</v>
      </c>
      <c r="S9" s="232">
        <v>2014</v>
      </c>
      <c r="T9" s="232">
        <v>2015</v>
      </c>
      <c r="U9" s="236">
        <v>2016</v>
      </c>
      <c r="V9" s="236">
        <v>2017</v>
      </c>
      <c r="W9" s="236">
        <v>2018</v>
      </c>
      <c r="X9" s="236">
        <v>2019</v>
      </c>
    </row>
    <row r="10" spans="1:25" x14ac:dyDescent="0.2">
      <c r="A10" s="138">
        <v>84</v>
      </c>
      <c r="B10" s="131" t="s">
        <v>6</v>
      </c>
      <c r="C10" s="132" t="s">
        <v>27</v>
      </c>
      <c r="D10" s="355">
        <v>20631.737446204555</v>
      </c>
      <c r="E10" s="355">
        <v>21425.577301560923</v>
      </c>
      <c r="F10" s="355">
        <v>26862.680188570594</v>
      </c>
      <c r="G10" s="355">
        <v>22208.392425400751</v>
      </c>
      <c r="H10" s="355">
        <v>31723.662219999998</v>
      </c>
      <c r="I10" s="355">
        <v>29426.103999999999</v>
      </c>
      <c r="J10" s="355">
        <v>32909.35974</v>
      </c>
      <c r="K10" s="355">
        <v>31810.916419999998</v>
      </c>
      <c r="L10" s="355">
        <v>31929.766019999999</v>
      </c>
      <c r="M10" s="355">
        <v>32550.067999999999</v>
      </c>
      <c r="N10" s="355">
        <v>35527.080889999997</v>
      </c>
      <c r="O10" s="355">
        <v>35682.407970000007</v>
      </c>
      <c r="P10" s="355">
        <v>41623.794999999991</v>
      </c>
      <c r="Q10" s="355">
        <v>44139.896799999995</v>
      </c>
      <c r="R10" s="355">
        <v>46060.320169999992</v>
      </c>
      <c r="S10" s="355">
        <v>47737.792970000002</v>
      </c>
      <c r="T10" s="355">
        <v>48592.650999999998</v>
      </c>
      <c r="U10" s="355">
        <v>47830.86421</v>
      </c>
      <c r="V10" s="355">
        <v>51145.321940000002</v>
      </c>
      <c r="W10" s="355">
        <v>55322.89968000001</v>
      </c>
      <c r="X10" s="355">
        <v>58013.906640000008</v>
      </c>
    </row>
    <row r="11" spans="1:25" x14ac:dyDescent="0.2">
      <c r="A11" s="139">
        <v>32</v>
      </c>
      <c r="B11" s="133" t="s">
        <v>7</v>
      </c>
      <c r="C11" s="134" t="s">
        <v>28</v>
      </c>
      <c r="D11" s="355">
        <v>42055.012618205154</v>
      </c>
      <c r="E11" s="355">
        <v>41886.502430799585</v>
      </c>
      <c r="F11" s="355">
        <v>38881.417099999999</v>
      </c>
      <c r="G11" s="355">
        <v>38752.06106</v>
      </c>
      <c r="H11" s="355">
        <v>39516.796000000002</v>
      </c>
      <c r="I11" s="355">
        <v>42732.964</v>
      </c>
      <c r="J11" s="355">
        <v>45137.57</v>
      </c>
      <c r="K11" s="355">
        <v>46367.430999999997</v>
      </c>
      <c r="L11" s="355">
        <v>50094.271000000001</v>
      </c>
      <c r="M11" s="355">
        <v>50886.197999999997</v>
      </c>
      <c r="N11" s="355">
        <v>54189.432000000001</v>
      </c>
      <c r="O11" s="355">
        <v>56391.040000000001</v>
      </c>
      <c r="P11" s="355">
        <v>56548.508000000002</v>
      </c>
      <c r="Q11" s="355">
        <v>58254.133999999998</v>
      </c>
      <c r="R11" s="355">
        <v>59927.487999999998</v>
      </c>
      <c r="S11" s="355">
        <v>60558.860999999997</v>
      </c>
      <c r="T11" s="355">
        <v>64382.737000000001</v>
      </c>
      <c r="U11" s="355">
        <v>64026.87359000001</v>
      </c>
      <c r="V11" s="355">
        <v>67673.866999999998</v>
      </c>
      <c r="W11" s="355">
        <v>68476.723780000015</v>
      </c>
      <c r="X11" s="355">
        <v>69300.100999999995</v>
      </c>
    </row>
    <row r="12" spans="1:25" x14ac:dyDescent="0.2">
      <c r="A12" s="139">
        <v>84</v>
      </c>
      <c r="B12" s="133" t="s">
        <v>8</v>
      </c>
      <c r="C12" s="134" t="s">
        <v>29</v>
      </c>
      <c r="D12" s="355">
        <v>19464.818120699987</v>
      </c>
      <c r="E12" s="355">
        <v>18434.13769805033</v>
      </c>
      <c r="F12" s="355">
        <v>17604.640500000001</v>
      </c>
      <c r="G12" s="355">
        <v>21071.82807</v>
      </c>
      <c r="H12" s="355">
        <v>21320.233</v>
      </c>
      <c r="I12" s="355">
        <v>27552.473729999994</v>
      </c>
      <c r="J12" s="355">
        <v>26441.809000000001</v>
      </c>
      <c r="K12" s="355">
        <v>29714.489000000001</v>
      </c>
      <c r="L12" s="355">
        <v>32312.894</v>
      </c>
      <c r="M12" s="355">
        <v>33045.892950000001</v>
      </c>
      <c r="N12" s="355">
        <v>33315.652020000001</v>
      </c>
      <c r="O12" s="355">
        <v>35602.636780000001</v>
      </c>
      <c r="P12" s="355">
        <v>36607.418399999995</v>
      </c>
      <c r="Q12" s="355">
        <v>36932.30126</v>
      </c>
      <c r="R12" s="355">
        <v>37007.001229999994</v>
      </c>
      <c r="S12" s="355">
        <v>38774.321600000003</v>
      </c>
      <c r="T12" s="355">
        <v>39102.675000000003</v>
      </c>
      <c r="U12" s="355">
        <v>38817.622000000003</v>
      </c>
      <c r="V12" s="355">
        <v>39594.778969999999</v>
      </c>
      <c r="W12" s="355">
        <v>41884.684260000002</v>
      </c>
      <c r="X12" s="355">
        <v>48311.379580000008</v>
      </c>
    </row>
    <row r="13" spans="1:25" x14ac:dyDescent="0.2">
      <c r="A13" s="139">
        <v>93</v>
      </c>
      <c r="B13" s="133" t="s">
        <v>10</v>
      </c>
      <c r="C13" s="134" t="s">
        <v>30</v>
      </c>
      <c r="D13" s="355">
        <v>6819.6770748692379</v>
      </c>
      <c r="E13" s="355">
        <v>6737.0193473047784</v>
      </c>
      <c r="F13" s="355">
        <v>5935.614224712901</v>
      </c>
      <c r="G13" s="355">
        <v>8046.2910000000002</v>
      </c>
      <c r="H13" s="355">
        <v>7090.9809685447945</v>
      </c>
      <c r="I13" s="355">
        <v>10204.299999999999</v>
      </c>
      <c r="J13" s="355">
        <v>9519.1929999999993</v>
      </c>
      <c r="K13" s="355">
        <v>9413.3529999999992</v>
      </c>
      <c r="L13" s="355">
        <v>11132.373</v>
      </c>
      <c r="M13" s="355">
        <v>11544.965500000002</v>
      </c>
      <c r="N13" s="355">
        <v>11913.593999999999</v>
      </c>
      <c r="O13" s="355">
        <v>11909.4</v>
      </c>
      <c r="P13" s="355">
        <v>11925.932000000001</v>
      </c>
      <c r="Q13" s="355">
        <v>13773.572</v>
      </c>
      <c r="R13" s="355">
        <v>14457.703</v>
      </c>
      <c r="S13" s="355">
        <v>14735.195</v>
      </c>
      <c r="T13" s="355">
        <v>14944.446</v>
      </c>
      <c r="U13" s="355">
        <v>16280.623</v>
      </c>
      <c r="V13" s="355">
        <v>19667.175999999999</v>
      </c>
      <c r="W13" s="355">
        <v>21420.473000000002</v>
      </c>
      <c r="X13" s="355">
        <v>21467.978999999999</v>
      </c>
    </row>
    <row r="14" spans="1:25" x14ac:dyDescent="0.2">
      <c r="A14" s="139">
        <v>93</v>
      </c>
      <c r="B14" s="133" t="s">
        <v>31</v>
      </c>
      <c r="C14" s="134" t="s">
        <v>32</v>
      </c>
      <c r="D14" s="355">
        <v>6117.7132799863393</v>
      </c>
      <c r="E14" s="355">
        <v>3733.4549368327498</v>
      </c>
      <c r="F14" s="355">
        <v>5345.0010000000002</v>
      </c>
      <c r="G14" s="355">
        <v>6022.0889999999999</v>
      </c>
      <c r="H14" s="355">
        <v>6384.6540600000008</v>
      </c>
      <c r="I14" s="355">
        <v>5488.1258999999991</v>
      </c>
      <c r="J14" s="355">
        <v>5418.9321300000001</v>
      </c>
      <c r="K14" s="355">
        <v>6183.8280000000004</v>
      </c>
      <c r="L14" s="355">
        <v>5632.3270000000002</v>
      </c>
      <c r="M14" s="355">
        <v>5853.7079999999996</v>
      </c>
      <c r="N14" s="355">
        <v>6017.777</v>
      </c>
      <c r="O14" s="355">
        <v>7460.42551</v>
      </c>
      <c r="P14" s="355">
        <v>7423.3789999999999</v>
      </c>
      <c r="Q14" s="355">
        <v>8245.5644499999999</v>
      </c>
      <c r="R14" s="355">
        <v>9839.6016600000003</v>
      </c>
      <c r="S14" s="355">
        <v>10210.200769999999</v>
      </c>
      <c r="T14" s="355">
        <v>10527.513000000001</v>
      </c>
      <c r="U14" s="355">
        <v>11402.47515</v>
      </c>
      <c r="V14" s="355">
        <v>13491.904830000001</v>
      </c>
      <c r="W14" s="355">
        <v>10134.856010000001</v>
      </c>
      <c r="X14" s="355">
        <v>9581.3730199999991</v>
      </c>
    </row>
    <row r="15" spans="1:25" x14ac:dyDescent="0.2">
      <c r="A15" s="139">
        <v>93</v>
      </c>
      <c r="B15" s="133" t="s">
        <v>33</v>
      </c>
      <c r="C15" s="134" t="s">
        <v>34</v>
      </c>
      <c r="D15" s="355">
        <v>59041.662586114646</v>
      </c>
      <c r="E15" s="355">
        <v>55429.350445227363</v>
      </c>
      <c r="F15" s="355">
        <v>53028.268038985792</v>
      </c>
      <c r="G15" s="355">
        <v>66179.880999999994</v>
      </c>
      <c r="H15" s="355">
        <v>68541.725999999995</v>
      </c>
      <c r="I15" s="355">
        <v>81547.487219999995</v>
      </c>
      <c r="J15" s="355">
        <v>81335.070999999996</v>
      </c>
      <c r="K15" s="355">
        <v>86830.834000000003</v>
      </c>
      <c r="L15" s="355">
        <v>89610.09365000001</v>
      </c>
      <c r="M15" s="355">
        <v>92904.021180000011</v>
      </c>
      <c r="N15" s="355">
        <v>94636.044999999998</v>
      </c>
      <c r="O15" s="355">
        <v>94912.975999999995</v>
      </c>
      <c r="P15" s="355">
        <v>98584.013000000006</v>
      </c>
      <c r="Q15" s="355">
        <v>101825.81200000001</v>
      </c>
      <c r="R15" s="355">
        <v>102342.13499999999</v>
      </c>
      <c r="S15" s="355">
        <v>98970.678</v>
      </c>
      <c r="T15" s="355">
        <v>100611.08900000001</v>
      </c>
      <c r="U15" s="355">
        <v>101623.06492</v>
      </c>
      <c r="V15" s="355">
        <v>101772.689</v>
      </c>
      <c r="W15" s="355">
        <v>107639.357</v>
      </c>
      <c r="X15" s="355">
        <v>115485.31116000001</v>
      </c>
    </row>
    <row r="16" spans="1:25" x14ac:dyDescent="0.2">
      <c r="A16" s="139">
        <v>84</v>
      </c>
      <c r="B16" s="133" t="s">
        <v>35</v>
      </c>
      <c r="C16" s="134" t="s">
        <v>36</v>
      </c>
      <c r="D16" s="355">
        <v>11235.616671519627</v>
      </c>
      <c r="E16" s="355">
        <v>10850.714609341772</v>
      </c>
      <c r="F16" s="355">
        <v>11341.454099999999</v>
      </c>
      <c r="G16" s="355">
        <v>12442.14509</v>
      </c>
      <c r="H16" s="355">
        <v>13090.296</v>
      </c>
      <c r="I16" s="355">
        <v>14432.031999999999</v>
      </c>
      <c r="J16" s="355">
        <v>15514.035</v>
      </c>
      <c r="K16" s="355">
        <v>16945.598999999998</v>
      </c>
      <c r="L16" s="355">
        <v>18863.099070000004</v>
      </c>
      <c r="M16" s="355">
        <v>20939.3361</v>
      </c>
      <c r="N16" s="355">
        <v>21646.453440000001</v>
      </c>
      <c r="O16" s="355">
        <v>21714.656150000003</v>
      </c>
      <c r="P16" s="355">
        <v>22166.447650000002</v>
      </c>
      <c r="Q16" s="355">
        <v>23144.287810000002</v>
      </c>
      <c r="R16" s="355">
        <v>21764.447360000002</v>
      </c>
      <c r="S16" s="355">
        <v>23175.551889999999</v>
      </c>
      <c r="T16" s="355">
        <v>25596.63</v>
      </c>
      <c r="U16" s="355">
        <v>26617.126049999995</v>
      </c>
      <c r="V16" s="355">
        <v>27541.32403</v>
      </c>
      <c r="W16" s="355">
        <v>29380.664270000001</v>
      </c>
      <c r="X16" s="355">
        <v>30779.195570000003</v>
      </c>
    </row>
    <row r="17" spans="1:24" x14ac:dyDescent="0.2">
      <c r="A17" s="139">
        <v>44</v>
      </c>
      <c r="B17" s="133" t="s">
        <v>37</v>
      </c>
      <c r="C17" s="134" t="s">
        <v>38</v>
      </c>
      <c r="D17" s="355">
        <v>19388.806888256397</v>
      </c>
      <c r="E17" s="355">
        <v>18319.556312380231</v>
      </c>
      <c r="F17" s="355">
        <v>17712.992999999999</v>
      </c>
      <c r="G17" s="355">
        <v>19207.132000000001</v>
      </c>
      <c r="H17" s="355">
        <v>20859.830999999998</v>
      </c>
      <c r="I17" s="355">
        <v>22329.286</v>
      </c>
      <c r="J17" s="355">
        <v>22930.326000000001</v>
      </c>
      <c r="K17" s="355">
        <v>23120.821</v>
      </c>
      <c r="L17" s="355">
        <v>24271.157999999999</v>
      </c>
      <c r="M17" s="355">
        <v>25874.786</v>
      </c>
      <c r="N17" s="355">
        <v>27029.575399999998</v>
      </c>
      <c r="O17" s="355">
        <v>27585.473999999998</v>
      </c>
      <c r="P17" s="355">
        <v>28937.5</v>
      </c>
      <c r="Q17" s="355">
        <v>32575.921050000001</v>
      </c>
      <c r="R17" s="355">
        <v>33489.090499999998</v>
      </c>
      <c r="S17" s="355">
        <v>34906.376039999996</v>
      </c>
      <c r="T17" s="355">
        <v>35891.584000000003</v>
      </c>
      <c r="U17" s="355">
        <v>36459.941019999998</v>
      </c>
      <c r="V17" s="355">
        <v>40943.112520000002</v>
      </c>
      <c r="W17" s="355">
        <v>43543.568270000003</v>
      </c>
      <c r="X17" s="355">
        <v>45596.406349999997</v>
      </c>
    </row>
    <row r="18" spans="1:24" x14ac:dyDescent="0.2">
      <c r="A18" s="139">
        <v>76</v>
      </c>
      <c r="B18" s="133" t="s">
        <v>39</v>
      </c>
      <c r="C18" s="134" t="s">
        <v>40</v>
      </c>
      <c r="D18" s="355">
        <v>7220.8261349448221</v>
      </c>
      <c r="E18" s="355">
        <v>7083.1784415746761</v>
      </c>
      <c r="F18" s="355">
        <v>8158.2031999999999</v>
      </c>
      <c r="G18" s="355">
        <v>9065.67</v>
      </c>
      <c r="H18" s="355">
        <v>9620.4470999999994</v>
      </c>
      <c r="I18" s="355">
        <v>10980.576999999999</v>
      </c>
      <c r="J18" s="355">
        <v>11118.65</v>
      </c>
      <c r="K18" s="355">
        <v>10158.040660000001</v>
      </c>
      <c r="L18" s="355">
        <v>11924.083000000001</v>
      </c>
      <c r="M18" s="355">
        <v>11639.956</v>
      </c>
      <c r="N18" s="355">
        <v>15461.526</v>
      </c>
      <c r="O18" s="355">
        <v>12910.064</v>
      </c>
      <c r="P18" s="355">
        <v>13477.471</v>
      </c>
      <c r="Q18" s="355">
        <v>13295.585999999999</v>
      </c>
      <c r="R18" s="355">
        <v>13161.056</v>
      </c>
      <c r="S18" s="355">
        <v>12719.105</v>
      </c>
      <c r="T18" s="355">
        <v>14084.862999999999</v>
      </c>
      <c r="U18" s="355">
        <v>14752.665999999999</v>
      </c>
      <c r="V18" s="355">
        <v>15448.215</v>
      </c>
      <c r="W18" s="355">
        <v>15631.705</v>
      </c>
      <c r="X18" s="355">
        <v>16180.877</v>
      </c>
    </row>
    <row r="19" spans="1:24" x14ac:dyDescent="0.2">
      <c r="A19" s="139">
        <v>44</v>
      </c>
      <c r="B19" s="133" t="s">
        <v>41</v>
      </c>
      <c r="C19" s="134" t="s">
        <v>42</v>
      </c>
      <c r="D19" s="355">
        <v>27163.672996858018</v>
      </c>
      <c r="E19" s="355">
        <v>25890.184986210988</v>
      </c>
      <c r="F19" s="355">
        <v>27027.221936948641</v>
      </c>
      <c r="G19" s="355">
        <v>23055.814999999999</v>
      </c>
      <c r="H19" s="355">
        <v>29282.633560000002</v>
      </c>
      <c r="I19" s="355">
        <v>30473.227999999999</v>
      </c>
      <c r="J19" s="355">
        <v>31396.539000000001</v>
      </c>
      <c r="K19" s="355">
        <v>32408.039000000001</v>
      </c>
      <c r="L19" s="355">
        <v>34053.423000000003</v>
      </c>
      <c r="M19" s="355">
        <v>35393.095000000001</v>
      </c>
      <c r="N19" s="355">
        <v>35741.307999999997</v>
      </c>
      <c r="O19" s="355">
        <v>34975.669740000005</v>
      </c>
      <c r="P19" s="355">
        <v>36614.239999999998</v>
      </c>
      <c r="Q19" s="355">
        <v>39010.548000000003</v>
      </c>
      <c r="R19" s="355">
        <v>41844.192999999999</v>
      </c>
      <c r="S19" s="355">
        <v>44484.046999999999</v>
      </c>
      <c r="T19" s="355">
        <v>45430.127999999997</v>
      </c>
      <c r="U19" s="355">
        <v>42473.065000000002</v>
      </c>
      <c r="V19" s="355">
        <v>42403.86</v>
      </c>
      <c r="W19" s="355">
        <v>42138.514999999999</v>
      </c>
      <c r="X19" s="355">
        <v>44787.692999999999</v>
      </c>
    </row>
    <row r="20" spans="1:24" x14ac:dyDescent="0.2">
      <c r="A20" s="139">
        <v>76</v>
      </c>
      <c r="B20" s="133" t="s">
        <v>43</v>
      </c>
      <c r="C20" s="134" t="s">
        <v>44</v>
      </c>
      <c r="D20" s="355">
        <v>26520.545168357072</v>
      </c>
      <c r="E20" s="355">
        <v>31515.596601606507</v>
      </c>
      <c r="F20" s="355">
        <v>33890.563999999998</v>
      </c>
      <c r="G20" s="355">
        <v>41388.05949</v>
      </c>
      <c r="H20" s="355">
        <v>42709.214399999997</v>
      </c>
      <c r="I20" s="355">
        <v>27218.22</v>
      </c>
      <c r="J20" s="355">
        <v>31392.924999999999</v>
      </c>
      <c r="K20" s="355">
        <v>31023.378000000001</v>
      </c>
      <c r="L20" s="355">
        <v>33930.017679999997</v>
      </c>
      <c r="M20" s="355">
        <v>33955.436999999998</v>
      </c>
      <c r="N20" s="355">
        <v>35409.353999999999</v>
      </c>
      <c r="O20" s="355">
        <v>37560.208526447808</v>
      </c>
      <c r="P20" s="355">
        <v>34481.055999999997</v>
      </c>
      <c r="Q20" s="355">
        <v>38764.703999999998</v>
      </c>
      <c r="R20" s="355">
        <v>39070.53</v>
      </c>
      <c r="S20" s="355">
        <v>41232.626129999997</v>
      </c>
      <c r="T20" s="355">
        <v>42603.925000000003</v>
      </c>
      <c r="U20" s="355">
        <v>50541.353999999999</v>
      </c>
      <c r="V20" s="355">
        <v>59444.398000000001</v>
      </c>
      <c r="W20" s="355">
        <v>63326.904000000002</v>
      </c>
      <c r="X20" s="355">
        <v>66735.730909999998</v>
      </c>
    </row>
    <row r="21" spans="1:24" x14ac:dyDescent="0.2">
      <c r="A21" s="139">
        <v>76</v>
      </c>
      <c r="B21" s="133" t="s">
        <v>45</v>
      </c>
      <c r="C21" s="134" t="s">
        <v>46</v>
      </c>
      <c r="D21" s="355">
        <v>13277.433944603075</v>
      </c>
      <c r="E21" s="355">
        <v>15308.058772145127</v>
      </c>
      <c r="F21" s="355">
        <v>14839.026499999998</v>
      </c>
      <c r="G21" s="355">
        <v>16950.413789999999</v>
      </c>
      <c r="H21" s="355">
        <v>17988.909350000002</v>
      </c>
      <c r="I21" s="355">
        <v>15349.70069</v>
      </c>
      <c r="J21" s="355">
        <v>15364.818039999996</v>
      </c>
      <c r="K21" s="355">
        <v>18132.345089999999</v>
      </c>
      <c r="L21" s="355">
        <v>20294.86707</v>
      </c>
      <c r="M21" s="355">
        <v>21313.894439999996</v>
      </c>
      <c r="N21" s="355">
        <v>22589.613100000002</v>
      </c>
      <c r="O21" s="355">
        <v>23842.41734</v>
      </c>
      <c r="P21" s="355">
        <v>24944.897330000003</v>
      </c>
      <c r="Q21" s="355">
        <v>25550.284670000012</v>
      </c>
      <c r="R21" s="355">
        <v>23972.405369999997</v>
      </c>
      <c r="S21" s="355">
        <v>24177.990160000005</v>
      </c>
      <c r="T21" s="355">
        <v>24595.177</v>
      </c>
      <c r="U21" s="355">
        <v>25912.051650000001</v>
      </c>
      <c r="V21" s="355">
        <v>26131.772549999998</v>
      </c>
      <c r="W21" s="355">
        <v>28504.620780000001</v>
      </c>
      <c r="X21" s="355">
        <v>30580.912570000004</v>
      </c>
    </row>
    <row r="22" spans="1:24" x14ac:dyDescent="0.2">
      <c r="A22" s="139">
        <v>93</v>
      </c>
      <c r="B22" s="133" t="s">
        <v>47</v>
      </c>
      <c r="C22" s="134" t="s">
        <v>48</v>
      </c>
      <c r="D22" s="355">
        <v>145698.15905310868</v>
      </c>
      <c r="E22" s="355">
        <v>150101.11360348313</v>
      </c>
      <c r="F22" s="355">
        <v>147509.5025</v>
      </c>
      <c r="G22" s="355">
        <v>177406.64463</v>
      </c>
      <c r="H22" s="355">
        <v>178840.17499999999</v>
      </c>
      <c r="I22" s="355">
        <v>150376.34700999997</v>
      </c>
      <c r="J22" s="355">
        <v>163495.55546</v>
      </c>
      <c r="K22" s="355">
        <v>161621.35391999999</v>
      </c>
      <c r="L22" s="355">
        <v>171682.42686000001</v>
      </c>
      <c r="M22" s="355">
        <v>176617.91677999997</v>
      </c>
      <c r="N22" s="355">
        <v>183089.97978999998</v>
      </c>
      <c r="O22" s="355">
        <v>184086.29519000003</v>
      </c>
      <c r="P22" s="355">
        <v>188492.01162</v>
      </c>
      <c r="Q22" s="355">
        <v>193357.54455000002</v>
      </c>
      <c r="R22" s="355">
        <v>192871.12533999991</v>
      </c>
      <c r="S22" s="355">
        <v>195221.65135000012</v>
      </c>
      <c r="T22" s="355">
        <v>190117.57800000001</v>
      </c>
      <c r="U22" s="355">
        <v>200321.46</v>
      </c>
      <c r="V22" s="355">
        <v>206123.82768000002</v>
      </c>
      <c r="W22" s="355">
        <v>215745.20499999999</v>
      </c>
      <c r="X22" s="355">
        <v>233472.18242999999</v>
      </c>
    </row>
    <row r="23" spans="1:24" x14ac:dyDescent="0.2">
      <c r="A23" s="139">
        <v>28</v>
      </c>
      <c r="B23" s="133" t="s">
        <v>49</v>
      </c>
      <c r="C23" s="134" t="s">
        <v>50</v>
      </c>
      <c r="D23" s="355">
        <v>55614.311151493159</v>
      </c>
      <c r="E23" s="355">
        <v>58992.719044083678</v>
      </c>
      <c r="F23" s="355">
        <v>60634.941299999999</v>
      </c>
      <c r="G23" s="355">
        <v>65875.792000000001</v>
      </c>
      <c r="H23" s="355">
        <v>68547.579329999993</v>
      </c>
      <c r="I23" s="355">
        <v>73600.255999999994</v>
      </c>
      <c r="J23" s="355">
        <v>76164.173999999999</v>
      </c>
      <c r="K23" s="355">
        <v>81454.864000000001</v>
      </c>
      <c r="L23" s="355">
        <v>83255.649999999994</v>
      </c>
      <c r="M23" s="355">
        <v>80773.377999999997</v>
      </c>
      <c r="N23" s="355">
        <v>84155.846999999994</v>
      </c>
      <c r="O23" s="355">
        <v>87475.145000000004</v>
      </c>
      <c r="P23" s="355">
        <v>89267.111529999995</v>
      </c>
      <c r="Q23" s="355">
        <v>87957.912710000019</v>
      </c>
      <c r="R23" s="355">
        <v>90204.094429999968</v>
      </c>
      <c r="S23" s="355">
        <v>88741.291819999999</v>
      </c>
      <c r="T23" s="355">
        <v>89381.729000000007</v>
      </c>
      <c r="U23" s="355">
        <v>91669.031000000003</v>
      </c>
      <c r="V23" s="355">
        <v>87816.553</v>
      </c>
      <c r="W23" s="355">
        <v>92780.445000000007</v>
      </c>
      <c r="X23" s="355">
        <v>105957.61518999998</v>
      </c>
    </row>
    <row r="24" spans="1:24" x14ac:dyDescent="0.2">
      <c r="A24" s="139">
        <v>84</v>
      </c>
      <c r="B24" s="133" t="s">
        <v>51</v>
      </c>
      <c r="C24" s="134" t="s">
        <v>52</v>
      </c>
      <c r="D24" s="355">
        <v>8647.5871131796739</v>
      </c>
      <c r="E24" s="355">
        <v>8637.0217620972107</v>
      </c>
      <c r="F24" s="355">
        <v>8936.3019999999997</v>
      </c>
      <c r="G24" s="355">
        <v>10077.711360000001</v>
      </c>
      <c r="H24" s="355">
        <v>10744.57315</v>
      </c>
      <c r="I24" s="355">
        <v>10029.244000000001</v>
      </c>
      <c r="J24" s="355">
        <v>9975.23</v>
      </c>
      <c r="K24" s="355">
        <v>10169.324000000001</v>
      </c>
      <c r="L24" s="355">
        <v>10651.412</v>
      </c>
      <c r="M24" s="355">
        <v>11415.42</v>
      </c>
      <c r="N24" s="355">
        <v>11554.023999999999</v>
      </c>
      <c r="O24" s="355">
        <v>11811.128000000001</v>
      </c>
      <c r="P24" s="355">
        <v>11403.409</v>
      </c>
      <c r="Q24" s="355">
        <v>12309.337</v>
      </c>
      <c r="R24" s="355">
        <v>11565.361000000001</v>
      </c>
      <c r="S24" s="355">
        <v>9749.8322399999997</v>
      </c>
      <c r="T24" s="355">
        <v>10082.405000000001</v>
      </c>
      <c r="U24" s="355">
        <v>11217.88</v>
      </c>
      <c r="V24" s="355">
        <v>13178.743</v>
      </c>
      <c r="W24" s="355">
        <v>13829.31</v>
      </c>
      <c r="X24" s="355">
        <v>13481.710999999999</v>
      </c>
    </row>
    <row r="25" spans="1:24" x14ac:dyDescent="0.2">
      <c r="A25" s="139">
        <v>75</v>
      </c>
      <c r="B25" s="133" t="s">
        <v>53</v>
      </c>
      <c r="C25" s="134" t="s">
        <v>54</v>
      </c>
      <c r="D25" s="355">
        <v>19384.869936596457</v>
      </c>
      <c r="E25" s="355">
        <v>19465.610829673285</v>
      </c>
      <c r="F25" s="355">
        <v>20678.785</v>
      </c>
      <c r="G25" s="355">
        <v>23177.148639999996</v>
      </c>
      <c r="H25" s="355">
        <v>24891.510459999998</v>
      </c>
      <c r="I25" s="355">
        <v>24042.452000000001</v>
      </c>
      <c r="J25" s="355">
        <v>26661.052</v>
      </c>
      <c r="K25" s="355">
        <v>27575.359</v>
      </c>
      <c r="L25" s="355">
        <v>30167.022089999999</v>
      </c>
      <c r="M25" s="355">
        <v>29796.802800000001</v>
      </c>
      <c r="N25" s="355">
        <v>28857.330530000003</v>
      </c>
      <c r="O25" s="355">
        <v>30419.430760000003</v>
      </c>
      <c r="P25" s="355">
        <v>31104.240160000001</v>
      </c>
      <c r="Q25" s="355">
        <v>31925.161100000001</v>
      </c>
      <c r="R25" s="355">
        <v>31559.425099999993</v>
      </c>
      <c r="S25" s="355">
        <v>33555.871799999994</v>
      </c>
      <c r="T25" s="355">
        <v>35954.777999999998</v>
      </c>
      <c r="U25" s="355">
        <v>37875.302000000003</v>
      </c>
      <c r="V25" s="355">
        <v>37392.726000000002</v>
      </c>
      <c r="W25" s="355">
        <v>36923.485999999997</v>
      </c>
      <c r="X25" s="355">
        <v>38617.269</v>
      </c>
    </row>
    <row r="26" spans="1:24" x14ac:dyDescent="0.2">
      <c r="A26" s="139">
        <v>75</v>
      </c>
      <c r="B26" s="133" t="s">
        <v>55</v>
      </c>
      <c r="C26" s="134" t="s">
        <v>56</v>
      </c>
      <c r="D26" s="355">
        <v>29774.31493222879</v>
      </c>
      <c r="E26" s="355">
        <v>32307.255054828292</v>
      </c>
      <c r="F26" s="355">
        <v>38046.229063077917</v>
      </c>
      <c r="G26" s="355">
        <v>40954.403760000001</v>
      </c>
      <c r="H26" s="355">
        <v>38291.038860000008</v>
      </c>
      <c r="I26" s="355">
        <v>39916.952829999995</v>
      </c>
      <c r="J26" s="355">
        <v>43140.31972</v>
      </c>
      <c r="K26" s="355">
        <v>53160.259109999999</v>
      </c>
      <c r="L26" s="355">
        <v>46999.235999999997</v>
      </c>
      <c r="M26" s="355">
        <v>47405.404809999993</v>
      </c>
      <c r="N26" s="355">
        <v>50750.766560000004</v>
      </c>
      <c r="O26" s="355">
        <v>53400.525409999987</v>
      </c>
      <c r="P26" s="355">
        <v>52521.904490000001</v>
      </c>
      <c r="Q26" s="355">
        <v>56745.334800000011</v>
      </c>
      <c r="R26" s="355">
        <v>61682.617569999995</v>
      </c>
      <c r="S26" s="355">
        <v>57078.242360000004</v>
      </c>
      <c r="T26" s="355">
        <v>58736.281000000003</v>
      </c>
      <c r="U26" s="355">
        <v>61602.478600000002</v>
      </c>
      <c r="V26" s="355">
        <v>63654.372759999998</v>
      </c>
      <c r="W26" s="355">
        <v>67133.46278999999</v>
      </c>
      <c r="X26" s="355">
        <v>74020.687219999993</v>
      </c>
    </row>
    <row r="27" spans="1:24" x14ac:dyDescent="0.2">
      <c r="A27" s="139">
        <v>24</v>
      </c>
      <c r="B27" s="133" t="s">
        <v>57</v>
      </c>
      <c r="C27" s="134" t="s">
        <v>58</v>
      </c>
      <c r="D27" s="355">
        <v>22779.644854769445</v>
      </c>
      <c r="E27" s="355">
        <v>22960.131170183413</v>
      </c>
      <c r="F27" s="355">
        <v>24212.854182905659</v>
      </c>
      <c r="G27" s="355">
        <v>19542.339822081281</v>
      </c>
      <c r="H27" s="355">
        <v>25064.208999999999</v>
      </c>
      <c r="I27" s="355">
        <v>28753.567999999999</v>
      </c>
      <c r="J27" s="355">
        <v>27872.855819999997</v>
      </c>
      <c r="K27" s="355">
        <v>28808.579000000002</v>
      </c>
      <c r="L27" s="355">
        <v>32316.156360000001</v>
      </c>
      <c r="M27" s="355">
        <v>37222.772119999994</v>
      </c>
      <c r="N27" s="355">
        <v>34715.224000000002</v>
      </c>
      <c r="O27" s="355">
        <v>32702.595379999999</v>
      </c>
      <c r="P27" s="355">
        <v>32872.317349999998</v>
      </c>
      <c r="Q27" s="355">
        <v>31040.058259999998</v>
      </c>
      <c r="R27" s="355">
        <v>36787.423399999992</v>
      </c>
      <c r="S27" s="355">
        <v>35219.650130000002</v>
      </c>
      <c r="T27" s="355">
        <v>34346.925999999999</v>
      </c>
      <c r="U27" s="355">
        <v>32295.44328</v>
      </c>
      <c r="V27" s="355">
        <v>32670.653730000005</v>
      </c>
      <c r="W27" s="355">
        <v>32580.24338</v>
      </c>
      <c r="X27" s="355">
        <v>34000.99181</v>
      </c>
    </row>
    <row r="28" spans="1:24" x14ac:dyDescent="0.2">
      <c r="A28" s="139">
        <v>75</v>
      </c>
      <c r="B28" s="133" t="s">
        <v>59</v>
      </c>
      <c r="C28" s="134" t="s">
        <v>60</v>
      </c>
      <c r="D28" s="355">
        <v>8908.8244580056307</v>
      </c>
      <c r="E28" s="355">
        <v>8981.6261919607514</v>
      </c>
      <c r="F28" s="355">
        <v>7913.6894699999984</v>
      </c>
      <c r="G28" s="355">
        <v>7955.8765700000004</v>
      </c>
      <c r="H28" s="355">
        <v>9514.9779999999992</v>
      </c>
      <c r="I28" s="355">
        <v>9857.7119999999995</v>
      </c>
      <c r="J28" s="355">
        <v>11520.003000000001</v>
      </c>
      <c r="K28" s="355">
        <v>12332.29</v>
      </c>
      <c r="L28" s="355">
        <v>12765.478509999999</v>
      </c>
      <c r="M28" s="355">
        <v>13830.519</v>
      </c>
      <c r="N28" s="355">
        <v>14130.653</v>
      </c>
      <c r="O28" s="355">
        <v>14795.843999999999</v>
      </c>
      <c r="P28" s="355">
        <v>16136.035</v>
      </c>
      <c r="Q28" s="355">
        <v>16085.949000000001</v>
      </c>
      <c r="R28" s="355">
        <v>16585.657210000001</v>
      </c>
      <c r="S28" s="355">
        <v>16985.130020000001</v>
      </c>
      <c r="T28" s="355">
        <v>16694.062000000002</v>
      </c>
      <c r="U28" s="355">
        <v>16670.23689</v>
      </c>
      <c r="V28" s="355">
        <v>17244.89229</v>
      </c>
      <c r="W28" s="355">
        <v>18087.671330000001</v>
      </c>
      <c r="X28" s="355">
        <v>19598.532910000005</v>
      </c>
    </row>
    <row r="29" spans="1:24" x14ac:dyDescent="0.2">
      <c r="A29" s="139">
        <v>94</v>
      </c>
      <c r="B29" s="133">
        <v>20</v>
      </c>
      <c r="C29" s="134" t="s">
        <v>398</v>
      </c>
      <c r="D29" s="591">
        <v>15069.804968923268</v>
      </c>
      <c r="E29" s="591">
        <v>13745.770302016748</v>
      </c>
      <c r="F29" s="591">
        <v>12595.2112</v>
      </c>
      <c r="G29" s="591">
        <v>14144.320209999998</v>
      </c>
      <c r="H29" s="591">
        <v>13478.303190000001</v>
      </c>
      <c r="I29" s="591">
        <v>13296.419</v>
      </c>
      <c r="J29" s="591">
        <v>12571.934000000001</v>
      </c>
      <c r="K29" s="591">
        <v>12806.640869073402</v>
      </c>
      <c r="L29" s="591">
        <v>14785.873349999998</v>
      </c>
      <c r="M29" s="591">
        <v>16058.49433</v>
      </c>
      <c r="N29" s="591">
        <v>14969.988000000001</v>
      </c>
      <c r="O29" s="591">
        <v>18126.511388190404</v>
      </c>
      <c r="P29" s="591">
        <v>14792.697644705675</v>
      </c>
      <c r="Q29" s="591">
        <v>16860.870956541352</v>
      </c>
      <c r="R29" s="591">
        <v>16571.284721385302</v>
      </c>
      <c r="S29" s="591">
        <v>15337.833999999999</v>
      </c>
      <c r="T29" s="591">
        <v>16202.04</v>
      </c>
      <c r="U29" s="591">
        <v>16436.944479999998</v>
      </c>
      <c r="V29" s="591">
        <v>16255.413294141919</v>
      </c>
      <c r="W29" s="591">
        <v>16503.023000000001</v>
      </c>
      <c r="X29" s="591">
        <v>16714.113000000001</v>
      </c>
    </row>
    <row r="30" spans="1:24" x14ac:dyDescent="0.2">
      <c r="A30" s="139">
        <v>94</v>
      </c>
      <c r="B30" s="133" t="s">
        <v>61</v>
      </c>
      <c r="C30" s="134" t="s">
        <v>62</v>
      </c>
      <c r="D30" s="355">
        <v>6612.2071385776808</v>
      </c>
      <c r="E30" s="355">
        <v>7273.1545878769493</v>
      </c>
      <c r="F30" s="355">
        <v>6927.3193000000001</v>
      </c>
      <c r="G30" s="355">
        <v>7594.5260799999987</v>
      </c>
      <c r="H30" s="355">
        <v>5356.152</v>
      </c>
      <c r="I30" s="355">
        <v>5512.0839999999998</v>
      </c>
      <c r="J30" s="355">
        <v>5146.3270000000002</v>
      </c>
      <c r="K30" s="355">
        <v>5602.2772300000006</v>
      </c>
      <c r="L30" s="355">
        <v>5907.9589999999998</v>
      </c>
      <c r="M30" s="355">
        <v>6590.8289999999997</v>
      </c>
      <c r="N30" s="355">
        <v>6833.7939999999999</v>
      </c>
      <c r="O30" s="355">
        <v>10620.785388190405</v>
      </c>
      <c r="P30" s="355">
        <v>6296.0957500000004</v>
      </c>
      <c r="Q30" s="355">
        <v>6983.6307800000004</v>
      </c>
      <c r="R30" s="355">
        <v>7094.4570000000003</v>
      </c>
      <c r="S30" s="355">
        <v>7000.183</v>
      </c>
      <c r="T30" s="355">
        <v>7001.47</v>
      </c>
      <c r="U30" s="355">
        <v>7027.4854799999994</v>
      </c>
      <c r="V30" s="355">
        <v>7742.2452899999998</v>
      </c>
      <c r="W30" s="356">
        <v>0</v>
      </c>
      <c r="X30" s="356">
        <v>0</v>
      </c>
    </row>
    <row r="31" spans="1:24" ht="12.75" customHeight="1" x14ac:dyDescent="0.2">
      <c r="A31" s="139">
        <v>94</v>
      </c>
      <c r="B31" s="133" t="s">
        <v>63</v>
      </c>
      <c r="C31" s="134" t="s">
        <v>64</v>
      </c>
      <c r="D31" s="355">
        <v>8457.5978303455886</v>
      </c>
      <c r="E31" s="355">
        <v>6472.6157141397989</v>
      </c>
      <c r="F31" s="355">
        <v>5667.8918999999996</v>
      </c>
      <c r="G31" s="355">
        <v>6549.7941300000002</v>
      </c>
      <c r="H31" s="355">
        <v>8122.1511900000005</v>
      </c>
      <c r="I31" s="355">
        <v>7784.335</v>
      </c>
      <c r="J31" s="355">
        <v>7425.607</v>
      </c>
      <c r="K31" s="355">
        <v>7204.3636390734027</v>
      </c>
      <c r="L31" s="355">
        <v>8877.9143499999991</v>
      </c>
      <c r="M31" s="355">
        <v>9467.6653299999998</v>
      </c>
      <c r="N31" s="355">
        <v>8136.1940000000004</v>
      </c>
      <c r="O31" s="355">
        <v>7505.7259999999997</v>
      </c>
      <c r="P31" s="355">
        <v>8496.6018947056746</v>
      </c>
      <c r="Q31" s="355">
        <v>9877.2401765413524</v>
      </c>
      <c r="R31" s="355">
        <v>9476.8277213853034</v>
      </c>
      <c r="S31" s="355">
        <v>8337.6509999999998</v>
      </c>
      <c r="T31" s="355">
        <v>9200.57</v>
      </c>
      <c r="U31" s="355">
        <v>9409.4590000000007</v>
      </c>
      <c r="V31" s="355">
        <v>8513.1680041419186</v>
      </c>
      <c r="W31" s="356">
        <v>0</v>
      </c>
      <c r="X31" s="356">
        <v>0</v>
      </c>
    </row>
    <row r="32" spans="1:24" x14ac:dyDescent="0.2">
      <c r="A32" s="139">
        <v>27</v>
      </c>
      <c r="B32" s="133" t="s">
        <v>65</v>
      </c>
      <c r="C32" s="134" t="s">
        <v>66</v>
      </c>
      <c r="D32" s="355">
        <v>41550.756613619495</v>
      </c>
      <c r="E32" s="355">
        <v>47256.047919299584</v>
      </c>
      <c r="F32" s="355">
        <v>47911.883000000002</v>
      </c>
      <c r="G32" s="355">
        <v>52519.086000000003</v>
      </c>
      <c r="H32" s="355">
        <v>55935.905610000002</v>
      </c>
      <c r="I32" s="355">
        <v>50031.394999999997</v>
      </c>
      <c r="J32" s="355">
        <v>54157.919999999998</v>
      </c>
      <c r="K32" s="355">
        <v>55853.302000000003</v>
      </c>
      <c r="L32" s="355">
        <v>55373.237999999998</v>
      </c>
      <c r="M32" s="355">
        <v>62002.96</v>
      </c>
      <c r="N32" s="355">
        <v>64428.26</v>
      </c>
      <c r="O32" s="355">
        <v>61475.041459999993</v>
      </c>
      <c r="P32" s="355">
        <v>63940.741820000003</v>
      </c>
      <c r="Q32" s="355">
        <v>64750.840529999994</v>
      </c>
      <c r="R32" s="355">
        <v>65301.375240000001</v>
      </c>
      <c r="S32" s="355">
        <v>62291.137999999999</v>
      </c>
      <c r="T32" s="355">
        <v>62067.858</v>
      </c>
      <c r="U32" s="355">
        <v>61115.680059999999</v>
      </c>
      <c r="V32" s="355">
        <v>62936.73030000001</v>
      </c>
      <c r="W32" s="355">
        <v>63644.001929999999</v>
      </c>
      <c r="X32" s="355">
        <v>63818.497900000009</v>
      </c>
    </row>
    <row r="33" spans="1:24" x14ac:dyDescent="0.2">
      <c r="A33" s="139">
        <v>53</v>
      </c>
      <c r="B33" s="133" t="s">
        <v>67</v>
      </c>
      <c r="C33" s="134" t="s">
        <v>68</v>
      </c>
      <c r="D33" s="355">
        <v>30355.167994243526</v>
      </c>
      <c r="E33" s="355">
        <v>25773.90865559785</v>
      </c>
      <c r="F33" s="355">
        <v>40280.678</v>
      </c>
      <c r="G33" s="355">
        <v>30340.347000000002</v>
      </c>
      <c r="H33" s="355">
        <v>44778.012000000002</v>
      </c>
      <c r="I33" s="355">
        <v>37470.449000000001</v>
      </c>
      <c r="J33" s="355">
        <v>36008.260999999999</v>
      </c>
      <c r="K33" s="355">
        <v>40584.671999999999</v>
      </c>
      <c r="L33" s="355">
        <v>44779.232000000004</v>
      </c>
      <c r="M33" s="355">
        <v>49103.866000000002</v>
      </c>
      <c r="N33" s="355">
        <v>67262.406000000003</v>
      </c>
      <c r="O33" s="355">
        <v>45383.491999999998</v>
      </c>
      <c r="P33" s="355">
        <v>68727.142999999996</v>
      </c>
      <c r="Q33" s="355">
        <v>68522.220699999991</v>
      </c>
      <c r="R33" s="355">
        <v>72860.146999999997</v>
      </c>
      <c r="S33" s="355">
        <v>74320.22834999999</v>
      </c>
      <c r="T33" s="355">
        <v>60715.616999999998</v>
      </c>
      <c r="U33" s="355">
        <v>63602.223379999996</v>
      </c>
      <c r="V33" s="355">
        <v>64519.211449999995</v>
      </c>
      <c r="W33" s="355">
        <v>69266.770310000007</v>
      </c>
      <c r="X33" s="355">
        <v>73847.598899999997</v>
      </c>
    </row>
    <row r="34" spans="1:24" x14ac:dyDescent="0.2">
      <c r="A34" s="139">
        <v>75</v>
      </c>
      <c r="B34" s="133" t="s">
        <v>69</v>
      </c>
      <c r="C34" s="134" t="s">
        <v>70</v>
      </c>
      <c r="D34" s="355">
        <v>7689.5403204783242</v>
      </c>
      <c r="E34" s="355">
        <v>8699.4669467663261</v>
      </c>
      <c r="F34" s="355">
        <v>7002.3450000000003</v>
      </c>
      <c r="G34" s="355">
        <v>14025.781000000001</v>
      </c>
      <c r="H34" s="355">
        <v>8347.07071</v>
      </c>
      <c r="I34" s="355">
        <v>8115.7629999999999</v>
      </c>
      <c r="J34" s="355">
        <v>7050.8329999999996</v>
      </c>
      <c r="K34" s="355">
        <v>7885.777</v>
      </c>
      <c r="L34" s="355">
        <v>8436.2950000000001</v>
      </c>
      <c r="M34" s="355">
        <v>8901.9274458940217</v>
      </c>
      <c r="N34" s="355">
        <v>9310.31</v>
      </c>
      <c r="O34" s="355">
        <v>9673.5709999999999</v>
      </c>
      <c r="P34" s="355">
        <v>10030.755650000001</v>
      </c>
      <c r="Q34" s="355">
        <v>10807.986199999999</v>
      </c>
      <c r="R34" s="355">
        <v>13298.397000000001</v>
      </c>
      <c r="S34" s="355">
        <v>12051.375</v>
      </c>
      <c r="T34" s="355">
        <v>12863.021000000001</v>
      </c>
      <c r="U34" s="355">
        <v>12503.921749999998</v>
      </c>
      <c r="V34" s="355">
        <v>12983.677619999997</v>
      </c>
      <c r="W34" s="355">
        <v>14277.020759999999</v>
      </c>
      <c r="X34" s="355">
        <v>14653.833000000001</v>
      </c>
    </row>
    <row r="35" spans="1:24" x14ac:dyDescent="0.2">
      <c r="A35" s="139">
        <v>75</v>
      </c>
      <c r="B35" s="133" t="s">
        <v>71</v>
      </c>
      <c r="C35" s="134" t="s">
        <v>72</v>
      </c>
      <c r="D35" s="355">
        <v>25266.289253716328</v>
      </c>
      <c r="E35" s="355">
        <v>25000.031287111808</v>
      </c>
      <c r="F35" s="355">
        <v>24609.698</v>
      </c>
      <c r="G35" s="355">
        <v>26925.732</v>
      </c>
      <c r="H35" s="355">
        <v>27607.682000000001</v>
      </c>
      <c r="I35" s="355">
        <v>28615.155999999999</v>
      </c>
      <c r="J35" s="355">
        <v>30159.728999999999</v>
      </c>
      <c r="K35" s="355">
        <v>32224.642</v>
      </c>
      <c r="L35" s="355">
        <v>34597.551839999993</v>
      </c>
      <c r="M35" s="355">
        <v>36677.512000000002</v>
      </c>
      <c r="N35" s="355">
        <v>35698.908000000003</v>
      </c>
      <c r="O35" s="355">
        <v>35239.26367</v>
      </c>
      <c r="P35" s="355">
        <v>34404.160000000003</v>
      </c>
      <c r="Q35" s="355">
        <v>35974.711000000003</v>
      </c>
      <c r="R35" s="355">
        <v>36819.591999999997</v>
      </c>
      <c r="S35" s="355">
        <v>37962.142999999996</v>
      </c>
      <c r="T35" s="355">
        <v>40972.709000000003</v>
      </c>
      <c r="U35" s="355">
        <v>45540.556069999999</v>
      </c>
      <c r="V35" s="355">
        <v>46757.46099</v>
      </c>
      <c r="W35" s="355">
        <v>50501.658839999996</v>
      </c>
      <c r="X35" s="355">
        <v>55485.14342</v>
      </c>
    </row>
    <row r="36" spans="1:24" x14ac:dyDescent="0.2">
      <c r="A36" s="139">
        <v>27</v>
      </c>
      <c r="B36" s="133" t="s">
        <v>73</v>
      </c>
      <c r="C36" s="134" t="s">
        <v>74</v>
      </c>
      <c r="D36" s="355">
        <v>29347.204618595424</v>
      </c>
      <c r="E36" s="355">
        <v>30868.301461833627</v>
      </c>
      <c r="F36" s="355">
        <v>31222.814999999999</v>
      </c>
      <c r="G36" s="355">
        <v>33009.697</v>
      </c>
      <c r="H36" s="355">
        <v>34469.060880000005</v>
      </c>
      <c r="I36" s="355">
        <v>31258.330999999998</v>
      </c>
      <c r="J36" s="355">
        <v>33103.171999999999</v>
      </c>
      <c r="K36" s="355">
        <v>35253.339</v>
      </c>
      <c r="L36" s="355">
        <v>36620.336000000003</v>
      </c>
      <c r="M36" s="355">
        <v>39629.466999999997</v>
      </c>
      <c r="N36" s="355">
        <v>39006.576710000001</v>
      </c>
      <c r="O36" s="355">
        <v>41295.792939999999</v>
      </c>
      <c r="P36" s="355">
        <v>42347.168180000001</v>
      </c>
      <c r="Q36" s="355">
        <v>44240.173759999998</v>
      </c>
      <c r="R36" s="355">
        <v>45850.430209999991</v>
      </c>
      <c r="S36" s="355">
        <v>45973.507819999999</v>
      </c>
      <c r="T36" s="355">
        <v>47754.68</v>
      </c>
      <c r="U36" s="355">
        <v>47052.765550000004</v>
      </c>
      <c r="V36" s="355">
        <v>50823.101809999993</v>
      </c>
      <c r="W36" s="355">
        <v>50276.052530000001</v>
      </c>
      <c r="X36" s="355">
        <v>53201.984339999995</v>
      </c>
    </row>
    <row r="37" spans="1:24" x14ac:dyDescent="0.2">
      <c r="A37" s="139">
        <v>84</v>
      </c>
      <c r="B37" s="133" t="s">
        <v>75</v>
      </c>
      <c r="C37" s="134" t="s">
        <v>76</v>
      </c>
      <c r="D37" s="355">
        <v>31272.611466910177</v>
      </c>
      <c r="E37" s="355">
        <v>32534.272459932585</v>
      </c>
      <c r="F37" s="355">
        <v>29829.398000000001</v>
      </c>
      <c r="G37" s="355">
        <v>30936.44</v>
      </c>
      <c r="H37" s="355">
        <v>31118.169000000002</v>
      </c>
      <c r="I37" s="355">
        <v>31399.451000000001</v>
      </c>
      <c r="J37" s="355">
        <v>33133.444000000003</v>
      </c>
      <c r="K37" s="355">
        <v>35899.752999999997</v>
      </c>
      <c r="L37" s="355">
        <v>36747.052000000003</v>
      </c>
      <c r="M37" s="355">
        <v>39084.31106</v>
      </c>
      <c r="N37" s="355">
        <v>38579.927130000004</v>
      </c>
      <c r="O37" s="355">
        <v>46147.597700000006</v>
      </c>
      <c r="P37" s="355">
        <v>46876.942800000012</v>
      </c>
      <c r="Q37" s="355">
        <v>50068.190990000003</v>
      </c>
      <c r="R37" s="355">
        <v>51958.414769999996</v>
      </c>
      <c r="S37" s="355">
        <v>51903.089710000007</v>
      </c>
      <c r="T37" s="355">
        <v>54082.538</v>
      </c>
      <c r="U37" s="355">
        <v>54742.624190000002</v>
      </c>
      <c r="V37" s="355">
        <v>56321.741430000009</v>
      </c>
      <c r="W37" s="355">
        <v>61481.609490000003</v>
      </c>
      <c r="X37" s="355">
        <v>63785.317040000002</v>
      </c>
    </row>
    <row r="38" spans="1:24" x14ac:dyDescent="0.2">
      <c r="A38" s="139">
        <v>28</v>
      </c>
      <c r="B38" s="133" t="s">
        <v>77</v>
      </c>
      <c r="C38" s="134" t="s">
        <v>78</v>
      </c>
      <c r="D38" s="355">
        <v>31286.500371213358</v>
      </c>
      <c r="E38" s="355">
        <v>32047.182920526804</v>
      </c>
      <c r="F38" s="355">
        <v>32411.27187</v>
      </c>
      <c r="G38" s="355">
        <v>37655.325629999999</v>
      </c>
      <c r="H38" s="355">
        <v>42533.546880000002</v>
      </c>
      <c r="I38" s="355">
        <v>43558.005709999998</v>
      </c>
      <c r="J38" s="355">
        <v>42923.546670000003</v>
      </c>
      <c r="K38" s="355">
        <v>45874.708339999997</v>
      </c>
      <c r="L38" s="355">
        <v>47985.437770000004</v>
      </c>
      <c r="M38" s="355">
        <v>51006.624239999997</v>
      </c>
      <c r="N38" s="355">
        <v>51682.898200000003</v>
      </c>
      <c r="O38" s="355">
        <v>53705.011519999993</v>
      </c>
      <c r="P38" s="355">
        <v>54820.958850000003</v>
      </c>
      <c r="Q38" s="355">
        <v>57411.426979999997</v>
      </c>
      <c r="R38" s="355">
        <v>58139.808239999991</v>
      </c>
      <c r="S38" s="355">
        <v>61397.080990000002</v>
      </c>
      <c r="T38" s="355">
        <v>64200.447999999997</v>
      </c>
      <c r="U38" s="355">
        <v>63484.944000000003</v>
      </c>
      <c r="V38" s="355">
        <v>63801.647409999998</v>
      </c>
      <c r="W38" s="355">
        <v>65255.533000000003</v>
      </c>
      <c r="X38" s="355">
        <v>66494.324999999997</v>
      </c>
    </row>
    <row r="39" spans="1:24" x14ac:dyDescent="0.2">
      <c r="A39" s="139">
        <v>24</v>
      </c>
      <c r="B39" s="133" t="s">
        <v>79</v>
      </c>
      <c r="C39" s="134" t="s">
        <v>80</v>
      </c>
      <c r="D39" s="355">
        <v>40888.676239448621</v>
      </c>
      <c r="E39" s="355">
        <v>41934.697339917097</v>
      </c>
      <c r="F39" s="355">
        <v>43710.752820000002</v>
      </c>
      <c r="G39" s="355">
        <v>51169.16648</v>
      </c>
      <c r="H39" s="355">
        <v>46600.477230000004</v>
      </c>
      <c r="I39" s="355">
        <v>43093.610999999997</v>
      </c>
      <c r="J39" s="355">
        <v>43665.042999999998</v>
      </c>
      <c r="K39" s="355">
        <v>51765.286119999997</v>
      </c>
      <c r="L39" s="355">
        <v>40469.382980402661</v>
      </c>
      <c r="M39" s="355">
        <v>49816.68823</v>
      </c>
      <c r="N39" s="355">
        <v>50504.18348</v>
      </c>
      <c r="O39" s="355">
        <v>54178.830999999998</v>
      </c>
      <c r="P39" s="355">
        <v>54677.875999999997</v>
      </c>
      <c r="Q39" s="355">
        <v>56061.192520000004</v>
      </c>
      <c r="R39" s="355">
        <v>58308.437000000005</v>
      </c>
      <c r="S39" s="355">
        <v>57751.167000000001</v>
      </c>
      <c r="T39" s="355">
        <v>58495.567000000003</v>
      </c>
      <c r="U39" s="355">
        <v>58347.713520000005</v>
      </c>
      <c r="V39" s="355">
        <v>54841.394999999997</v>
      </c>
      <c r="W39" s="355">
        <v>54013.654950000004</v>
      </c>
      <c r="X39" s="355">
        <v>55996.786</v>
      </c>
    </row>
    <row r="40" spans="1:24" x14ac:dyDescent="0.2">
      <c r="A40" s="139">
        <v>53</v>
      </c>
      <c r="B40" s="133" t="s">
        <v>81</v>
      </c>
      <c r="C40" s="134" t="s">
        <v>82</v>
      </c>
      <c r="D40" s="355">
        <v>49568.58010509835</v>
      </c>
      <c r="E40" s="355">
        <v>48634.675654044397</v>
      </c>
      <c r="F40" s="355">
        <v>52785.758399999999</v>
      </c>
      <c r="G40" s="355">
        <v>56002.743059999993</v>
      </c>
      <c r="H40" s="355">
        <v>57271.109479999999</v>
      </c>
      <c r="I40" s="355">
        <v>64469.320919999998</v>
      </c>
      <c r="J40" s="355">
        <v>67912.308999999994</v>
      </c>
      <c r="K40" s="355">
        <v>65030.306430000004</v>
      </c>
      <c r="L40" s="355">
        <v>70655.031430000003</v>
      </c>
      <c r="M40" s="355">
        <v>82321.49341000001</v>
      </c>
      <c r="N40" s="355">
        <v>79585.988079999996</v>
      </c>
      <c r="O40" s="355">
        <v>91714.296000000002</v>
      </c>
      <c r="P40" s="355">
        <v>90021.560759999993</v>
      </c>
      <c r="Q40" s="355">
        <v>90859.024999999994</v>
      </c>
      <c r="R40" s="355">
        <v>95080.294139999998</v>
      </c>
      <c r="S40" s="355">
        <v>97524.531003397045</v>
      </c>
      <c r="T40" s="355">
        <v>98629.731</v>
      </c>
      <c r="U40" s="355">
        <v>98809.749890000006</v>
      </c>
      <c r="V40" s="355">
        <v>101504.52660999999</v>
      </c>
      <c r="W40" s="355">
        <v>103105.41336000001</v>
      </c>
      <c r="X40" s="355">
        <v>101362.65676000001</v>
      </c>
    </row>
    <row r="41" spans="1:24" x14ac:dyDescent="0.2">
      <c r="A41" s="139">
        <v>76</v>
      </c>
      <c r="B41" s="133" t="s">
        <v>83</v>
      </c>
      <c r="C41" s="134" t="s">
        <v>84</v>
      </c>
      <c r="D41" s="355">
        <v>46306.259632872294</v>
      </c>
      <c r="E41" s="355">
        <v>49379.380355724534</v>
      </c>
      <c r="F41" s="355">
        <v>51343.762000000002</v>
      </c>
      <c r="G41" s="355">
        <v>54036.504740000004</v>
      </c>
      <c r="H41" s="355">
        <v>60866.27117</v>
      </c>
      <c r="I41" s="355">
        <v>57076.03</v>
      </c>
      <c r="J41" s="355">
        <v>63059.817999999999</v>
      </c>
      <c r="K41" s="355">
        <v>63052.624000000003</v>
      </c>
      <c r="L41" s="355">
        <v>66952.771999999997</v>
      </c>
      <c r="M41" s="355">
        <v>68255.354999999996</v>
      </c>
      <c r="N41" s="355">
        <v>73708.175000000003</v>
      </c>
      <c r="O41" s="355">
        <v>74761.761620000019</v>
      </c>
      <c r="P41" s="355">
        <v>76783.409950000001</v>
      </c>
      <c r="Q41" s="355">
        <v>81871.901269999988</v>
      </c>
      <c r="R41" s="355">
        <v>83563.357630000013</v>
      </c>
      <c r="S41" s="355">
        <v>84671.54909</v>
      </c>
      <c r="T41" s="355">
        <v>84891.678</v>
      </c>
      <c r="U41" s="355">
        <v>83775.513999999996</v>
      </c>
      <c r="V41" s="355">
        <v>89511.559259999995</v>
      </c>
      <c r="W41" s="355">
        <v>93326.10398</v>
      </c>
      <c r="X41" s="355">
        <v>103284.56200000001</v>
      </c>
    </row>
    <row r="42" spans="1:24" x14ac:dyDescent="0.2">
      <c r="A42" s="139">
        <v>76</v>
      </c>
      <c r="B42" s="133" t="s">
        <v>85</v>
      </c>
      <c r="C42" s="134" t="s">
        <v>86</v>
      </c>
      <c r="D42" s="355">
        <v>62642.388083365229</v>
      </c>
      <c r="E42" s="355">
        <v>64947.11486728552</v>
      </c>
      <c r="F42" s="355">
        <v>69350.529790000001</v>
      </c>
      <c r="G42" s="355">
        <v>77573.277589999983</v>
      </c>
      <c r="H42" s="355">
        <v>79180.13612000001</v>
      </c>
      <c r="I42" s="355">
        <v>84031.215210000009</v>
      </c>
      <c r="J42" s="355">
        <v>86325.517000000007</v>
      </c>
      <c r="K42" s="355">
        <v>85416.516959999994</v>
      </c>
      <c r="L42" s="355">
        <v>89180.572</v>
      </c>
      <c r="M42" s="355">
        <v>93677.209279999995</v>
      </c>
      <c r="N42" s="355">
        <v>99394.900779999996</v>
      </c>
      <c r="O42" s="355">
        <v>104725.33340999999</v>
      </c>
      <c r="P42" s="355">
        <v>107654.89816999996</v>
      </c>
      <c r="Q42" s="355">
        <v>112218.46120999996</v>
      </c>
      <c r="R42" s="355">
        <v>119027.45656000001</v>
      </c>
      <c r="S42" s="355">
        <v>120501.69102</v>
      </c>
      <c r="T42" s="355">
        <v>124374.39999999999</v>
      </c>
      <c r="U42" s="355">
        <v>129839.43179</v>
      </c>
      <c r="V42" s="355">
        <v>142777.92817000003</v>
      </c>
      <c r="W42" s="355">
        <v>153766.46608000001</v>
      </c>
      <c r="X42" s="355">
        <v>169739.85991</v>
      </c>
    </row>
    <row r="43" spans="1:24" x14ac:dyDescent="0.2">
      <c r="A43" s="139">
        <v>76</v>
      </c>
      <c r="B43" s="133" t="s">
        <v>87</v>
      </c>
      <c r="C43" s="134" t="s">
        <v>88</v>
      </c>
      <c r="D43" s="355">
        <v>10702.863401107086</v>
      </c>
      <c r="E43" s="355">
        <v>11242.274112479934</v>
      </c>
      <c r="F43" s="355">
        <v>12480.604591105819</v>
      </c>
      <c r="G43" s="355">
        <v>7964.1285699999999</v>
      </c>
      <c r="H43" s="355">
        <v>8550.5400000000009</v>
      </c>
      <c r="I43" s="355">
        <v>9895.4789999999994</v>
      </c>
      <c r="J43" s="355">
        <v>12158.454</v>
      </c>
      <c r="K43" s="355">
        <v>13400.723</v>
      </c>
      <c r="L43" s="355">
        <v>15175.16</v>
      </c>
      <c r="M43" s="355">
        <v>13723.761</v>
      </c>
      <c r="N43" s="355">
        <v>15193.686</v>
      </c>
      <c r="O43" s="355">
        <v>15755.739</v>
      </c>
      <c r="P43" s="355">
        <v>16792.329699999998</v>
      </c>
      <c r="Q43" s="355">
        <v>17768.41041</v>
      </c>
      <c r="R43" s="355">
        <v>19576.645</v>
      </c>
      <c r="S43" s="355">
        <v>20828.995999999999</v>
      </c>
      <c r="T43" s="355">
        <v>22923.539000000001</v>
      </c>
      <c r="U43" s="355">
        <v>22737.808000000001</v>
      </c>
      <c r="V43" s="355">
        <v>24336.758999999998</v>
      </c>
      <c r="W43" s="355">
        <v>25824.324479999999</v>
      </c>
      <c r="X43" s="355">
        <v>27223.392010000003</v>
      </c>
    </row>
    <row r="44" spans="1:24" x14ac:dyDescent="0.2">
      <c r="A44" s="139">
        <v>75</v>
      </c>
      <c r="B44" s="133" t="s">
        <v>89</v>
      </c>
      <c r="C44" s="134" t="s">
        <v>90</v>
      </c>
      <c r="D44" s="355">
        <v>123379.49920192939</v>
      </c>
      <c r="E44" s="355">
        <v>128099.3009678988</v>
      </c>
      <c r="F44" s="355">
        <v>130531.39222540503</v>
      </c>
      <c r="G44" s="355">
        <v>133374.20800000001</v>
      </c>
      <c r="H44" s="355">
        <v>142485.97367000001</v>
      </c>
      <c r="I44" s="355">
        <v>125630.69356999999</v>
      </c>
      <c r="J44" s="355">
        <v>140896.64404000001</v>
      </c>
      <c r="K44" s="355">
        <v>151851.98897000001</v>
      </c>
      <c r="L44" s="355">
        <v>135587.81599999999</v>
      </c>
      <c r="M44" s="355">
        <v>142450.66996999999</v>
      </c>
      <c r="N44" s="355">
        <v>131604.89238999999</v>
      </c>
      <c r="O44" s="355">
        <v>151212.91200000001</v>
      </c>
      <c r="P44" s="355">
        <v>166519.89428000001</v>
      </c>
      <c r="Q44" s="355">
        <v>171042.93</v>
      </c>
      <c r="R44" s="355">
        <v>174001.16899999999</v>
      </c>
      <c r="S44" s="355">
        <v>182116.16045999998</v>
      </c>
      <c r="T44" s="355">
        <v>190605.72899999999</v>
      </c>
      <c r="U44" s="355">
        <v>196227.88147999995</v>
      </c>
      <c r="V44" s="355">
        <v>209617.27565999998</v>
      </c>
      <c r="W44" s="355">
        <v>222389.47416000001</v>
      </c>
      <c r="X44" s="355">
        <v>246025.19607000001</v>
      </c>
    </row>
    <row r="45" spans="1:24" x14ac:dyDescent="0.2">
      <c r="A45" s="139">
        <v>76</v>
      </c>
      <c r="B45" s="133" t="s">
        <v>91</v>
      </c>
      <c r="C45" s="134" t="s">
        <v>92</v>
      </c>
      <c r="D45" s="355">
        <v>66535.781400305204</v>
      </c>
      <c r="E45" s="355">
        <v>69942.899231199612</v>
      </c>
      <c r="F45" s="355">
        <v>68470.181719999993</v>
      </c>
      <c r="G45" s="355">
        <v>68902.09527999998</v>
      </c>
      <c r="H45" s="355">
        <v>69165.64791</v>
      </c>
      <c r="I45" s="355">
        <v>72976.938999999998</v>
      </c>
      <c r="J45" s="355">
        <v>80633.176999999996</v>
      </c>
      <c r="K45" s="355">
        <v>83670.464859999993</v>
      </c>
      <c r="L45" s="355">
        <v>86425.91</v>
      </c>
      <c r="M45" s="355">
        <v>93718.079899999997</v>
      </c>
      <c r="N45" s="355">
        <v>85680.92036391572</v>
      </c>
      <c r="O45" s="355">
        <v>105469.664</v>
      </c>
      <c r="P45" s="355">
        <v>101546.41564791559</v>
      </c>
      <c r="Q45" s="355">
        <v>105737.98501139382</v>
      </c>
      <c r="R45" s="355">
        <v>119713.978</v>
      </c>
      <c r="S45" s="355">
        <v>117443.2547002949</v>
      </c>
      <c r="T45" s="355">
        <v>131484.26500000001</v>
      </c>
      <c r="U45" s="355">
        <v>132547.54316</v>
      </c>
      <c r="V45" s="355">
        <v>137678.67839000002</v>
      </c>
      <c r="W45" s="355">
        <v>146214.60999999999</v>
      </c>
      <c r="X45" s="355">
        <v>155442.91161000001</v>
      </c>
    </row>
    <row r="46" spans="1:24" x14ac:dyDescent="0.2">
      <c r="A46" s="139">
        <v>53</v>
      </c>
      <c r="B46" s="133" t="s">
        <v>93</v>
      </c>
      <c r="C46" s="134" t="s">
        <v>94</v>
      </c>
      <c r="D46" s="355">
        <v>58069.516681733716</v>
      </c>
      <c r="E46" s="355">
        <v>61224.004277719432</v>
      </c>
      <c r="F46" s="355">
        <v>63066.724000000002</v>
      </c>
      <c r="G46" s="355">
        <v>65904.565000000002</v>
      </c>
      <c r="H46" s="355">
        <v>69255.126999999993</v>
      </c>
      <c r="I46" s="355">
        <v>67661.749620000002</v>
      </c>
      <c r="J46" s="355">
        <v>71226.847330000004</v>
      </c>
      <c r="K46" s="355">
        <v>77274.838080000001</v>
      </c>
      <c r="L46" s="355">
        <v>83314.927259999997</v>
      </c>
      <c r="M46" s="355">
        <v>89634.937289999987</v>
      </c>
      <c r="N46" s="355">
        <v>97925.162180000014</v>
      </c>
      <c r="O46" s="355">
        <v>102389.07082000001</v>
      </c>
      <c r="P46" s="355">
        <v>105333.49704999999</v>
      </c>
      <c r="Q46" s="355">
        <v>111210.84536000001</v>
      </c>
      <c r="R46" s="355">
        <v>115105.584</v>
      </c>
      <c r="S46" s="355">
        <v>118541.503</v>
      </c>
      <c r="T46" s="355">
        <v>119765.88499999999</v>
      </c>
      <c r="U46" s="355">
        <v>125250.99</v>
      </c>
      <c r="V46" s="355">
        <v>143869.61300000001</v>
      </c>
      <c r="W46" s="355">
        <v>150534.242</v>
      </c>
      <c r="X46" s="355">
        <v>143259.91500000001</v>
      </c>
    </row>
    <row r="47" spans="1:24" x14ac:dyDescent="0.2">
      <c r="A47" s="139">
        <v>24</v>
      </c>
      <c r="B47" s="133" t="s">
        <v>95</v>
      </c>
      <c r="C47" s="134" t="s">
        <v>96</v>
      </c>
      <c r="D47" s="355">
        <v>10920.342912721411</v>
      </c>
      <c r="E47" s="355">
        <v>11181.430688292068</v>
      </c>
      <c r="F47" s="355">
        <v>10694.091700000001</v>
      </c>
      <c r="G47" s="355">
        <v>11507.125119999999</v>
      </c>
      <c r="H47" s="355">
        <v>12448.097370000001</v>
      </c>
      <c r="I47" s="355">
        <v>14353.03</v>
      </c>
      <c r="J47" s="355">
        <v>14440.422</v>
      </c>
      <c r="K47" s="355">
        <v>13798.778</v>
      </c>
      <c r="L47" s="355">
        <v>14216.378000000001</v>
      </c>
      <c r="M47" s="355">
        <v>13385.753000000001</v>
      </c>
      <c r="N47" s="355">
        <v>14147.904</v>
      </c>
      <c r="O47" s="355">
        <v>14776.43542</v>
      </c>
      <c r="P47" s="355">
        <v>14081.84474</v>
      </c>
      <c r="Q47" s="355">
        <v>13875.46113</v>
      </c>
      <c r="R47" s="355">
        <v>14115.241</v>
      </c>
      <c r="S47" s="355">
        <v>14287.34916</v>
      </c>
      <c r="T47" s="355">
        <v>15190.407999999999</v>
      </c>
      <c r="U47" s="355">
        <v>15475.763659999999</v>
      </c>
      <c r="V47" s="355">
        <v>16434.568360000001</v>
      </c>
      <c r="W47" s="355">
        <v>15342.77016</v>
      </c>
      <c r="X47" s="355">
        <v>16119.410060000002</v>
      </c>
    </row>
    <row r="48" spans="1:24" x14ac:dyDescent="0.2">
      <c r="A48" s="139">
        <v>24</v>
      </c>
      <c r="B48" s="133" t="s">
        <v>97</v>
      </c>
      <c r="C48" s="134" t="s">
        <v>98</v>
      </c>
      <c r="D48" s="355">
        <v>36216.32469811284</v>
      </c>
      <c r="E48" s="355">
        <v>45471.803105996281</v>
      </c>
      <c r="F48" s="355">
        <v>45750.324999999997</v>
      </c>
      <c r="G48" s="355">
        <v>41819.820009999996</v>
      </c>
      <c r="H48" s="355">
        <v>35831.008999999998</v>
      </c>
      <c r="I48" s="355">
        <v>41674.834999999999</v>
      </c>
      <c r="J48" s="355">
        <v>39082.701999999997</v>
      </c>
      <c r="K48" s="355">
        <v>41611.131000000001</v>
      </c>
      <c r="L48" s="355">
        <v>43326.241000000002</v>
      </c>
      <c r="M48" s="355">
        <v>52785.673000000003</v>
      </c>
      <c r="N48" s="355">
        <v>53139.491999999998</v>
      </c>
      <c r="O48" s="355">
        <v>55929.415760000004</v>
      </c>
      <c r="P48" s="355">
        <v>58004.540640000007</v>
      </c>
      <c r="Q48" s="355">
        <v>59064.502799999995</v>
      </c>
      <c r="R48" s="355">
        <v>58631.207000000002</v>
      </c>
      <c r="S48" s="355">
        <v>56726.686219999996</v>
      </c>
      <c r="T48" s="355">
        <v>56972.453000000001</v>
      </c>
      <c r="U48" s="355">
        <v>57754.368390000011</v>
      </c>
      <c r="V48" s="355">
        <v>55488.246879999999</v>
      </c>
      <c r="W48" s="355">
        <v>62548.996700000003</v>
      </c>
      <c r="X48" s="355">
        <v>66588.225129999992</v>
      </c>
    </row>
    <row r="49" spans="1:24" x14ac:dyDescent="0.2">
      <c r="A49" s="139">
        <v>84</v>
      </c>
      <c r="B49" s="133" t="s">
        <v>99</v>
      </c>
      <c r="C49" s="134" t="s">
        <v>100</v>
      </c>
      <c r="D49" s="355">
        <v>73617.198072434621</v>
      </c>
      <c r="E49" s="355">
        <v>75002.255432901846</v>
      </c>
      <c r="F49" s="355">
        <v>77030.3217</v>
      </c>
      <c r="G49" s="355">
        <v>85095.662230000002</v>
      </c>
      <c r="H49" s="355">
        <v>91262.120670000004</v>
      </c>
      <c r="I49" s="355">
        <v>91559.663870000004</v>
      </c>
      <c r="J49" s="355">
        <v>94757.547139999995</v>
      </c>
      <c r="K49" s="355">
        <v>96470.827190345648</v>
      </c>
      <c r="L49" s="355">
        <v>98923.623000000007</v>
      </c>
      <c r="M49" s="355">
        <v>100847.942</v>
      </c>
      <c r="N49" s="355">
        <v>102751.33</v>
      </c>
      <c r="O49" s="355">
        <v>109618.19100000001</v>
      </c>
      <c r="P49" s="355">
        <v>115781.29177936877</v>
      </c>
      <c r="Q49" s="355">
        <v>124189.66621</v>
      </c>
      <c r="R49" s="355">
        <v>127608.69309999999</v>
      </c>
      <c r="S49" s="355">
        <v>132105.25229</v>
      </c>
      <c r="T49" s="355">
        <v>137420.06099999999</v>
      </c>
      <c r="U49" s="355">
        <v>135321.23300000001</v>
      </c>
      <c r="V49" s="355">
        <v>130952.90233</v>
      </c>
      <c r="W49" s="355">
        <v>130589.74084999999</v>
      </c>
      <c r="X49" s="355">
        <v>137676.86715999999</v>
      </c>
    </row>
    <row r="50" spans="1:24" x14ac:dyDescent="0.2">
      <c r="A50" s="139">
        <v>27</v>
      </c>
      <c r="B50" s="133" t="s">
        <v>101</v>
      </c>
      <c r="C50" s="134" t="s">
        <v>102</v>
      </c>
      <c r="D50" s="355">
        <v>13055.626359654672</v>
      </c>
      <c r="E50" s="355">
        <v>12823.878245067895</v>
      </c>
      <c r="F50" s="355">
        <v>13235.172</v>
      </c>
      <c r="G50" s="355">
        <v>14027.512000000001</v>
      </c>
      <c r="H50" s="355">
        <v>15460.177</v>
      </c>
      <c r="I50" s="355">
        <v>14870.489</v>
      </c>
      <c r="J50" s="355">
        <v>17146.712</v>
      </c>
      <c r="K50" s="355">
        <v>18585.561949999999</v>
      </c>
      <c r="L50" s="355">
        <v>19030.704000000002</v>
      </c>
      <c r="M50" s="355">
        <v>20422.874</v>
      </c>
      <c r="N50" s="355">
        <v>21964.813999999998</v>
      </c>
      <c r="O50" s="355">
        <v>22022.355</v>
      </c>
      <c r="P50" s="355">
        <v>24106.505000000001</v>
      </c>
      <c r="Q50" s="355">
        <v>26930.120999999999</v>
      </c>
      <c r="R50" s="355">
        <v>27998.901000000002</v>
      </c>
      <c r="S50" s="355">
        <v>26342.428930000002</v>
      </c>
      <c r="T50" s="355">
        <v>25874.258000000002</v>
      </c>
      <c r="U50" s="355">
        <v>26588.633440000001</v>
      </c>
      <c r="V50" s="355">
        <v>27566.997039999998</v>
      </c>
      <c r="W50" s="355">
        <v>27229.531999999999</v>
      </c>
      <c r="X50" s="355">
        <v>29379.082429999999</v>
      </c>
    </row>
    <row r="51" spans="1:24" x14ac:dyDescent="0.2">
      <c r="A51" s="139">
        <v>75</v>
      </c>
      <c r="B51" s="133" t="s">
        <v>103</v>
      </c>
      <c r="C51" s="134" t="s">
        <v>104</v>
      </c>
      <c r="D51" s="355">
        <v>24885.733058721838</v>
      </c>
      <c r="E51" s="355">
        <v>25399.852545212572</v>
      </c>
      <c r="F51" s="355">
        <v>27171.237195063852</v>
      </c>
      <c r="G51" s="355">
        <v>28489.734820000001</v>
      </c>
      <c r="H51" s="355">
        <v>29665.505000000001</v>
      </c>
      <c r="I51" s="355">
        <v>33081.694000000003</v>
      </c>
      <c r="J51" s="355">
        <v>32329.72</v>
      </c>
      <c r="K51" s="355">
        <v>30720.675999999999</v>
      </c>
      <c r="L51" s="355">
        <v>31688.567999999999</v>
      </c>
      <c r="M51" s="355">
        <v>30043.324000000001</v>
      </c>
      <c r="N51" s="355">
        <v>33917.023000000001</v>
      </c>
      <c r="O51" s="355">
        <v>33873.578000000001</v>
      </c>
      <c r="P51" s="355">
        <v>34369.1</v>
      </c>
      <c r="Q51" s="355">
        <v>35747.339</v>
      </c>
      <c r="R51" s="355">
        <v>45875.753089999998</v>
      </c>
      <c r="S51" s="355">
        <v>40918.298350000005</v>
      </c>
      <c r="T51" s="355">
        <v>40598.195</v>
      </c>
      <c r="U51" s="355">
        <v>42663.968999999997</v>
      </c>
      <c r="V51" s="355">
        <v>44207.559000000001</v>
      </c>
      <c r="W51" s="355">
        <v>42332.707000000002</v>
      </c>
      <c r="X51" s="355">
        <v>43789.255970000006</v>
      </c>
    </row>
    <row r="52" spans="1:24" x14ac:dyDescent="0.2">
      <c r="A52" s="139">
        <v>24</v>
      </c>
      <c r="B52" s="133" t="s">
        <v>105</v>
      </c>
      <c r="C52" s="134" t="s">
        <v>106</v>
      </c>
      <c r="D52" s="355">
        <v>17852.017891416661</v>
      </c>
      <c r="E52" s="355">
        <v>20415.311064597223</v>
      </c>
      <c r="F52" s="355">
        <v>22806.009030000001</v>
      </c>
      <c r="G52" s="355">
        <v>24365.168519999999</v>
      </c>
      <c r="H52" s="355">
        <v>22386.516399999997</v>
      </c>
      <c r="I52" s="355">
        <v>23099.663219999999</v>
      </c>
      <c r="J52" s="355">
        <v>23228.477129999999</v>
      </c>
      <c r="K52" s="355">
        <v>24003.89416</v>
      </c>
      <c r="L52" s="355">
        <v>24106.301920000002</v>
      </c>
      <c r="M52" s="355">
        <v>25192.758570000002</v>
      </c>
      <c r="N52" s="355">
        <v>23888.338</v>
      </c>
      <c r="O52" s="355">
        <v>29107.075000000001</v>
      </c>
      <c r="P52" s="355">
        <v>27857.991999999995</v>
      </c>
      <c r="Q52" s="355">
        <v>29193.731480000002</v>
      </c>
      <c r="R52" s="355">
        <v>30253.718110000002</v>
      </c>
      <c r="S52" s="355">
        <v>31487.969969999998</v>
      </c>
      <c r="T52" s="355">
        <v>32787.112999999998</v>
      </c>
      <c r="U52" s="355">
        <v>34883.645280000004</v>
      </c>
      <c r="V52" s="355">
        <v>35475.161070000002</v>
      </c>
      <c r="W52" s="355">
        <v>36474.023629999996</v>
      </c>
      <c r="X52" s="355">
        <v>39168.39503</v>
      </c>
    </row>
    <row r="53" spans="1:24" x14ac:dyDescent="0.2">
      <c r="A53" s="139">
        <v>84</v>
      </c>
      <c r="B53" s="133" t="s">
        <v>107</v>
      </c>
      <c r="C53" s="134" t="s">
        <v>108</v>
      </c>
      <c r="D53" s="355">
        <v>59493.712545182076</v>
      </c>
      <c r="E53" s="355">
        <v>52492.348839939208</v>
      </c>
      <c r="F53" s="355">
        <v>56671.459872108411</v>
      </c>
      <c r="G53" s="355">
        <v>59942.304830000001</v>
      </c>
      <c r="H53" s="355">
        <v>61174.226000000002</v>
      </c>
      <c r="I53" s="355">
        <v>63088.754270000005</v>
      </c>
      <c r="J53" s="355">
        <v>68765.035999999993</v>
      </c>
      <c r="K53" s="355">
        <v>72819.528999999995</v>
      </c>
      <c r="L53" s="355">
        <v>76171.343330000003</v>
      </c>
      <c r="M53" s="355">
        <v>81197.365000000005</v>
      </c>
      <c r="N53" s="355">
        <v>86284.062000000005</v>
      </c>
      <c r="O53" s="355">
        <v>95745.53</v>
      </c>
      <c r="P53" s="355">
        <v>94322.962</v>
      </c>
      <c r="Q53" s="355">
        <v>97925.563999999998</v>
      </c>
      <c r="R53" s="355">
        <v>94296.55</v>
      </c>
      <c r="S53" s="355">
        <v>94270.198999999993</v>
      </c>
      <c r="T53" s="355">
        <v>96839.327999999994</v>
      </c>
      <c r="U53" s="355">
        <v>95194.073999999993</v>
      </c>
      <c r="V53" s="355">
        <v>94603.976999999999</v>
      </c>
      <c r="W53" s="355">
        <v>98084.294500000004</v>
      </c>
      <c r="X53" s="355">
        <v>101851.76914999999</v>
      </c>
    </row>
    <row r="54" spans="1:24" x14ac:dyDescent="0.2">
      <c r="A54" s="139">
        <v>84</v>
      </c>
      <c r="B54" s="133" t="s">
        <v>109</v>
      </c>
      <c r="C54" s="134" t="s">
        <v>110</v>
      </c>
      <c r="D54" s="355">
        <v>7039.334773468383</v>
      </c>
      <c r="E54" s="355">
        <v>7762.9379745928463</v>
      </c>
      <c r="F54" s="355">
        <v>8624.2620000000006</v>
      </c>
      <c r="G54" s="355">
        <v>9506.07</v>
      </c>
      <c r="H54" s="355">
        <v>12505.578</v>
      </c>
      <c r="I54" s="355">
        <v>10964.625</v>
      </c>
      <c r="J54" s="355">
        <v>11821.977000000001</v>
      </c>
      <c r="K54" s="355">
        <v>13954.861999999999</v>
      </c>
      <c r="L54" s="355">
        <v>15601.406000000001</v>
      </c>
      <c r="M54" s="355">
        <v>15348.879000000001</v>
      </c>
      <c r="N54" s="355">
        <v>17933.150000000001</v>
      </c>
      <c r="O54" s="355">
        <v>17371.851999999999</v>
      </c>
      <c r="P54" s="355">
        <v>19057.028690000003</v>
      </c>
      <c r="Q54" s="355">
        <v>22109.059000000001</v>
      </c>
      <c r="R54" s="355">
        <v>22271.711279999996</v>
      </c>
      <c r="S54" s="355">
        <v>22746.827000000001</v>
      </c>
      <c r="T54" s="355">
        <v>23648.763999999999</v>
      </c>
      <c r="U54" s="355">
        <v>25398.190999999999</v>
      </c>
      <c r="V54" s="355">
        <v>27720.384999999998</v>
      </c>
      <c r="W54" s="355">
        <v>24929.200000000001</v>
      </c>
      <c r="X54" s="355">
        <v>24958.647000000001</v>
      </c>
    </row>
    <row r="55" spans="1:24" x14ac:dyDescent="0.2">
      <c r="A55" s="139">
        <v>52</v>
      </c>
      <c r="B55" s="133" t="s">
        <v>111</v>
      </c>
      <c r="C55" s="134" t="s">
        <v>112</v>
      </c>
      <c r="D55" s="355">
        <v>73523.044345894625</v>
      </c>
      <c r="E55" s="355">
        <v>75845.948286244384</v>
      </c>
      <c r="F55" s="355">
        <v>80238.288</v>
      </c>
      <c r="G55" s="355">
        <v>85949.047000000006</v>
      </c>
      <c r="H55" s="355">
        <v>86350.808000000005</v>
      </c>
      <c r="I55" s="355">
        <v>94345.585999999996</v>
      </c>
      <c r="J55" s="355">
        <v>98728.186000000002</v>
      </c>
      <c r="K55" s="355">
        <v>104970.30100000001</v>
      </c>
      <c r="L55" s="355">
        <v>113528.398</v>
      </c>
      <c r="M55" s="355">
        <v>116255.06200000001</v>
      </c>
      <c r="N55" s="355">
        <v>119827.974</v>
      </c>
      <c r="O55" s="355">
        <v>119007.79</v>
      </c>
      <c r="P55" s="355">
        <v>125503.74</v>
      </c>
      <c r="Q55" s="355">
        <v>123609.78034</v>
      </c>
      <c r="R55" s="355">
        <v>125213.149</v>
      </c>
      <c r="S55" s="355">
        <v>125602.45699999999</v>
      </c>
      <c r="T55" s="355">
        <v>129758.351</v>
      </c>
      <c r="U55" s="355">
        <v>133451.89300000001</v>
      </c>
      <c r="V55" s="355">
        <v>136785.962</v>
      </c>
      <c r="W55" s="355">
        <v>140636.30300000001</v>
      </c>
      <c r="X55" s="355">
        <v>146890.51999999999</v>
      </c>
    </row>
    <row r="56" spans="1:24" ht="14.25" customHeight="1" x14ac:dyDescent="0.2">
      <c r="A56" s="139">
        <v>24</v>
      </c>
      <c r="B56" s="133" t="s">
        <v>113</v>
      </c>
      <c r="C56" s="134" t="s">
        <v>114</v>
      </c>
      <c r="D56" s="355">
        <v>36272.61592147046</v>
      </c>
      <c r="E56" s="355">
        <v>34550.695243743117</v>
      </c>
      <c r="F56" s="355">
        <v>33334.131192496614</v>
      </c>
      <c r="G56" s="355">
        <v>33044.272826229047</v>
      </c>
      <c r="H56" s="355">
        <v>54934.328679999999</v>
      </c>
      <c r="I56" s="355">
        <v>53501.019119999997</v>
      </c>
      <c r="J56" s="355">
        <v>50236.552389999997</v>
      </c>
      <c r="K56" s="355">
        <v>51728.349179999997</v>
      </c>
      <c r="L56" s="355">
        <v>56257.756179999997</v>
      </c>
      <c r="M56" s="355">
        <v>50176.266530000008</v>
      </c>
      <c r="N56" s="355">
        <v>60944.318780000001</v>
      </c>
      <c r="O56" s="355">
        <v>61754.384669999992</v>
      </c>
      <c r="P56" s="355">
        <v>65393.27698000001</v>
      </c>
      <c r="Q56" s="355">
        <v>67161.865180000008</v>
      </c>
      <c r="R56" s="355">
        <v>67175.357770000017</v>
      </c>
      <c r="S56" s="355">
        <v>56086.479991280583</v>
      </c>
      <c r="T56" s="355">
        <v>74244.289000000004</v>
      </c>
      <c r="U56" s="355">
        <v>54189.442999999999</v>
      </c>
      <c r="V56" s="355">
        <v>65057.686999999998</v>
      </c>
      <c r="W56" s="355">
        <v>70111.175000000003</v>
      </c>
      <c r="X56" s="355">
        <v>70621.607680000001</v>
      </c>
    </row>
    <row r="57" spans="1:24" x14ac:dyDescent="0.2">
      <c r="A57" s="139">
        <v>76</v>
      </c>
      <c r="B57" s="133" t="s">
        <v>115</v>
      </c>
      <c r="C57" s="134" t="s">
        <v>116</v>
      </c>
      <c r="D57" s="355">
        <v>8968.3598177929362</v>
      </c>
      <c r="E57" s="355">
        <v>10300.934094765362</v>
      </c>
      <c r="F57" s="355">
        <v>10879.385724978925</v>
      </c>
      <c r="G57" s="355">
        <v>11956.842570000003</v>
      </c>
      <c r="H57" s="355">
        <v>11849.707</v>
      </c>
      <c r="I57" s="355">
        <v>11668.393</v>
      </c>
      <c r="J57" s="355">
        <v>10769.039000000001</v>
      </c>
      <c r="K57" s="355">
        <v>12290.355</v>
      </c>
      <c r="L57" s="355">
        <v>11757.614</v>
      </c>
      <c r="M57" s="355">
        <v>10132.983</v>
      </c>
      <c r="N57" s="355">
        <v>10607.805</v>
      </c>
      <c r="O57" s="355">
        <v>10837.837</v>
      </c>
      <c r="P57" s="355">
        <v>13547.183999999999</v>
      </c>
      <c r="Q57" s="355">
        <v>14154.687354820853</v>
      </c>
      <c r="R57" s="355">
        <v>17077.02634</v>
      </c>
      <c r="S57" s="355">
        <v>15666.656080000001</v>
      </c>
      <c r="T57" s="355">
        <v>16064.352999999999</v>
      </c>
      <c r="U57" s="355">
        <v>16932.74613</v>
      </c>
      <c r="V57" s="355">
        <v>18945.903990000003</v>
      </c>
      <c r="W57" s="355">
        <v>17666.982</v>
      </c>
      <c r="X57" s="355">
        <v>18423.966089999998</v>
      </c>
    </row>
    <row r="58" spans="1:24" x14ac:dyDescent="0.2">
      <c r="A58" s="139">
        <v>75</v>
      </c>
      <c r="B58" s="133" t="s">
        <v>117</v>
      </c>
      <c r="C58" s="134" t="s">
        <v>118</v>
      </c>
      <c r="D58" s="355">
        <v>19970.650057854404</v>
      </c>
      <c r="E58" s="355">
        <v>22590.107112203998</v>
      </c>
      <c r="F58" s="355">
        <v>22261.162100000001</v>
      </c>
      <c r="G58" s="355">
        <v>26261.445</v>
      </c>
      <c r="H58" s="355">
        <v>25070.11304</v>
      </c>
      <c r="I58" s="355">
        <v>29410.969959999999</v>
      </c>
      <c r="J58" s="355">
        <v>29203.02403</v>
      </c>
      <c r="K58" s="355">
        <v>29656.184350000003</v>
      </c>
      <c r="L58" s="355">
        <v>31946.504299999997</v>
      </c>
      <c r="M58" s="355">
        <v>33555.832999999999</v>
      </c>
      <c r="N58" s="355">
        <v>37415.864000000001</v>
      </c>
      <c r="O58" s="355">
        <v>38416.361939999995</v>
      </c>
      <c r="P58" s="355">
        <v>40526.081980000003</v>
      </c>
      <c r="Q58" s="355">
        <v>41910.682110000002</v>
      </c>
      <c r="R58" s="355">
        <v>41953.885870000013</v>
      </c>
      <c r="S58" s="355">
        <v>43697.374190000002</v>
      </c>
      <c r="T58" s="355">
        <v>45321.298999999999</v>
      </c>
      <c r="U58" s="355">
        <v>47613.991169999994</v>
      </c>
      <c r="V58" s="355">
        <v>48490.502459999996</v>
      </c>
      <c r="W58" s="355">
        <v>48573.559289999997</v>
      </c>
      <c r="X58" s="355">
        <v>48583.94659</v>
      </c>
    </row>
    <row r="59" spans="1:24" x14ac:dyDescent="0.2">
      <c r="A59" s="139">
        <v>76</v>
      </c>
      <c r="B59" s="133" t="s">
        <v>119</v>
      </c>
      <c r="C59" s="134" t="s">
        <v>120</v>
      </c>
      <c r="D59" s="355">
        <v>2971.0513265351233</v>
      </c>
      <c r="E59" s="355">
        <v>3094.9927754410728</v>
      </c>
      <c r="F59" s="355">
        <v>2718.2483000000002</v>
      </c>
      <c r="G59" s="355">
        <v>4242.6660000000002</v>
      </c>
      <c r="H59" s="355">
        <v>3453.2982299999999</v>
      </c>
      <c r="I59" s="355">
        <v>2846.3209999999999</v>
      </c>
      <c r="J59" s="355">
        <v>2329.5785733716016</v>
      </c>
      <c r="K59" s="355">
        <v>3415.9140000000002</v>
      </c>
      <c r="L59" s="355">
        <v>4064.5439999999999</v>
      </c>
      <c r="M59" s="355">
        <v>4619.18</v>
      </c>
      <c r="N59" s="355">
        <v>4873.6589999999997</v>
      </c>
      <c r="O59" s="355">
        <v>4815.9949999999999</v>
      </c>
      <c r="P59" s="355">
        <v>5848.7711300000001</v>
      </c>
      <c r="Q59" s="355">
        <v>4904.1840000000002</v>
      </c>
      <c r="R59" s="355">
        <v>4982.8540000000003</v>
      </c>
      <c r="S59" s="355">
        <v>5402.0770000000002</v>
      </c>
      <c r="T59" s="355">
        <v>5191.6040000000003</v>
      </c>
      <c r="U59" s="355">
        <v>5897.3310000000001</v>
      </c>
      <c r="V59" s="355">
        <v>6559.8455700000004</v>
      </c>
      <c r="W59" s="355">
        <v>7153.7461899999998</v>
      </c>
      <c r="X59" s="355">
        <v>8481.9071400000012</v>
      </c>
    </row>
    <row r="60" spans="1:24" x14ac:dyDescent="0.2">
      <c r="A60" s="139">
        <v>52</v>
      </c>
      <c r="B60" s="133" t="s">
        <v>121</v>
      </c>
      <c r="C60" s="134" t="s">
        <v>122</v>
      </c>
      <c r="D60" s="355">
        <v>47076.512637261279</v>
      </c>
      <c r="E60" s="355">
        <v>51381.215434853206</v>
      </c>
      <c r="F60" s="355">
        <v>51777.507600000004</v>
      </c>
      <c r="G60" s="355">
        <v>58444.564699999995</v>
      </c>
      <c r="H60" s="355">
        <v>63403.743999999999</v>
      </c>
      <c r="I60" s="355">
        <v>62671.822999999997</v>
      </c>
      <c r="J60" s="355">
        <v>68585.566000000006</v>
      </c>
      <c r="K60" s="355">
        <v>72854.570999999996</v>
      </c>
      <c r="L60" s="355">
        <v>78966.146999999997</v>
      </c>
      <c r="M60" s="355">
        <v>85310.013999999996</v>
      </c>
      <c r="N60" s="355">
        <v>86221.941999999995</v>
      </c>
      <c r="O60" s="355">
        <v>90315.012000000002</v>
      </c>
      <c r="P60" s="355">
        <v>91885.294999999998</v>
      </c>
      <c r="Q60" s="355">
        <v>95561.062999999995</v>
      </c>
      <c r="R60" s="355">
        <v>96322.421000000002</v>
      </c>
      <c r="S60" s="355">
        <v>97431.906199999998</v>
      </c>
      <c r="T60" s="355">
        <v>97696.626000000004</v>
      </c>
      <c r="U60" s="355">
        <v>99875.367149999991</v>
      </c>
      <c r="V60" s="355">
        <v>103258.88172193787</v>
      </c>
      <c r="W60" s="355">
        <v>107399.02369</v>
      </c>
      <c r="X60" s="355">
        <v>114203.05586999998</v>
      </c>
    </row>
    <row r="61" spans="1:24" x14ac:dyDescent="0.2">
      <c r="A61" s="139">
        <v>28</v>
      </c>
      <c r="B61" s="133" t="s">
        <v>123</v>
      </c>
      <c r="C61" s="134" t="s">
        <v>124</v>
      </c>
      <c r="D61" s="355">
        <v>23942.216402904462</v>
      </c>
      <c r="E61" s="355">
        <v>24951.109045257537</v>
      </c>
      <c r="F61" s="355">
        <v>25041.107</v>
      </c>
      <c r="G61" s="355">
        <v>26261.847719999998</v>
      </c>
      <c r="H61" s="355">
        <v>27744.061000000002</v>
      </c>
      <c r="I61" s="355">
        <v>27341.776000000002</v>
      </c>
      <c r="J61" s="355">
        <v>28331.922999999999</v>
      </c>
      <c r="K61" s="355">
        <v>30309.879000000001</v>
      </c>
      <c r="L61" s="355">
        <v>31974.54809</v>
      </c>
      <c r="M61" s="355">
        <v>34431.019</v>
      </c>
      <c r="N61" s="355">
        <v>37460.92</v>
      </c>
      <c r="O61" s="355">
        <v>38388.368999999999</v>
      </c>
      <c r="P61" s="355">
        <v>40199.057000000001</v>
      </c>
      <c r="Q61" s="355">
        <v>43004.252999999997</v>
      </c>
      <c r="R61" s="355">
        <v>47578.858999999997</v>
      </c>
      <c r="S61" s="355">
        <v>49877.239000000001</v>
      </c>
      <c r="T61" s="355">
        <v>51391.012000000002</v>
      </c>
      <c r="U61" s="355">
        <v>52569.00071</v>
      </c>
      <c r="V61" s="355">
        <v>54535.315990000003</v>
      </c>
      <c r="W61" s="355">
        <v>56107.718599999993</v>
      </c>
      <c r="X61" s="355">
        <v>54233.383000000002</v>
      </c>
    </row>
    <row r="62" spans="1:24" x14ac:dyDescent="0.2">
      <c r="A62" s="139">
        <v>44</v>
      </c>
      <c r="B62" s="133" t="s">
        <v>125</v>
      </c>
      <c r="C62" s="134" t="s">
        <v>126</v>
      </c>
      <c r="D62" s="355">
        <v>34235.422664900289</v>
      </c>
      <c r="E62" s="355">
        <v>33817.071419315595</v>
      </c>
      <c r="F62" s="355">
        <v>32584.508000000002</v>
      </c>
      <c r="G62" s="355">
        <v>34276.046000000002</v>
      </c>
      <c r="H62" s="355">
        <v>38606.656000000003</v>
      </c>
      <c r="I62" s="355">
        <v>39186.17</v>
      </c>
      <c r="J62" s="355">
        <v>39810.194000000003</v>
      </c>
      <c r="K62" s="355">
        <v>40756.391000000003</v>
      </c>
      <c r="L62" s="355">
        <v>43114.250999999997</v>
      </c>
      <c r="M62" s="355">
        <v>46783.161999999997</v>
      </c>
      <c r="N62" s="355">
        <v>46792.603000000003</v>
      </c>
      <c r="O62" s="355">
        <v>48852.824999999997</v>
      </c>
      <c r="P62" s="355">
        <v>48250.597999999998</v>
      </c>
      <c r="Q62" s="355">
        <v>49982.7</v>
      </c>
      <c r="R62" s="355">
        <v>58320.73821000001</v>
      </c>
      <c r="S62" s="355">
        <v>55735.071000000004</v>
      </c>
      <c r="T62" s="355">
        <v>59685.41</v>
      </c>
      <c r="U62" s="355">
        <v>59216.037559999997</v>
      </c>
      <c r="V62" s="355">
        <v>62781.706889999994</v>
      </c>
      <c r="W62" s="355">
        <v>61947.725129999992</v>
      </c>
      <c r="X62" s="355">
        <v>66117.899489999996</v>
      </c>
    </row>
    <row r="63" spans="1:24" x14ac:dyDescent="0.2">
      <c r="A63" s="139">
        <v>44</v>
      </c>
      <c r="B63" s="133" t="s">
        <v>127</v>
      </c>
      <c r="C63" s="134" t="s">
        <v>128</v>
      </c>
      <c r="D63" s="355">
        <v>11098.719562410341</v>
      </c>
      <c r="E63" s="355">
        <v>14814.861812588324</v>
      </c>
      <c r="F63" s="355">
        <v>14827.751</v>
      </c>
      <c r="G63" s="355">
        <v>16794.911909999999</v>
      </c>
      <c r="H63" s="355">
        <v>17202.830999999998</v>
      </c>
      <c r="I63" s="355">
        <v>13725.299000000001</v>
      </c>
      <c r="J63" s="355">
        <v>14270.534</v>
      </c>
      <c r="K63" s="355">
        <v>15301.714</v>
      </c>
      <c r="L63" s="355">
        <v>15439.84726</v>
      </c>
      <c r="M63" s="355">
        <v>14143.106890000001</v>
      </c>
      <c r="N63" s="355">
        <v>13965.270796932802</v>
      </c>
      <c r="O63" s="355">
        <v>15114.213149999998</v>
      </c>
      <c r="P63" s="355">
        <v>16477.129000000001</v>
      </c>
      <c r="Q63" s="355">
        <v>17630.27</v>
      </c>
      <c r="R63" s="355">
        <v>16627.156999999999</v>
      </c>
      <c r="S63" s="355">
        <v>16100.737999999999</v>
      </c>
      <c r="T63" s="355">
        <v>17241.335999999999</v>
      </c>
      <c r="U63" s="355">
        <v>17149.052780000002</v>
      </c>
      <c r="V63" s="355">
        <v>17217.326639999999</v>
      </c>
      <c r="W63" s="355">
        <v>18178.476629999997</v>
      </c>
      <c r="X63" s="355">
        <v>19237.168229999999</v>
      </c>
    </row>
    <row r="64" spans="1:24" x14ac:dyDescent="0.2">
      <c r="A64" s="139">
        <v>52</v>
      </c>
      <c r="B64" s="133" t="s">
        <v>129</v>
      </c>
      <c r="C64" s="134" t="s">
        <v>130</v>
      </c>
      <c r="D64" s="355">
        <v>16695.874656418026</v>
      </c>
      <c r="E64" s="355">
        <v>17752.228707064638</v>
      </c>
      <c r="F64" s="355">
        <v>18699.143600000003</v>
      </c>
      <c r="G64" s="355">
        <v>21338.225999999999</v>
      </c>
      <c r="H64" s="355">
        <v>21690.883999999998</v>
      </c>
      <c r="I64" s="355">
        <v>19451.366740258687</v>
      </c>
      <c r="J64" s="355">
        <v>21530.491000000002</v>
      </c>
      <c r="K64" s="355">
        <v>20607.400000000001</v>
      </c>
      <c r="L64" s="355">
        <v>21249.055</v>
      </c>
      <c r="M64" s="355">
        <v>22160.992999999999</v>
      </c>
      <c r="N64" s="355">
        <v>23661.134999999998</v>
      </c>
      <c r="O64" s="355">
        <v>25023.896000000001</v>
      </c>
      <c r="P64" s="355">
        <v>25866.304</v>
      </c>
      <c r="Q64" s="355">
        <v>27164.641299999999</v>
      </c>
      <c r="R64" s="355">
        <v>29035.523000000001</v>
      </c>
      <c r="S64" s="355">
        <v>32604.217000000001</v>
      </c>
      <c r="T64" s="355">
        <v>32833.817999999999</v>
      </c>
      <c r="U64" s="355">
        <v>35704.669159999998</v>
      </c>
      <c r="V64" s="355">
        <v>34040.222439999998</v>
      </c>
      <c r="W64" s="355">
        <v>34341.672250000003</v>
      </c>
      <c r="X64" s="355">
        <v>35248.1276</v>
      </c>
    </row>
    <row r="65" spans="1:24" x14ac:dyDescent="0.2">
      <c r="A65" s="139">
        <v>44</v>
      </c>
      <c r="B65" s="133" t="s">
        <v>131</v>
      </c>
      <c r="C65" s="134" t="s">
        <v>132</v>
      </c>
      <c r="D65" s="355">
        <v>50563.685630308093</v>
      </c>
      <c r="E65" s="355">
        <v>50281.167904298607</v>
      </c>
      <c r="F65" s="355">
        <v>49072.5</v>
      </c>
      <c r="G65" s="355">
        <v>50446.461929999998</v>
      </c>
      <c r="H65" s="355">
        <v>55089.523550000005</v>
      </c>
      <c r="I65" s="355">
        <v>68758.593999999997</v>
      </c>
      <c r="J65" s="355">
        <v>70487.448999999993</v>
      </c>
      <c r="K65" s="355">
        <v>74352.933999999994</v>
      </c>
      <c r="L65" s="355">
        <v>74318.02</v>
      </c>
      <c r="M65" s="355">
        <v>72230.008000000002</v>
      </c>
      <c r="N65" s="355">
        <v>76519.574170000007</v>
      </c>
      <c r="O65" s="355">
        <v>80683.307579999993</v>
      </c>
      <c r="P65" s="355">
        <v>88443.581509999989</v>
      </c>
      <c r="Q65" s="355">
        <v>86679.194024739249</v>
      </c>
      <c r="R65" s="355">
        <v>96534.941152341562</v>
      </c>
      <c r="S65" s="355">
        <v>94712.132590000008</v>
      </c>
      <c r="T65" s="355">
        <v>96848.604999999996</v>
      </c>
      <c r="U65" s="355">
        <v>97971.319000000003</v>
      </c>
      <c r="V65" s="355">
        <v>98826.728000000003</v>
      </c>
      <c r="W65" s="355">
        <v>103040.141</v>
      </c>
      <c r="X65" s="355">
        <v>108210.08900000001</v>
      </c>
    </row>
    <row r="66" spans="1:24" x14ac:dyDescent="0.2">
      <c r="A66" s="139">
        <v>44</v>
      </c>
      <c r="B66" s="133" t="s">
        <v>133</v>
      </c>
      <c r="C66" s="134" t="s">
        <v>134</v>
      </c>
      <c r="D66" s="355">
        <v>16666.597048282129</v>
      </c>
      <c r="E66" s="355">
        <v>22320.317541891152</v>
      </c>
      <c r="F66" s="355">
        <v>16759.517229999998</v>
      </c>
      <c r="G66" s="355">
        <v>21675.737000000001</v>
      </c>
      <c r="H66" s="355">
        <v>20933.498609999999</v>
      </c>
      <c r="I66" s="355">
        <v>21339.672999999999</v>
      </c>
      <c r="J66" s="355">
        <v>22514.932260000001</v>
      </c>
      <c r="K66" s="355">
        <v>23269.47537</v>
      </c>
      <c r="L66" s="355">
        <v>24368.65</v>
      </c>
      <c r="M66" s="355">
        <v>24599.151319999997</v>
      </c>
      <c r="N66" s="355">
        <v>23946.722000000002</v>
      </c>
      <c r="O66" s="355">
        <v>23942.65</v>
      </c>
      <c r="P66" s="355">
        <v>22394.398000000001</v>
      </c>
      <c r="Q66" s="355">
        <v>25459.602569999999</v>
      </c>
      <c r="R66" s="355">
        <v>25938.608390000001</v>
      </c>
      <c r="S66" s="355">
        <v>26946.320700000007</v>
      </c>
      <c r="T66" s="355">
        <v>28434.116000000002</v>
      </c>
      <c r="U66" s="355">
        <v>28915.197</v>
      </c>
      <c r="V66" s="355">
        <v>30535.63118</v>
      </c>
      <c r="W66" s="355">
        <v>33698.870109999996</v>
      </c>
      <c r="X66" s="355">
        <v>34146.07104000001</v>
      </c>
    </row>
    <row r="67" spans="1:24" x14ac:dyDescent="0.2">
      <c r="A67" s="139">
        <v>53</v>
      </c>
      <c r="B67" s="133" t="s">
        <v>135</v>
      </c>
      <c r="C67" s="134" t="s">
        <v>136</v>
      </c>
      <c r="D67" s="355">
        <v>35715.886559637293</v>
      </c>
      <c r="E67" s="355">
        <v>35041.530681126969</v>
      </c>
      <c r="F67" s="355">
        <v>36396.330999999998</v>
      </c>
      <c r="G67" s="355">
        <v>40377.69425</v>
      </c>
      <c r="H67" s="355">
        <v>40741.737000000001</v>
      </c>
      <c r="I67" s="355">
        <v>37402.827319999997</v>
      </c>
      <c r="J67" s="355">
        <v>41330.716</v>
      </c>
      <c r="K67" s="355">
        <v>46751.90681</v>
      </c>
      <c r="L67" s="355">
        <v>51969.474519999996</v>
      </c>
      <c r="M67" s="355">
        <v>53706.153640000004</v>
      </c>
      <c r="N67" s="355">
        <v>56329.646979999998</v>
      </c>
      <c r="O67" s="355">
        <v>57439.309780000011</v>
      </c>
      <c r="P67" s="355">
        <v>59346.323100000001</v>
      </c>
      <c r="Q67" s="355">
        <v>60714.220569999998</v>
      </c>
      <c r="R67" s="355">
        <v>63553.668030000001</v>
      </c>
      <c r="S67" s="355">
        <v>63112.775910000011</v>
      </c>
      <c r="T67" s="355">
        <v>63497.358999999997</v>
      </c>
      <c r="U67" s="355">
        <v>64437.243570000006</v>
      </c>
      <c r="V67" s="355">
        <v>67668.566070000001</v>
      </c>
      <c r="W67" s="355">
        <v>69164.017970000015</v>
      </c>
      <c r="X67" s="355">
        <v>73216.529319999987</v>
      </c>
    </row>
    <row r="68" spans="1:24" x14ac:dyDescent="0.2">
      <c r="A68" s="139">
        <v>44</v>
      </c>
      <c r="B68" s="133" t="s">
        <v>137</v>
      </c>
      <c r="C68" s="134" t="s">
        <v>138</v>
      </c>
      <c r="D68" s="355">
        <v>62695.578612622485</v>
      </c>
      <c r="E68" s="355">
        <v>66097.528496532541</v>
      </c>
      <c r="F68" s="355">
        <v>66219.122000000003</v>
      </c>
      <c r="G68" s="355">
        <v>73468.020999999993</v>
      </c>
      <c r="H68" s="355">
        <v>77962.949069999988</v>
      </c>
      <c r="I68" s="355">
        <v>81960.053029999995</v>
      </c>
      <c r="J68" s="355">
        <v>84696.617920000019</v>
      </c>
      <c r="K68" s="355">
        <v>81554.003450000018</v>
      </c>
      <c r="L68" s="355">
        <v>81531.165170000007</v>
      </c>
      <c r="M68" s="355">
        <v>86657.015780000002</v>
      </c>
      <c r="N68" s="355">
        <v>93060.276580000005</v>
      </c>
      <c r="O68" s="355">
        <v>97050.116330000004</v>
      </c>
      <c r="P68" s="355">
        <v>96133.351410000003</v>
      </c>
      <c r="Q68" s="355">
        <v>97934.100070000015</v>
      </c>
      <c r="R68" s="355">
        <v>100469.30517000001</v>
      </c>
      <c r="S68" s="355">
        <v>101160.22602000002</v>
      </c>
      <c r="T68" s="355">
        <v>102542.579</v>
      </c>
      <c r="U68" s="355">
        <v>104711.03056999999</v>
      </c>
      <c r="V68" s="355">
        <v>104021.46020999998</v>
      </c>
      <c r="W68" s="355">
        <v>105497.60642</v>
      </c>
      <c r="X68" s="355">
        <v>109687.18738999999</v>
      </c>
    </row>
    <row r="69" spans="1:24" x14ac:dyDescent="0.2">
      <c r="A69" s="139">
        <v>27</v>
      </c>
      <c r="B69" s="133" t="s">
        <v>139</v>
      </c>
      <c r="C69" s="134" t="s">
        <v>140</v>
      </c>
      <c r="D69" s="355">
        <v>16736.161974031835</v>
      </c>
      <c r="E69" s="355">
        <v>16379.872497739943</v>
      </c>
      <c r="F69" s="355">
        <v>16462.592799999999</v>
      </c>
      <c r="G69" s="355">
        <v>17314.275000000001</v>
      </c>
      <c r="H69" s="355">
        <v>19465.241000000002</v>
      </c>
      <c r="I69" s="355">
        <v>20283.319</v>
      </c>
      <c r="J69" s="355">
        <v>21227.642</v>
      </c>
      <c r="K69" s="355">
        <v>21074.526260000002</v>
      </c>
      <c r="L69" s="355">
        <v>21877.888558000002</v>
      </c>
      <c r="M69" s="355">
        <v>24878.540300000001</v>
      </c>
      <c r="N69" s="355">
        <v>24749.159149999999</v>
      </c>
      <c r="O69" s="355">
        <v>26438.284279999993</v>
      </c>
      <c r="P69" s="355">
        <v>27526.129639999999</v>
      </c>
      <c r="Q69" s="355">
        <v>29228.447479999999</v>
      </c>
      <c r="R69" s="355">
        <v>33232.008070000003</v>
      </c>
      <c r="S69" s="355">
        <v>32434.386300000002</v>
      </c>
      <c r="T69" s="355">
        <v>32483.768</v>
      </c>
      <c r="U69" s="355">
        <v>35306.233990000008</v>
      </c>
      <c r="V69" s="355">
        <v>35114.776690000006</v>
      </c>
      <c r="W69" s="355">
        <v>37404.357219999998</v>
      </c>
      <c r="X69" s="355">
        <v>38079.651540000006</v>
      </c>
    </row>
    <row r="70" spans="1:24" x14ac:dyDescent="0.2">
      <c r="A70" s="139">
        <v>32</v>
      </c>
      <c r="B70" s="133" t="s">
        <v>141</v>
      </c>
      <c r="C70" s="134" t="s">
        <v>142</v>
      </c>
      <c r="D70" s="355">
        <v>295311.017537735</v>
      </c>
      <c r="E70" s="355">
        <v>290364.55478484108</v>
      </c>
      <c r="F70" s="355">
        <v>291076.58672931016</v>
      </c>
      <c r="G70" s="355">
        <v>308643.07900000003</v>
      </c>
      <c r="H70" s="355">
        <v>329403.35600000003</v>
      </c>
      <c r="I70" s="355">
        <v>354165.30900000001</v>
      </c>
      <c r="J70" s="355">
        <v>339325.15600000002</v>
      </c>
      <c r="K70" s="355">
        <v>364300.64899999998</v>
      </c>
      <c r="L70" s="355">
        <v>376815.9776499999</v>
      </c>
      <c r="M70" s="355">
        <v>391300.27600000001</v>
      </c>
      <c r="N70" s="355">
        <v>408310.76263000001</v>
      </c>
      <c r="O70" s="355">
        <v>421305.26313000004</v>
      </c>
      <c r="P70" s="355">
        <v>426751.60464999994</v>
      </c>
      <c r="Q70" s="355">
        <v>454769.15136999998</v>
      </c>
      <c r="R70" s="355">
        <v>439962.04962000001</v>
      </c>
      <c r="S70" s="355">
        <v>437909.73601999995</v>
      </c>
      <c r="T70" s="355">
        <v>462173.951</v>
      </c>
      <c r="U70" s="355">
        <v>396206.20299999998</v>
      </c>
      <c r="V70" s="355">
        <v>424387.00199999998</v>
      </c>
      <c r="W70" s="355">
        <v>425797.34899999999</v>
      </c>
      <c r="X70" s="355">
        <v>427622.27</v>
      </c>
    </row>
    <row r="71" spans="1:24" x14ac:dyDescent="0.2">
      <c r="A71" s="139">
        <v>32</v>
      </c>
      <c r="B71" s="133" t="s">
        <v>143</v>
      </c>
      <c r="C71" s="134" t="s">
        <v>144</v>
      </c>
      <c r="D71" s="355">
        <v>54401.263285550725</v>
      </c>
      <c r="E71" s="355">
        <v>49987.436845707882</v>
      </c>
      <c r="F71" s="355">
        <v>51906.259449999998</v>
      </c>
      <c r="G71" s="355">
        <v>57142.682999999997</v>
      </c>
      <c r="H71" s="355">
        <v>65050.118000000002</v>
      </c>
      <c r="I71" s="355">
        <v>66040.915999999997</v>
      </c>
      <c r="J71" s="355">
        <v>66904.096000000005</v>
      </c>
      <c r="K71" s="355">
        <v>73139.006999999998</v>
      </c>
      <c r="L71" s="355">
        <v>76672.005000000005</v>
      </c>
      <c r="M71" s="355">
        <v>83166.067999999999</v>
      </c>
      <c r="N71" s="355">
        <v>82086.451000000001</v>
      </c>
      <c r="O71" s="355">
        <v>82374.408510000023</v>
      </c>
      <c r="P71" s="355">
        <v>96788.343640000021</v>
      </c>
      <c r="Q71" s="355">
        <v>78587.630732742298</v>
      </c>
      <c r="R71" s="355">
        <v>80710.666794810779</v>
      </c>
      <c r="S71" s="355">
        <v>81500.774000000005</v>
      </c>
      <c r="T71" s="355">
        <v>93104.438999999998</v>
      </c>
      <c r="U71" s="355">
        <v>93189.050360000008</v>
      </c>
      <c r="V71" s="355">
        <v>76382.271439999982</v>
      </c>
      <c r="W71" s="355">
        <v>89199.696510000009</v>
      </c>
      <c r="X71" s="355">
        <v>88164.962279999992</v>
      </c>
    </row>
    <row r="72" spans="1:24" x14ac:dyDescent="0.2">
      <c r="A72" s="139">
        <v>28</v>
      </c>
      <c r="B72" s="133" t="s">
        <v>145</v>
      </c>
      <c r="C72" s="134" t="s">
        <v>146</v>
      </c>
      <c r="D72" s="355">
        <v>19959.673881062325</v>
      </c>
      <c r="E72" s="355">
        <v>19773.988996229938</v>
      </c>
      <c r="F72" s="355">
        <v>19872.173999999999</v>
      </c>
      <c r="G72" s="355">
        <v>20663.133999999998</v>
      </c>
      <c r="H72" s="355">
        <v>21733.446</v>
      </c>
      <c r="I72" s="355">
        <v>22874.298999999999</v>
      </c>
      <c r="J72" s="355">
        <v>23915.566999999999</v>
      </c>
      <c r="K72" s="355">
        <v>23716.919000000002</v>
      </c>
      <c r="L72" s="355">
        <v>26260.702000000001</v>
      </c>
      <c r="M72" s="355">
        <v>27808.33</v>
      </c>
      <c r="N72" s="355">
        <v>28195.237000000001</v>
      </c>
      <c r="O72" s="355">
        <v>31616.151999999998</v>
      </c>
      <c r="P72" s="355">
        <v>29875.172439999998</v>
      </c>
      <c r="Q72" s="355">
        <v>31850.600269999995</v>
      </c>
      <c r="R72" s="355">
        <v>32351.065360000004</v>
      </c>
      <c r="S72" s="355">
        <v>31503.517090000001</v>
      </c>
      <c r="T72" s="355">
        <v>32480.535</v>
      </c>
      <c r="U72" s="355">
        <v>33985.627970000001</v>
      </c>
      <c r="V72" s="355">
        <v>32400.017170000006</v>
      </c>
      <c r="W72" s="355">
        <v>32293.50692</v>
      </c>
      <c r="X72" s="355">
        <v>34558.831920000004</v>
      </c>
    </row>
    <row r="73" spans="1:24" x14ac:dyDescent="0.2">
      <c r="A73" s="139">
        <v>32</v>
      </c>
      <c r="B73" s="133" t="s">
        <v>147</v>
      </c>
      <c r="C73" s="134" t="s">
        <v>148</v>
      </c>
      <c r="D73" s="355">
        <v>124230.11649239202</v>
      </c>
      <c r="E73" s="355">
        <v>124953.83150115027</v>
      </c>
      <c r="F73" s="355">
        <v>131603.13459999999</v>
      </c>
      <c r="G73" s="355">
        <v>138411.75899999999</v>
      </c>
      <c r="H73" s="355">
        <v>152210.52499999999</v>
      </c>
      <c r="I73" s="355">
        <v>148066.23199999999</v>
      </c>
      <c r="J73" s="355">
        <v>155547.51</v>
      </c>
      <c r="K73" s="355">
        <v>159494.008</v>
      </c>
      <c r="L73" s="355">
        <v>168894.114</v>
      </c>
      <c r="M73" s="355">
        <v>174891.66899999999</v>
      </c>
      <c r="N73" s="355">
        <v>182897.003</v>
      </c>
      <c r="O73" s="355">
        <v>182659.34299999999</v>
      </c>
      <c r="P73" s="355">
        <v>187446.11300000001</v>
      </c>
      <c r="Q73" s="355">
        <v>192039.55136000004</v>
      </c>
      <c r="R73" s="355">
        <v>198422.58373000001</v>
      </c>
      <c r="S73" s="355">
        <v>201500.85496999999</v>
      </c>
      <c r="T73" s="355">
        <v>203329.78700000001</v>
      </c>
      <c r="U73" s="355">
        <v>199705.97646000001</v>
      </c>
      <c r="V73" s="355">
        <v>207731.99891999998</v>
      </c>
      <c r="W73" s="355">
        <v>214825.117</v>
      </c>
      <c r="X73" s="355">
        <v>231427.60712</v>
      </c>
    </row>
    <row r="74" spans="1:24" x14ac:dyDescent="0.2">
      <c r="A74" s="139">
        <v>84</v>
      </c>
      <c r="B74" s="133" t="s">
        <v>149</v>
      </c>
      <c r="C74" s="134" t="s">
        <v>150</v>
      </c>
      <c r="D74" s="355">
        <v>42402.268898723552</v>
      </c>
      <c r="E74" s="355">
        <v>40664.091376416443</v>
      </c>
      <c r="F74" s="355">
        <v>42988.654000000002</v>
      </c>
      <c r="G74" s="355">
        <v>46712.19</v>
      </c>
      <c r="H74" s="355">
        <v>50766.021000000001</v>
      </c>
      <c r="I74" s="355">
        <v>38111.616000000002</v>
      </c>
      <c r="J74" s="355">
        <v>38202.961000000003</v>
      </c>
      <c r="K74" s="355">
        <v>41992</v>
      </c>
      <c r="L74" s="355">
        <v>43064.584000000003</v>
      </c>
      <c r="M74" s="355">
        <v>43989</v>
      </c>
      <c r="N74" s="355">
        <v>45790</v>
      </c>
      <c r="O74" s="355">
        <v>48985</v>
      </c>
      <c r="P74" s="355">
        <v>47510</v>
      </c>
      <c r="Q74" s="355">
        <v>51258</v>
      </c>
      <c r="R74" s="355">
        <v>51505</v>
      </c>
      <c r="S74" s="355">
        <v>53861.935709999998</v>
      </c>
      <c r="T74" s="355">
        <v>56358.417999999998</v>
      </c>
      <c r="U74" s="355">
        <v>57661.093740000004</v>
      </c>
      <c r="V74" s="355">
        <v>56026.924730000006</v>
      </c>
      <c r="W74" s="355">
        <v>58493.265460000002</v>
      </c>
      <c r="X74" s="355">
        <v>70182.323209999988</v>
      </c>
    </row>
    <row r="75" spans="1:24" x14ac:dyDescent="0.2">
      <c r="A75" s="139">
        <v>75</v>
      </c>
      <c r="B75" s="133" t="s">
        <v>151</v>
      </c>
      <c r="C75" s="134" t="s">
        <v>152</v>
      </c>
      <c r="D75" s="355">
        <v>35717.904909925499</v>
      </c>
      <c r="E75" s="355">
        <v>38685.782459825874</v>
      </c>
      <c r="F75" s="355">
        <v>39900.1447136727</v>
      </c>
      <c r="G75" s="355">
        <v>41608.431670000005</v>
      </c>
      <c r="H75" s="355">
        <v>47213.09676</v>
      </c>
      <c r="I75" s="355">
        <v>48968.743999999999</v>
      </c>
      <c r="J75" s="355">
        <v>50686.928</v>
      </c>
      <c r="K75" s="355">
        <v>54174.233999999997</v>
      </c>
      <c r="L75" s="355">
        <v>58603.650840000002</v>
      </c>
      <c r="M75" s="355">
        <v>61105.293740000001</v>
      </c>
      <c r="N75" s="355">
        <v>59307.266109999997</v>
      </c>
      <c r="O75" s="355">
        <v>62785.839030000003</v>
      </c>
      <c r="P75" s="355">
        <v>65399.665710000001</v>
      </c>
      <c r="Q75" s="355">
        <v>66868.485509999999</v>
      </c>
      <c r="R75" s="355">
        <v>70292.165429999994</v>
      </c>
      <c r="S75" s="355">
        <v>73751.600069999986</v>
      </c>
      <c r="T75" s="355">
        <v>78031.150999999998</v>
      </c>
      <c r="U75" s="355">
        <v>79562.64248000001</v>
      </c>
      <c r="V75" s="355">
        <v>81738.206639999989</v>
      </c>
      <c r="W75" s="355">
        <v>83748.260190000001</v>
      </c>
      <c r="X75" s="355">
        <v>93479.429889999985</v>
      </c>
    </row>
    <row r="76" spans="1:24" x14ac:dyDescent="0.2">
      <c r="A76" s="139">
        <v>76</v>
      </c>
      <c r="B76" s="133" t="s">
        <v>153</v>
      </c>
      <c r="C76" s="134" t="s">
        <v>154</v>
      </c>
      <c r="D76" s="355">
        <v>20254.402956291342</v>
      </c>
      <c r="E76" s="355">
        <v>17887.787766576163</v>
      </c>
      <c r="F76" s="355">
        <v>18558.292325296075</v>
      </c>
      <c r="G76" s="355">
        <v>14845.619782845772</v>
      </c>
      <c r="H76" s="355">
        <v>15752.263039999998</v>
      </c>
      <c r="I76" s="355">
        <v>14843.858370000004</v>
      </c>
      <c r="J76" s="355">
        <v>15546.174000000001</v>
      </c>
      <c r="K76" s="355">
        <v>16926.132550000002</v>
      </c>
      <c r="L76" s="355">
        <v>17774.113000000001</v>
      </c>
      <c r="M76" s="355">
        <v>18982.04522</v>
      </c>
      <c r="N76" s="355">
        <v>20281.302030000003</v>
      </c>
      <c r="O76" s="355">
        <v>20663.28255</v>
      </c>
      <c r="P76" s="355">
        <v>21337.048149999999</v>
      </c>
      <c r="Q76" s="355">
        <v>21437.739699999995</v>
      </c>
      <c r="R76" s="355">
        <v>22121.311520000003</v>
      </c>
      <c r="S76" s="355">
        <v>21767.882180000001</v>
      </c>
      <c r="T76" s="355">
        <v>23391.589</v>
      </c>
      <c r="U76" s="355">
        <v>24102.911</v>
      </c>
      <c r="V76" s="355">
        <v>25727.395479999999</v>
      </c>
      <c r="W76" s="355">
        <v>26317.200379999998</v>
      </c>
      <c r="X76" s="355">
        <v>29186.62413</v>
      </c>
    </row>
    <row r="77" spans="1:24" ht="15" customHeight="1" x14ac:dyDescent="0.2">
      <c r="A77" s="139">
        <v>76</v>
      </c>
      <c r="B77" s="133" t="s">
        <v>155</v>
      </c>
      <c r="C77" s="134" t="s">
        <v>156</v>
      </c>
      <c r="D77" s="355">
        <v>27873.891439530336</v>
      </c>
      <c r="E77" s="355">
        <v>30752.41921193005</v>
      </c>
      <c r="F77" s="355">
        <v>31719.958171551032</v>
      </c>
      <c r="G77" s="355">
        <v>35215.174500000001</v>
      </c>
      <c r="H77" s="355">
        <v>37383.054969999997</v>
      </c>
      <c r="I77" s="355">
        <v>25379.581999999999</v>
      </c>
      <c r="J77" s="355">
        <v>26978.53</v>
      </c>
      <c r="K77" s="355">
        <v>29817.026000000002</v>
      </c>
      <c r="L77" s="355">
        <v>31994.33092</v>
      </c>
      <c r="M77" s="355">
        <v>34818.936270000006</v>
      </c>
      <c r="N77" s="355">
        <v>36350.543060000004</v>
      </c>
      <c r="O77" s="355">
        <v>36664.643949999998</v>
      </c>
      <c r="P77" s="355">
        <v>37061.974900000001</v>
      </c>
      <c r="Q77" s="355">
        <v>37968.035859999996</v>
      </c>
      <c r="R77" s="355">
        <v>39521.706250000003</v>
      </c>
      <c r="S77" s="355">
        <v>43007.587</v>
      </c>
      <c r="T77" s="355">
        <v>44726.021999999997</v>
      </c>
      <c r="U77" s="355">
        <v>47226.217830224719</v>
      </c>
      <c r="V77" s="355">
        <v>48692.23605</v>
      </c>
      <c r="W77" s="355">
        <v>53458.782050000002</v>
      </c>
      <c r="X77" s="355">
        <v>57307.605929999998</v>
      </c>
    </row>
    <row r="78" spans="1:24" ht="15" customHeight="1" x14ac:dyDescent="0.2">
      <c r="A78" s="139">
        <v>44</v>
      </c>
      <c r="B78" s="133" t="s">
        <v>157</v>
      </c>
      <c r="C78" s="134" t="s">
        <v>158</v>
      </c>
      <c r="D78" s="355">
        <v>56359.662142487992</v>
      </c>
      <c r="E78" s="355">
        <v>57737.840106897253</v>
      </c>
      <c r="F78" s="355">
        <v>57174.122799999997</v>
      </c>
      <c r="G78" s="355">
        <v>68553.292730000001</v>
      </c>
      <c r="H78" s="355">
        <v>68918.05</v>
      </c>
      <c r="I78" s="355">
        <v>72203.400999999998</v>
      </c>
      <c r="J78" s="355">
        <v>74516.453939999992</v>
      </c>
      <c r="K78" s="355">
        <v>84419.191000000006</v>
      </c>
      <c r="L78" s="355">
        <v>89924.677230000001</v>
      </c>
      <c r="M78" s="355">
        <v>96039.187119999988</v>
      </c>
      <c r="N78" s="355">
        <v>102809.83098999999</v>
      </c>
      <c r="O78" s="355">
        <v>105762.24271999999</v>
      </c>
      <c r="P78" s="355">
        <v>106883.12129000002</v>
      </c>
      <c r="Q78" s="355">
        <v>105773.29700689757</v>
      </c>
      <c r="R78" s="355">
        <v>115626.27382000002</v>
      </c>
      <c r="S78" s="355">
        <v>114908.99282999999</v>
      </c>
      <c r="T78" s="355">
        <v>117955.764</v>
      </c>
      <c r="U78" s="355">
        <v>118204.64934</v>
      </c>
      <c r="V78" s="355">
        <v>119689.84103999998</v>
      </c>
      <c r="W78" s="355">
        <v>123006.671</v>
      </c>
      <c r="X78" s="355">
        <v>133892.94</v>
      </c>
    </row>
    <row r="79" spans="1:24" x14ac:dyDescent="0.2">
      <c r="A79" s="139">
        <v>44</v>
      </c>
      <c r="B79" s="133" t="s">
        <v>159</v>
      </c>
      <c r="C79" s="134" t="s">
        <v>160</v>
      </c>
      <c r="D79" s="355">
        <v>43941.572694551622</v>
      </c>
      <c r="E79" s="355">
        <v>46802.453076954742</v>
      </c>
      <c r="F79" s="355">
        <v>48761.550499999998</v>
      </c>
      <c r="G79" s="355">
        <v>37250.35869216756</v>
      </c>
      <c r="H79" s="355">
        <v>51224.582806875442</v>
      </c>
      <c r="I79" s="355">
        <v>54990.238569999994</v>
      </c>
      <c r="J79" s="355">
        <v>57321.451999999997</v>
      </c>
      <c r="K79" s="355">
        <v>61974.235249999998</v>
      </c>
      <c r="L79" s="355">
        <v>64498.493000000002</v>
      </c>
      <c r="M79" s="355">
        <v>65825.706999999995</v>
      </c>
      <c r="N79" s="355">
        <v>71760.186000000002</v>
      </c>
      <c r="O79" s="355">
        <v>79853.422349999993</v>
      </c>
      <c r="P79" s="355">
        <v>82569.021550000005</v>
      </c>
      <c r="Q79" s="355">
        <v>82918.438009999983</v>
      </c>
      <c r="R79" s="355">
        <v>82339.480639999994</v>
      </c>
      <c r="S79" s="355">
        <v>82245.385549999992</v>
      </c>
      <c r="T79" s="355">
        <v>83010.691999999995</v>
      </c>
      <c r="U79" s="355">
        <v>83183.025880000001</v>
      </c>
      <c r="V79" s="355">
        <v>83326.531009999992</v>
      </c>
      <c r="W79" s="355">
        <v>83875.534</v>
      </c>
      <c r="X79" s="355">
        <v>89309.172000000006</v>
      </c>
    </row>
    <row r="80" spans="1:24" x14ac:dyDescent="0.2">
      <c r="A80" s="139">
        <v>84</v>
      </c>
      <c r="B80" s="133" t="s">
        <v>161</v>
      </c>
      <c r="C80" s="134" t="s">
        <v>162</v>
      </c>
      <c r="D80" s="355">
        <v>95210.927638549489</v>
      </c>
      <c r="E80" s="355">
        <v>99127.271757142618</v>
      </c>
      <c r="F80" s="355">
        <v>112989.49935000001</v>
      </c>
      <c r="G80" s="355">
        <v>109490.38423000001</v>
      </c>
      <c r="H80" s="355">
        <v>113924.238</v>
      </c>
      <c r="I80" s="355">
        <v>116856.012</v>
      </c>
      <c r="J80" s="355">
        <v>124703.78311000002</v>
      </c>
      <c r="K80" s="355">
        <v>135007.02377</v>
      </c>
      <c r="L80" s="355">
        <v>138263.88346000004</v>
      </c>
      <c r="M80" s="355">
        <v>146164.98738999999</v>
      </c>
      <c r="N80" s="355">
        <v>153551.21738999998</v>
      </c>
      <c r="O80" s="355">
        <v>169222.37733999998</v>
      </c>
      <c r="P80" s="355">
        <v>168009.93779</v>
      </c>
      <c r="Q80" s="355">
        <v>176708.89887</v>
      </c>
      <c r="R80" s="355">
        <v>178965.48690000008</v>
      </c>
      <c r="S80" s="355">
        <v>167257.32037000006</v>
      </c>
      <c r="T80" s="355">
        <v>154982.818</v>
      </c>
      <c r="U80" s="355">
        <v>158031.44604000001</v>
      </c>
      <c r="V80" s="355">
        <v>169749.38689999998</v>
      </c>
      <c r="W80" s="355">
        <v>188450.88467</v>
      </c>
      <c r="X80" s="355">
        <v>185516.80919</v>
      </c>
    </row>
    <row r="81" spans="1:24" s="140" customFormat="1" x14ac:dyDescent="0.2">
      <c r="A81" s="141">
        <v>84</v>
      </c>
      <c r="B81" s="142" t="s">
        <v>163</v>
      </c>
      <c r="C81" s="143" t="s">
        <v>164</v>
      </c>
      <c r="D81" s="356">
        <v>0</v>
      </c>
      <c r="E81" s="356">
        <v>0</v>
      </c>
      <c r="F81" s="356">
        <v>0</v>
      </c>
      <c r="G81" s="356">
        <v>0</v>
      </c>
      <c r="H81" s="356">
        <v>0</v>
      </c>
      <c r="I81" s="356">
        <v>0</v>
      </c>
      <c r="J81" s="356">
        <v>0</v>
      </c>
      <c r="K81" s="356">
        <v>0</v>
      </c>
      <c r="L81" s="356">
        <v>0</v>
      </c>
      <c r="M81" s="356">
        <v>0</v>
      </c>
      <c r="N81" s="356">
        <v>0</v>
      </c>
      <c r="O81" s="356">
        <v>0</v>
      </c>
      <c r="P81" s="356">
        <v>0</v>
      </c>
      <c r="Q81" s="356">
        <v>0</v>
      </c>
      <c r="R81" s="356">
        <v>0</v>
      </c>
      <c r="S81" s="356">
        <v>0</v>
      </c>
      <c r="T81" s="355">
        <v>32447.042000000001</v>
      </c>
      <c r="U81" s="355">
        <v>31431.947800000002</v>
      </c>
      <c r="V81" s="355">
        <v>36814.165350000003</v>
      </c>
      <c r="W81" s="355">
        <v>37951.657110000007</v>
      </c>
      <c r="X81" s="355">
        <v>39932.314189999997</v>
      </c>
    </row>
    <row r="82" spans="1:24" s="140" customFormat="1" x14ac:dyDescent="0.2">
      <c r="A82" s="141">
        <v>84</v>
      </c>
      <c r="B82" s="142" t="s">
        <v>165</v>
      </c>
      <c r="C82" s="143" t="s">
        <v>166</v>
      </c>
      <c r="D82" s="356">
        <v>0</v>
      </c>
      <c r="E82" s="356">
        <v>0</v>
      </c>
      <c r="F82" s="356">
        <v>0</v>
      </c>
      <c r="G82" s="356">
        <v>0</v>
      </c>
      <c r="H82" s="356">
        <v>0</v>
      </c>
      <c r="I82" s="356">
        <v>0</v>
      </c>
      <c r="J82" s="356">
        <v>0</v>
      </c>
      <c r="K82" s="356">
        <v>0</v>
      </c>
      <c r="L82" s="356">
        <v>0</v>
      </c>
      <c r="M82" s="356">
        <v>0</v>
      </c>
      <c r="N82" s="356">
        <v>0</v>
      </c>
      <c r="O82" s="356">
        <v>0</v>
      </c>
      <c r="P82" s="356">
        <v>0</v>
      </c>
      <c r="Q82" s="356">
        <v>0</v>
      </c>
      <c r="R82" s="356">
        <v>0</v>
      </c>
      <c r="S82" s="356">
        <v>0</v>
      </c>
      <c r="T82" s="355">
        <v>122535.776</v>
      </c>
      <c r="U82" s="355">
        <v>126599.49824000002</v>
      </c>
      <c r="V82" s="355">
        <v>132935.22154999999</v>
      </c>
      <c r="W82" s="355">
        <v>150499.22756</v>
      </c>
      <c r="X82" s="355">
        <v>145584.495</v>
      </c>
    </row>
    <row r="83" spans="1:24" x14ac:dyDescent="0.2">
      <c r="A83" s="139">
        <v>27</v>
      </c>
      <c r="B83" s="133" t="s">
        <v>167</v>
      </c>
      <c r="C83" s="134" t="s">
        <v>168</v>
      </c>
      <c r="D83" s="355">
        <v>14281.715940221689</v>
      </c>
      <c r="E83" s="355">
        <v>15342.569101328287</v>
      </c>
      <c r="F83" s="355">
        <v>16731.745600000002</v>
      </c>
      <c r="G83" s="355">
        <v>16035.741</v>
      </c>
      <c r="H83" s="355">
        <v>17132.901999999998</v>
      </c>
      <c r="I83" s="355">
        <v>18556.949000000001</v>
      </c>
      <c r="J83" s="355">
        <v>19673.263999999999</v>
      </c>
      <c r="K83" s="355">
        <v>20820.633999999998</v>
      </c>
      <c r="L83" s="355">
        <v>22164.803</v>
      </c>
      <c r="M83" s="355">
        <v>24778.738000000001</v>
      </c>
      <c r="N83" s="355">
        <v>23719.797999999999</v>
      </c>
      <c r="O83" s="355">
        <v>24780.590199999999</v>
      </c>
      <c r="P83" s="355">
        <v>25105.774129999998</v>
      </c>
      <c r="Q83" s="355">
        <v>26876.456849999999</v>
      </c>
      <c r="R83" s="355">
        <v>26647.525619999997</v>
      </c>
      <c r="S83" s="355">
        <v>28491.119819999996</v>
      </c>
      <c r="T83" s="355">
        <v>28734.87</v>
      </c>
      <c r="U83" s="355">
        <v>29721.078040000004</v>
      </c>
      <c r="V83" s="355">
        <v>29071.080890000005</v>
      </c>
      <c r="W83" s="355">
        <v>30801.252840000005</v>
      </c>
      <c r="X83" s="355">
        <v>33077.149920000003</v>
      </c>
    </row>
    <row r="84" spans="1:24" x14ac:dyDescent="0.2">
      <c r="A84" s="139">
        <v>27</v>
      </c>
      <c r="B84" s="133" t="s">
        <v>169</v>
      </c>
      <c r="C84" s="134" t="s">
        <v>170</v>
      </c>
      <c r="D84" s="355">
        <v>30146.323980077963</v>
      </c>
      <c r="E84" s="355">
        <v>32819.209948213072</v>
      </c>
      <c r="F84" s="355">
        <v>32905.897799999999</v>
      </c>
      <c r="G84" s="355">
        <v>37951.455000000002</v>
      </c>
      <c r="H84" s="355">
        <v>37287.061000000002</v>
      </c>
      <c r="I84" s="355">
        <v>36859.637000000002</v>
      </c>
      <c r="J84" s="355">
        <v>39216.042000000001</v>
      </c>
      <c r="K84" s="355">
        <v>42349.220999999998</v>
      </c>
      <c r="L84" s="355">
        <v>46412.38293</v>
      </c>
      <c r="M84" s="355">
        <v>50003.868999999999</v>
      </c>
      <c r="N84" s="355">
        <v>51919.267999999996</v>
      </c>
      <c r="O84" s="355">
        <v>51379.058769999996</v>
      </c>
      <c r="P84" s="355">
        <v>52520.752</v>
      </c>
      <c r="Q84" s="355">
        <v>53401.829550000002</v>
      </c>
      <c r="R84" s="355">
        <v>56611.311100000006</v>
      </c>
      <c r="S84" s="355">
        <v>56797.075929999999</v>
      </c>
      <c r="T84" s="355">
        <v>57308.074999999997</v>
      </c>
      <c r="U84" s="355">
        <v>58577.04567</v>
      </c>
      <c r="V84" s="355">
        <v>58942.337769999998</v>
      </c>
      <c r="W84" s="355">
        <v>58398.139089999997</v>
      </c>
      <c r="X84" s="355">
        <v>60387.578999999998</v>
      </c>
    </row>
    <row r="85" spans="1:24" x14ac:dyDescent="0.2">
      <c r="A85" s="139">
        <v>52</v>
      </c>
      <c r="B85" s="133" t="s">
        <v>171</v>
      </c>
      <c r="C85" s="134" t="s">
        <v>172</v>
      </c>
      <c r="D85" s="355">
        <v>40026.876854732858</v>
      </c>
      <c r="E85" s="355">
        <v>39809.563259481954</v>
      </c>
      <c r="F85" s="355">
        <v>42454.802100000001</v>
      </c>
      <c r="G85" s="355">
        <v>45593.911589999996</v>
      </c>
      <c r="H85" s="355">
        <v>46434.862359999999</v>
      </c>
      <c r="I85" s="355">
        <v>37182.613709999998</v>
      </c>
      <c r="J85" s="355">
        <v>40530.028480000008</v>
      </c>
      <c r="K85" s="355">
        <v>41343.126420000001</v>
      </c>
      <c r="L85" s="355">
        <v>39329.890589999995</v>
      </c>
      <c r="M85" s="355">
        <v>41472.700779999999</v>
      </c>
      <c r="N85" s="355">
        <v>46440.216999999997</v>
      </c>
      <c r="O85" s="355">
        <v>50973.360729999986</v>
      </c>
      <c r="P85" s="355">
        <v>51057.799169999998</v>
      </c>
      <c r="Q85" s="355">
        <v>54981.787700000001</v>
      </c>
      <c r="R85" s="355">
        <v>59011.575750000004</v>
      </c>
      <c r="S85" s="355">
        <v>57639.492291044298</v>
      </c>
      <c r="T85" s="355">
        <v>62655.694000000003</v>
      </c>
      <c r="U85" s="355">
        <v>66818.686000000002</v>
      </c>
      <c r="V85" s="355">
        <v>70504.574999999997</v>
      </c>
      <c r="W85" s="355">
        <v>72806.642890000003</v>
      </c>
      <c r="X85" s="355">
        <v>71831.162359999988</v>
      </c>
    </row>
    <row r="86" spans="1:24" x14ac:dyDescent="0.2">
      <c r="A86" s="139">
        <v>84</v>
      </c>
      <c r="B86" s="133" t="s">
        <v>173</v>
      </c>
      <c r="C86" s="134" t="s">
        <v>174</v>
      </c>
      <c r="D86" s="355">
        <v>25370.579626408438</v>
      </c>
      <c r="E86" s="355">
        <v>25930.485231501458</v>
      </c>
      <c r="F86" s="355">
        <v>27106.276000000002</v>
      </c>
      <c r="G86" s="355">
        <v>31112.519439999996</v>
      </c>
      <c r="H86" s="355">
        <v>33878.25275</v>
      </c>
      <c r="I86" s="355">
        <v>33447.576000000001</v>
      </c>
      <c r="J86" s="355">
        <v>34740.514000000003</v>
      </c>
      <c r="K86" s="355">
        <v>36523.817999999999</v>
      </c>
      <c r="L86" s="355">
        <v>37762.362999999998</v>
      </c>
      <c r="M86" s="355">
        <v>38316.449000000001</v>
      </c>
      <c r="N86" s="355">
        <v>39951.180180000003</v>
      </c>
      <c r="O86" s="355">
        <v>40386.366499999996</v>
      </c>
      <c r="P86" s="355">
        <v>40591.896809999998</v>
      </c>
      <c r="Q86" s="355">
        <v>42411.592279999997</v>
      </c>
      <c r="R86" s="355">
        <v>43267.625919999991</v>
      </c>
      <c r="S86" s="355">
        <v>44842.311400000006</v>
      </c>
      <c r="T86" s="355">
        <v>46306.470999999998</v>
      </c>
      <c r="U86" s="355">
        <v>46386.190999999999</v>
      </c>
      <c r="V86" s="355">
        <v>45833.176770000005</v>
      </c>
      <c r="W86" s="355">
        <v>48055.784960000005</v>
      </c>
      <c r="X86" s="355">
        <v>49645.814510000004</v>
      </c>
    </row>
    <row r="87" spans="1:24" x14ac:dyDescent="0.2">
      <c r="A87" s="139">
        <v>84</v>
      </c>
      <c r="B87" s="133" t="s">
        <v>175</v>
      </c>
      <c r="C87" s="134" t="s">
        <v>176</v>
      </c>
      <c r="D87" s="355">
        <v>31579.967436889921</v>
      </c>
      <c r="E87" s="355">
        <v>34983.851400320447</v>
      </c>
      <c r="F87" s="355">
        <v>34083.936000000002</v>
      </c>
      <c r="G87" s="355">
        <v>37641.612000000001</v>
      </c>
      <c r="H87" s="355">
        <v>37199.732000000004</v>
      </c>
      <c r="I87" s="355">
        <v>38356.538</v>
      </c>
      <c r="J87" s="355">
        <v>45191.063000000002</v>
      </c>
      <c r="K87" s="355">
        <v>47636.146000000001</v>
      </c>
      <c r="L87" s="355">
        <v>52471.707999999999</v>
      </c>
      <c r="M87" s="355">
        <v>55827.031999999999</v>
      </c>
      <c r="N87" s="355">
        <v>60868.18</v>
      </c>
      <c r="O87" s="355">
        <v>62450.36</v>
      </c>
      <c r="P87" s="355">
        <v>62036.370459999991</v>
      </c>
      <c r="Q87" s="355">
        <v>63427.749149999996</v>
      </c>
      <c r="R87" s="355">
        <v>67364.649980000002</v>
      </c>
      <c r="S87" s="355">
        <v>70263.59921</v>
      </c>
      <c r="T87" s="355">
        <v>76150.873999999996</v>
      </c>
      <c r="U87" s="355">
        <v>79064.778000000006</v>
      </c>
      <c r="V87" s="355">
        <v>83066.466</v>
      </c>
      <c r="W87" s="355">
        <v>84118.907250000004</v>
      </c>
      <c r="X87" s="355">
        <v>94845.710689999993</v>
      </c>
    </row>
    <row r="88" spans="1:24" x14ac:dyDescent="0.2">
      <c r="A88" s="139">
        <v>11</v>
      </c>
      <c r="B88" s="133" t="s">
        <v>177</v>
      </c>
      <c r="C88" s="134" t="s">
        <v>178</v>
      </c>
      <c r="D88" s="355">
        <v>215147.31599937184</v>
      </c>
      <c r="E88" s="355">
        <v>212855.8811019625</v>
      </c>
      <c r="F88" s="355">
        <v>211798.20199999999</v>
      </c>
      <c r="G88" s="355">
        <v>221735.20747917099</v>
      </c>
      <c r="H88" s="355">
        <v>254613.15648045126</v>
      </c>
      <c r="I88" s="355">
        <v>278960.70699999999</v>
      </c>
      <c r="J88" s="355">
        <v>269689.41499999998</v>
      </c>
      <c r="K88" s="355">
        <v>294909.95</v>
      </c>
      <c r="L88" s="355">
        <v>290144.47946</v>
      </c>
      <c r="M88" s="355">
        <v>297215.17713999999</v>
      </c>
      <c r="N88" s="355">
        <v>305508.20299999998</v>
      </c>
      <c r="O88" s="355">
        <v>339149.679</v>
      </c>
      <c r="P88" s="355">
        <v>355656.57912000001</v>
      </c>
      <c r="Q88" s="355">
        <v>428335.96058999992</v>
      </c>
      <c r="R88" s="355">
        <v>405456.74200000003</v>
      </c>
      <c r="S88" s="355">
        <v>362052.815</v>
      </c>
      <c r="T88" s="355">
        <v>361844.75199999998</v>
      </c>
      <c r="U88" s="355">
        <v>349157.74400000001</v>
      </c>
      <c r="V88" s="355">
        <v>351007.15013000008</v>
      </c>
      <c r="W88" s="355">
        <v>395338.90474999993</v>
      </c>
      <c r="X88" s="355">
        <v>360344.391</v>
      </c>
    </row>
    <row r="89" spans="1:24" x14ac:dyDescent="0.2">
      <c r="A89" s="139">
        <v>28</v>
      </c>
      <c r="B89" s="133" t="s">
        <v>179</v>
      </c>
      <c r="C89" s="134" t="s">
        <v>180</v>
      </c>
      <c r="D89" s="355">
        <v>106951.31481026957</v>
      </c>
      <c r="E89" s="355">
        <v>111040.60473476158</v>
      </c>
      <c r="F89" s="355">
        <v>111803.5986</v>
      </c>
      <c r="G89" s="355">
        <v>96515.558900000004</v>
      </c>
      <c r="H89" s="355">
        <v>95364.995999999999</v>
      </c>
      <c r="I89" s="355">
        <v>105056.53750000001</v>
      </c>
      <c r="J89" s="355">
        <v>117996.55597</v>
      </c>
      <c r="K89" s="355">
        <v>125871.82349999998</v>
      </c>
      <c r="L89" s="355">
        <v>137146.31150000001</v>
      </c>
      <c r="M89" s="355">
        <v>145980.65243000002</v>
      </c>
      <c r="N89" s="355">
        <v>160968.34965000002</v>
      </c>
      <c r="O89" s="355">
        <v>158515.25156999999</v>
      </c>
      <c r="P89" s="355">
        <v>162320.15721366793</v>
      </c>
      <c r="Q89" s="355">
        <v>174023.45288254807</v>
      </c>
      <c r="R89" s="355">
        <v>166783.74692999999</v>
      </c>
      <c r="S89" s="355">
        <v>165723.78841000001</v>
      </c>
      <c r="T89" s="355">
        <v>172617.774</v>
      </c>
      <c r="U89" s="548">
        <v>166552.75985999999</v>
      </c>
      <c r="V89" s="548">
        <v>160568.90400000001</v>
      </c>
      <c r="W89" s="548">
        <v>165510.242</v>
      </c>
      <c r="X89" s="548">
        <v>170651.05799999999</v>
      </c>
    </row>
    <row r="90" spans="1:24" x14ac:dyDescent="0.2">
      <c r="A90" s="139">
        <v>11</v>
      </c>
      <c r="B90" s="133" t="s">
        <v>181</v>
      </c>
      <c r="C90" s="134" t="s">
        <v>182</v>
      </c>
      <c r="D90" s="355">
        <v>84607.586183240681</v>
      </c>
      <c r="E90" s="355">
        <v>88498.37936633041</v>
      </c>
      <c r="F90" s="355">
        <v>90417.623400000011</v>
      </c>
      <c r="G90" s="355">
        <v>99595.278999999995</v>
      </c>
      <c r="H90" s="355">
        <v>108262.00199999999</v>
      </c>
      <c r="I90" s="355">
        <v>103654.474</v>
      </c>
      <c r="J90" s="355">
        <v>115990.60359999999</v>
      </c>
      <c r="K90" s="355">
        <v>123531.6254</v>
      </c>
      <c r="L90" s="355">
        <v>135220.50456999999</v>
      </c>
      <c r="M90" s="355">
        <v>140725.26378000001</v>
      </c>
      <c r="N90" s="355">
        <v>145715.73256</v>
      </c>
      <c r="O90" s="355">
        <v>147527.44935000001</v>
      </c>
      <c r="P90" s="355">
        <v>148356.13486000002</v>
      </c>
      <c r="Q90" s="355">
        <v>149526.01999999996</v>
      </c>
      <c r="R90" s="355">
        <v>150382.21095000001</v>
      </c>
      <c r="S90" s="355">
        <v>151889.54203000001</v>
      </c>
      <c r="T90" s="355">
        <v>158123.83799999999</v>
      </c>
      <c r="U90" s="355">
        <v>158057.40403999999</v>
      </c>
      <c r="V90" s="355">
        <v>169946.67035999999</v>
      </c>
      <c r="W90" s="355">
        <v>167980.39565000002</v>
      </c>
      <c r="X90" s="355">
        <v>167942.76345000003</v>
      </c>
    </row>
    <row r="91" spans="1:24" x14ac:dyDescent="0.2">
      <c r="A91" s="139">
        <v>11</v>
      </c>
      <c r="B91" s="133" t="s">
        <v>183</v>
      </c>
      <c r="C91" s="134" t="s">
        <v>184</v>
      </c>
      <c r="D91" s="355">
        <v>92027.011476362008</v>
      </c>
      <c r="E91" s="355">
        <v>95104.946845601167</v>
      </c>
      <c r="F91" s="355">
        <v>97882.528529999996</v>
      </c>
      <c r="G91" s="355">
        <v>84956.597439999998</v>
      </c>
      <c r="H91" s="355">
        <v>86451.297000000006</v>
      </c>
      <c r="I91" s="355">
        <v>102044.288</v>
      </c>
      <c r="J91" s="355">
        <v>103966.81600000001</v>
      </c>
      <c r="K91" s="355">
        <v>105405.94</v>
      </c>
      <c r="L91" s="355">
        <v>88138.732000000004</v>
      </c>
      <c r="M91" s="355">
        <v>100110.19216095502</v>
      </c>
      <c r="N91" s="355">
        <v>110871.94100000001</v>
      </c>
      <c r="O91" s="355">
        <v>108657.47665</v>
      </c>
      <c r="P91" s="355">
        <v>115456.7505494432</v>
      </c>
      <c r="Q91" s="355">
        <v>113265.13922999999</v>
      </c>
      <c r="R91" s="355">
        <v>113372.73305711911</v>
      </c>
      <c r="S91" s="355">
        <v>125696.50110000001</v>
      </c>
      <c r="T91" s="355">
        <v>122869.444</v>
      </c>
      <c r="U91" s="355">
        <v>110441.19474999998</v>
      </c>
      <c r="V91" s="355">
        <v>110390.40757</v>
      </c>
      <c r="W91" s="355">
        <v>100612.03972</v>
      </c>
      <c r="X91" s="355">
        <v>110688.24618999999</v>
      </c>
    </row>
    <row r="92" spans="1:24" x14ac:dyDescent="0.2">
      <c r="A92" s="139">
        <v>75</v>
      </c>
      <c r="B92" s="133" t="s">
        <v>185</v>
      </c>
      <c r="C92" s="134" t="s">
        <v>186</v>
      </c>
      <c r="D92" s="355">
        <v>17849.491884376566</v>
      </c>
      <c r="E92" s="355">
        <v>18542.606558051826</v>
      </c>
      <c r="F92" s="355">
        <v>19495.305199999999</v>
      </c>
      <c r="G92" s="355">
        <v>21536.144</v>
      </c>
      <c r="H92" s="355">
        <v>33042.053999999996</v>
      </c>
      <c r="I92" s="355">
        <v>22426.641</v>
      </c>
      <c r="J92" s="355">
        <v>22540.876</v>
      </c>
      <c r="K92" s="355">
        <v>25551.330999999998</v>
      </c>
      <c r="L92" s="355">
        <v>27351.73861524777</v>
      </c>
      <c r="M92" s="355">
        <v>28641.562820000003</v>
      </c>
      <c r="N92" s="355">
        <v>33382.688999999998</v>
      </c>
      <c r="O92" s="355">
        <v>34536.696000000004</v>
      </c>
      <c r="P92" s="355">
        <v>33728.696000000004</v>
      </c>
      <c r="Q92" s="355">
        <v>36356.021000000001</v>
      </c>
      <c r="R92" s="355">
        <v>38584.381840000002</v>
      </c>
      <c r="S92" s="355">
        <v>39652.839940000005</v>
      </c>
      <c r="T92" s="355">
        <v>38951.025000000001</v>
      </c>
      <c r="U92" s="355">
        <v>41837.391909999998</v>
      </c>
      <c r="V92" s="355">
        <v>36260.560839999998</v>
      </c>
      <c r="W92" s="355">
        <v>41308.943319999998</v>
      </c>
      <c r="X92" s="355">
        <v>40517.313040000008</v>
      </c>
    </row>
    <row r="93" spans="1:24" x14ac:dyDescent="0.2">
      <c r="A93" s="139">
        <v>32</v>
      </c>
      <c r="B93" s="133" t="s">
        <v>187</v>
      </c>
      <c r="C93" s="134" t="s">
        <v>188</v>
      </c>
      <c r="D93" s="355">
        <v>42439.201243374184</v>
      </c>
      <c r="E93" s="355">
        <v>42390.984874008507</v>
      </c>
      <c r="F93" s="355">
        <v>44211.7088</v>
      </c>
      <c r="G93" s="355">
        <v>46554.898999999998</v>
      </c>
      <c r="H93" s="355">
        <v>50773.33</v>
      </c>
      <c r="I93" s="355">
        <v>47348.081119999988</v>
      </c>
      <c r="J93" s="355">
        <v>50121.730029999992</v>
      </c>
      <c r="K93" s="355">
        <v>56017.002</v>
      </c>
      <c r="L93" s="355">
        <v>56707.724999999999</v>
      </c>
      <c r="M93" s="355">
        <v>60155.608159999996</v>
      </c>
      <c r="N93" s="355">
        <v>59217.744030000002</v>
      </c>
      <c r="O93" s="355">
        <v>61328.171109999988</v>
      </c>
      <c r="P93" s="355">
        <v>63889.962</v>
      </c>
      <c r="Q93" s="355">
        <v>65834.523000000001</v>
      </c>
      <c r="R93" s="355">
        <v>67891.304000000004</v>
      </c>
      <c r="S93" s="355">
        <v>67236.535999999993</v>
      </c>
      <c r="T93" s="355">
        <v>68830.987999999998</v>
      </c>
      <c r="U93" s="355">
        <v>66501.453999999998</v>
      </c>
      <c r="V93" s="355">
        <v>66352.231</v>
      </c>
      <c r="W93" s="355">
        <v>67642.766000000003</v>
      </c>
      <c r="X93" s="355">
        <v>71332.444000000003</v>
      </c>
    </row>
    <row r="94" spans="1:24" x14ac:dyDescent="0.2">
      <c r="A94" s="139">
        <v>76</v>
      </c>
      <c r="B94" s="133" t="s">
        <v>189</v>
      </c>
      <c r="C94" s="134" t="s">
        <v>190</v>
      </c>
      <c r="D94" s="355">
        <v>19657.040594124308</v>
      </c>
      <c r="E94" s="355">
        <v>20901.329555138524</v>
      </c>
      <c r="F94" s="355">
        <v>21486.927090000001</v>
      </c>
      <c r="G94" s="355">
        <v>22916.154999999999</v>
      </c>
      <c r="H94" s="355">
        <v>24121.745609999998</v>
      </c>
      <c r="I94" s="355">
        <v>28446.964</v>
      </c>
      <c r="J94" s="355">
        <v>29634.031999999999</v>
      </c>
      <c r="K94" s="355">
        <v>30550.899000000001</v>
      </c>
      <c r="L94" s="355">
        <v>33417.707419999999</v>
      </c>
      <c r="M94" s="355">
        <v>34044.019399999997</v>
      </c>
      <c r="N94" s="355">
        <v>36085.307000000001</v>
      </c>
      <c r="O94" s="355">
        <v>36679.865010000001</v>
      </c>
      <c r="P94" s="355">
        <v>37536.318310000002</v>
      </c>
      <c r="Q94" s="355">
        <v>37174.406529999993</v>
      </c>
      <c r="R94" s="355">
        <v>37132.835209999997</v>
      </c>
      <c r="S94" s="355">
        <v>37657.080719999998</v>
      </c>
      <c r="T94" s="355">
        <v>39296.025999999998</v>
      </c>
      <c r="U94" s="355">
        <v>39994.728830000007</v>
      </c>
      <c r="V94" s="355">
        <v>45870.366679999999</v>
      </c>
      <c r="W94" s="355">
        <v>45968.161310000003</v>
      </c>
      <c r="X94" s="355">
        <v>47369.944710000011</v>
      </c>
    </row>
    <row r="95" spans="1:24" x14ac:dyDescent="0.2">
      <c r="A95" s="139">
        <v>76</v>
      </c>
      <c r="B95" s="133" t="s">
        <v>191</v>
      </c>
      <c r="C95" s="134" t="s">
        <v>192</v>
      </c>
      <c r="D95" s="355">
        <v>11209.897599995122</v>
      </c>
      <c r="E95" s="355">
        <v>12459.151447427197</v>
      </c>
      <c r="F95" s="355">
        <v>13847.614</v>
      </c>
      <c r="G95" s="355">
        <v>14522.963</v>
      </c>
      <c r="H95" s="355">
        <v>15427.448</v>
      </c>
      <c r="I95" s="355">
        <v>13205.96</v>
      </c>
      <c r="J95" s="355">
        <v>16115.55</v>
      </c>
      <c r="K95" s="355">
        <v>16288.33</v>
      </c>
      <c r="L95" s="355">
        <v>18267.365000000002</v>
      </c>
      <c r="M95" s="355">
        <v>20216.189999999999</v>
      </c>
      <c r="N95" s="355">
        <v>20650.024000000001</v>
      </c>
      <c r="O95" s="355">
        <v>22109.329000000002</v>
      </c>
      <c r="P95" s="355">
        <v>23186.924999999999</v>
      </c>
      <c r="Q95" s="355">
        <v>25674.886999999999</v>
      </c>
      <c r="R95" s="355">
        <v>27410.785</v>
      </c>
      <c r="S95" s="355">
        <v>29468.105</v>
      </c>
      <c r="T95" s="355">
        <v>29521.451000000001</v>
      </c>
      <c r="U95" s="355">
        <v>28447.9103</v>
      </c>
      <c r="V95" s="355">
        <v>29099.818700000003</v>
      </c>
      <c r="W95" s="355">
        <v>30340.834079999997</v>
      </c>
      <c r="X95" s="355">
        <v>32717.150719999998</v>
      </c>
    </row>
    <row r="96" spans="1:24" x14ac:dyDescent="0.2">
      <c r="A96" s="139">
        <v>93</v>
      </c>
      <c r="B96" s="133" t="s">
        <v>193</v>
      </c>
      <c r="C96" s="134" t="s">
        <v>194</v>
      </c>
      <c r="D96" s="355">
        <v>49997.8388126051</v>
      </c>
      <c r="E96" s="355">
        <v>54100.246353038376</v>
      </c>
      <c r="F96" s="355">
        <v>56867.524699999994</v>
      </c>
      <c r="G96" s="355">
        <v>65244.915999999997</v>
      </c>
      <c r="H96" s="355">
        <v>64799.105729999996</v>
      </c>
      <c r="I96" s="355">
        <v>57158.951999999997</v>
      </c>
      <c r="J96" s="355">
        <v>61028.544000000002</v>
      </c>
      <c r="K96" s="355">
        <v>64636.384053801637</v>
      </c>
      <c r="L96" s="355">
        <v>65573.656000000003</v>
      </c>
      <c r="M96" s="355">
        <v>69577.072</v>
      </c>
      <c r="N96" s="355">
        <v>70444.418000000005</v>
      </c>
      <c r="O96" s="355">
        <v>78187.872000000003</v>
      </c>
      <c r="P96" s="355">
        <v>79343.911320000014</v>
      </c>
      <c r="Q96" s="355">
        <v>83489.804999999993</v>
      </c>
      <c r="R96" s="355">
        <v>84293.77</v>
      </c>
      <c r="S96" s="355">
        <v>86303.929099999994</v>
      </c>
      <c r="T96" s="355">
        <v>84829.804000000004</v>
      </c>
      <c r="U96" s="355">
        <v>88708.828689999995</v>
      </c>
      <c r="V96" s="355">
        <v>100080.04877999998</v>
      </c>
      <c r="W96" s="355">
        <v>103134.32294</v>
      </c>
      <c r="X96" s="355">
        <v>110941.09434000001</v>
      </c>
    </row>
    <row r="97" spans="1:24" x14ac:dyDescent="0.2">
      <c r="A97" s="139">
        <v>93</v>
      </c>
      <c r="B97" s="133" t="s">
        <v>195</v>
      </c>
      <c r="C97" s="134" t="s">
        <v>196</v>
      </c>
      <c r="D97" s="355">
        <v>36057.452575397467</v>
      </c>
      <c r="E97" s="355">
        <v>35853.828142698374</v>
      </c>
      <c r="F97" s="355">
        <v>37265.985000000001</v>
      </c>
      <c r="G97" s="355">
        <v>43008.374000000003</v>
      </c>
      <c r="H97" s="355">
        <v>55226.121509999997</v>
      </c>
      <c r="I97" s="355">
        <v>39430.514000000003</v>
      </c>
      <c r="J97" s="355">
        <v>42558.906760000005</v>
      </c>
      <c r="K97" s="355">
        <v>43532.005990000012</v>
      </c>
      <c r="L97" s="355">
        <v>45052.353630000005</v>
      </c>
      <c r="M97" s="355">
        <v>47223.205000000002</v>
      </c>
      <c r="N97" s="355">
        <v>52608.680999999997</v>
      </c>
      <c r="O97" s="355">
        <v>53788.384399999988</v>
      </c>
      <c r="P97" s="355">
        <v>55571.676770000005</v>
      </c>
      <c r="Q97" s="355">
        <v>56193.851889999998</v>
      </c>
      <c r="R97" s="355">
        <v>56053.711000000003</v>
      </c>
      <c r="S97" s="355">
        <v>57633.103999999999</v>
      </c>
      <c r="T97" s="355">
        <v>62844.097000000002</v>
      </c>
      <c r="U97" s="355">
        <v>64271.443100000004</v>
      </c>
      <c r="V97" s="355">
        <v>65338.992149999998</v>
      </c>
      <c r="W97" s="355">
        <v>65084.421829999992</v>
      </c>
      <c r="X97" s="355">
        <v>68768.854720000018</v>
      </c>
    </row>
    <row r="98" spans="1:24" x14ac:dyDescent="0.2">
      <c r="A98" s="139">
        <v>52</v>
      </c>
      <c r="B98" s="133" t="s">
        <v>197</v>
      </c>
      <c r="C98" s="134" t="s">
        <v>198</v>
      </c>
      <c r="D98" s="355">
        <v>22661.158886939236</v>
      </c>
      <c r="E98" s="355">
        <v>22637.730674419206</v>
      </c>
      <c r="F98" s="355">
        <v>24221.226500000001</v>
      </c>
      <c r="G98" s="355">
        <v>26306.888189999998</v>
      </c>
      <c r="H98" s="355">
        <v>28030.044999999998</v>
      </c>
      <c r="I98" s="355">
        <v>28093.027999999998</v>
      </c>
      <c r="J98" s="355">
        <v>29137.103999999999</v>
      </c>
      <c r="K98" s="355">
        <v>30704.31</v>
      </c>
      <c r="L98" s="355">
        <v>32544.645960000005</v>
      </c>
      <c r="M98" s="355">
        <v>34563.453000000001</v>
      </c>
      <c r="N98" s="355">
        <v>36953.16289</v>
      </c>
      <c r="O98" s="355">
        <v>39181.203000000001</v>
      </c>
      <c r="P98" s="355">
        <v>40551.68548</v>
      </c>
      <c r="Q98" s="355">
        <v>42642.845000000001</v>
      </c>
      <c r="R98" s="355">
        <v>43146.336000000003</v>
      </c>
      <c r="S98" s="355">
        <v>44154.599000000002</v>
      </c>
      <c r="T98" s="355">
        <v>46662.17</v>
      </c>
      <c r="U98" s="355">
        <v>47648.887000000002</v>
      </c>
      <c r="V98" s="355">
        <v>51537.112000000001</v>
      </c>
      <c r="W98" s="355">
        <v>54195.491000000002</v>
      </c>
      <c r="X98" s="355">
        <v>60450.538999999997</v>
      </c>
    </row>
    <row r="99" spans="1:24" x14ac:dyDescent="0.2">
      <c r="A99" s="139">
        <v>75</v>
      </c>
      <c r="B99" s="133" t="s">
        <v>199</v>
      </c>
      <c r="C99" s="134" t="s">
        <v>200</v>
      </c>
      <c r="D99" s="355">
        <v>19757.540950092767</v>
      </c>
      <c r="E99" s="355">
        <v>20882.3881489183</v>
      </c>
      <c r="F99" s="355">
        <v>21959.360000000001</v>
      </c>
      <c r="G99" s="355">
        <v>23114.651450000001</v>
      </c>
      <c r="H99" s="355">
        <v>24815.662</v>
      </c>
      <c r="I99" s="355">
        <v>26151.200000000001</v>
      </c>
      <c r="J99" s="355">
        <v>28067.370999999999</v>
      </c>
      <c r="K99" s="355">
        <v>29461.855950000008</v>
      </c>
      <c r="L99" s="355">
        <v>31451.758329999997</v>
      </c>
      <c r="M99" s="355">
        <v>32405.523000000001</v>
      </c>
      <c r="N99" s="355">
        <v>33039.282100000004</v>
      </c>
      <c r="O99" s="355">
        <v>35417.481540000008</v>
      </c>
      <c r="P99" s="355">
        <v>36662.481447152291</v>
      </c>
      <c r="Q99" s="355">
        <v>37910.363839999998</v>
      </c>
      <c r="R99" s="355">
        <v>39382.62401</v>
      </c>
      <c r="S99" s="355">
        <v>39741.727750000005</v>
      </c>
      <c r="T99" s="355">
        <v>42081.694000000003</v>
      </c>
      <c r="U99" s="355">
        <v>46129.518469999995</v>
      </c>
      <c r="V99" s="355">
        <v>49106.9499</v>
      </c>
      <c r="W99" s="355">
        <v>50187.277249999992</v>
      </c>
      <c r="X99" s="355">
        <v>50832.188009999998</v>
      </c>
    </row>
    <row r="100" spans="1:24" x14ac:dyDescent="0.2">
      <c r="A100" s="139">
        <v>75</v>
      </c>
      <c r="B100" s="133" t="s">
        <v>201</v>
      </c>
      <c r="C100" s="134" t="s">
        <v>202</v>
      </c>
      <c r="D100" s="355">
        <v>21352.198205065273</v>
      </c>
      <c r="E100" s="355">
        <v>21803.230569991632</v>
      </c>
      <c r="F100" s="355">
        <v>22480.513999999999</v>
      </c>
      <c r="G100" s="355">
        <v>24264.401999999998</v>
      </c>
      <c r="H100" s="355">
        <v>26569.831999999999</v>
      </c>
      <c r="I100" s="355">
        <v>28169.99</v>
      </c>
      <c r="J100" s="355">
        <v>30125.152999999998</v>
      </c>
      <c r="K100" s="355">
        <v>31400.994999999999</v>
      </c>
      <c r="L100" s="355">
        <v>31767.11</v>
      </c>
      <c r="M100" s="355">
        <v>33602.152000000002</v>
      </c>
      <c r="N100" s="355">
        <v>36470.243999999999</v>
      </c>
      <c r="O100" s="355">
        <v>35790.936000000002</v>
      </c>
      <c r="P100" s="355">
        <v>35048.188999999998</v>
      </c>
      <c r="Q100" s="355">
        <v>34298.822</v>
      </c>
      <c r="R100" s="355">
        <v>35526.934000000001</v>
      </c>
      <c r="S100" s="355">
        <v>35804.838000000003</v>
      </c>
      <c r="T100" s="355">
        <v>35782.07</v>
      </c>
      <c r="U100" s="355">
        <v>35686.720699999998</v>
      </c>
      <c r="V100" s="355">
        <v>35993.400830000006</v>
      </c>
      <c r="W100" s="355">
        <v>37864.083049999994</v>
      </c>
      <c r="X100" s="355">
        <v>38694.363590000001</v>
      </c>
    </row>
    <row r="101" spans="1:24" x14ac:dyDescent="0.2">
      <c r="A101" s="139">
        <v>44</v>
      </c>
      <c r="B101" s="133" t="s">
        <v>203</v>
      </c>
      <c r="C101" s="134" t="s">
        <v>204</v>
      </c>
      <c r="D101" s="355">
        <v>20085.745402518765</v>
      </c>
      <c r="E101" s="355">
        <v>20592.957007852649</v>
      </c>
      <c r="F101" s="355">
        <v>16859.27455758533</v>
      </c>
      <c r="G101" s="355">
        <v>23269.324980000001</v>
      </c>
      <c r="H101" s="355">
        <v>17890.702580000001</v>
      </c>
      <c r="I101" s="355">
        <v>18244.596000000001</v>
      </c>
      <c r="J101" s="355">
        <v>23726.76439</v>
      </c>
      <c r="K101" s="355">
        <v>24254.625210000002</v>
      </c>
      <c r="L101" s="355">
        <v>26794.646550000001</v>
      </c>
      <c r="M101" s="355">
        <v>28727.219370000003</v>
      </c>
      <c r="N101" s="355">
        <v>33454.161999999997</v>
      </c>
      <c r="O101" s="355">
        <v>34611.554699999993</v>
      </c>
      <c r="P101" s="355">
        <v>34424.208009999995</v>
      </c>
      <c r="Q101" s="355">
        <v>37076.594880000004</v>
      </c>
      <c r="R101" s="355">
        <v>37463.815609999998</v>
      </c>
      <c r="S101" s="355">
        <v>38493.913310000004</v>
      </c>
      <c r="T101" s="355">
        <v>38610.419000000002</v>
      </c>
      <c r="U101" s="355">
        <v>39950.775999999998</v>
      </c>
      <c r="V101" s="355">
        <v>42936.937399999995</v>
      </c>
      <c r="W101" s="355">
        <v>44628.537550000001</v>
      </c>
      <c r="X101" s="355">
        <v>48574.851640000008</v>
      </c>
    </row>
    <row r="102" spans="1:24" x14ac:dyDescent="0.2">
      <c r="A102" s="139">
        <v>27</v>
      </c>
      <c r="B102" s="133" t="s">
        <v>205</v>
      </c>
      <c r="C102" s="134" t="s">
        <v>206</v>
      </c>
      <c r="D102" s="355">
        <v>25694.217880135438</v>
      </c>
      <c r="E102" s="355">
        <v>24647.265727783986</v>
      </c>
      <c r="F102" s="355">
        <v>27181.642800000001</v>
      </c>
      <c r="G102" s="355">
        <v>27859.404999999999</v>
      </c>
      <c r="H102" s="355">
        <v>29440.59</v>
      </c>
      <c r="I102" s="355">
        <v>29694.026999999998</v>
      </c>
      <c r="J102" s="355">
        <v>32535.709330000002</v>
      </c>
      <c r="K102" s="355">
        <v>34871.041649999999</v>
      </c>
      <c r="L102" s="355">
        <v>38692.128050000007</v>
      </c>
      <c r="M102" s="355">
        <v>40906.353000000003</v>
      </c>
      <c r="N102" s="355">
        <v>43919.566899999998</v>
      </c>
      <c r="O102" s="355">
        <v>45468.918839999998</v>
      </c>
      <c r="P102" s="355">
        <v>45679.057999999997</v>
      </c>
      <c r="Q102" s="355">
        <v>46400.315439999998</v>
      </c>
      <c r="R102" s="355">
        <v>47205.762959999993</v>
      </c>
      <c r="S102" s="355">
        <v>49447.574439999997</v>
      </c>
      <c r="T102" s="355">
        <v>51185.605000000003</v>
      </c>
      <c r="U102" s="355">
        <v>51223.480850000007</v>
      </c>
      <c r="V102" s="355">
        <v>50725.828480000004</v>
      </c>
      <c r="W102" s="355">
        <v>50892.534</v>
      </c>
      <c r="X102" s="355">
        <v>51008.85547000001</v>
      </c>
    </row>
    <row r="103" spans="1:24" x14ac:dyDescent="0.2">
      <c r="A103" s="139">
        <v>27</v>
      </c>
      <c r="B103" s="133" t="s">
        <v>207</v>
      </c>
      <c r="C103" s="134" t="s">
        <v>208</v>
      </c>
      <c r="D103" s="355">
        <v>12993.159155249507</v>
      </c>
      <c r="E103" s="355">
        <v>7975.328440736208</v>
      </c>
      <c r="F103" s="355">
        <v>12063.995903932282</v>
      </c>
      <c r="G103" s="355">
        <v>11877.625609999999</v>
      </c>
      <c r="H103" s="355">
        <v>8493.8713499999994</v>
      </c>
      <c r="I103" s="355">
        <v>10254.32</v>
      </c>
      <c r="J103" s="355">
        <v>10161.717000000001</v>
      </c>
      <c r="K103" s="355">
        <v>10623.344999999999</v>
      </c>
      <c r="L103" s="355">
        <v>10670.743</v>
      </c>
      <c r="M103" s="355">
        <v>11155.046</v>
      </c>
      <c r="N103" s="355">
        <v>11498.367</v>
      </c>
      <c r="O103" s="355">
        <v>11984.046</v>
      </c>
      <c r="P103" s="355">
        <v>10971.712</v>
      </c>
      <c r="Q103" s="355">
        <v>11165.439599999998</v>
      </c>
      <c r="R103" s="355">
        <v>11350.392630000002</v>
      </c>
      <c r="S103" s="355">
        <v>11996.681839999999</v>
      </c>
      <c r="T103" s="355">
        <v>12759.69</v>
      </c>
      <c r="U103" s="355">
        <v>13038.437690000002</v>
      </c>
      <c r="V103" s="355">
        <v>13281.788960000002</v>
      </c>
      <c r="W103" s="355">
        <v>13156.800859999999</v>
      </c>
      <c r="X103" s="355">
        <v>13838.967389999998</v>
      </c>
    </row>
    <row r="104" spans="1:24" x14ac:dyDescent="0.2">
      <c r="A104" s="139">
        <v>11</v>
      </c>
      <c r="B104" s="133" t="s">
        <v>209</v>
      </c>
      <c r="C104" s="134" t="s">
        <v>210</v>
      </c>
      <c r="D104" s="355">
        <v>95839.711439926716</v>
      </c>
      <c r="E104" s="355">
        <v>96743.821389206903</v>
      </c>
      <c r="F104" s="355">
        <v>98067.618119999999</v>
      </c>
      <c r="G104" s="355">
        <v>105889.18240999999</v>
      </c>
      <c r="H104" s="355">
        <v>114177.245</v>
      </c>
      <c r="I104" s="355">
        <v>140410.21</v>
      </c>
      <c r="J104" s="355">
        <v>122902.068</v>
      </c>
      <c r="K104" s="355">
        <v>144125.67744</v>
      </c>
      <c r="L104" s="355">
        <v>150558.37975999998</v>
      </c>
      <c r="M104" s="355">
        <v>157519.66087999998</v>
      </c>
      <c r="N104" s="355">
        <v>161645.47</v>
      </c>
      <c r="O104" s="355">
        <v>158626.62269999998</v>
      </c>
      <c r="P104" s="355">
        <v>165065.05166</v>
      </c>
      <c r="Q104" s="355">
        <v>166334.59693999999</v>
      </c>
      <c r="R104" s="355">
        <v>167118.63972000001</v>
      </c>
      <c r="S104" s="355">
        <v>163798.91800000001</v>
      </c>
      <c r="T104" s="355">
        <v>168666.29500000001</v>
      </c>
      <c r="U104" s="355">
        <v>176579.88730999999</v>
      </c>
      <c r="V104" s="355">
        <v>168982.34333</v>
      </c>
      <c r="W104" s="355">
        <v>171555.40090999997</v>
      </c>
      <c r="X104" s="355">
        <v>169647.78200000001</v>
      </c>
    </row>
    <row r="105" spans="1:24" x14ac:dyDescent="0.2">
      <c r="A105" s="139">
        <v>11</v>
      </c>
      <c r="B105" s="133" t="s">
        <v>211</v>
      </c>
      <c r="C105" s="134" t="s">
        <v>212</v>
      </c>
      <c r="D105" s="355">
        <v>136559.59704675764</v>
      </c>
      <c r="E105" s="355">
        <v>118324.46212175493</v>
      </c>
      <c r="F105" s="355">
        <v>120233.36903</v>
      </c>
      <c r="G105" s="355">
        <v>128258.738</v>
      </c>
      <c r="H105" s="355">
        <v>131695.57</v>
      </c>
      <c r="I105" s="355">
        <v>172523.05279999998</v>
      </c>
      <c r="J105" s="355">
        <v>173517.32949</v>
      </c>
      <c r="K105" s="355">
        <v>147547.71841999999</v>
      </c>
      <c r="L105" s="355">
        <v>145190.67300000001</v>
      </c>
      <c r="M105" s="355">
        <v>157465.6539</v>
      </c>
      <c r="N105" s="355">
        <v>174082.00907</v>
      </c>
      <c r="O105" s="355">
        <v>174153.14047000004</v>
      </c>
      <c r="P105" s="355">
        <v>161565.51503000001</v>
      </c>
      <c r="Q105" s="355">
        <v>171915.93417999998</v>
      </c>
      <c r="R105" s="355">
        <v>234444.85045000003</v>
      </c>
      <c r="S105" s="355">
        <v>208335.97994999998</v>
      </c>
      <c r="T105" s="355">
        <v>211924.12400000001</v>
      </c>
      <c r="U105" s="355">
        <v>199204.12581999999</v>
      </c>
      <c r="V105" s="355">
        <v>194932.69873</v>
      </c>
      <c r="W105" s="355">
        <v>199552.33938000002</v>
      </c>
      <c r="X105" s="355">
        <v>211321.45800000001</v>
      </c>
    </row>
    <row r="106" spans="1:24" x14ac:dyDescent="0.2">
      <c r="A106" s="139">
        <v>11</v>
      </c>
      <c r="B106" s="133" t="s">
        <v>213</v>
      </c>
      <c r="C106" s="134" t="s">
        <v>214</v>
      </c>
      <c r="D106" s="355">
        <v>142382.75160871824</v>
      </c>
      <c r="E106" s="355">
        <v>146221.37630667863</v>
      </c>
      <c r="F106" s="355">
        <v>154925.03937000004</v>
      </c>
      <c r="G106" s="355">
        <v>156518.98843</v>
      </c>
      <c r="H106" s="355">
        <v>171123.20863000004</v>
      </c>
      <c r="I106" s="355">
        <v>178283.92954000001</v>
      </c>
      <c r="J106" s="355">
        <v>163163.50706999996</v>
      </c>
      <c r="K106" s="355">
        <v>187406.13681</v>
      </c>
      <c r="L106" s="355">
        <v>171530.58959232189</v>
      </c>
      <c r="M106" s="355">
        <v>201737.38855999999</v>
      </c>
      <c r="N106" s="355">
        <v>279394.11106999998</v>
      </c>
      <c r="O106" s="355">
        <v>296311.75071999995</v>
      </c>
      <c r="P106" s="355">
        <v>311457.46598000004</v>
      </c>
      <c r="Q106" s="355">
        <v>311158.67043</v>
      </c>
      <c r="R106" s="355">
        <v>323943.40618000005</v>
      </c>
      <c r="S106" s="355">
        <v>323338.62895000004</v>
      </c>
      <c r="T106" s="355">
        <v>315287.761</v>
      </c>
      <c r="U106" s="355">
        <v>310045.84823999996</v>
      </c>
      <c r="V106" s="355">
        <v>366700.17524000001</v>
      </c>
      <c r="W106" s="355">
        <v>350792.25328</v>
      </c>
      <c r="X106" s="355">
        <v>358584.40500000003</v>
      </c>
    </row>
    <row r="107" spans="1:24" x14ac:dyDescent="0.2">
      <c r="A107" s="139">
        <v>11</v>
      </c>
      <c r="B107" s="133" t="s">
        <v>215</v>
      </c>
      <c r="C107" s="134" t="s">
        <v>216</v>
      </c>
      <c r="D107" s="355">
        <v>82604.493892130122</v>
      </c>
      <c r="E107" s="355">
        <v>85148.87914299262</v>
      </c>
      <c r="F107" s="355">
        <v>83346.703999999998</v>
      </c>
      <c r="G107" s="355">
        <v>89193.587</v>
      </c>
      <c r="H107" s="355">
        <v>98784.587</v>
      </c>
      <c r="I107" s="355">
        <v>64976.497000000003</v>
      </c>
      <c r="J107" s="355">
        <v>97540.731</v>
      </c>
      <c r="K107" s="355">
        <v>93712.293000000005</v>
      </c>
      <c r="L107" s="355">
        <v>111683.212</v>
      </c>
      <c r="M107" s="355">
        <v>104451.39599999999</v>
      </c>
      <c r="N107" s="355">
        <v>107545.35799999999</v>
      </c>
      <c r="O107" s="355">
        <v>113373.408</v>
      </c>
      <c r="P107" s="355">
        <v>126719.75364999997</v>
      </c>
      <c r="Q107" s="355">
        <v>121931.58832</v>
      </c>
      <c r="R107" s="355">
        <v>126150.167</v>
      </c>
      <c r="S107" s="355">
        <v>105997.64043999999</v>
      </c>
      <c r="T107" s="355">
        <v>84882.303</v>
      </c>
      <c r="U107" s="355">
        <v>125942.87961000002</v>
      </c>
      <c r="V107" s="548">
        <v>82783.661330000003</v>
      </c>
      <c r="W107" s="355">
        <v>73783.376999999993</v>
      </c>
      <c r="X107" s="355">
        <v>84321.747000000003</v>
      </c>
    </row>
    <row r="108" spans="1:24" x14ac:dyDescent="0.2">
      <c r="A108" s="139">
        <v>11</v>
      </c>
      <c r="B108" s="133" t="s">
        <v>217</v>
      </c>
      <c r="C108" s="134" t="s">
        <v>218</v>
      </c>
      <c r="D108" s="355">
        <v>65578.786252757418</v>
      </c>
      <c r="E108" s="355">
        <v>66434.538120639001</v>
      </c>
      <c r="F108" s="355">
        <v>65466.144</v>
      </c>
      <c r="G108" s="355">
        <v>73044.50628999999</v>
      </c>
      <c r="H108" s="355">
        <v>78043.779679999992</v>
      </c>
      <c r="I108" s="355">
        <v>78567.237999999998</v>
      </c>
      <c r="J108" s="355">
        <v>85960.810649999999</v>
      </c>
      <c r="K108" s="355">
        <v>92734.561000000002</v>
      </c>
      <c r="L108" s="355">
        <v>94803.168609999993</v>
      </c>
      <c r="M108" s="355">
        <v>98048.050429999988</v>
      </c>
      <c r="N108" s="355">
        <v>105945.55463</v>
      </c>
      <c r="O108" s="355">
        <v>109313.64768001721</v>
      </c>
      <c r="P108" s="355">
        <v>111370.98990999999</v>
      </c>
      <c r="Q108" s="355">
        <v>111206.2</v>
      </c>
      <c r="R108" s="355">
        <v>120720.61782000001</v>
      </c>
      <c r="S108" s="355">
        <v>120899.01612999997</v>
      </c>
      <c r="T108" s="355">
        <v>122987.95699999999</v>
      </c>
      <c r="U108" s="355">
        <v>129814.95365</v>
      </c>
      <c r="V108" s="355">
        <v>129457.33994999999</v>
      </c>
      <c r="W108" s="355">
        <v>133504.92858000001</v>
      </c>
      <c r="X108" s="355">
        <v>143852.58900000001</v>
      </c>
    </row>
    <row r="109" spans="1:24" x14ac:dyDescent="0.2">
      <c r="A109" s="139">
        <v>101</v>
      </c>
      <c r="B109" s="133" t="s">
        <v>219</v>
      </c>
      <c r="C109" s="134" t="s">
        <v>18</v>
      </c>
      <c r="D109" s="355">
        <v>31611.579571526792</v>
      </c>
      <c r="E109" s="355">
        <v>34761.511042644568</v>
      </c>
      <c r="F109" s="355">
        <v>36513.07097355376</v>
      </c>
      <c r="G109" s="355">
        <v>34371.270147343763</v>
      </c>
      <c r="H109" s="355">
        <v>39487.644890000003</v>
      </c>
      <c r="I109" s="355">
        <v>44839.580999999998</v>
      </c>
      <c r="J109" s="355">
        <v>42217.904999999999</v>
      </c>
      <c r="K109" s="355">
        <v>43140.824079999999</v>
      </c>
      <c r="L109" s="355">
        <v>39784.313981056424</v>
      </c>
      <c r="M109" s="355">
        <v>42040.39564007338</v>
      </c>
      <c r="N109" s="355">
        <v>54076.343500000003</v>
      </c>
      <c r="O109" s="355">
        <v>54699.880917641371</v>
      </c>
      <c r="P109" s="355">
        <v>54954.827700000002</v>
      </c>
      <c r="Q109" s="355">
        <v>53855.32331719558</v>
      </c>
      <c r="R109" s="355">
        <v>54160.157960000011</v>
      </c>
      <c r="S109" s="355">
        <v>59596.014880000002</v>
      </c>
      <c r="T109" s="355">
        <v>65973.683999999994</v>
      </c>
      <c r="U109" s="355">
        <v>63969.713649999991</v>
      </c>
      <c r="V109" s="355">
        <v>61357.592019999996</v>
      </c>
      <c r="W109" s="355">
        <v>62059.528302418432</v>
      </c>
      <c r="X109" s="355">
        <v>60282.651469056451</v>
      </c>
    </row>
    <row r="110" spans="1:24" ht="12.75" customHeight="1" x14ac:dyDescent="0.2">
      <c r="A110" s="139">
        <v>102</v>
      </c>
      <c r="B110" s="133" t="s">
        <v>220</v>
      </c>
      <c r="C110" s="134" t="s">
        <v>19</v>
      </c>
      <c r="D110" s="355">
        <v>24381.432066431182</v>
      </c>
      <c r="E110" s="355">
        <v>28160.491922488822</v>
      </c>
      <c r="F110" s="355">
        <v>28222.442999999999</v>
      </c>
      <c r="G110" s="355">
        <v>31158.878000000001</v>
      </c>
      <c r="H110" s="355">
        <v>34386.958350000001</v>
      </c>
      <c r="I110" s="355">
        <v>40940.732000000004</v>
      </c>
      <c r="J110" s="355">
        <v>41739.536</v>
      </c>
      <c r="K110" s="355">
        <v>42103.885020000002</v>
      </c>
      <c r="L110" s="355">
        <v>46894.716999999997</v>
      </c>
      <c r="M110" s="355">
        <v>47289.550999999999</v>
      </c>
      <c r="N110" s="355">
        <v>48724.766000000003</v>
      </c>
      <c r="O110" s="355">
        <v>48457.459519999997</v>
      </c>
      <c r="P110" s="355">
        <v>50714.72987000001</v>
      </c>
      <c r="Q110" s="355">
        <v>51494.109100000001</v>
      </c>
      <c r="R110" s="355">
        <v>52991.226328948687</v>
      </c>
      <c r="S110" s="355">
        <v>52477.786943401945</v>
      </c>
      <c r="T110" s="355">
        <v>53525.220999999998</v>
      </c>
      <c r="U110" s="355">
        <v>60187.635999999999</v>
      </c>
      <c r="V110" s="355">
        <v>60473.503479999999</v>
      </c>
      <c r="W110" s="355">
        <v>59546.858459999989</v>
      </c>
      <c r="X110" s="355">
        <v>58200.978000000003</v>
      </c>
    </row>
    <row r="111" spans="1:24" x14ac:dyDescent="0.2">
      <c r="A111" s="139">
        <v>103</v>
      </c>
      <c r="B111" s="133" t="s">
        <v>221</v>
      </c>
      <c r="C111" s="134" t="s">
        <v>20</v>
      </c>
      <c r="D111" s="355">
        <v>20835.752034051013</v>
      </c>
      <c r="E111" s="355">
        <v>23313.992920267639</v>
      </c>
      <c r="F111" s="355">
        <v>10536.37615</v>
      </c>
      <c r="G111" s="355">
        <v>47021.192000000003</v>
      </c>
      <c r="H111" s="355">
        <v>27828.454690000002</v>
      </c>
      <c r="I111" s="355">
        <v>16209.030500000001</v>
      </c>
      <c r="J111" s="355">
        <v>15952.310150000001</v>
      </c>
      <c r="K111" s="355">
        <v>14407.812250000003</v>
      </c>
      <c r="L111" s="355">
        <v>17736.34</v>
      </c>
      <c r="M111" s="355">
        <v>21824.797999999999</v>
      </c>
      <c r="N111" s="355">
        <v>23496.397000000001</v>
      </c>
      <c r="O111" s="355">
        <v>19188.030720000002</v>
      </c>
      <c r="P111" s="355">
        <v>29313.149000000001</v>
      </c>
      <c r="Q111" s="355">
        <v>27881.550767415618</v>
      </c>
      <c r="R111" s="355">
        <v>33291.175810000001</v>
      </c>
      <c r="S111" s="355">
        <v>33245.213519999998</v>
      </c>
      <c r="T111" s="355">
        <v>31956.826000000001</v>
      </c>
      <c r="U111" s="355">
        <v>33144.682629999996</v>
      </c>
      <c r="V111" s="355">
        <v>33147.735809999998</v>
      </c>
      <c r="W111" s="355">
        <v>36278.929050000006</v>
      </c>
      <c r="X111" s="355">
        <v>33424.969520000006</v>
      </c>
    </row>
    <row r="112" spans="1:24" x14ac:dyDescent="0.2">
      <c r="A112" s="136">
        <v>104</v>
      </c>
      <c r="B112" s="136" t="s">
        <v>222</v>
      </c>
      <c r="C112" s="137" t="s">
        <v>21</v>
      </c>
      <c r="D112" s="355">
        <v>56078.810937302296</v>
      </c>
      <c r="E112" s="355">
        <v>55194.654070312536</v>
      </c>
      <c r="F112" s="355">
        <v>57484.692999999999</v>
      </c>
      <c r="G112" s="355">
        <v>62235.09350000001</v>
      </c>
      <c r="H112" s="355">
        <v>60295.715549999994</v>
      </c>
      <c r="I112" s="355">
        <v>66394.180999999997</v>
      </c>
      <c r="J112" s="355">
        <v>70391.772559999998</v>
      </c>
      <c r="K112" s="355">
        <v>72458.395999999993</v>
      </c>
      <c r="L112" s="355">
        <v>72094.042060000007</v>
      </c>
      <c r="M112" s="355">
        <v>75273.915609999996</v>
      </c>
      <c r="N112" s="355">
        <v>79374.786699999997</v>
      </c>
      <c r="O112" s="355">
        <v>79835.210429999977</v>
      </c>
      <c r="P112" s="355">
        <v>81982.927329999991</v>
      </c>
      <c r="Q112" s="355">
        <v>86224.803</v>
      </c>
      <c r="R112" s="355">
        <v>89993.763999999996</v>
      </c>
      <c r="S112" s="355">
        <v>90431.861000000004</v>
      </c>
      <c r="T112" s="355">
        <v>93046.926999999996</v>
      </c>
      <c r="U112" s="355">
        <v>91243.620909999998</v>
      </c>
      <c r="V112" s="355">
        <v>96348.385669999989</v>
      </c>
      <c r="W112" s="355">
        <v>104871.59913</v>
      </c>
      <c r="X112" s="355">
        <v>104617.28769</v>
      </c>
    </row>
    <row r="113" spans="1:24" ht="15" x14ac:dyDescent="0.25">
      <c r="A113" s="653" t="s">
        <v>223</v>
      </c>
      <c r="B113" s="654"/>
      <c r="C113" s="654"/>
      <c r="D113" s="354">
        <v>4198411.0199281359</v>
      </c>
      <c r="E113" s="354">
        <v>4267940.6107028779</v>
      </c>
      <c r="F113" s="354">
        <v>4377131.5067077074</v>
      </c>
      <c r="G113" s="354">
        <v>4633523.3075178955</v>
      </c>
      <c r="H113" s="354">
        <v>4943557.0011858726</v>
      </c>
      <c r="I113" s="354">
        <v>4999481.711550259</v>
      </c>
      <c r="J113" s="354">
        <v>5187400.9222133718</v>
      </c>
      <c r="K113" s="354">
        <v>5462707.0709632197</v>
      </c>
      <c r="L113" s="354">
        <v>5638016.0769359739</v>
      </c>
      <c r="M113" s="354">
        <v>5926851.1124168495</v>
      </c>
      <c r="N113" s="354">
        <v>6259310.2207908481</v>
      </c>
      <c r="O113" s="354">
        <v>6509591.6077146558</v>
      </c>
      <c r="P113" s="354">
        <v>6700832.4386322536</v>
      </c>
      <c r="Q113" s="354">
        <v>6957670.8989496846</v>
      </c>
      <c r="R113" s="354">
        <v>7172971.5672356579</v>
      </c>
      <c r="S113" s="354">
        <v>7116877.6758760158</v>
      </c>
      <c r="T113" s="354">
        <v>7265532.4239999996</v>
      </c>
      <c r="U113" s="354">
        <v>7288489.2808702262</v>
      </c>
      <c r="V113" s="354">
        <v>7492790.0553960809</v>
      </c>
      <c r="W113" s="354">
        <v>7729998.4414300006</v>
      </c>
      <c r="X113" s="354">
        <v>8054055.7076500021</v>
      </c>
    </row>
    <row r="114" spans="1:24" ht="15" x14ac:dyDescent="0.25">
      <c r="A114" s="656" t="s">
        <v>224</v>
      </c>
      <c r="B114" s="655"/>
      <c r="C114" s="655"/>
      <c r="D114" s="354">
        <v>132907.57460931127</v>
      </c>
      <c r="E114" s="354">
        <v>141430.64995571357</v>
      </c>
      <c r="F114" s="354">
        <v>132756.58312355378</v>
      </c>
      <c r="G114" s="354">
        <v>174786.43364734374</v>
      </c>
      <c r="H114" s="354">
        <v>161998.77348000003</v>
      </c>
      <c r="I114" s="354">
        <v>168383.5245</v>
      </c>
      <c r="J114" s="354">
        <v>170301.52371000001</v>
      </c>
      <c r="K114" s="354">
        <v>172110.91735</v>
      </c>
      <c r="L114" s="354">
        <v>176509.41304105642</v>
      </c>
      <c r="M114" s="354">
        <v>186428.66025007339</v>
      </c>
      <c r="N114" s="354">
        <v>205672.29319999999</v>
      </c>
      <c r="O114" s="354">
        <v>202180.58158764135</v>
      </c>
      <c r="P114" s="354">
        <v>216965.63390000004</v>
      </c>
      <c r="Q114" s="354">
        <v>219455.78618461121</v>
      </c>
      <c r="R114" s="354">
        <v>230436.32409894868</v>
      </c>
      <c r="S114" s="354">
        <v>235750.87634340196</v>
      </c>
      <c r="T114" s="354">
        <v>244502.658</v>
      </c>
      <c r="U114" s="354">
        <v>248545.65318999998</v>
      </c>
      <c r="V114" s="354">
        <v>251327.21698</v>
      </c>
      <c r="W114" s="354">
        <v>262756.9149424184</v>
      </c>
      <c r="X114" s="354">
        <v>256525.88667905648</v>
      </c>
    </row>
    <row r="115" spans="1:24" ht="15" x14ac:dyDescent="0.25">
      <c r="A115" s="657" t="s">
        <v>225</v>
      </c>
      <c r="B115" s="658"/>
      <c r="C115" s="658"/>
      <c r="D115" s="354">
        <v>4331318.5945374481</v>
      </c>
      <c r="E115" s="354">
        <v>4409371.2606585911</v>
      </c>
      <c r="F115" s="354">
        <v>4509888.0898312619</v>
      </c>
      <c r="G115" s="354">
        <v>4808309.7411652394</v>
      </c>
      <c r="H115" s="354">
        <v>5105555.7746658726</v>
      </c>
      <c r="I115" s="354">
        <v>5167865.2360502584</v>
      </c>
      <c r="J115" s="354">
        <v>5357702.4459233722</v>
      </c>
      <c r="K115" s="354">
        <v>5634817.9883132204</v>
      </c>
      <c r="L115" s="354">
        <v>5814525.489977031</v>
      </c>
      <c r="M115" s="354">
        <v>6113279.7726669228</v>
      </c>
      <c r="N115" s="354">
        <v>6464982.5139908474</v>
      </c>
      <c r="O115" s="354">
        <v>6711772.1893022973</v>
      </c>
      <c r="P115" s="354">
        <v>6917798.0725322533</v>
      </c>
      <c r="Q115" s="354">
        <v>7177126.6851342954</v>
      </c>
      <c r="R115" s="354">
        <v>7403407.8913346063</v>
      </c>
      <c r="S115" s="354">
        <v>7352628.5522194179</v>
      </c>
      <c r="T115" s="354">
        <v>7510035.0820000004</v>
      </c>
      <c r="U115" s="354">
        <v>7537034.9340602262</v>
      </c>
      <c r="V115" s="354">
        <v>7744117.272376081</v>
      </c>
      <c r="W115" s="354">
        <v>7992755.3563724188</v>
      </c>
      <c r="X115" s="354">
        <v>8310581.5943290582</v>
      </c>
    </row>
    <row r="116" spans="1:24" s="3" customFormat="1" x14ac:dyDescent="0.2">
      <c r="A116" s="227"/>
      <c r="B116" s="227"/>
      <c r="C116" s="227"/>
      <c r="D116" s="597"/>
      <c r="E116" s="597"/>
      <c r="F116" s="597"/>
      <c r="G116" s="597"/>
      <c r="H116" s="597"/>
      <c r="I116" s="597"/>
      <c r="J116" s="597"/>
      <c r="K116" s="597"/>
      <c r="L116" s="597"/>
      <c r="M116" s="597"/>
      <c r="N116" s="597"/>
      <c r="O116" s="597"/>
      <c r="P116" s="597"/>
      <c r="Q116" s="597"/>
      <c r="R116" s="597"/>
      <c r="S116" s="597"/>
      <c r="T116" s="597"/>
      <c r="U116" s="597"/>
      <c r="V116" s="597"/>
      <c r="W116" s="597"/>
      <c r="X116" s="597"/>
    </row>
    <row r="117" spans="1:24" s="3" customFormat="1" x14ac:dyDescent="0.2">
      <c r="A117" s="227"/>
      <c r="B117" s="227"/>
      <c r="C117" s="227"/>
      <c r="D117" s="345"/>
      <c r="E117" s="345"/>
      <c r="F117" s="345"/>
      <c r="G117" s="345"/>
      <c r="H117" s="345"/>
      <c r="I117" s="345"/>
      <c r="J117" s="345"/>
      <c r="K117" s="345"/>
      <c r="L117" s="345"/>
      <c r="M117" s="345"/>
      <c r="N117" s="345"/>
      <c r="O117" s="345"/>
      <c r="P117" s="345"/>
      <c r="Q117" s="345"/>
      <c r="R117" s="345"/>
      <c r="S117" s="345"/>
      <c r="T117" s="345"/>
      <c r="U117" s="345"/>
      <c r="V117" s="345"/>
      <c r="W117" s="345"/>
      <c r="X117" s="345"/>
    </row>
    <row r="118" spans="1:24" s="3" customFormat="1" x14ac:dyDescent="0.2">
      <c r="A118" s="227"/>
      <c r="B118" s="227"/>
      <c r="C118" s="227"/>
      <c r="D118" s="227"/>
      <c r="E118" s="227"/>
      <c r="F118" s="227"/>
      <c r="G118" s="227"/>
      <c r="H118" s="227"/>
      <c r="I118" s="227"/>
      <c r="J118" s="227"/>
      <c r="K118" s="227"/>
      <c r="L118" s="227"/>
      <c r="M118" s="227"/>
      <c r="N118" s="227"/>
      <c r="O118" s="227"/>
      <c r="P118" s="227"/>
      <c r="Q118" s="227"/>
      <c r="R118" s="227"/>
      <c r="S118" s="227"/>
      <c r="T118" s="227"/>
      <c r="U118" s="227"/>
    </row>
    <row r="119" spans="1:24" x14ac:dyDescent="0.2">
      <c r="A119" s="16"/>
      <c r="B119" s="16"/>
      <c r="C119" s="15"/>
      <c r="D119" s="227"/>
      <c r="E119" s="227"/>
      <c r="F119" s="227"/>
      <c r="G119" s="227"/>
      <c r="H119" s="227"/>
      <c r="I119" s="227"/>
      <c r="J119" s="227"/>
      <c r="K119" s="227"/>
      <c r="L119" s="227"/>
      <c r="M119" s="227"/>
      <c r="N119" s="227"/>
      <c r="O119" s="227"/>
      <c r="P119" s="227"/>
      <c r="Q119" s="227"/>
      <c r="R119" s="227"/>
      <c r="S119" s="227"/>
      <c r="T119" s="227"/>
      <c r="U119" s="227"/>
    </row>
    <row r="120" spans="1:24" x14ac:dyDescent="0.2">
      <c r="A120" s="663" t="s">
        <v>410</v>
      </c>
      <c r="B120" s="663"/>
      <c r="C120" s="663"/>
      <c r="D120" s="663"/>
      <c r="E120" s="663"/>
      <c r="F120" s="663"/>
      <c r="G120" s="663"/>
      <c r="H120" s="663"/>
      <c r="I120" s="663"/>
      <c r="J120" s="663"/>
      <c r="K120" s="663"/>
      <c r="L120" s="663"/>
      <c r="M120" s="663"/>
      <c r="N120" s="663"/>
      <c r="O120" s="663"/>
      <c r="P120" s="663"/>
      <c r="Q120" s="663"/>
      <c r="R120" s="663"/>
      <c r="S120" s="663"/>
      <c r="T120" s="663"/>
    </row>
    <row r="121" spans="1:24" x14ac:dyDescent="0.2">
      <c r="A121" s="563" t="s">
        <v>274</v>
      </c>
      <c r="B121" s="10"/>
      <c r="C121" s="563"/>
      <c r="D121" s="230"/>
      <c r="E121" s="230"/>
      <c r="F121" s="230"/>
      <c r="G121" s="230"/>
      <c r="H121" s="230"/>
      <c r="I121" s="230"/>
      <c r="J121" s="230"/>
      <c r="K121" s="230"/>
      <c r="L121" s="230"/>
      <c r="M121" s="230"/>
      <c r="N121" s="230"/>
      <c r="O121" s="251"/>
      <c r="P121" s="251"/>
      <c r="Q121" s="251"/>
      <c r="R121" s="251"/>
      <c r="S121" s="251"/>
      <c r="T121" s="223"/>
    </row>
    <row r="122" spans="1:24" x14ac:dyDescent="0.2">
      <c r="A122" s="652" t="s">
        <v>382</v>
      </c>
      <c r="B122" s="652"/>
      <c r="C122" s="652"/>
      <c r="D122" s="652"/>
      <c r="E122" s="652"/>
      <c r="F122" s="652"/>
      <c r="G122" s="652"/>
      <c r="H122" s="652"/>
      <c r="I122" s="652"/>
      <c r="J122" s="652"/>
      <c r="K122" s="652"/>
      <c r="L122" s="652"/>
      <c r="M122" s="652"/>
      <c r="N122" s="652"/>
      <c r="O122" s="652"/>
      <c r="P122" s="652"/>
      <c r="Q122" s="652"/>
      <c r="R122" s="652"/>
      <c r="S122" s="652"/>
      <c r="T122" s="652"/>
    </row>
    <row r="123" spans="1:24" x14ac:dyDescent="0.2">
      <c r="A123" s="299"/>
      <c r="B123" s="299"/>
      <c r="C123" s="299"/>
      <c r="D123" s="299"/>
      <c r="E123" s="299"/>
      <c r="F123" s="299"/>
      <c r="G123" s="299"/>
      <c r="H123" s="299"/>
      <c r="I123" s="299"/>
      <c r="J123" s="299"/>
      <c r="K123" s="299"/>
      <c r="L123" s="299"/>
      <c r="M123" s="299"/>
      <c r="N123" s="299"/>
      <c r="O123" s="299"/>
      <c r="P123" s="299"/>
      <c r="Q123" s="299"/>
      <c r="R123" s="299"/>
      <c r="S123" s="299"/>
      <c r="T123" s="299"/>
    </row>
    <row r="124" spans="1:24" s="503" customFormat="1" x14ac:dyDescent="0.2">
      <c r="A124" s="500" t="s">
        <v>314</v>
      </c>
      <c r="B124" s="500"/>
      <c r="C124" s="500"/>
      <c r="D124" s="511"/>
      <c r="E124" s="511"/>
      <c r="F124" s="511"/>
      <c r="G124" s="511"/>
      <c r="H124" s="511"/>
      <c r="I124" s="511"/>
      <c r="J124" s="511"/>
      <c r="K124" s="511"/>
      <c r="L124" s="511"/>
      <c r="M124" s="511"/>
      <c r="N124" s="511"/>
      <c r="O124" s="511"/>
      <c r="P124" s="511"/>
      <c r="Q124" s="511"/>
      <c r="R124" s="511"/>
      <c r="S124" s="511"/>
      <c r="T124" s="511"/>
      <c r="U124" s="501"/>
    </row>
    <row r="125" spans="1:24" ht="11.25" customHeight="1" x14ac:dyDescent="0.2">
      <c r="A125" s="299"/>
      <c r="B125" s="299"/>
      <c r="C125" s="299"/>
      <c r="D125" s="230"/>
      <c r="E125" s="230"/>
      <c r="F125" s="230"/>
      <c r="G125" s="230"/>
      <c r="H125" s="230"/>
      <c r="I125" s="230"/>
      <c r="J125" s="230"/>
      <c r="K125" s="230"/>
      <c r="L125" s="230"/>
      <c r="M125" s="230"/>
      <c r="N125" s="230"/>
      <c r="O125" s="230"/>
      <c r="P125" s="230"/>
      <c r="Q125" s="230"/>
      <c r="R125" s="230"/>
      <c r="S125" s="230"/>
      <c r="T125" s="230"/>
    </row>
    <row r="126" spans="1:24" x14ac:dyDescent="0.2">
      <c r="A126" s="652" t="s">
        <v>23</v>
      </c>
      <c r="B126" s="652"/>
      <c r="C126" s="652"/>
      <c r="D126" s="652"/>
      <c r="E126" s="652"/>
      <c r="F126" s="652"/>
      <c r="G126" s="652"/>
      <c r="H126" s="652"/>
      <c r="I126" s="652"/>
      <c r="J126" s="652"/>
      <c r="K126" s="652"/>
      <c r="L126" s="652"/>
      <c r="M126" s="652"/>
      <c r="N126" s="652"/>
      <c r="O126" s="652"/>
      <c r="P126" s="652"/>
      <c r="Q126" s="652"/>
      <c r="R126" s="652"/>
      <c r="S126" s="652"/>
      <c r="T126" s="652"/>
    </row>
    <row r="127" spans="1:24" ht="30" x14ac:dyDescent="0.2">
      <c r="A127" s="12" t="s">
        <v>24</v>
      </c>
      <c r="B127" s="664" t="s">
        <v>226</v>
      </c>
      <c r="C127" s="670"/>
      <c r="D127" s="232">
        <v>1999</v>
      </c>
      <c r="E127" s="232">
        <v>2000</v>
      </c>
      <c r="F127" s="232">
        <v>2001</v>
      </c>
      <c r="G127" s="232">
        <v>2002</v>
      </c>
      <c r="H127" s="232">
        <v>2003</v>
      </c>
      <c r="I127" s="232">
        <v>2004</v>
      </c>
      <c r="J127" s="232">
        <v>2005</v>
      </c>
      <c r="K127" s="232">
        <v>2006</v>
      </c>
      <c r="L127" s="232">
        <v>2007</v>
      </c>
      <c r="M127" s="232">
        <v>2008</v>
      </c>
      <c r="N127" s="232">
        <v>2009</v>
      </c>
      <c r="O127" s="232">
        <v>2010</v>
      </c>
      <c r="P127" s="232">
        <v>2011</v>
      </c>
      <c r="Q127" s="232">
        <v>2012</v>
      </c>
      <c r="R127" s="232">
        <v>2013</v>
      </c>
      <c r="S127" s="232">
        <v>2014</v>
      </c>
      <c r="T127" s="236">
        <v>2015</v>
      </c>
      <c r="U127" s="236">
        <v>2016</v>
      </c>
      <c r="V127" s="236">
        <v>2017</v>
      </c>
      <c r="W127" s="236">
        <v>2018</v>
      </c>
      <c r="X127" s="236">
        <v>2019</v>
      </c>
    </row>
    <row r="128" spans="1:24" ht="15" x14ac:dyDescent="0.2">
      <c r="A128" s="27">
        <v>84</v>
      </c>
      <c r="B128" s="28" t="s">
        <v>5</v>
      </c>
      <c r="C128" s="29"/>
      <c r="D128" s="351">
        <v>425966.3598101706</v>
      </c>
      <c r="E128" s="351">
        <v>427844.96584379766</v>
      </c>
      <c r="F128" s="351">
        <v>454068.88371067902</v>
      </c>
      <c r="G128" s="351">
        <v>476237.25967540074</v>
      </c>
      <c r="H128" s="351">
        <v>508707.10179000004</v>
      </c>
      <c r="I128" s="351">
        <v>505224.08987000003</v>
      </c>
      <c r="J128" s="351">
        <v>536156.75899</v>
      </c>
      <c r="K128" s="351">
        <v>568944.28738034575</v>
      </c>
      <c r="L128" s="351">
        <v>592763.1338800001</v>
      </c>
      <c r="M128" s="351">
        <v>618726.6825</v>
      </c>
      <c r="N128" s="351">
        <v>647752.2570499999</v>
      </c>
      <c r="O128" s="351">
        <v>694738.10344000009</v>
      </c>
      <c r="P128" s="351">
        <v>705987.50037936878</v>
      </c>
      <c r="Q128" s="351">
        <v>744624.54336999997</v>
      </c>
      <c r="R128" s="351">
        <v>753635.26170999999</v>
      </c>
      <c r="S128" s="351">
        <v>756688.03339</v>
      </c>
      <c r="T128" s="351">
        <v>769163.63300000003</v>
      </c>
      <c r="U128" s="351">
        <v>776283.12323000003</v>
      </c>
      <c r="V128" s="351">
        <v>795735.12809999997</v>
      </c>
      <c r="W128" s="351">
        <v>834621.24539000005</v>
      </c>
      <c r="X128" s="351">
        <v>879049.45074</v>
      </c>
    </row>
    <row r="129" spans="1:24" ht="15" x14ac:dyDescent="0.2">
      <c r="A129" s="30">
        <v>27</v>
      </c>
      <c r="B129" s="31" t="s">
        <v>14</v>
      </c>
      <c r="C129" s="32"/>
      <c r="D129" s="351">
        <v>183805.16652158604</v>
      </c>
      <c r="E129" s="351">
        <v>188112.4733420026</v>
      </c>
      <c r="F129" s="351">
        <v>197715.74490393227</v>
      </c>
      <c r="G129" s="351">
        <v>210594.79661000002</v>
      </c>
      <c r="H129" s="351">
        <v>217684.80884000001</v>
      </c>
      <c r="I129" s="351">
        <v>211808.467</v>
      </c>
      <c r="J129" s="351">
        <v>227222.17833000002</v>
      </c>
      <c r="K129" s="351">
        <v>239430.97086</v>
      </c>
      <c r="L129" s="351">
        <v>250842.22353800002</v>
      </c>
      <c r="M129" s="351">
        <v>273777.84730000002</v>
      </c>
      <c r="N129" s="351">
        <v>281205.80975999997</v>
      </c>
      <c r="O129" s="351">
        <v>284844.08748999995</v>
      </c>
      <c r="P129" s="351">
        <v>292197.84077000001</v>
      </c>
      <c r="Q129" s="351">
        <v>302993.62421000004</v>
      </c>
      <c r="R129" s="351">
        <v>314197.70682999998</v>
      </c>
      <c r="S129" s="351">
        <v>313773.91307999997</v>
      </c>
      <c r="T129" s="351">
        <v>318168.804</v>
      </c>
      <c r="U129" s="351">
        <v>322623.35529000004</v>
      </c>
      <c r="V129" s="351">
        <v>328462.6419399986</v>
      </c>
      <c r="W129" s="351">
        <v>331802.67047000001</v>
      </c>
      <c r="X129" s="351">
        <v>342791.76799000008</v>
      </c>
    </row>
    <row r="130" spans="1:24" ht="15" x14ac:dyDescent="0.2">
      <c r="A130" s="30">
        <v>53</v>
      </c>
      <c r="B130" s="31" t="s">
        <v>15</v>
      </c>
      <c r="C130" s="32"/>
      <c r="D130" s="351">
        <v>173709.15134071291</v>
      </c>
      <c r="E130" s="351">
        <v>170674.11926848863</v>
      </c>
      <c r="F130" s="351">
        <v>192529.4914</v>
      </c>
      <c r="G130" s="351">
        <v>192625.34930999999</v>
      </c>
      <c r="H130" s="351">
        <v>212045.98548</v>
      </c>
      <c r="I130" s="351">
        <v>207004.34686000002</v>
      </c>
      <c r="J130" s="351">
        <v>216478.13332999998</v>
      </c>
      <c r="K130" s="351">
        <v>229641.72331999999</v>
      </c>
      <c r="L130" s="351">
        <v>250718.66520999998</v>
      </c>
      <c r="M130" s="351">
        <v>274766.45033999998</v>
      </c>
      <c r="N130" s="351">
        <v>301103.20324</v>
      </c>
      <c r="O130" s="351">
        <v>296926.16860000003</v>
      </c>
      <c r="P130" s="351">
        <v>323428.52391000005</v>
      </c>
      <c r="Q130" s="351">
        <v>331306.31163000001</v>
      </c>
      <c r="R130" s="351">
        <v>346599.69316999998</v>
      </c>
      <c r="S130" s="351">
        <v>353499.03826339706</v>
      </c>
      <c r="T130" s="351">
        <v>342608.592</v>
      </c>
      <c r="U130" s="351">
        <v>352100.20684</v>
      </c>
      <c r="V130" s="351">
        <v>377561.91712999996</v>
      </c>
      <c r="W130" s="351">
        <v>392070.44364000007</v>
      </c>
      <c r="X130" s="351">
        <v>391686.69997999998</v>
      </c>
    </row>
    <row r="131" spans="1:24" ht="15" x14ac:dyDescent="0.2">
      <c r="A131" s="30">
        <v>24</v>
      </c>
      <c r="B131" s="31" t="s">
        <v>12</v>
      </c>
      <c r="C131" s="32"/>
      <c r="D131" s="351">
        <v>164929.62251793945</v>
      </c>
      <c r="E131" s="351">
        <v>176514.0686127292</v>
      </c>
      <c r="F131" s="351">
        <v>180508.16392540227</v>
      </c>
      <c r="G131" s="351">
        <v>181447.89277831034</v>
      </c>
      <c r="H131" s="351">
        <v>197264.63768000001</v>
      </c>
      <c r="I131" s="351">
        <v>204475.72633999999</v>
      </c>
      <c r="J131" s="351">
        <v>198526.05233999997</v>
      </c>
      <c r="K131" s="351">
        <v>211716.01746</v>
      </c>
      <c r="L131" s="351">
        <v>210692.2164404027</v>
      </c>
      <c r="M131" s="351">
        <v>228579.91144999999</v>
      </c>
      <c r="N131" s="351">
        <v>237339.46025999999</v>
      </c>
      <c r="O131" s="351">
        <v>248448.73723</v>
      </c>
      <c r="P131" s="351">
        <v>252887.84771</v>
      </c>
      <c r="Q131" s="351">
        <v>256396.81136999998</v>
      </c>
      <c r="R131" s="351">
        <v>265271.38428000006</v>
      </c>
      <c r="S131" s="351">
        <v>251559.30247128056</v>
      </c>
      <c r="T131" s="351">
        <v>272036.75599999999</v>
      </c>
      <c r="U131" s="351">
        <v>252946.37713000004</v>
      </c>
      <c r="V131" s="351">
        <v>259967.71203999998</v>
      </c>
      <c r="W131" s="351">
        <v>271070.86381999997</v>
      </c>
      <c r="X131" s="351">
        <v>282495.41571000003</v>
      </c>
    </row>
    <row r="132" spans="1:24" ht="15" x14ac:dyDescent="0.2">
      <c r="A132" s="30">
        <v>94</v>
      </c>
      <c r="B132" s="31" t="s">
        <v>13</v>
      </c>
      <c r="C132" s="32"/>
      <c r="D132" s="351">
        <v>15069.804968923268</v>
      </c>
      <c r="E132" s="351">
        <v>13745.770302016748</v>
      </c>
      <c r="F132" s="351">
        <v>12595.2112</v>
      </c>
      <c r="G132" s="351">
        <v>14144.32021</v>
      </c>
      <c r="H132" s="351">
        <v>13478.303190000001</v>
      </c>
      <c r="I132" s="351">
        <v>13296.419</v>
      </c>
      <c r="J132" s="351">
        <v>12571.933999999999</v>
      </c>
      <c r="K132" s="351">
        <v>12806.640869073402</v>
      </c>
      <c r="L132" s="351">
        <v>14785.87335</v>
      </c>
      <c r="M132" s="351">
        <v>16058.49433</v>
      </c>
      <c r="N132" s="351">
        <v>14969.987999999999</v>
      </c>
      <c r="O132" s="351">
        <v>18126.511388190404</v>
      </c>
      <c r="P132" s="351">
        <v>14792.697644705673</v>
      </c>
      <c r="Q132" s="351">
        <v>16860.870956541352</v>
      </c>
      <c r="R132" s="351">
        <v>16571.284721385306</v>
      </c>
      <c r="S132" s="351">
        <v>15337.834000000001</v>
      </c>
      <c r="T132" s="351">
        <v>16202.04</v>
      </c>
      <c r="U132" s="351">
        <v>16436.944479999998</v>
      </c>
      <c r="V132" s="351">
        <v>16255.413294141919</v>
      </c>
      <c r="W132" s="351">
        <v>16503.023000000001</v>
      </c>
      <c r="X132" s="351">
        <v>16714.113000000001</v>
      </c>
    </row>
    <row r="133" spans="1:24" ht="15" x14ac:dyDescent="0.2">
      <c r="A133" s="30">
        <v>44</v>
      </c>
      <c r="B133" s="31" t="s">
        <v>227</v>
      </c>
      <c r="C133" s="32"/>
      <c r="D133" s="351">
        <v>342199.4636431961</v>
      </c>
      <c r="E133" s="351">
        <v>356673.93866492208</v>
      </c>
      <c r="F133" s="351">
        <v>346998.56102453399</v>
      </c>
      <c r="G133" s="351">
        <v>367997.10124216758</v>
      </c>
      <c r="H133" s="351">
        <v>397971.25817687548</v>
      </c>
      <c r="I133" s="351">
        <v>423210.53859999997</v>
      </c>
      <c r="J133" s="351">
        <v>441671.26250999997</v>
      </c>
      <c r="K133" s="351">
        <v>461411.42928000004</v>
      </c>
      <c r="L133" s="351">
        <v>478314.33121000003</v>
      </c>
      <c r="M133" s="351">
        <v>496272.43848000001</v>
      </c>
      <c r="N133" s="351">
        <v>525079.50893693278</v>
      </c>
      <c r="O133" s="351">
        <v>548431.47557000001</v>
      </c>
      <c r="P133" s="351">
        <v>561127.14876999997</v>
      </c>
      <c r="Q133" s="351">
        <v>575040.66561163671</v>
      </c>
      <c r="R133" s="351">
        <v>608653.60349234159</v>
      </c>
      <c r="S133" s="351">
        <v>609693.20303999993</v>
      </c>
      <c r="T133" s="351">
        <v>625650.63300000003</v>
      </c>
      <c r="U133" s="351">
        <v>628234.09415000002</v>
      </c>
      <c r="V133" s="351">
        <v>642683.13488999999</v>
      </c>
      <c r="W133" s="351">
        <v>659555.64510999992</v>
      </c>
      <c r="X133" s="351">
        <v>699559.47814000002</v>
      </c>
    </row>
    <row r="134" spans="1:24" ht="15" x14ac:dyDescent="0.2">
      <c r="A134" s="30">
        <v>32</v>
      </c>
      <c r="B134" s="31" t="s">
        <v>228</v>
      </c>
      <c r="C134" s="32"/>
      <c r="D134" s="351">
        <v>558436.61117725703</v>
      </c>
      <c r="E134" s="351">
        <v>549583.31043650734</v>
      </c>
      <c r="F134" s="351">
        <v>557679.10667931009</v>
      </c>
      <c r="G134" s="351">
        <v>589504.4810599999</v>
      </c>
      <c r="H134" s="351">
        <v>636954.125</v>
      </c>
      <c r="I134" s="351">
        <v>658353.50211999996</v>
      </c>
      <c r="J134" s="351">
        <v>657036.06202999991</v>
      </c>
      <c r="K134" s="351">
        <v>699318.09699999995</v>
      </c>
      <c r="L134" s="351">
        <v>729184.09264999989</v>
      </c>
      <c r="M134" s="351">
        <v>760399.81915999996</v>
      </c>
      <c r="N134" s="351">
        <v>786701.39266000001</v>
      </c>
      <c r="O134" s="351">
        <v>804058.2257500001</v>
      </c>
      <c r="P134" s="351">
        <v>831424.53128999996</v>
      </c>
      <c r="Q134" s="351">
        <v>849484.99046274228</v>
      </c>
      <c r="R134" s="351">
        <v>846914.09214481083</v>
      </c>
      <c r="S134" s="351">
        <v>848706.76199000003</v>
      </c>
      <c r="T134" s="351">
        <v>891821.902</v>
      </c>
      <c r="U134" s="351">
        <v>819629.55741000012</v>
      </c>
      <c r="V134" s="351">
        <v>842527.37035999994</v>
      </c>
      <c r="W134" s="351">
        <v>865941.65229000011</v>
      </c>
      <c r="X134" s="351">
        <v>887847.38439999998</v>
      </c>
    </row>
    <row r="135" spans="1:24" ht="15" x14ac:dyDescent="0.2">
      <c r="A135" s="30">
        <v>11</v>
      </c>
      <c r="B135" s="31" t="s">
        <v>17</v>
      </c>
      <c r="C135" s="32"/>
      <c r="D135" s="351">
        <v>914747.25389926485</v>
      </c>
      <c r="E135" s="351">
        <v>909332.28439516621</v>
      </c>
      <c r="F135" s="351">
        <v>922137.22844999994</v>
      </c>
      <c r="G135" s="351">
        <v>959192.08604917093</v>
      </c>
      <c r="H135" s="351">
        <v>1043150.8457904512</v>
      </c>
      <c r="I135" s="351">
        <v>1119420.39634</v>
      </c>
      <c r="J135" s="351">
        <v>1132731.2808099999</v>
      </c>
      <c r="K135" s="351">
        <v>1189373.9020699998</v>
      </c>
      <c r="L135" s="351">
        <v>1187269.7389923218</v>
      </c>
      <c r="M135" s="351">
        <v>1257272.7828509549</v>
      </c>
      <c r="N135" s="351">
        <v>1390708.3793299999</v>
      </c>
      <c r="O135" s="351">
        <v>1447113.1745700173</v>
      </c>
      <c r="P135" s="351">
        <v>1495648.2407594435</v>
      </c>
      <c r="Q135" s="351">
        <v>1573674.1096899998</v>
      </c>
      <c r="R135" s="351">
        <v>1641589.3671771192</v>
      </c>
      <c r="S135" s="351">
        <v>1562009.0415999999</v>
      </c>
      <c r="T135" s="351">
        <v>1546586.4739999999</v>
      </c>
      <c r="U135" s="351">
        <v>1559244.0374200002</v>
      </c>
      <c r="V135" s="549">
        <v>1574200.4466400002</v>
      </c>
      <c r="W135" s="351">
        <v>1593119.6392699999</v>
      </c>
      <c r="X135" s="351">
        <v>1606703.38164</v>
      </c>
    </row>
    <row r="136" spans="1:24" ht="15" x14ac:dyDescent="0.2">
      <c r="A136" s="30">
        <v>28</v>
      </c>
      <c r="B136" s="31" t="s">
        <v>11</v>
      </c>
      <c r="C136" s="32"/>
      <c r="D136" s="351">
        <v>237754.01661694288</v>
      </c>
      <c r="E136" s="351">
        <v>246805.60474085956</v>
      </c>
      <c r="F136" s="351">
        <v>249763.09277000002</v>
      </c>
      <c r="G136" s="351">
        <v>246971.65825000001</v>
      </c>
      <c r="H136" s="351">
        <v>255923.62921000001</v>
      </c>
      <c r="I136" s="351">
        <v>272430.87421000004</v>
      </c>
      <c r="J136" s="351">
        <v>289331.76663999999</v>
      </c>
      <c r="K136" s="351">
        <v>307228.19383999996</v>
      </c>
      <c r="L136" s="351">
        <v>326622.64936000004</v>
      </c>
      <c r="M136" s="351">
        <v>340000.00367000001</v>
      </c>
      <c r="N136" s="351">
        <v>362463.25185</v>
      </c>
      <c r="O136" s="351">
        <v>369699.92908999999</v>
      </c>
      <c r="P136" s="351">
        <v>376482.45703366795</v>
      </c>
      <c r="Q136" s="351">
        <v>394247.64584254811</v>
      </c>
      <c r="R136" s="351">
        <v>395057.57395999995</v>
      </c>
      <c r="S136" s="351">
        <v>397242.91730999999</v>
      </c>
      <c r="T136" s="351">
        <v>410071.49800000002</v>
      </c>
      <c r="U136" s="351">
        <v>408261.36353999993</v>
      </c>
      <c r="V136" s="351">
        <v>399122.43757000007</v>
      </c>
      <c r="W136" s="351">
        <v>411947.44552000001</v>
      </c>
      <c r="X136" s="351">
        <v>431895.21311000269</v>
      </c>
    </row>
    <row r="137" spans="1:24" ht="15" x14ac:dyDescent="0.2">
      <c r="A137" s="30">
        <v>75</v>
      </c>
      <c r="B137" s="31" t="s">
        <v>229</v>
      </c>
      <c r="C137" s="32"/>
      <c r="D137" s="351">
        <v>353936.85716899135</v>
      </c>
      <c r="E137" s="351">
        <v>370457.25867244345</v>
      </c>
      <c r="F137" s="351">
        <v>382049.86196721945</v>
      </c>
      <c r="G137" s="351">
        <v>411687.95891000004</v>
      </c>
      <c r="H137" s="351">
        <v>437514.51650000009</v>
      </c>
      <c r="I137" s="351">
        <v>424387.96835999994</v>
      </c>
      <c r="J137" s="351">
        <v>452381.65278999996</v>
      </c>
      <c r="K137" s="351">
        <v>485995.59237999999</v>
      </c>
      <c r="L137" s="351">
        <v>481362.72952524782</v>
      </c>
      <c r="M137" s="351">
        <v>498416.52458589408</v>
      </c>
      <c r="N137" s="351">
        <v>503885.22869000008</v>
      </c>
      <c r="O137" s="351">
        <v>535562.43935</v>
      </c>
      <c r="P137" s="351">
        <v>556451.20371715236</v>
      </c>
      <c r="Q137" s="351">
        <v>575673.78556000011</v>
      </c>
      <c r="R137" s="351">
        <v>605562.60212000005</v>
      </c>
      <c r="S137" s="351">
        <v>613315.60094000003</v>
      </c>
      <c r="T137" s="351">
        <v>636592.01399999997</v>
      </c>
      <c r="U137" s="351">
        <v>663914.61051999999</v>
      </c>
      <c r="V137" s="351">
        <v>683447.58499</v>
      </c>
      <c r="W137" s="351">
        <v>713327.60398000001</v>
      </c>
      <c r="X137" s="351">
        <v>764297.15870999999</v>
      </c>
    </row>
    <row r="138" spans="1:24" ht="15" x14ac:dyDescent="0.2">
      <c r="A138" s="30">
        <v>76</v>
      </c>
      <c r="B138" s="31" t="s">
        <v>230</v>
      </c>
      <c r="C138" s="32"/>
      <c r="D138" s="351">
        <v>324140.74149982398</v>
      </c>
      <c r="E138" s="351">
        <v>344815.11723329424</v>
      </c>
      <c r="F138" s="351">
        <v>357743.29741293192</v>
      </c>
      <c r="G138" s="351">
        <v>379579.57031284575</v>
      </c>
      <c r="H138" s="351">
        <v>396068.68289999996</v>
      </c>
      <c r="I138" s="351">
        <v>373919.23926999996</v>
      </c>
      <c r="J138" s="351">
        <v>401426.26261337154</v>
      </c>
      <c r="K138" s="351">
        <v>414142.74911999999</v>
      </c>
      <c r="L138" s="351">
        <v>441159.05609000003</v>
      </c>
      <c r="M138" s="351">
        <v>459097.04651000001</v>
      </c>
      <c r="N138" s="351">
        <v>476286.81533391576</v>
      </c>
      <c r="O138" s="351">
        <v>506796.14040644775</v>
      </c>
      <c r="P138" s="351">
        <v>514198.69928791554</v>
      </c>
      <c r="Q138" s="351">
        <v>536521.27301621472</v>
      </c>
      <c r="R138" s="351">
        <v>566331.94687999994</v>
      </c>
      <c r="S138" s="351">
        <v>574544.60008029488</v>
      </c>
      <c r="T138" s="351">
        <v>603148.89199999999</v>
      </c>
      <c r="U138" s="351">
        <v>622708.2136902248</v>
      </c>
      <c r="V138" s="351">
        <v>670224.87683999992</v>
      </c>
      <c r="W138" s="351">
        <v>707500.44033000001</v>
      </c>
      <c r="X138" s="351">
        <v>762675.44472999999</v>
      </c>
    </row>
    <row r="139" spans="1:24" ht="15" x14ac:dyDescent="0.2">
      <c r="A139" s="30">
        <v>52</v>
      </c>
      <c r="B139" s="31" t="s">
        <v>16</v>
      </c>
      <c r="C139" s="32"/>
      <c r="D139" s="351">
        <v>199983.46738124604</v>
      </c>
      <c r="E139" s="351">
        <v>207426.68636206337</v>
      </c>
      <c r="F139" s="351">
        <v>217390.96779999998</v>
      </c>
      <c r="G139" s="351">
        <v>237632.63747999998</v>
      </c>
      <c r="H139" s="351">
        <v>245910.34336000003</v>
      </c>
      <c r="I139" s="351">
        <v>241744.41745025871</v>
      </c>
      <c r="J139" s="351">
        <v>258511.37548000002</v>
      </c>
      <c r="K139" s="351">
        <v>270479.70842000004</v>
      </c>
      <c r="L139" s="351">
        <v>285618.13655</v>
      </c>
      <c r="M139" s="351">
        <v>299762.22277999995</v>
      </c>
      <c r="N139" s="351">
        <v>313104.43088999996</v>
      </c>
      <c r="O139" s="351">
        <v>324501.26173000003</v>
      </c>
      <c r="P139" s="351">
        <v>334864.82365000003</v>
      </c>
      <c r="Q139" s="351">
        <v>343960.11734000006</v>
      </c>
      <c r="R139" s="351">
        <v>352729.00475000002</v>
      </c>
      <c r="S139" s="351">
        <v>357432.67149104428</v>
      </c>
      <c r="T139" s="351">
        <v>369606.65899999999</v>
      </c>
      <c r="U139" s="351">
        <v>383499.50230999995</v>
      </c>
      <c r="V139" s="351">
        <v>396126.75316193781</v>
      </c>
      <c r="W139" s="351">
        <v>409379.13282999996</v>
      </c>
      <c r="X139" s="351">
        <v>428623.4048299999</v>
      </c>
    </row>
    <row r="140" spans="1:24" ht="15" x14ac:dyDescent="0.2">
      <c r="A140" s="33">
        <v>93</v>
      </c>
      <c r="B140" s="34" t="s">
        <v>9</v>
      </c>
      <c r="C140" s="35"/>
      <c r="D140" s="351">
        <v>303732.50338208152</v>
      </c>
      <c r="E140" s="351">
        <v>305955.01282858482</v>
      </c>
      <c r="F140" s="351">
        <v>305951.89546369866</v>
      </c>
      <c r="G140" s="351">
        <v>365908.19562999997</v>
      </c>
      <c r="H140" s="351">
        <v>380882.7632685448</v>
      </c>
      <c r="I140" s="351">
        <v>344205.72612999997</v>
      </c>
      <c r="J140" s="351">
        <v>363356.20235000004</v>
      </c>
      <c r="K140" s="351">
        <v>372217.75896380161</v>
      </c>
      <c r="L140" s="351">
        <v>388683.23014</v>
      </c>
      <c r="M140" s="351">
        <v>403720.88845999999</v>
      </c>
      <c r="N140" s="351">
        <v>418710.49478999997</v>
      </c>
      <c r="O140" s="351">
        <v>430345.35310000001</v>
      </c>
      <c r="P140" s="351">
        <v>441340.92371</v>
      </c>
      <c r="Q140" s="351">
        <v>456886.14989</v>
      </c>
      <c r="R140" s="351">
        <v>459858.04599999986</v>
      </c>
      <c r="S140" s="351">
        <v>463074.75822000013</v>
      </c>
      <c r="T140" s="351">
        <v>463874.527</v>
      </c>
      <c r="U140" s="351">
        <v>482607.89486</v>
      </c>
      <c r="V140" s="351">
        <v>506474.63843999995</v>
      </c>
      <c r="W140" s="351">
        <v>523158.63577999995</v>
      </c>
      <c r="X140" s="351">
        <v>559716.79467000009</v>
      </c>
    </row>
    <row r="141" spans="1:24" ht="15" x14ac:dyDescent="0.25">
      <c r="A141" s="41" t="s">
        <v>223</v>
      </c>
      <c r="B141" s="36"/>
      <c r="C141" s="37"/>
      <c r="D141" s="352">
        <v>4198411.0199281359</v>
      </c>
      <c r="E141" s="352">
        <v>4267940.610702876</v>
      </c>
      <c r="F141" s="352">
        <v>4377131.5067077074</v>
      </c>
      <c r="G141" s="352">
        <v>4633523.3075178955</v>
      </c>
      <c r="H141" s="352">
        <v>4943557.0011858717</v>
      </c>
      <c r="I141" s="352">
        <v>4999481.7115502581</v>
      </c>
      <c r="J141" s="352">
        <v>5187400.9222133718</v>
      </c>
      <c r="K141" s="352">
        <v>5462707.0709632207</v>
      </c>
      <c r="L141" s="352">
        <v>5638016.0769359721</v>
      </c>
      <c r="M141" s="352">
        <v>5926851.1124168476</v>
      </c>
      <c r="N141" s="352">
        <v>6259310.2207908491</v>
      </c>
      <c r="O141" s="352">
        <v>6509591.6077146549</v>
      </c>
      <c r="P141" s="352">
        <v>6700832.4386322536</v>
      </c>
      <c r="Q141" s="352">
        <v>6957670.8989496836</v>
      </c>
      <c r="R141" s="352">
        <v>7172971.567235657</v>
      </c>
      <c r="S141" s="352">
        <v>7116877.6758760177</v>
      </c>
      <c r="T141" s="352">
        <v>7265532.4240000006</v>
      </c>
      <c r="U141" s="352">
        <v>7288489.2808702253</v>
      </c>
      <c r="V141" s="352">
        <v>7492790.0553960782</v>
      </c>
      <c r="W141" s="352">
        <v>7729998.4414299997</v>
      </c>
      <c r="X141" s="352">
        <v>8054055.7076500021</v>
      </c>
    </row>
    <row r="142" spans="1:24" s="264" customFormat="1" ht="15" x14ac:dyDescent="0.25">
      <c r="A142" s="61">
        <v>101</v>
      </c>
      <c r="B142" s="62" t="s">
        <v>231</v>
      </c>
      <c r="C142" s="63"/>
      <c r="D142" s="353">
        <v>31611.579571526792</v>
      </c>
      <c r="E142" s="353">
        <v>34761.511042644568</v>
      </c>
      <c r="F142" s="353">
        <v>36513.07097355376</v>
      </c>
      <c r="G142" s="353">
        <v>34371.270147343763</v>
      </c>
      <c r="H142" s="353">
        <v>39487.644890000003</v>
      </c>
      <c r="I142" s="353">
        <v>44839.580999999998</v>
      </c>
      <c r="J142" s="353">
        <v>42217.904999999999</v>
      </c>
      <c r="K142" s="353">
        <v>43140.824079999999</v>
      </c>
      <c r="L142" s="353">
        <v>39784.313981056424</v>
      </c>
      <c r="M142" s="353">
        <v>42040.39564007338</v>
      </c>
      <c r="N142" s="353">
        <v>54076.343500000003</v>
      </c>
      <c r="O142" s="353">
        <v>54699.880917641371</v>
      </c>
      <c r="P142" s="353">
        <v>54954.827700000002</v>
      </c>
      <c r="Q142" s="353">
        <v>53855.32331719558</v>
      </c>
      <c r="R142" s="353">
        <v>54160.157960000011</v>
      </c>
      <c r="S142" s="353">
        <v>59596.014880000002</v>
      </c>
      <c r="T142" s="353">
        <v>65973.683999999994</v>
      </c>
      <c r="U142" s="353">
        <v>63969.713649999991</v>
      </c>
      <c r="V142" s="353">
        <v>61357.592019999996</v>
      </c>
      <c r="W142" s="353">
        <v>62059.528302418432</v>
      </c>
      <c r="X142" s="353">
        <v>60282.651469056451</v>
      </c>
    </row>
    <row r="143" spans="1:24" s="264" customFormat="1" ht="15" x14ac:dyDescent="0.25">
      <c r="A143" s="61">
        <v>102</v>
      </c>
      <c r="B143" s="64" t="s">
        <v>232</v>
      </c>
      <c r="C143" s="63"/>
      <c r="D143" s="353">
        <v>24381.432066431182</v>
      </c>
      <c r="E143" s="353">
        <v>28160.491922488822</v>
      </c>
      <c r="F143" s="353">
        <v>28222.442999999999</v>
      </c>
      <c r="G143" s="353">
        <v>31158.878000000001</v>
      </c>
      <c r="H143" s="353">
        <v>34386.958350000001</v>
      </c>
      <c r="I143" s="353">
        <v>40940.732000000004</v>
      </c>
      <c r="J143" s="353">
        <v>41739.536</v>
      </c>
      <c r="K143" s="353">
        <v>42103.885020000002</v>
      </c>
      <c r="L143" s="353">
        <v>46894.716999999997</v>
      </c>
      <c r="M143" s="353">
        <v>47289.550999999999</v>
      </c>
      <c r="N143" s="353">
        <v>48724.766000000003</v>
      </c>
      <c r="O143" s="353">
        <v>48457.459519999997</v>
      </c>
      <c r="P143" s="353">
        <v>50714.72987000001</v>
      </c>
      <c r="Q143" s="353">
        <v>51494.109100000001</v>
      </c>
      <c r="R143" s="353">
        <v>52991.226328948687</v>
      </c>
      <c r="S143" s="353">
        <v>52477.786943401945</v>
      </c>
      <c r="T143" s="353">
        <v>53525.220999999998</v>
      </c>
      <c r="U143" s="353">
        <v>60187.635999999999</v>
      </c>
      <c r="V143" s="353">
        <v>60473.503479999999</v>
      </c>
      <c r="W143" s="353">
        <v>59546.858459999989</v>
      </c>
      <c r="X143" s="353">
        <v>58200.978000000003</v>
      </c>
    </row>
    <row r="144" spans="1:24" s="264" customFormat="1" ht="15" x14ac:dyDescent="0.25">
      <c r="A144" s="61">
        <v>103</v>
      </c>
      <c r="B144" s="64" t="s">
        <v>20</v>
      </c>
      <c r="C144" s="63"/>
      <c r="D144" s="353">
        <v>20835.752034051013</v>
      </c>
      <c r="E144" s="353">
        <v>23313.992920267639</v>
      </c>
      <c r="F144" s="353">
        <v>10536.37615</v>
      </c>
      <c r="G144" s="353">
        <v>47021.192000000003</v>
      </c>
      <c r="H144" s="353">
        <v>27828.454690000002</v>
      </c>
      <c r="I144" s="353">
        <v>16209.030500000001</v>
      </c>
      <c r="J144" s="353">
        <v>15952.310150000001</v>
      </c>
      <c r="K144" s="353">
        <v>14407.812250000003</v>
      </c>
      <c r="L144" s="353">
        <v>17736.34</v>
      </c>
      <c r="M144" s="353">
        <v>21824.797999999999</v>
      </c>
      <c r="N144" s="353">
        <v>23496.397000000001</v>
      </c>
      <c r="O144" s="353">
        <v>19188.030720000002</v>
      </c>
      <c r="P144" s="353">
        <v>29313.149000000001</v>
      </c>
      <c r="Q144" s="353">
        <v>27881.550767415618</v>
      </c>
      <c r="R144" s="353">
        <v>33291.175810000001</v>
      </c>
      <c r="S144" s="353">
        <v>33245.213519999998</v>
      </c>
      <c r="T144" s="353">
        <v>31956.826000000001</v>
      </c>
      <c r="U144" s="353">
        <v>33144.682629999996</v>
      </c>
      <c r="V144" s="353">
        <v>33147.735809999998</v>
      </c>
      <c r="W144" s="353">
        <v>36278.929050000006</v>
      </c>
      <c r="X144" s="353">
        <v>33424.969520000006</v>
      </c>
    </row>
    <row r="145" spans="1:24" s="264" customFormat="1" ht="15" x14ac:dyDescent="0.25">
      <c r="A145" s="65">
        <v>104</v>
      </c>
      <c r="B145" s="66" t="s">
        <v>21</v>
      </c>
      <c r="C145" s="67"/>
      <c r="D145" s="353">
        <v>56078.810937302296</v>
      </c>
      <c r="E145" s="353">
        <v>55194.654070312536</v>
      </c>
      <c r="F145" s="353">
        <v>57484.692999999999</v>
      </c>
      <c r="G145" s="353">
        <v>62235.09350000001</v>
      </c>
      <c r="H145" s="353">
        <v>60295.715549999994</v>
      </c>
      <c r="I145" s="353">
        <v>66394.180999999997</v>
      </c>
      <c r="J145" s="353">
        <v>70391.772559999998</v>
      </c>
      <c r="K145" s="353">
        <v>72458.395999999993</v>
      </c>
      <c r="L145" s="353">
        <v>72094.042060000007</v>
      </c>
      <c r="M145" s="353">
        <v>75273.915609999996</v>
      </c>
      <c r="N145" s="353">
        <v>79374.786699999997</v>
      </c>
      <c r="O145" s="353">
        <v>79835.210429999977</v>
      </c>
      <c r="P145" s="353">
        <v>81982.927329999991</v>
      </c>
      <c r="Q145" s="353">
        <v>86224.803</v>
      </c>
      <c r="R145" s="353">
        <v>89993.763999999996</v>
      </c>
      <c r="S145" s="353">
        <v>90431.861000000004</v>
      </c>
      <c r="T145" s="353">
        <v>93046.926999999996</v>
      </c>
      <c r="U145" s="353">
        <v>91243.620909999998</v>
      </c>
      <c r="V145" s="353">
        <v>96348.385669999989</v>
      </c>
      <c r="W145" s="353">
        <v>104871.59913</v>
      </c>
      <c r="X145" s="353">
        <v>104617.28769</v>
      </c>
    </row>
    <row r="146" spans="1:24" ht="15" x14ac:dyDescent="0.25">
      <c r="A146" s="18" t="s">
        <v>233</v>
      </c>
      <c r="B146" s="40"/>
      <c r="C146" s="57"/>
      <c r="D146" s="354">
        <v>132907.57460931127</v>
      </c>
      <c r="E146" s="354">
        <v>141430.64995571357</v>
      </c>
      <c r="F146" s="354">
        <v>132756.58312355378</v>
      </c>
      <c r="G146" s="354">
        <v>174786.43364734377</v>
      </c>
      <c r="H146" s="354">
        <v>161998.77347999997</v>
      </c>
      <c r="I146" s="354">
        <v>168383.5245</v>
      </c>
      <c r="J146" s="354">
        <v>170301.52370999998</v>
      </c>
      <c r="K146" s="354">
        <v>172110.91735</v>
      </c>
      <c r="L146" s="354">
        <v>176509.41304105642</v>
      </c>
      <c r="M146" s="354">
        <v>186428.66025007336</v>
      </c>
      <c r="N146" s="354">
        <v>205672.29320000001</v>
      </c>
      <c r="O146" s="354">
        <v>202180.58158764135</v>
      </c>
      <c r="P146" s="354">
        <v>216965.63390000002</v>
      </c>
      <c r="Q146" s="354">
        <v>219455.78618461121</v>
      </c>
      <c r="R146" s="354">
        <v>230436.32409894871</v>
      </c>
      <c r="S146" s="354">
        <v>235750.87634340193</v>
      </c>
      <c r="T146" s="354">
        <v>244502.658</v>
      </c>
      <c r="U146" s="354">
        <v>248545.65318999998</v>
      </c>
      <c r="V146" s="354">
        <v>251327.21698</v>
      </c>
      <c r="W146" s="354">
        <v>262756.9149424184</v>
      </c>
      <c r="X146" s="354">
        <v>256525.88667905648</v>
      </c>
    </row>
    <row r="147" spans="1:24" ht="15" x14ac:dyDescent="0.25">
      <c r="A147" s="657" t="s">
        <v>225</v>
      </c>
      <c r="B147" s="658"/>
      <c r="C147" s="658"/>
      <c r="D147" s="354">
        <v>4331318.5945374472</v>
      </c>
      <c r="E147" s="354">
        <v>4409371.2606585892</v>
      </c>
      <c r="F147" s="354">
        <v>4509888.089831261</v>
      </c>
      <c r="G147" s="354">
        <v>4808309.7411652394</v>
      </c>
      <c r="H147" s="354">
        <v>5105555.7746658716</v>
      </c>
      <c r="I147" s="354">
        <v>5167865.2360502584</v>
      </c>
      <c r="J147" s="354">
        <v>5357702.4459233722</v>
      </c>
      <c r="K147" s="354">
        <v>5634817.9883132204</v>
      </c>
      <c r="L147" s="354">
        <v>5814525.4899770282</v>
      </c>
      <c r="M147" s="354">
        <v>6113279.7726669209</v>
      </c>
      <c r="N147" s="354">
        <v>6464982.5139908493</v>
      </c>
      <c r="O147" s="354">
        <v>6711772.1893022964</v>
      </c>
      <c r="P147" s="354">
        <v>6917798.0725322533</v>
      </c>
      <c r="Q147" s="354">
        <v>7177126.6851342944</v>
      </c>
      <c r="R147" s="354">
        <v>7403407.8913346054</v>
      </c>
      <c r="S147" s="354">
        <v>7352628.5522194197</v>
      </c>
      <c r="T147" s="354">
        <v>7510035.0820000004</v>
      </c>
      <c r="U147" s="354">
        <v>7537034.9340602253</v>
      </c>
      <c r="V147" s="354">
        <v>7744117.2723760782</v>
      </c>
      <c r="W147" s="354">
        <v>7992755.3563724179</v>
      </c>
      <c r="X147" s="354">
        <v>8310581.5943290582</v>
      </c>
    </row>
    <row r="148" spans="1:24" x14ac:dyDescent="0.2">
      <c r="A148" s="678"/>
      <c r="B148" s="681"/>
      <c r="C148" s="681"/>
      <c r="D148" s="681"/>
      <c r="E148" s="681"/>
      <c r="F148" s="681"/>
      <c r="G148" s="681"/>
      <c r="H148" s="681"/>
      <c r="I148" s="681"/>
      <c r="J148" s="681"/>
      <c r="K148" s="681"/>
      <c r="L148" s="681"/>
      <c r="M148" s="681"/>
      <c r="N148" s="681"/>
      <c r="O148" s="681"/>
      <c r="P148" s="681"/>
      <c r="Q148" s="681"/>
      <c r="R148" s="681"/>
      <c r="S148" s="681"/>
      <c r="T148" s="681"/>
    </row>
    <row r="149" spans="1:24" x14ac:dyDescent="0.2">
      <c r="U149" s="99"/>
      <c r="V149" s="99"/>
      <c r="W149" s="99"/>
      <c r="X149" s="99"/>
    </row>
    <row r="150" spans="1:24" x14ac:dyDescent="0.2">
      <c r="U150" s="99"/>
      <c r="V150" s="99"/>
      <c r="W150" s="99"/>
      <c r="X150" s="99"/>
    </row>
    <row r="151" spans="1:24" x14ac:dyDescent="0.2">
      <c r="U151" s="99"/>
      <c r="V151" s="99"/>
      <c r="W151" s="99"/>
      <c r="X151" s="99"/>
    </row>
  </sheetData>
  <mergeCells count="11">
    <mergeCell ref="A148:T148"/>
    <mergeCell ref="A126:T126"/>
    <mergeCell ref="B127:C127"/>
    <mergeCell ref="A147:C147"/>
    <mergeCell ref="A3:T3"/>
    <mergeCell ref="A8:T8"/>
    <mergeCell ref="A113:C113"/>
    <mergeCell ref="A114:C114"/>
    <mergeCell ref="A115:C115"/>
    <mergeCell ref="A120:T120"/>
    <mergeCell ref="A122:T122"/>
  </mergeCells>
  <conditionalFormatting sqref="A116">
    <cfRule type="top10" dxfId="137" priority="5" percent="1" bottom="1" rank="10"/>
    <cfRule type="top10" dxfId="136" priority="6" percent="1" rank="10"/>
  </conditionalFormatting>
  <conditionalFormatting sqref="A148">
    <cfRule type="top10" dxfId="135" priority="3" percent="1" bottom="1" rank="10"/>
    <cfRule type="top10" dxfId="134" priority="4" percent="1" rank="10"/>
  </conditionalFormatting>
  <conditionalFormatting sqref="A116">
    <cfRule type="top10" dxfId="133" priority="1" percent="1" bottom="1" rank="10"/>
    <cfRule type="top10" dxfId="132" priority="2" percent="1" rank="10"/>
  </conditionalFormatting>
  <hyperlinks>
    <hyperlink ref="Y1" location="Sommaire!A1" display="Retour sommaire"/>
  </hyperlinks>
  <pageMargins left="0.7" right="0.7" top="0.75" bottom="0.75" header="0.3" footer="0.3"/>
  <pageSetup paperSize="9" orientation="portrait" r:id="rId1"/>
  <ignoredErrors>
    <ignoredError sqref="A30:C115 A126:C127 A119:C119 B120:C120 A9:C28" numberStoredAsText="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Y150"/>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20" width="9.28515625" style="99" bestFit="1" customWidth="1"/>
    <col min="21" max="21" width="9.28515625" style="231" bestFit="1" customWidth="1"/>
    <col min="22" max="24" width="9.28515625" style="2" customWidth="1"/>
    <col min="25" max="224" width="11.42578125" style="2"/>
    <col min="225" max="225" width="21.85546875" style="2" bestFit="1" customWidth="1"/>
    <col min="226" max="226" width="9.85546875" style="2" customWidth="1"/>
    <col min="227" max="227" width="3.5703125" style="2" customWidth="1"/>
    <col min="228" max="228" width="9.85546875" style="2" customWidth="1"/>
    <col min="229" max="229" width="3.5703125" style="2" customWidth="1"/>
    <col min="230" max="230" width="9.85546875" style="2" customWidth="1"/>
    <col min="231" max="231" width="3.5703125" style="2" customWidth="1"/>
    <col min="232" max="232" width="9.85546875" style="2" customWidth="1"/>
    <col min="233" max="233" width="3.5703125" style="2" customWidth="1"/>
    <col min="234" max="234" width="9.85546875" style="2" customWidth="1"/>
    <col min="235" max="235" width="3.5703125" style="2" customWidth="1"/>
    <col min="236" max="480" width="11.42578125" style="2"/>
    <col min="481" max="481" width="21.85546875" style="2" bestFit="1" customWidth="1"/>
    <col min="482" max="482" width="9.85546875" style="2" customWidth="1"/>
    <col min="483" max="483" width="3.5703125" style="2" customWidth="1"/>
    <col min="484" max="484" width="9.85546875" style="2" customWidth="1"/>
    <col min="485" max="485" width="3.5703125" style="2" customWidth="1"/>
    <col min="486" max="486" width="9.85546875" style="2" customWidth="1"/>
    <col min="487" max="487" width="3.5703125" style="2" customWidth="1"/>
    <col min="488" max="488" width="9.85546875" style="2" customWidth="1"/>
    <col min="489" max="489" width="3.5703125" style="2" customWidth="1"/>
    <col min="490" max="490" width="9.85546875" style="2" customWidth="1"/>
    <col min="491" max="491" width="3.5703125" style="2" customWidth="1"/>
    <col min="492" max="736" width="11.42578125" style="2"/>
    <col min="737" max="737" width="21.85546875" style="2" bestFit="1" customWidth="1"/>
    <col min="738" max="738" width="9.85546875" style="2" customWidth="1"/>
    <col min="739" max="739" width="3.5703125" style="2" customWidth="1"/>
    <col min="740" max="740" width="9.85546875" style="2" customWidth="1"/>
    <col min="741" max="741" width="3.5703125" style="2" customWidth="1"/>
    <col min="742" max="742" width="9.85546875" style="2" customWidth="1"/>
    <col min="743" max="743" width="3.5703125" style="2" customWidth="1"/>
    <col min="744" max="744" width="9.85546875" style="2" customWidth="1"/>
    <col min="745" max="745" width="3.5703125" style="2" customWidth="1"/>
    <col min="746" max="746" width="9.85546875" style="2" customWidth="1"/>
    <col min="747" max="747" width="3.5703125" style="2" customWidth="1"/>
    <col min="748" max="992" width="11.42578125" style="2"/>
    <col min="993" max="993" width="21.85546875" style="2" bestFit="1" customWidth="1"/>
    <col min="994" max="994" width="9.85546875" style="2" customWidth="1"/>
    <col min="995" max="995" width="3.5703125" style="2" customWidth="1"/>
    <col min="996" max="996" width="9.85546875" style="2" customWidth="1"/>
    <col min="997" max="997" width="3.5703125" style="2" customWidth="1"/>
    <col min="998" max="998" width="9.85546875" style="2" customWidth="1"/>
    <col min="999" max="999" width="3.5703125" style="2" customWidth="1"/>
    <col min="1000" max="1000" width="9.85546875" style="2" customWidth="1"/>
    <col min="1001" max="1001" width="3.5703125" style="2" customWidth="1"/>
    <col min="1002" max="1002" width="9.85546875" style="2" customWidth="1"/>
    <col min="1003" max="1003" width="3.5703125" style="2" customWidth="1"/>
    <col min="1004" max="1248" width="11.42578125" style="2"/>
    <col min="1249" max="1249" width="21.85546875" style="2" bestFit="1" customWidth="1"/>
    <col min="1250" max="1250" width="9.85546875" style="2" customWidth="1"/>
    <col min="1251" max="1251" width="3.5703125" style="2" customWidth="1"/>
    <col min="1252" max="1252" width="9.85546875" style="2" customWidth="1"/>
    <col min="1253" max="1253" width="3.5703125" style="2" customWidth="1"/>
    <col min="1254" max="1254" width="9.85546875" style="2" customWidth="1"/>
    <col min="1255" max="1255" width="3.5703125" style="2" customWidth="1"/>
    <col min="1256" max="1256" width="9.85546875" style="2" customWidth="1"/>
    <col min="1257" max="1257" width="3.5703125" style="2" customWidth="1"/>
    <col min="1258" max="1258" width="9.85546875" style="2" customWidth="1"/>
    <col min="1259" max="1259" width="3.5703125" style="2" customWidth="1"/>
    <col min="1260" max="1504" width="11.42578125" style="2"/>
    <col min="1505" max="1505" width="21.85546875" style="2" bestFit="1" customWidth="1"/>
    <col min="1506" max="1506" width="9.85546875" style="2" customWidth="1"/>
    <col min="1507" max="1507" width="3.5703125" style="2" customWidth="1"/>
    <col min="1508" max="1508" width="9.85546875" style="2" customWidth="1"/>
    <col min="1509" max="1509" width="3.5703125" style="2" customWidth="1"/>
    <col min="1510" max="1510" width="9.85546875" style="2" customWidth="1"/>
    <col min="1511" max="1511" width="3.5703125" style="2" customWidth="1"/>
    <col min="1512" max="1512" width="9.85546875" style="2" customWidth="1"/>
    <col min="1513" max="1513" width="3.5703125" style="2" customWidth="1"/>
    <col min="1514" max="1514" width="9.85546875" style="2" customWidth="1"/>
    <col min="1515" max="1515" width="3.5703125" style="2" customWidth="1"/>
    <col min="1516" max="1760" width="11.42578125" style="2"/>
    <col min="1761" max="1761" width="21.85546875" style="2" bestFit="1" customWidth="1"/>
    <col min="1762" max="1762" width="9.85546875" style="2" customWidth="1"/>
    <col min="1763" max="1763" width="3.5703125" style="2" customWidth="1"/>
    <col min="1764" max="1764" width="9.85546875" style="2" customWidth="1"/>
    <col min="1765" max="1765" width="3.5703125" style="2" customWidth="1"/>
    <col min="1766" max="1766" width="9.85546875" style="2" customWidth="1"/>
    <col min="1767" max="1767" width="3.5703125" style="2" customWidth="1"/>
    <col min="1768" max="1768" width="9.85546875" style="2" customWidth="1"/>
    <col min="1769" max="1769" width="3.5703125" style="2" customWidth="1"/>
    <col min="1770" max="1770" width="9.85546875" style="2" customWidth="1"/>
    <col min="1771" max="1771" width="3.5703125" style="2" customWidth="1"/>
    <col min="1772" max="2016" width="11.42578125" style="2"/>
    <col min="2017" max="2017" width="21.85546875" style="2" bestFit="1" customWidth="1"/>
    <col min="2018" max="2018" width="9.85546875" style="2" customWidth="1"/>
    <col min="2019" max="2019" width="3.5703125" style="2" customWidth="1"/>
    <col min="2020" max="2020" width="9.85546875" style="2" customWidth="1"/>
    <col min="2021" max="2021" width="3.5703125" style="2" customWidth="1"/>
    <col min="2022" max="2022" width="9.85546875" style="2" customWidth="1"/>
    <col min="2023" max="2023" width="3.5703125" style="2" customWidth="1"/>
    <col min="2024" max="2024" width="9.85546875" style="2" customWidth="1"/>
    <col min="2025" max="2025" width="3.5703125" style="2" customWidth="1"/>
    <col min="2026" max="2026" width="9.85546875" style="2" customWidth="1"/>
    <col min="2027" max="2027" width="3.5703125" style="2" customWidth="1"/>
    <col min="2028" max="2272" width="11.42578125" style="2"/>
    <col min="2273" max="2273" width="21.85546875" style="2" bestFit="1" customWidth="1"/>
    <col min="2274" max="2274" width="9.85546875" style="2" customWidth="1"/>
    <col min="2275" max="2275" width="3.5703125" style="2" customWidth="1"/>
    <col min="2276" max="2276" width="9.85546875" style="2" customWidth="1"/>
    <col min="2277" max="2277" width="3.5703125" style="2" customWidth="1"/>
    <col min="2278" max="2278" width="9.85546875" style="2" customWidth="1"/>
    <col min="2279" max="2279" width="3.5703125" style="2" customWidth="1"/>
    <col min="2280" max="2280" width="9.85546875" style="2" customWidth="1"/>
    <col min="2281" max="2281" width="3.5703125" style="2" customWidth="1"/>
    <col min="2282" max="2282" width="9.85546875" style="2" customWidth="1"/>
    <col min="2283" max="2283" width="3.5703125" style="2" customWidth="1"/>
    <col min="2284" max="2528" width="11.42578125" style="2"/>
    <col min="2529" max="2529" width="21.85546875" style="2" bestFit="1" customWidth="1"/>
    <col min="2530" max="2530" width="9.85546875" style="2" customWidth="1"/>
    <col min="2531" max="2531" width="3.5703125" style="2" customWidth="1"/>
    <col min="2532" max="2532" width="9.85546875" style="2" customWidth="1"/>
    <col min="2533" max="2533" width="3.5703125" style="2" customWidth="1"/>
    <col min="2534" max="2534" width="9.85546875" style="2" customWidth="1"/>
    <col min="2535" max="2535" width="3.5703125" style="2" customWidth="1"/>
    <col min="2536" max="2536" width="9.85546875" style="2" customWidth="1"/>
    <col min="2537" max="2537" width="3.5703125" style="2" customWidth="1"/>
    <col min="2538" max="2538" width="9.85546875" style="2" customWidth="1"/>
    <col min="2539" max="2539" width="3.5703125" style="2" customWidth="1"/>
    <col min="2540" max="2784" width="11.42578125" style="2"/>
    <col min="2785" max="2785" width="21.85546875" style="2" bestFit="1" customWidth="1"/>
    <col min="2786" max="2786" width="9.85546875" style="2" customWidth="1"/>
    <col min="2787" max="2787" width="3.5703125" style="2" customWidth="1"/>
    <col min="2788" max="2788" width="9.85546875" style="2" customWidth="1"/>
    <col min="2789" max="2789" width="3.5703125" style="2" customWidth="1"/>
    <col min="2790" max="2790" width="9.85546875" style="2" customWidth="1"/>
    <col min="2791" max="2791" width="3.5703125" style="2" customWidth="1"/>
    <col min="2792" max="2792" width="9.85546875" style="2" customWidth="1"/>
    <col min="2793" max="2793" width="3.5703125" style="2" customWidth="1"/>
    <col min="2794" max="2794" width="9.85546875" style="2" customWidth="1"/>
    <col min="2795" max="2795" width="3.5703125" style="2" customWidth="1"/>
    <col min="2796" max="3040" width="11.42578125" style="2"/>
    <col min="3041" max="3041" width="21.85546875" style="2" bestFit="1" customWidth="1"/>
    <col min="3042" max="3042" width="9.85546875" style="2" customWidth="1"/>
    <col min="3043" max="3043" width="3.5703125" style="2" customWidth="1"/>
    <col min="3044" max="3044" width="9.85546875" style="2" customWidth="1"/>
    <col min="3045" max="3045" width="3.5703125" style="2" customWidth="1"/>
    <col min="3046" max="3046" width="9.85546875" style="2" customWidth="1"/>
    <col min="3047" max="3047" width="3.5703125" style="2" customWidth="1"/>
    <col min="3048" max="3048" width="9.85546875" style="2" customWidth="1"/>
    <col min="3049" max="3049" width="3.5703125" style="2" customWidth="1"/>
    <col min="3050" max="3050" width="9.85546875" style="2" customWidth="1"/>
    <col min="3051" max="3051" width="3.5703125" style="2" customWidth="1"/>
    <col min="3052" max="3296" width="11.42578125" style="2"/>
    <col min="3297" max="3297" width="21.85546875" style="2" bestFit="1" customWidth="1"/>
    <col min="3298" max="3298" width="9.85546875" style="2" customWidth="1"/>
    <col min="3299" max="3299" width="3.5703125" style="2" customWidth="1"/>
    <col min="3300" max="3300" width="9.85546875" style="2" customWidth="1"/>
    <col min="3301" max="3301" width="3.5703125" style="2" customWidth="1"/>
    <col min="3302" max="3302" width="9.85546875" style="2" customWidth="1"/>
    <col min="3303" max="3303" width="3.5703125" style="2" customWidth="1"/>
    <col min="3304" max="3304" width="9.85546875" style="2" customWidth="1"/>
    <col min="3305" max="3305" width="3.5703125" style="2" customWidth="1"/>
    <col min="3306" max="3306" width="9.85546875" style="2" customWidth="1"/>
    <col min="3307" max="3307" width="3.5703125" style="2" customWidth="1"/>
    <col min="3308" max="3552" width="11.42578125" style="2"/>
    <col min="3553" max="3553" width="21.85546875" style="2" bestFit="1" customWidth="1"/>
    <col min="3554" max="3554" width="9.85546875" style="2" customWidth="1"/>
    <col min="3555" max="3555" width="3.5703125" style="2" customWidth="1"/>
    <col min="3556" max="3556" width="9.85546875" style="2" customWidth="1"/>
    <col min="3557" max="3557" width="3.5703125" style="2" customWidth="1"/>
    <col min="3558" max="3558" width="9.85546875" style="2" customWidth="1"/>
    <col min="3559" max="3559" width="3.5703125" style="2" customWidth="1"/>
    <col min="3560" max="3560" width="9.85546875" style="2" customWidth="1"/>
    <col min="3561" max="3561" width="3.5703125" style="2" customWidth="1"/>
    <col min="3562" max="3562" width="9.85546875" style="2" customWidth="1"/>
    <col min="3563" max="3563" width="3.5703125" style="2" customWidth="1"/>
    <col min="3564" max="3808" width="11.42578125" style="2"/>
    <col min="3809" max="3809" width="21.85546875" style="2" bestFit="1" customWidth="1"/>
    <col min="3810" max="3810" width="9.85546875" style="2" customWidth="1"/>
    <col min="3811" max="3811" width="3.5703125" style="2" customWidth="1"/>
    <col min="3812" max="3812" width="9.85546875" style="2" customWidth="1"/>
    <col min="3813" max="3813" width="3.5703125" style="2" customWidth="1"/>
    <col min="3814" max="3814" width="9.85546875" style="2" customWidth="1"/>
    <col min="3815" max="3815" width="3.5703125" style="2" customWidth="1"/>
    <col min="3816" max="3816" width="9.85546875" style="2" customWidth="1"/>
    <col min="3817" max="3817" width="3.5703125" style="2" customWidth="1"/>
    <col min="3818" max="3818" width="9.85546875" style="2" customWidth="1"/>
    <col min="3819" max="3819" width="3.5703125" style="2" customWidth="1"/>
    <col min="3820" max="4064" width="11.42578125" style="2"/>
    <col min="4065" max="4065" width="21.85546875" style="2" bestFit="1" customWidth="1"/>
    <col min="4066" max="4066" width="9.85546875" style="2" customWidth="1"/>
    <col min="4067" max="4067" width="3.5703125" style="2" customWidth="1"/>
    <col min="4068" max="4068" width="9.85546875" style="2" customWidth="1"/>
    <col min="4069" max="4069" width="3.5703125" style="2" customWidth="1"/>
    <col min="4070" max="4070" width="9.85546875" style="2" customWidth="1"/>
    <col min="4071" max="4071" width="3.5703125" style="2" customWidth="1"/>
    <col min="4072" max="4072" width="9.85546875" style="2" customWidth="1"/>
    <col min="4073" max="4073" width="3.5703125" style="2" customWidth="1"/>
    <col min="4074" max="4074" width="9.85546875" style="2" customWidth="1"/>
    <col min="4075" max="4075" width="3.5703125" style="2" customWidth="1"/>
    <col min="4076" max="4320" width="11.42578125" style="2"/>
    <col min="4321" max="4321" width="21.85546875" style="2" bestFit="1" customWidth="1"/>
    <col min="4322" max="4322" width="9.85546875" style="2" customWidth="1"/>
    <col min="4323" max="4323" width="3.5703125" style="2" customWidth="1"/>
    <col min="4324" max="4324" width="9.85546875" style="2" customWidth="1"/>
    <col min="4325" max="4325" width="3.5703125" style="2" customWidth="1"/>
    <col min="4326" max="4326" width="9.85546875" style="2" customWidth="1"/>
    <col min="4327" max="4327" width="3.5703125" style="2" customWidth="1"/>
    <col min="4328" max="4328" width="9.85546875" style="2" customWidth="1"/>
    <col min="4329" max="4329" width="3.5703125" style="2" customWidth="1"/>
    <col min="4330" max="4330" width="9.85546875" style="2" customWidth="1"/>
    <col min="4331" max="4331" width="3.5703125" style="2" customWidth="1"/>
    <col min="4332" max="4576" width="11.42578125" style="2"/>
    <col min="4577" max="4577" width="21.85546875" style="2" bestFit="1" customWidth="1"/>
    <col min="4578" max="4578" width="9.85546875" style="2" customWidth="1"/>
    <col min="4579" max="4579" width="3.5703125" style="2" customWidth="1"/>
    <col min="4580" max="4580" width="9.85546875" style="2" customWidth="1"/>
    <col min="4581" max="4581" width="3.5703125" style="2" customWidth="1"/>
    <col min="4582" max="4582" width="9.85546875" style="2" customWidth="1"/>
    <col min="4583" max="4583" width="3.5703125" style="2" customWidth="1"/>
    <col min="4584" max="4584" width="9.85546875" style="2" customWidth="1"/>
    <col min="4585" max="4585" width="3.5703125" style="2" customWidth="1"/>
    <col min="4586" max="4586" width="9.85546875" style="2" customWidth="1"/>
    <col min="4587" max="4587" width="3.5703125" style="2" customWidth="1"/>
    <col min="4588" max="4832" width="11.42578125" style="2"/>
    <col min="4833" max="4833" width="21.85546875" style="2" bestFit="1" customWidth="1"/>
    <col min="4834" max="4834" width="9.85546875" style="2" customWidth="1"/>
    <col min="4835" max="4835" width="3.5703125" style="2" customWidth="1"/>
    <col min="4836" max="4836" width="9.85546875" style="2" customWidth="1"/>
    <col min="4837" max="4837" width="3.5703125" style="2" customWidth="1"/>
    <col min="4838" max="4838" width="9.85546875" style="2" customWidth="1"/>
    <col min="4839" max="4839" width="3.5703125" style="2" customWidth="1"/>
    <col min="4840" max="4840" width="9.85546875" style="2" customWidth="1"/>
    <col min="4841" max="4841" width="3.5703125" style="2" customWidth="1"/>
    <col min="4842" max="4842" width="9.85546875" style="2" customWidth="1"/>
    <col min="4843" max="4843" width="3.5703125" style="2" customWidth="1"/>
    <col min="4844" max="5088" width="11.42578125" style="2"/>
    <col min="5089" max="5089" width="21.85546875" style="2" bestFit="1" customWidth="1"/>
    <col min="5090" max="5090" width="9.85546875" style="2" customWidth="1"/>
    <col min="5091" max="5091" width="3.5703125" style="2" customWidth="1"/>
    <col min="5092" max="5092" width="9.85546875" style="2" customWidth="1"/>
    <col min="5093" max="5093" width="3.5703125" style="2" customWidth="1"/>
    <col min="5094" max="5094" width="9.85546875" style="2" customWidth="1"/>
    <col min="5095" max="5095" width="3.5703125" style="2" customWidth="1"/>
    <col min="5096" max="5096" width="9.85546875" style="2" customWidth="1"/>
    <col min="5097" max="5097" width="3.5703125" style="2" customWidth="1"/>
    <col min="5098" max="5098" width="9.85546875" style="2" customWidth="1"/>
    <col min="5099" max="5099" width="3.5703125" style="2" customWidth="1"/>
    <col min="5100" max="5344" width="11.42578125" style="2"/>
    <col min="5345" max="5345" width="21.85546875" style="2" bestFit="1" customWidth="1"/>
    <col min="5346" max="5346" width="9.85546875" style="2" customWidth="1"/>
    <col min="5347" max="5347" width="3.5703125" style="2" customWidth="1"/>
    <col min="5348" max="5348" width="9.85546875" style="2" customWidth="1"/>
    <col min="5349" max="5349" width="3.5703125" style="2" customWidth="1"/>
    <col min="5350" max="5350" width="9.85546875" style="2" customWidth="1"/>
    <col min="5351" max="5351" width="3.5703125" style="2" customWidth="1"/>
    <col min="5352" max="5352" width="9.85546875" style="2" customWidth="1"/>
    <col min="5353" max="5353" width="3.5703125" style="2" customWidth="1"/>
    <col min="5354" max="5354" width="9.85546875" style="2" customWidth="1"/>
    <col min="5355" max="5355" width="3.5703125" style="2" customWidth="1"/>
    <col min="5356" max="5600" width="11.42578125" style="2"/>
    <col min="5601" max="5601" width="21.85546875" style="2" bestFit="1" customWidth="1"/>
    <col min="5602" max="5602" width="9.85546875" style="2" customWidth="1"/>
    <col min="5603" max="5603" width="3.5703125" style="2" customWidth="1"/>
    <col min="5604" max="5604" width="9.85546875" style="2" customWidth="1"/>
    <col min="5605" max="5605" width="3.5703125" style="2" customWidth="1"/>
    <col min="5606" max="5606" width="9.85546875" style="2" customWidth="1"/>
    <col min="5607" max="5607" width="3.5703125" style="2" customWidth="1"/>
    <col min="5608" max="5608" width="9.85546875" style="2" customWidth="1"/>
    <col min="5609" max="5609" width="3.5703125" style="2" customWidth="1"/>
    <col min="5610" max="5610" width="9.85546875" style="2" customWidth="1"/>
    <col min="5611" max="5611" width="3.5703125" style="2" customWidth="1"/>
    <col min="5612" max="5856" width="11.42578125" style="2"/>
    <col min="5857" max="5857" width="21.85546875" style="2" bestFit="1" customWidth="1"/>
    <col min="5858" max="5858" width="9.85546875" style="2" customWidth="1"/>
    <col min="5859" max="5859" width="3.5703125" style="2" customWidth="1"/>
    <col min="5860" max="5860" width="9.85546875" style="2" customWidth="1"/>
    <col min="5861" max="5861" width="3.5703125" style="2" customWidth="1"/>
    <col min="5862" max="5862" width="9.85546875" style="2" customWidth="1"/>
    <col min="5863" max="5863" width="3.5703125" style="2" customWidth="1"/>
    <col min="5864" max="5864" width="9.85546875" style="2" customWidth="1"/>
    <col min="5865" max="5865" width="3.5703125" style="2" customWidth="1"/>
    <col min="5866" max="5866" width="9.85546875" style="2" customWidth="1"/>
    <col min="5867" max="5867" width="3.5703125" style="2" customWidth="1"/>
    <col min="5868" max="6112" width="11.42578125" style="2"/>
    <col min="6113" max="6113" width="21.85546875" style="2" bestFit="1" customWidth="1"/>
    <col min="6114" max="6114" width="9.85546875" style="2" customWidth="1"/>
    <col min="6115" max="6115" width="3.5703125" style="2" customWidth="1"/>
    <col min="6116" max="6116" width="9.85546875" style="2" customWidth="1"/>
    <col min="6117" max="6117" width="3.5703125" style="2" customWidth="1"/>
    <col min="6118" max="6118" width="9.85546875" style="2" customWidth="1"/>
    <col min="6119" max="6119" width="3.5703125" style="2" customWidth="1"/>
    <col min="6120" max="6120" width="9.85546875" style="2" customWidth="1"/>
    <col min="6121" max="6121" width="3.5703125" style="2" customWidth="1"/>
    <col min="6122" max="6122" width="9.85546875" style="2" customWidth="1"/>
    <col min="6123" max="6123" width="3.5703125" style="2" customWidth="1"/>
    <col min="6124" max="6368" width="11.42578125" style="2"/>
    <col min="6369" max="6369" width="21.85546875" style="2" bestFit="1" customWidth="1"/>
    <col min="6370" max="6370" width="9.85546875" style="2" customWidth="1"/>
    <col min="6371" max="6371" width="3.5703125" style="2" customWidth="1"/>
    <col min="6372" max="6372" width="9.85546875" style="2" customWidth="1"/>
    <col min="6373" max="6373" width="3.5703125" style="2" customWidth="1"/>
    <col min="6374" max="6374" width="9.85546875" style="2" customWidth="1"/>
    <col min="6375" max="6375" width="3.5703125" style="2" customWidth="1"/>
    <col min="6376" max="6376" width="9.85546875" style="2" customWidth="1"/>
    <col min="6377" max="6377" width="3.5703125" style="2" customWidth="1"/>
    <col min="6378" max="6378" width="9.85546875" style="2" customWidth="1"/>
    <col min="6379" max="6379" width="3.5703125" style="2" customWidth="1"/>
    <col min="6380" max="6624" width="11.42578125" style="2"/>
    <col min="6625" max="6625" width="21.85546875" style="2" bestFit="1" customWidth="1"/>
    <col min="6626" max="6626" width="9.85546875" style="2" customWidth="1"/>
    <col min="6627" max="6627" width="3.5703125" style="2" customWidth="1"/>
    <col min="6628" max="6628" width="9.85546875" style="2" customWidth="1"/>
    <col min="6629" max="6629" width="3.5703125" style="2" customWidth="1"/>
    <col min="6630" max="6630" width="9.85546875" style="2" customWidth="1"/>
    <col min="6631" max="6631" width="3.5703125" style="2" customWidth="1"/>
    <col min="6632" max="6632" width="9.85546875" style="2" customWidth="1"/>
    <col min="6633" max="6633" width="3.5703125" style="2" customWidth="1"/>
    <col min="6634" max="6634" width="9.85546875" style="2" customWidth="1"/>
    <col min="6635" max="6635" width="3.5703125" style="2" customWidth="1"/>
    <col min="6636" max="6880" width="11.42578125" style="2"/>
    <col min="6881" max="6881" width="21.85546875" style="2" bestFit="1" customWidth="1"/>
    <col min="6882" max="6882" width="9.85546875" style="2" customWidth="1"/>
    <col min="6883" max="6883" width="3.5703125" style="2" customWidth="1"/>
    <col min="6884" max="6884" width="9.85546875" style="2" customWidth="1"/>
    <col min="6885" max="6885" width="3.5703125" style="2" customWidth="1"/>
    <col min="6886" max="6886" width="9.85546875" style="2" customWidth="1"/>
    <col min="6887" max="6887" width="3.5703125" style="2" customWidth="1"/>
    <col min="6888" max="6888" width="9.85546875" style="2" customWidth="1"/>
    <col min="6889" max="6889" width="3.5703125" style="2" customWidth="1"/>
    <col min="6890" max="6890" width="9.85546875" style="2" customWidth="1"/>
    <col min="6891" max="6891" width="3.5703125" style="2" customWidth="1"/>
    <col min="6892" max="7136" width="11.42578125" style="2"/>
    <col min="7137" max="7137" width="21.85546875" style="2" bestFit="1" customWidth="1"/>
    <col min="7138" max="7138" width="9.85546875" style="2" customWidth="1"/>
    <col min="7139" max="7139" width="3.5703125" style="2" customWidth="1"/>
    <col min="7140" max="7140" width="9.85546875" style="2" customWidth="1"/>
    <col min="7141" max="7141" width="3.5703125" style="2" customWidth="1"/>
    <col min="7142" max="7142" width="9.85546875" style="2" customWidth="1"/>
    <col min="7143" max="7143" width="3.5703125" style="2" customWidth="1"/>
    <col min="7144" max="7144" width="9.85546875" style="2" customWidth="1"/>
    <col min="7145" max="7145" width="3.5703125" style="2" customWidth="1"/>
    <col min="7146" max="7146" width="9.85546875" style="2" customWidth="1"/>
    <col min="7147" max="7147" width="3.5703125" style="2" customWidth="1"/>
    <col min="7148" max="7392" width="11.42578125" style="2"/>
    <col min="7393" max="7393" width="21.85546875" style="2" bestFit="1" customWidth="1"/>
    <col min="7394" max="7394" width="9.85546875" style="2" customWidth="1"/>
    <col min="7395" max="7395" width="3.5703125" style="2" customWidth="1"/>
    <col min="7396" max="7396" width="9.85546875" style="2" customWidth="1"/>
    <col min="7397" max="7397" width="3.5703125" style="2" customWidth="1"/>
    <col min="7398" max="7398" width="9.85546875" style="2" customWidth="1"/>
    <col min="7399" max="7399" width="3.5703125" style="2" customWidth="1"/>
    <col min="7400" max="7400" width="9.85546875" style="2" customWidth="1"/>
    <col min="7401" max="7401" width="3.5703125" style="2" customWidth="1"/>
    <col min="7402" max="7402" width="9.85546875" style="2" customWidth="1"/>
    <col min="7403" max="7403" width="3.5703125" style="2" customWidth="1"/>
    <col min="7404" max="7648" width="11.42578125" style="2"/>
    <col min="7649" max="7649" width="21.85546875" style="2" bestFit="1" customWidth="1"/>
    <col min="7650" max="7650" width="9.85546875" style="2" customWidth="1"/>
    <col min="7651" max="7651" width="3.5703125" style="2" customWidth="1"/>
    <col min="7652" max="7652" width="9.85546875" style="2" customWidth="1"/>
    <col min="7653" max="7653" width="3.5703125" style="2" customWidth="1"/>
    <col min="7654" max="7654" width="9.85546875" style="2" customWidth="1"/>
    <col min="7655" max="7655" width="3.5703125" style="2" customWidth="1"/>
    <col min="7656" max="7656" width="9.85546875" style="2" customWidth="1"/>
    <col min="7657" max="7657" width="3.5703125" style="2" customWidth="1"/>
    <col min="7658" max="7658" width="9.85546875" style="2" customWidth="1"/>
    <col min="7659" max="7659" width="3.5703125" style="2" customWidth="1"/>
    <col min="7660" max="7904" width="11.42578125" style="2"/>
    <col min="7905" max="7905" width="21.85546875" style="2" bestFit="1" customWidth="1"/>
    <col min="7906" max="7906" width="9.85546875" style="2" customWidth="1"/>
    <col min="7907" max="7907" width="3.5703125" style="2" customWidth="1"/>
    <col min="7908" max="7908" width="9.85546875" style="2" customWidth="1"/>
    <col min="7909" max="7909" width="3.5703125" style="2" customWidth="1"/>
    <col min="7910" max="7910" width="9.85546875" style="2" customWidth="1"/>
    <col min="7911" max="7911" width="3.5703125" style="2" customWidth="1"/>
    <col min="7912" max="7912" width="9.85546875" style="2" customWidth="1"/>
    <col min="7913" max="7913" width="3.5703125" style="2" customWidth="1"/>
    <col min="7914" max="7914" width="9.85546875" style="2" customWidth="1"/>
    <col min="7915" max="7915" width="3.5703125" style="2" customWidth="1"/>
    <col min="7916" max="8160" width="11.42578125" style="2"/>
    <col min="8161" max="8161" width="21.85546875" style="2" bestFit="1" customWidth="1"/>
    <col min="8162" max="8162" width="9.85546875" style="2" customWidth="1"/>
    <col min="8163" max="8163" width="3.5703125" style="2" customWidth="1"/>
    <col min="8164" max="8164" width="9.85546875" style="2" customWidth="1"/>
    <col min="8165" max="8165" width="3.5703125" style="2" customWidth="1"/>
    <col min="8166" max="8166" width="9.85546875" style="2" customWidth="1"/>
    <col min="8167" max="8167" width="3.5703125" style="2" customWidth="1"/>
    <col min="8168" max="8168" width="9.85546875" style="2" customWidth="1"/>
    <col min="8169" max="8169" width="3.5703125" style="2" customWidth="1"/>
    <col min="8170" max="8170" width="9.85546875" style="2" customWidth="1"/>
    <col min="8171" max="8171" width="3.5703125" style="2" customWidth="1"/>
    <col min="8172" max="8416" width="11.42578125" style="2"/>
    <col min="8417" max="8417" width="21.85546875" style="2" bestFit="1" customWidth="1"/>
    <col min="8418" max="8418" width="9.85546875" style="2" customWidth="1"/>
    <col min="8419" max="8419" width="3.5703125" style="2" customWidth="1"/>
    <col min="8420" max="8420" width="9.85546875" style="2" customWidth="1"/>
    <col min="8421" max="8421" width="3.5703125" style="2" customWidth="1"/>
    <col min="8422" max="8422" width="9.85546875" style="2" customWidth="1"/>
    <col min="8423" max="8423" width="3.5703125" style="2" customWidth="1"/>
    <col min="8424" max="8424" width="9.85546875" style="2" customWidth="1"/>
    <col min="8425" max="8425" width="3.5703125" style="2" customWidth="1"/>
    <col min="8426" max="8426" width="9.85546875" style="2" customWidth="1"/>
    <col min="8427" max="8427" width="3.5703125" style="2" customWidth="1"/>
    <col min="8428" max="8672" width="11.42578125" style="2"/>
    <col min="8673" max="8673" width="21.85546875" style="2" bestFit="1" customWidth="1"/>
    <col min="8674" max="8674" width="9.85546875" style="2" customWidth="1"/>
    <col min="8675" max="8675" width="3.5703125" style="2" customWidth="1"/>
    <col min="8676" max="8676" width="9.85546875" style="2" customWidth="1"/>
    <col min="8677" max="8677" width="3.5703125" style="2" customWidth="1"/>
    <col min="8678" max="8678" width="9.85546875" style="2" customWidth="1"/>
    <col min="8679" max="8679" width="3.5703125" style="2" customWidth="1"/>
    <col min="8680" max="8680" width="9.85546875" style="2" customWidth="1"/>
    <col min="8681" max="8681" width="3.5703125" style="2" customWidth="1"/>
    <col min="8682" max="8682" width="9.85546875" style="2" customWidth="1"/>
    <col min="8683" max="8683" width="3.5703125" style="2" customWidth="1"/>
    <col min="8684" max="8928" width="11.42578125" style="2"/>
    <col min="8929" max="8929" width="21.85546875" style="2" bestFit="1" customWidth="1"/>
    <col min="8930" max="8930" width="9.85546875" style="2" customWidth="1"/>
    <col min="8931" max="8931" width="3.5703125" style="2" customWidth="1"/>
    <col min="8932" max="8932" width="9.85546875" style="2" customWidth="1"/>
    <col min="8933" max="8933" width="3.5703125" style="2" customWidth="1"/>
    <col min="8934" max="8934" width="9.85546875" style="2" customWidth="1"/>
    <col min="8935" max="8935" width="3.5703125" style="2" customWidth="1"/>
    <col min="8936" max="8936" width="9.85546875" style="2" customWidth="1"/>
    <col min="8937" max="8937" width="3.5703125" style="2" customWidth="1"/>
    <col min="8938" max="8938" width="9.85546875" style="2" customWidth="1"/>
    <col min="8939" max="8939" width="3.5703125" style="2" customWidth="1"/>
    <col min="8940" max="9184" width="11.42578125" style="2"/>
    <col min="9185" max="9185" width="21.85546875" style="2" bestFit="1" customWidth="1"/>
    <col min="9186" max="9186" width="9.85546875" style="2" customWidth="1"/>
    <col min="9187" max="9187" width="3.5703125" style="2" customWidth="1"/>
    <col min="9188" max="9188" width="9.85546875" style="2" customWidth="1"/>
    <col min="9189" max="9189" width="3.5703125" style="2" customWidth="1"/>
    <col min="9190" max="9190" width="9.85546875" style="2" customWidth="1"/>
    <col min="9191" max="9191" width="3.5703125" style="2" customWidth="1"/>
    <col min="9192" max="9192" width="9.85546875" style="2" customWidth="1"/>
    <col min="9193" max="9193" width="3.5703125" style="2" customWidth="1"/>
    <col min="9194" max="9194" width="9.85546875" style="2" customWidth="1"/>
    <col min="9195" max="9195" width="3.5703125" style="2" customWidth="1"/>
    <col min="9196" max="9440" width="11.42578125" style="2"/>
    <col min="9441" max="9441" width="21.85546875" style="2" bestFit="1" customWidth="1"/>
    <col min="9442" max="9442" width="9.85546875" style="2" customWidth="1"/>
    <col min="9443" max="9443" width="3.5703125" style="2" customWidth="1"/>
    <col min="9444" max="9444" width="9.85546875" style="2" customWidth="1"/>
    <col min="9445" max="9445" width="3.5703125" style="2" customWidth="1"/>
    <col min="9446" max="9446" width="9.85546875" style="2" customWidth="1"/>
    <col min="9447" max="9447" width="3.5703125" style="2" customWidth="1"/>
    <col min="9448" max="9448" width="9.85546875" style="2" customWidth="1"/>
    <col min="9449" max="9449" width="3.5703125" style="2" customWidth="1"/>
    <col min="9450" max="9450" width="9.85546875" style="2" customWidth="1"/>
    <col min="9451" max="9451" width="3.5703125" style="2" customWidth="1"/>
    <col min="9452" max="9696" width="11.42578125" style="2"/>
    <col min="9697" max="9697" width="21.85546875" style="2" bestFit="1" customWidth="1"/>
    <col min="9698" max="9698" width="9.85546875" style="2" customWidth="1"/>
    <col min="9699" max="9699" width="3.5703125" style="2" customWidth="1"/>
    <col min="9700" max="9700" width="9.85546875" style="2" customWidth="1"/>
    <col min="9701" max="9701" width="3.5703125" style="2" customWidth="1"/>
    <col min="9702" max="9702" width="9.85546875" style="2" customWidth="1"/>
    <col min="9703" max="9703" width="3.5703125" style="2" customWidth="1"/>
    <col min="9704" max="9704" width="9.85546875" style="2" customWidth="1"/>
    <col min="9705" max="9705" width="3.5703125" style="2" customWidth="1"/>
    <col min="9706" max="9706" width="9.85546875" style="2" customWidth="1"/>
    <col min="9707" max="9707" width="3.5703125" style="2" customWidth="1"/>
    <col min="9708" max="9952" width="11.42578125" style="2"/>
    <col min="9953" max="9953" width="21.85546875" style="2" bestFit="1" customWidth="1"/>
    <col min="9954" max="9954" width="9.85546875" style="2" customWidth="1"/>
    <col min="9955" max="9955" width="3.5703125" style="2" customWidth="1"/>
    <col min="9956" max="9956" width="9.85546875" style="2" customWidth="1"/>
    <col min="9957" max="9957" width="3.5703125" style="2" customWidth="1"/>
    <col min="9958" max="9958" width="9.85546875" style="2" customWidth="1"/>
    <col min="9959" max="9959" width="3.5703125" style="2" customWidth="1"/>
    <col min="9960" max="9960" width="9.85546875" style="2" customWidth="1"/>
    <col min="9961" max="9961" width="3.5703125" style="2" customWidth="1"/>
    <col min="9962" max="9962" width="9.85546875" style="2" customWidth="1"/>
    <col min="9963" max="9963" width="3.5703125" style="2" customWidth="1"/>
    <col min="9964" max="10208" width="11.42578125" style="2"/>
    <col min="10209" max="10209" width="21.85546875" style="2" bestFit="1" customWidth="1"/>
    <col min="10210" max="10210" width="9.85546875" style="2" customWidth="1"/>
    <col min="10211" max="10211" width="3.5703125" style="2" customWidth="1"/>
    <col min="10212" max="10212" width="9.85546875" style="2" customWidth="1"/>
    <col min="10213" max="10213" width="3.5703125" style="2" customWidth="1"/>
    <col min="10214" max="10214" width="9.85546875" style="2" customWidth="1"/>
    <col min="10215" max="10215" width="3.5703125" style="2" customWidth="1"/>
    <col min="10216" max="10216" width="9.85546875" style="2" customWidth="1"/>
    <col min="10217" max="10217" width="3.5703125" style="2" customWidth="1"/>
    <col min="10218" max="10218" width="9.85546875" style="2" customWidth="1"/>
    <col min="10219" max="10219" width="3.5703125" style="2" customWidth="1"/>
    <col min="10220" max="10464" width="11.42578125" style="2"/>
    <col min="10465" max="10465" width="21.85546875" style="2" bestFit="1" customWidth="1"/>
    <col min="10466" max="10466" width="9.85546875" style="2" customWidth="1"/>
    <col min="10467" max="10467" width="3.5703125" style="2" customWidth="1"/>
    <col min="10468" max="10468" width="9.85546875" style="2" customWidth="1"/>
    <col min="10469" max="10469" width="3.5703125" style="2" customWidth="1"/>
    <col min="10470" max="10470" width="9.85546875" style="2" customWidth="1"/>
    <col min="10471" max="10471" width="3.5703125" style="2" customWidth="1"/>
    <col min="10472" max="10472" width="9.85546875" style="2" customWidth="1"/>
    <col min="10473" max="10473" width="3.5703125" style="2" customWidth="1"/>
    <col min="10474" max="10474" width="9.85546875" style="2" customWidth="1"/>
    <col min="10475" max="10475" width="3.5703125" style="2" customWidth="1"/>
    <col min="10476" max="10720" width="11.42578125" style="2"/>
    <col min="10721" max="10721" width="21.85546875" style="2" bestFit="1" customWidth="1"/>
    <col min="10722" max="10722" width="9.85546875" style="2" customWidth="1"/>
    <col min="10723" max="10723" width="3.5703125" style="2" customWidth="1"/>
    <col min="10724" max="10724" width="9.85546875" style="2" customWidth="1"/>
    <col min="10725" max="10725" width="3.5703125" style="2" customWidth="1"/>
    <col min="10726" max="10726" width="9.85546875" style="2" customWidth="1"/>
    <col min="10727" max="10727" width="3.5703125" style="2" customWidth="1"/>
    <col min="10728" max="10728" width="9.85546875" style="2" customWidth="1"/>
    <col min="10729" max="10729" width="3.5703125" style="2" customWidth="1"/>
    <col min="10730" max="10730" width="9.85546875" style="2" customWidth="1"/>
    <col min="10731" max="10731" width="3.5703125" style="2" customWidth="1"/>
    <col min="10732" max="10976" width="11.42578125" style="2"/>
    <col min="10977" max="10977" width="21.85546875" style="2" bestFit="1" customWidth="1"/>
    <col min="10978" max="10978" width="9.85546875" style="2" customWidth="1"/>
    <col min="10979" max="10979" width="3.5703125" style="2" customWidth="1"/>
    <col min="10980" max="10980" width="9.85546875" style="2" customWidth="1"/>
    <col min="10981" max="10981" width="3.5703125" style="2" customWidth="1"/>
    <col min="10982" max="10982" width="9.85546875" style="2" customWidth="1"/>
    <col min="10983" max="10983" width="3.5703125" style="2" customWidth="1"/>
    <col min="10984" max="10984" width="9.85546875" style="2" customWidth="1"/>
    <col min="10985" max="10985" width="3.5703125" style="2" customWidth="1"/>
    <col min="10986" max="10986" width="9.85546875" style="2" customWidth="1"/>
    <col min="10987" max="10987" width="3.5703125" style="2" customWidth="1"/>
    <col min="10988" max="11232" width="11.42578125" style="2"/>
    <col min="11233" max="11233" width="21.85546875" style="2" bestFit="1" customWidth="1"/>
    <col min="11234" max="11234" width="9.85546875" style="2" customWidth="1"/>
    <col min="11235" max="11235" width="3.5703125" style="2" customWidth="1"/>
    <col min="11236" max="11236" width="9.85546875" style="2" customWidth="1"/>
    <col min="11237" max="11237" width="3.5703125" style="2" customWidth="1"/>
    <col min="11238" max="11238" width="9.85546875" style="2" customWidth="1"/>
    <col min="11239" max="11239" width="3.5703125" style="2" customWidth="1"/>
    <col min="11240" max="11240" width="9.85546875" style="2" customWidth="1"/>
    <col min="11241" max="11241" width="3.5703125" style="2" customWidth="1"/>
    <col min="11242" max="11242" width="9.85546875" style="2" customWidth="1"/>
    <col min="11243" max="11243" width="3.5703125" style="2" customWidth="1"/>
    <col min="11244" max="11488" width="11.42578125" style="2"/>
    <col min="11489" max="11489" width="21.85546875" style="2" bestFit="1" customWidth="1"/>
    <col min="11490" max="11490" width="9.85546875" style="2" customWidth="1"/>
    <col min="11491" max="11491" width="3.5703125" style="2" customWidth="1"/>
    <col min="11492" max="11492" width="9.85546875" style="2" customWidth="1"/>
    <col min="11493" max="11493" width="3.5703125" style="2" customWidth="1"/>
    <col min="11494" max="11494" width="9.85546875" style="2" customWidth="1"/>
    <col min="11495" max="11495" width="3.5703125" style="2" customWidth="1"/>
    <col min="11496" max="11496" width="9.85546875" style="2" customWidth="1"/>
    <col min="11497" max="11497" width="3.5703125" style="2" customWidth="1"/>
    <col min="11498" max="11498" width="9.85546875" style="2" customWidth="1"/>
    <col min="11499" max="11499" width="3.5703125" style="2" customWidth="1"/>
    <col min="11500" max="11744" width="11.42578125" style="2"/>
    <col min="11745" max="11745" width="21.85546875" style="2" bestFit="1" customWidth="1"/>
    <col min="11746" max="11746" width="9.85546875" style="2" customWidth="1"/>
    <col min="11747" max="11747" width="3.5703125" style="2" customWidth="1"/>
    <col min="11748" max="11748" width="9.85546875" style="2" customWidth="1"/>
    <col min="11749" max="11749" width="3.5703125" style="2" customWidth="1"/>
    <col min="11750" max="11750" width="9.85546875" style="2" customWidth="1"/>
    <col min="11751" max="11751" width="3.5703125" style="2" customWidth="1"/>
    <col min="11752" max="11752" width="9.85546875" style="2" customWidth="1"/>
    <col min="11753" max="11753" width="3.5703125" style="2" customWidth="1"/>
    <col min="11754" max="11754" width="9.85546875" style="2" customWidth="1"/>
    <col min="11755" max="11755" width="3.5703125" style="2" customWidth="1"/>
    <col min="11756" max="12000" width="11.42578125" style="2"/>
    <col min="12001" max="12001" width="21.85546875" style="2" bestFit="1" customWidth="1"/>
    <col min="12002" max="12002" width="9.85546875" style="2" customWidth="1"/>
    <col min="12003" max="12003" width="3.5703125" style="2" customWidth="1"/>
    <col min="12004" max="12004" width="9.85546875" style="2" customWidth="1"/>
    <col min="12005" max="12005" width="3.5703125" style="2" customWidth="1"/>
    <col min="12006" max="12006" width="9.85546875" style="2" customWidth="1"/>
    <col min="12007" max="12007" width="3.5703125" style="2" customWidth="1"/>
    <col min="12008" max="12008" width="9.85546875" style="2" customWidth="1"/>
    <col min="12009" max="12009" width="3.5703125" style="2" customWidth="1"/>
    <col min="12010" max="12010" width="9.85546875" style="2" customWidth="1"/>
    <col min="12011" max="12011" width="3.5703125" style="2" customWidth="1"/>
    <col min="12012" max="12256" width="11.42578125" style="2"/>
    <col min="12257" max="12257" width="21.85546875" style="2" bestFit="1" customWidth="1"/>
    <col min="12258" max="12258" width="9.85546875" style="2" customWidth="1"/>
    <col min="12259" max="12259" width="3.5703125" style="2" customWidth="1"/>
    <col min="12260" max="12260" width="9.85546875" style="2" customWidth="1"/>
    <col min="12261" max="12261" width="3.5703125" style="2" customWidth="1"/>
    <col min="12262" max="12262" width="9.85546875" style="2" customWidth="1"/>
    <col min="12263" max="12263" width="3.5703125" style="2" customWidth="1"/>
    <col min="12264" max="12264" width="9.85546875" style="2" customWidth="1"/>
    <col min="12265" max="12265" width="3.5703125" style="2" customWidth="1"/>
    <col min="12266" max="12266" width="9.85546875" style="2" customWidth="1"/>
    <col min="12267" max="12267" width="3.5703125" style="2" customWidth="1"/>
    <col min="12268" max="12512" width="11.42578125" style="2"/>
    <col min="12513" max="12513" width="21.85546875" style="2" bestFit="1" customWidth="1"/>
    <col min="12514" max="12514" width="9.85546875" style="2" customWidth="1"/>
    <col min="12515" max="12515" width="3.5703125" style="2" customWidth="1"/>
    <col min="12516" max="12516" width="9.85546875" style="2" customWidth="1"/>
    <col min="12517" max="12517" width="3.5703125" style="2" customWidth="1"/>
    <col min="12518" max="12518" width="9.85546875" style="2" customWidth="1"/>
    <col min="12519" max="12519" width="3.5703125" style="2" customWidth="1"/>
    <col min="12520" max="12520" width="9.85546875" style="2" customWidth="1"/>
    <col min="12521" max="12521" width="3.5703125" style="2" customWidth="1"/>
    <col min="12522" max="12522" width="9.85546875" style="2" customWidth="1"/>
    <col min="12523" max="12523" width="3.5703125" style="2" customWidth="1"/>
    <col min="12524" max="12768" width="11.42578125" style="2"/>
    <col min="12769" max="12769" width="21.85546875" style="2" bestFit="1" customWidth="1"/>
    <col min="12770" max="12770" width="9.85546875" style="2" customWidth="1"/>
    <col min="12771" max="12771" width="3.5703125" style="2" customWidth="1"/>
    <col min="12772" max="12772" width="9.85546875" style="2" customWidth="1"/>
    <col min="12773" max="12773" width="3.5703125" style="2" customWidth="1"/>
    <col min="12774" max="12774" width="9.85546875" style="2" customWidth="1"/>
    <col min="12775" max="12775" width="3.5703125" style="2" customWidth="1"/>
    <col min="12776" max="12776" width="9.85546875" style="2" customWidth="1"/>
    <col min="12777" max="12777" width="3.5703125" style="2" customWidth="1"/>
    <col min="12778" max="12778" width="9.85546875" style="2" customWidth="1"/>
    <col min="12779" max="12779" width="3.5703125" style="2" customWidth="1"/>
    <col min="12780" max="13024" width="11.42578125" style="2"/>
    <col min="13025" max="13025" width="21.85546875" style="2" bestFit="1" customWidth="1"/>
    <col min="13026" max="13026" width="9.85546875" style="2" customWidth="1"/>
    <col min="13027" max="13027" width="3.5703125" style="2" customWidth="1"/>
    <col min="13028" max="13028" width="9.85546875" style="2" customWidth="1"/>
    <col min="13029" max="13029" width="3.5703125" style="2" customWidth="1"/>
    <col min="13030" max="13030" width="9.85546875" style="2" customWidth="1"/>
    <col min="13031" max="13031" width="3.5703125" style="2" customWidth="1"/>
    <col min="13032" max="13032" width="9.85546875" style="2" customWidth="1"/>
    <col min="13033" max="13033" width="3.5703125" style="2" customWidth="1"/>
    <col min="13034" max="13034" width="9.85546875" style="2" customWidth="1"/>
    <col min="13035" max="13035" width="3.5703125" style="2" customWidth="1"/>
    <col min="13036" max="13280" width="11.42578125" style="2"/>
    <col min="13281" max="13281" width="21.85546875" style="2" bestFit="1" customWidth="1"/>
    <col min="13282" max="13282" width="9.85546875" style="2" customWidth="1"/>
    <col min="13283" max="13283" width="3.5703125" style="2" customWidth="1"/>
    <col min="13284" max="13284" width="9.85546875" style="2" customWidth="1"/>
    <col min="13285" max="13285" width="3.5703125" style="2" customWidth="1"/>
    <col min="13286" max="13286" width="9.85546875" style="2" customWidth="1"/>
    <col min="13287" max="13287" width="3.5703125" style="2" customWidth="1"/>
    <col min="13288" max="13288" width="9.85546875" style="2" customWidth="1"/>
    <col min="13289" max="13289" width="3.5703125" style="2" customWidth="1"/>
    <col min="13290" max="13290" width="9.85546875" style="2" customWidth="1"/>
    <col min="13291" max="13291" width="3.5703125" style="2" customWidth="1"/>
    <col min="13292" max="13536" width="11.42578125" style="2"/>
    <col min="13537" max="13537" width="21.85546875" style="2" bestFit="1" customWidth="1"/>
    <col min="13538" max="13538" width="9.85546875" style="2" customWidth="1"/>
    <col min="13539" max="13539" width="3.5703125" style="2" customWidth="1"/>
    <col min="13540" max="13540" width="9.85546875" style="2" customWidth="1"/>
    <col min="13541" max="13541" width="3.5703125" style="2" customWidth="1"/>
    <col min="13542" max="13542" width="9.85546875" style="2" customWidth="1"/>
    <col min="13543" max="13543" width="3.5703125" style="2" customWidth="1"/>
    <col min="13544" max="13544" width="9.85546875" style="2" customWidth="1"/>
    <col min="13545" max="13545" width="3.5703125" style="2" customWidth="1"/>
    <col min="13546" max="13546" width="9.85546875" style="2" customWidth="1"/>
    <col min="13547" max="13547" width="3.5703125" style="2" customWidth="1"/>
    <col min="13548" max="13792" width="11.42578125" style="2"/>
    <col min="13793" max="13793" width="21.85546875" style="2" bestFit="1" customWidth="1"/>
    <col min="13794" max="13794" width="9.85546875" style="2" customWidth="1"/>
    <col min="13795" max="13795" width="3.5703125" style="2" customWidth="1"/>
    <col min="13796" max="13796" width="9.85546875" style="2" customWidth="1"/>
    <col min="13797" max="13797" width="3.5703125" style="2" customWidth="1"/>
    <col min="13798" max="13798" width="9.85546875" style="2" customWidth="1"/>
    <col min="13799" max="13799" width="3.5703125" style="2" customWidth="1"/>
    <col min="13800" max="13800" width="9.85546875" style="2" customWidth="1"/>
    <col min="13801" max="13801" width="3.5703125" style="2" customWidth="1"/>
    <col min="13802" max="13802" width="9.85546875" style="2" customWidth="1"/>
    <col min="13803" max="13803" width="3.5703125" style="2" customWidth="1"/>
    <col min="13804" max="14048" width="11.42578125" style="2"/>
    <col min="14049" max="14049" width="21.85546875" style="2" bestFit="1" customWidth="1"/>
    <col min="14050" max="14050" width="9.85546875" style="2" customWidth="1"/>
    <col min="14051" max="14051" width="3.5703125" style="2" customWidth="1"/>
    <col min="14052" max="14052" width="9.85546875" style="2" customWidth="1"/>
    <col min="14053" max="14053" width="3.5703125" style="2" customWidth="1"/>
    <col min="14054" max="14054" width="9.85546875" style="2" customWidth="1"/>
    <col min="14055" max="14055" width="3.5703125" style="2" customWidth="1"/>
    <col min="14056" max="14056" width="9.85546875" style="2" customWidth="1"/>
    <col min="14057" max="14057" width="3.5703125" style="2" customWidth="1"/>
    <col min="14058" max="14058" width="9.85546875" style="2" customWidth="1"/>
    <col min="14059" max="14059" width="3.5703125" style="2" customWidth="1"/>
    <col min="14060" max="14304" width="11.42578125" style="2"/>
    <col min="14305" max="14305" width="21.85546875" style="2" bestFit="1" customWidth="1"/>
    <col min="14306" max="14306" width="9.85546875" style="2" customWidth="1"/>
    <col min="14307" max="14307" width="3.5703125" style="2" customWidth="1"/>
    <col min="14308" max="14308" width="9.85546875" style="2" customWidth="1"/>
    <col min="14309" max="14309" width="3.5703125" style="2" customWidth="1"/>
    <col min="14310" max="14310" width="9.85546875" style="2" customWidth="1"/>
    <col min="14311" max="14311" width="3.5703125" style="2" customWidth="1"/>
    <col min="14312" max="14312" width="9.85546875" style="2" customWidth="1"/>
    <col min="14313" max="14313" width="3.5703125" style="2" customWidth="1"/>
    <col min="14314" max="14314" width="9.85546875" style="2" customWidth="1"/>
    <col min="14315" max="14315" width="3.5703125" style="2" customWidth="1"/>
    <col min="14316" max="14560" width="11.42578125" style="2"/>
    <col min="14561" max="14561" width="21.85546875" style="2" bestFit="1" customWidth="1"/>
    <col min="14562" max="14562" width="9.85546875" style="2" customWidth="1"/>
    <col min="14563" max="14563" width="3.5703125" style="2" customWidth="1"/>
    <col min="14564" max="14564" width="9.85546875" style="2" customWidth="1"/>
    <col min="14565" max="14565" width="3.5703125" style="2" customWidth="1"/>
    <col min="14566" max="14566" width="9.85546875" style="2" customWidth="1"/>
    <col min="14567" max="14567" width="3.5703125" style="2" customWidth="1"/>
    <col min="14568" max="14568" width="9.85546875" style="2" customWidth="1"/>
    <col min="14569" max="14569" width="3.5703125" style="2" customWidth="1"/>
    <col min="14570" max="14570" width="9.85546875" style="2" customWidth="1"/>
    <col min="14571" max="14571" width="3.5703125" style="2" customWidth="1"/>
    <col min="14572" max="14816" width="11.42578125" style="2"/>
    <col min="14817" max="14817" width="21.85546875" style="2" bestFit="1" customWidth="1"/>
    <col min="14818" max="14818" width="9.85546875" style="2" customWidth="1"/>
    <col min="14819" max="14819" width="3.5703125" style="2" customWidth="1"/>
    <col min="14820" max="14820" width="9.85546875" style="2" customWidth="1"/>
    <col min="14821" max="14821" width="3.5703125" style="2" customWidth="1"/>
    <col min="14822" max="14822" width="9.85546875" style="2" customWidth="1"/>
    <col min="14823" max="14823" width="3.5703125" style="2" customWidth="1"/>
    <col min="14824" max="14824" width="9.85546875" style="2" customWidth="1"/>
    <col min="14825" max="14825" width="3.5703125" style="2" customWidth="1"/>
    <col min="14826" max="14826" width="9.85546875" style="2" customWidth="1"/>
    <col min="14827" max="14827" width="3.5703125" style="2" customWidth="1"/>
    <col min="14828" max="15072" width="11.42578125" style="2"/>
    <col min="15073" max="15073" width="21.85546875" style="2" bestFit="1" customWidth="1"/>
    <col min="15074" max="15074" width="9.85546875" style="2" customWidth="1"/>
    <col min="15075" max="15075" width="3.5703125" style="2" customWidth="1"/>
    <col min="15076" max="15076" width="9.85546875" style="2" customWidth="1"/>
    <col min="15077" max="15077" width="3.5703125" style="2" customWidth="1"/>
    <col min="15078" max="15078" width="9.85546875" style="2" customWidth="1"/>
    <col min="15079" max="15079" width="3.5703125" style="2" customWidth="1"/>
    <col min="15080" max="15080" width="9.85546875" style="2" customWidth="1"/>
    <col min="15081" max="15081" width="3.5703125" style="2" customWidth="1"/>
    <col min="15082" max="15082" width="9.85546875" style="2" customWidth="1"/>
    <col min="15083" max="15083" width="3.5703125" style="2" customWidth="1"/>
    <col min="15084" max="15328" width="11.42578125" style="2"/>
    <col min="15329" max="15329" width="21.85546875" style="2" bestFit="1" customWidth="1"/>
    <col min="15330" max="15330" width="9.85546875" style="2" customWidth="1"/>
    <col min="15331" max="15331" width="3.5703125" style="2" customWidth="1"/>
    <col min="15332" max="15332" width="9.85546875" style="2" customWidth="1"/>
    <col min="15333" max="15333" width="3.5703125" style="2" customWidth="1"/>
    <col min="15334" max="15334" width="9.85546875" style="2" customWidth="1"/>
    <col min="15335" max="15335" width="3.5703125" style="2" customWidth="1"/>
    <col min="15336" max="15336" width="9.85546875" style="2" customWidth="1"/>
    <col min="15337" max="15337" width="3.5703125" style="2" customWidth="1"/>
    <col min="15338" max="15338" width="9.85546875" style="2" customWidth="1"/>
    <col min="15339" max="15339" width="3.5703125" style="2" customWidth="1"/>
    <col min="15340" max="15584" width="11.42578125" style="2"/>
    <col min="15585" max="15585" width="21.85546875" style="2" bestFit="1" customWidth="1"/>
    <col min="15586" max="15586" width="9.85546875" style="2" customWidth="1"/>
    <col min="15587" max="15587" width="3.5703125" style="2" customWidth="1"/>
    <col min="15588" max="15588" width="9.85546875" style="2" customWidth="1"/>
    <col min="15589" max="15589" width="3.5703125" style="2" customWidth="1"/>
    <col min="15590" max="15590" width="9.85546875" style="2" customWidth="1"/>
    <col min="15591" max="15591" width="3.5703125" style="2" customWidth="1"/>
    <col min="15592" max="15592" width="9.85546875" style="2" customWidth="1"/>
    <col min="15593" max="15593" width="3.5703125" style="2" customWidth="1"/>
    <col min="15594" max="15594" width="9.85546875" style="2" customWidth="1"/>
    <col min="15595" max="15595" width="3.5703125" style="2" customWidth="1"/>
    <col min="15596" max="15840" width="11.42578125" style="2"/>
    <col min="15841" max="15841" width="21.85546875" style="2" bestFit="1" customWidth="1"/>
    <col min="15842" max="15842" width="9.85546875" style="2" customWidth="1"/>
    <col min="15843" max="15843" width="3.5703125" style="2" customWidth="1"/>
    <col min="15844" max="15844" width="9.85546875" style="2" customWidth="1"/>
    <col min="15845" max="15845" width="3.5703125" style="2" customWidth="1"/>
    <col min="15846" max="15846" width="9.85546875" style="2" customWidth="1"/>
    <col min="15847" max="15847" width="3.5703125" style="2" customWidth="1"/>
    <col min="15848" max="15848" width="9.85546875" style="2" customWidth="1"/>
    <col min="15849" max="15849" width="3.5703125" style="2" customWidth="1"/>
    <col min="15850" max="15850" width="9.85546875" style="2" customWidth="1"/>
    <col min="15851" max="15851" width="3.5703125" style="2" customWidth="1"/>
    <col min="15852" max="16096" width="11.42578125" style="2"/>
    <col min="16097" max="16097" width="21.85546875" style="2" bestFit="1" customWidth="1"/>
    <col min="16098" max="16098" width="9.85546875" style="2" customWidth="1"/>
    <col min="16099" max="16099" width="3.5703125" style="2" customWidth="1"/>
    <col min="16100" max="16100" width="9.85546875" style="2" customWidth="1"/>
    <col min="16101" max="16101" width="3.5703125" style="2" customWidth="1"/>
    <col min="16102" max="16102" width="9.85546875" style="2" customWidth="1"/>
    <col min="16103" max="16103" width="3.5703125" style="2" customWidth="1"/>
    <col min="16104" max="16104" width="9.85546875" style="2" customWidth="1"/>
    <col min="16105" max="16105" width="3.5703125" style="2" customWidth="1"/>
    <col min="16106" max="16106" width="9.85546875" style="2" customWidth="1"/>
    <col min="16107" max="16107" width="3.5703125" style="2" customWidth="1"/>
    <col min="16108" max="16384" width="11.42578125" style="2"/>
  </cols>
  <sheetData>
    <row r="1" spans="1:25" ht="15" customHeight="1" x14ac:dyDescent="0.25">
      <c r="A1" s="566" t="s">
        <v>411</v>
      </c>
      <c r="B1" s="567"/>
      <c r="C1" s="203"/>
      <c r="D1" s="569"/>
      <c r="E1" s="569"/>
      <c r="F1" s="569"/>
      <c r="G1" s="569"/>
      <c r="H1" s="569"/>
      <c r="I1" s="569"/>
      <c r="J1" s="569"/>
      <c r="K1" s="569"/>
      <c r="L1" s="569"/>
      <c r="M1" s="569"/>
      <c r="N1" s="569"/>
      <c r="O1" s="569"/>
      <c r="P1" s="569"/>
      <c r="Q1" s="569"/>
      <c r="R1" s="251"/>
      <c r="S1" s="251"/>
      <c r="T1" s="251"/>
      <c r="Y1" s="221" t="s">
        <v>244</v>
      </c>
    </row>
    <row r="2" spans="1:25" x14ac:dyDescent="0.2">
      <c r="A2" s="52" t="s">
        <v>274</v>
      </c>
      <c r="B2" s="10"/>
      <c r="C2" s="52"/>
      <c r="D2" s="230"/>
      <c r="E2" s="230"/>
      <c r="F2" s="230"/>
      <c r="G2" s="230"/>
      <c r="H2" s="230"/>
      <c r="I2" s="230"/>
      <c r="J2" s="230"/>
      <c r="K2" s="230"/>
      <c r="L2" s="230"/>
      <c r="M2" s="230"/>
      <c r="N2" s="230"/>
      <c r="O2" s="251"/>
      <c r="P2" s="251"/>
      <c r="Q2" s="251"/>
      <c r="R2" s="251"/>
      <c r="S2" s="251"/>
      <c r="T2" s="223"/>
      <c r="U2" s="258"/>
    </row>
    <row r="3" spans="1:25" x14ac:dyDescent="0.2">
      <c r="A3" s="652" t="s">
        <v>382</v>
      </c>
      <c r="B3" s="652"/>
      <c r="C3" s="652"/>
      <c r="D3" s="652"/>
      <c r="E3" s="652"/>
      <c r="F3" s="652"/>
      <c r="G3" s="652"/>
      <c r="H3" s="652"/>
      <c r="I3" s="652"/>
      <c r="J3" s="652"/>
      <c r="K3" s="652"/>
      <c r="L3" s="652"/>
      <c r="M3" s="652"/>
      <c r="N3" s="652"/>
      <c r="O3" s="652"/>
      <c r="P3" s="652"/>
      <c r="Q3" s="652"/>
      <c r="R3" s="652"/>
      <c r="S3" s="652"/>
      <c r="T3" s="652"/>
    </row>
    <row r="4" spans="1:25" x14ac:dyDescent="0.2">
      <c r="A4" s="299"/>
      <c r="B4" s="299"/>
      <c r="C4" s="299"/>
      <c r="D4" s="299"/>
      <c r="E4" s="299"/>
      <c r="F4" s="299"/>
      <c r="G4" s="299"/>
      <c r="H4" s="299"/>
      <c r="I4" s="299"/>
      <c r="J4" s="299"/>
      <c r="K4" s="299"/>
      <c r="L4" s="299"/>
      <c r="M4" s="299"/>
      <c r="N4" s="299"/>
      <c r="O4" s="299"/>
      <c r="P4" s="299"/>
      <c r="Q4" s="299"/>
      <c r="R4" s="299"/>
      <c r="S4" s="299"/>
      <c r="T4" s="299"/>
    </row>
    <row r="5" spans="1:25" x14ac:dyDescent="0.2">
      <c r="A5" s="52" t="s">
        <v>278</v>
      </c>
      <c r="B5" s="52"/>
      <c r="C5" s="52"/>
      <c r="D5" s="230"/>
      <c r="E5" s="230"/>
      <c r="F5" s="230"/>
      <c r="G5" s="230"/>
      <c r="H5" s="230"/>
      <c r="I5" s="230"/>
      <c r="J5" s="230"/>
      <c r="K5" s="230"/>
      <c r="L5" s="230"/>
      <c r="M5" s="230"/>
      <c r="N5" s="230"/>
      <c r="O5" s="230"/>
      <c r="P5" s="230"/>
      <c r="Q5" s="230"/>
      <c r="R5" s="230"/>
      <c r="S5" s="230"/>
      <c r="T5" s="230"/>
    </row>
    <row r="6" spans="1:25" ht="11.25" customHeight="1" x14ac:dyDescent="0.2">
      <c r="A6" s="336"/>
      <c r="B6" s="336"/>
      <c r="C6" s="336"/>
      <c r="D6" s="230"/>
      <c r="E6" s="230"/>
      <c r="F6" s="230"/>
      <c r="G6" s="230"/>
      <c r="H6" s="230"/>
      <c r="I6" s="230"/>
      <c r="J6" s="230"/>
      <c r="K6" s="230"/>
      <c r="L6" s="230"/>
      <c r="M6" s="230"/>
      <c r="N6" s="230"/>
      <c r="O6" s="230"/>
      <c r="P6" s="230"/>
      <c r="Q6" s="230"/>
      <c r="R6" s="230"/>
      <c r="S6" s="230"/>
      <c r="T6" s="230"/>
    </row>
    <row r="7" spans="1:25" ht="11.25" customHeight="1" x14ac:dyDescent="0.2">
      <c r="A7" s="299"/>
      <c r="B7" s="299"/>
      <c r="C7" s="299"/>
      <c r="D7" s="230"/>
      <c r="E7" s="230"/>
      <c r="F7" s="230"/>
      <c r="G7" s="230"/>
      <c r="H7" s="230"/>
      <c r="I7" s="230"/>
      <c r="J7" s="230"/>
      <c r="K7" s="230"/>
      <c r="L7" s="230"/>
      <c r="M7" s="230"/>
      <c r="N7" s="230"/>
      <c r="O7" s="230"/>
      <c r="P7" s="230"/>
      <c r="Q7" s="230"/>
      <c r="R7" s="230"/>
      <c r="S7" s="230"/>
      <c r="T7" s="230"/>
    </row>
    <row r="8" spans="1:25" ht="11.25" customHeight="1" x14ac:dyDescent="0.2">
      <c r="A8" s="652" t="s">
        <v>23</v>
      </c>
      <c r="B8" s="652"/>
      <c r="C8" s="652"/>
      <c r="D8" s="652"/>
      <c r="E8" s="652"/>
      <c r="F8" s="652"/>
      <c r="G8" s="652"/>
      <c r="H8" s="652"/>
      <c r="I8" s="652"/>
      <c r="J8" s="652"/>
      <c r="K8" s="652"/>
      <c r="L8" s="652"/>
      <c r="M8" s="652"/>
      <c r="N8" s="652"/>
      <c r="O8" s="652"/>
      <c r="P8" s="652"/>
      <c r="Q8" s="652"/>
      <c r="R8" s="652"/>
      <c r="S8" s="652"/>
      <c r="T8" s="652"/>
    </row>
    <row r="9" spans="1:25" ht="30" x14ac:dyDescent="0.2">
      <c r="A9" s="12" t="s">
        <v>24</v>
      </c>
      <c r="B9" s="13" t="s">
        <v>25</v>
      </c>
      <c r="C9" s="14" t="s">
        <v>26</v>
      </c>
      <c r="D9" s="232">
        <v>1999</v>
      </c>
      <c r="E9" s="232">
        <v>2000</v>
      </c>
      <c r="F9" s="232">
        <v>2001</v>
      </c>
      <c r="G9" s="232">
        <v>2002</v>
      </c>
      <c r="H9" s="232">
        <v>2003</v>
      </c>
      <c r="I9" s="232">
        <v>2004</v>
      </c>
      <c r="J9" s="232">
        <v>2005</v>
      </c>
      <c r="K9" s="232">
        <v>2006</v>
      </c>
      <c r="L9" s="232">
        <v>2007</v>
      </c>
      <c r="M9" s="232">
        <v>2008</v>
      </c>
      <c r="N9" s="232">
        <v>2009</v>
      </c>
      <c r="O9" s="232">
        <v>2010</v>
      </c>
      <c r="P9" s="232">
        <v>2011</v>
      </c>
      <c r="Q9" s="232">
        <v>2012</v>
      </c>
      <c r="R9" s="232">
        <v>2013</v>
      </c>
      <c r="S9" s="232">
        <v>2014</v>
      </c>
      <c r="T9" s="232">
        <v>2015</v>
      </c>
      <c r="U9" s="236">
        <v>2016</v>
      </c>
      <c r="V9" s="236">
        <v>2017</v>
      </c>
      <c r="W9" s="236">
        <v>2018</v>
      </c>
      <c r="X9" s="236">
        <v>2019</v>
      </c>
    </row>
    <row r="10" spans="1:25" x14ac:dyDescent="0.2">
      <c r="A10" s="20">
        <v>84</v>
      </c>
      <c r="B10" s="21" t="s">
        <v>6</v>
      </c>
      <c r="C10" s="22" t="s">
        <v>27</v>
      </c>
      <c r="D10" s="357">
        <v>20954.206754406157</v>
      </c>
      <c r="E10" s="357">
        <v>22038.067531865654</v>
      </c>
      <c r="F10" s="357">
        <v>27579.840600000003</v>
      </c>
      <c r="G10" s="357">
        <v>22965.768398500852</v>
      </c>
      <c r="H10" s="357">
        <v>32304.482969999997</v>
      </c>
      <c r="I10" s="357">
        <v>30628.482</v>
      </c>
      <c r="J10" s="357">
        <v>34591.952929999999</v>
      </c>
      <c r="K10" s="357">
        <v>32801.267419999996</v>
      </c>
      <c r="L10" s="357">
        <v>32822.677020000003</v>
      </c>
      <c r="M10" s="357">
        <v>33445.417999999998</v>
      </c>
      <c r="N10" s="357">
        <v>36449.205000000002</v>
      </c>
      <c r="O10" s="357">
        <v>36395.110610000003</v>
      </c>
      <c r="P10" s="357">
        <v>42749.225999999995</v>
      </c>
      <c r="Q10" s="357">
        <v>45021.586819999997</v>
      </c>
      <c r="R10" s="357">
        <v>47159.064739999994</v>
      </c>
      <c r="S10" s="357">
        <v>48728.365259999999</v>
      </c>
      <c r="T10" s="357">
        <v>49570.328999999998</v>
      </c>
      <c r="U10" s="357">
        <v>49063.547290000002</v>
      </c>
      <c r="V10" s="357">
        <v>52330.727780000008</v>
      </c>
      <c r="W10" s="357">
        <v>57490.470980000006</v>
      </c>
      <c r="X10" s="357">
        <v>59437.85932000001</v>
      </c>
    </row>
    <row r="11" spans="1:25" x14ac:dyDescent="0.2">
      <c r="A11" s="23">
        <v>32</v>
      </c>
      <c r="B11" s="24" t="s">
        <v>7</v>
      </c>
      <c r="C11" s="25" t="s">
        <v>28</v>
      </c>
      <c r="D11" s="357">
        <v>43564.338820989789</v>
      </c>
      <c r="E11" s="357">
        <v>43431.629693714676</v>
      </c>
      <c r="F11" s="357">
        <v>40286.697999999997</v>
      </c>
      <c r="G11" s="357">
        <v>40313.124000000003</v>
      </c>
      <c r="H11" s="357">
        <v>41333.088000000003</v>
      </c>
      <c r="I11" s="357">
        <v>44616.25</v>
      </c>
      <c r="J11" s="357">
        <v>46907.233</v>
      </c>
      <c r="K11" s="357">
        <v>48074.932000000001</v>
      </c>
      <c r="L11" s="357">
        <v>51810.303</v>
      </c>
      <c r="M11" s="357">
        <v>52460.317000000003</v>
      </c>
      <c r="N11" s="357">
        <v>55760.080999999998</v>
      </c>
      <c r="O11" s="357">
        <v>57811.773999999998</v>
      </c>
      <c r="P11" s="357">
        <v>58364.387000000002</v>
      </c>
      <c r="Q11" s="357">
        <v>59836.165999999997</v>
      </c>
      <c r="R11" s="357">
        <v>61774.178999999996</v>
      </c>
      <c r="S11" s="357">
        <v>62576.434999999998</v>
      </c>
      <c r="T11" s="357">
        <v>66631.103000000003</v>
      </c>
      <c r="U11" s="357">
        <v>65753.06846000001</v>
      </c>
      <c r="V11" s="357">
        <v>71168.544999999998</v>
      </c>
      <c r="W11" s="357">
        <v>71264.94220000002</v>
      </c>
      <c r="X11" s="357">
        <v>71397.27</v>
      </c>
    </row>
    <row r="12" spans="1:25" x14ac:dyDescent="0.2">
      <c r="A12" s="23">
        <v>84</v>
      </c>
      <c r="B12" s="24" t="s">
        <v>8</v>
      </c>
      <c r="C12" s="25" t="s">
        <v>29</v>
      </c>
      <c r="D12" s="357">
        <v>20274.991805865324</v>
      </c>
      <c r="E12" s="357">
        <v>19344.404003616091</v>
      </c>
      <c r="F12" s="357">
        <v>18334.413</v>
      </c>
      <c r="G12" s="357">
        <v>21861.358660000002</v>
      </c>
      <c r="H12" s="357">
        <v>21884.38</v>
      </c>
      <c r="I12" s="357">
        <v>28011.810759999993</v>
      </c>
      <c r="J12" s="357">
        <v>27023.59</v>
      </c>
      <c r="K12" s="357">
        <v>30361.401999999998</v>
      </c>
      <c r="L12" s="357">
        <v>32780.438000000002</v>
      </c>
      <c r="M12" s="357">
        <v>34174.011189999997</v>
      </c>
      <c r="N12" s="357">
        <v>34726.57</v>
      </c>
      <c r="O12" s="357">
        <v>36446.901640000004</v>
      </c>
      <c r="P12" s="357">
        <v>37791.842570000001</v>
      </c>
      <c r="Q12" s="357">
        <v>38164.326999999997</v>
      </c>
      <c r="R12" s="357">
        <v>38328.872000000003</v>
      </c>
      <c r="S12" s="357">
        <v>39674.031999999999</v>
      </c>
      <c r="T12" s="357">
        <v>39779.137999999999</v>
      </c>
      <c r="U12" s="357">
        <v>39138.203999999998</v>
      </c>
      <c r="V12" s="357">
        <v>40081.957119999999</v>
      </c>
      <c r="W12" s="357">
        <v>43721.331720000009</v>
      </c>
      <c r="X12" s="357">
        <v>49393.754810000006</v>
      </c>
    </row>
    <row r="13" spans="1:25" x14ac:dyDescent="0.2">
      <c r="A13" s="23">
        <v>93</v>
      </c>
      <c r="B13" s="24" t="s">
        <v>10</v>
      </c>
      <c r="C13" s="25" t="s">
        <v>30</v>
      </c>
      <c r="D13" s="357">
        <v>7104.6660268889582</v>
      </c>
      <c r="E13" s="357">
        <v>6914.7777979349257</v>
      </c>
      <c r="F13" s="357">
        <v>6103.864582586968</v>
      </c>
      <c r="G13" s="357">
        <v>8232.1550000000007</v>
      </c>
      <c r="H13" s="357">
        <v>7252.0057876974788</v>
      </c>
      <c r="I13" s="357">
        <v>10375.168</v>
      </c>
      <c r="J13" s="357">
        <v>9833.1929999999993</v>
      </c>
      <c r="K13" s="357">
        <v>9798.7309999999998</v>
      </c>
      <c r="L13" s="357">
        <v>11412.215</v>
      </c>
      <c r="M13" s="357">
        <v>11741.639670000002</v>
      </c>
      <c r="N13" s="357">
        <v>12107.656999999999</v>
      </c>
      <c r="O13" s="357">
        <v>12093.657999999999</v>
      </c>
      <c r="P13" s="357">
        <v>12173.404</v>
      </c>
      <c r="Q13" s="357">
        <v>13997.757</v>
      </c>
      <c r="R13" s="357">
        <v>14706.253000000001</v>
      </c>
      <c r="S13" s="357">
        <v>15137.13</v>
      </c>
      <c r="T13" s="357">
        <v>15213.824000000001</v>
      </c>
      <c r="U13" s="357">
        <v>16476.097000000002</v>
      </c>
      <c r="V13" s="357">
        <v>19867.585999999999</v>
      </c>
      <c r="W13" s="357">
        <v>21658.991999999998</v>
      </c>
      <c r="X13" s="357">
        <v>21628.462</v>
      </c>
    </row>
    <row r="14" spans="1:25" x14ac:dyDescent="0.2">
      <c r="A14" s="23">
        <v>93</v>
      </c>
      <c r="B14" s="24" t="s">
        <v>31</v>
      </c>
      <c r="C14" s="25" t="s">
        <v>32</v>
      </c>
      <c r="D14" s="357">
        <v>6239.6705820655916</v>
      </c>
      <c r="E14" s="357">
        <v>3849.8468649621855</v>
      </c>
      <c r="F14" s="357">
        <v>5418.9232999999995</v>
      </c>
      <c r="G14" s="357">
        <v>6055.4080000000004</v>
      </c>
      <c r="H14" s="357">
        <v>6416.6380200000003</v>
      </c>
      <c r="I14" s="357">
        <v>5520.3065500000002</v>
      </c>
      <c r="J14" s="357">
        <v>5577.6049999999996</v>
      </c>
      <c r="K14" s="357">
        <v>6227.625</v>
      </c>
      <c r="L14" s="357">
        <v>5671.4489999999996</v>
      </c>
      <c r="M14" s="357">
        <v>5896.4189999999999</v>
      </c>
      <c r="N14" s="357">
        <v>6075.2470000000003</v>
      </c>
      <c r="O14" s="357">
        <v>7498.84</v>
      </c>
      <c r="P14" s="357">
        <v>7479.7870000000003</v>
      </c>
      <c r="Q14" s="357">
        <v>8301.0756299999994</v>
      </c>
      <c r="R14" s="357">
        <v>9934.1271500000003</v>
      </c>
      <c r="S14" s="357">
        <v>10300.52648</v>
      </c>
      <c r="T14" s="357">
        <v>10602.634</v>
      </c>
      <c r="U14" s="357">
        <v>11483.48544</v>
      </c>
      <c r="V14" s="357">
        <v>13887.846360000001</v>
      </c>
      <c r="W14" s="357">
        <v>12169.290200000001</v>
      </c>
      <c r="X14" s="357">
        <v>12500.737519999999</v>
      </c>
    </row>
    <row r="15" spans="1:25" x14ac:dyDescent="0.2">
      <c r="A15" s="23">
        <v>93</v>
      </c>
      <c r="B15" s="24" t="s">
        <v>33</v>
      </c>
      <c r="C15" s="25" t="s">
        <v>34</v>
      </c>
      <c r="D15" s="357">
        <v>59642.98834222366</v>
      </c>
      <c r="E15" s="357">
        <v>56152.37018280162</v>
      </c>
      <c r="F15" s="357">
        <v>53477.711038985792</v>
      </c>
      <c r="G15" s="357">
        <v>67083.974000000002</v>
      </c>
      <c r="H15" s="357">
        <v>69130.292000000001</v>
      </c>
      <c r="I15" s="357">
        <v>81942.40122</v>
      </c>
      <c r="J15" s="357">
        <v>82181.796000000002</v>
      </c>
      <c r="K15" s="357">
        <v>87204.243000000002</v>
      </c>
      <c r="L15" s="357">
        <v>90464.303220000002</v>
      </c>
      <c r="M15" s="357">
        <v>93303.386180000001</v>
      </c>
      <c r="N15" s="357">
        <v>95481.085999999996</v>
      </c>
      <c r="O15" s="357">
        <v>95903.691000000006</v>
      </c>
      <c r="P15" s="357">
        <v>99094.251000000004</v>
      </c>
      <c r="Q15" s="357">
        <v>102343.12</v>
      </c>
      <c r="R15" s="357">
        <v>102838.89</v>
      </c>
      <c r="S15" s="357">
        <v>99443.937999999995</v>
      </c>
      <c r="T15" s="357">
        <v>102049.93799999999</v>
      </c>
      <c r="U15" s="357">
        <v>102347.14701</v>
      </c>
      <c r="V15" s="357">
        <v>102691.626</v>
      </c>
      <c r="W15" s="357">
        <v>111034.715</v>
      </c>
      <c r="X15" s="357">
        <v>116187.93340000001</v>
      </c>
    </row>
    <row r="16" spans="1:25" x14ac:dyDescent="0.2">
      <c r="A16" s="23">
        <v>84</v>
      </c>
      <c r="B16" s="24" t="s">
        <v>35</v>
      </c>
      <c r="C16" s="25" t="s">
        <v>36</v>
      </c>
      <c r="D16" s="357">
        <v>11514.623847294866</v>
      </c>
      <c r="E16" s="357">
        <v>11147.295783107735</v>
      </c>
      <c r="F16" s="357">
        <v>11532.852999999999</v>
      </c>
      <c r="G16" s="357">
        <v>12745.0306</v>
      </c>
      <c r="H16" s="357">
        <v>13700.137909999999</v>
      </c>
      <c r="I16" s="357">
        <v>14972.084999999999</v>
      </c>
      <c r="J16" s="357">
        <v>15868.021000000001</v>
      </c>
      <c r="K16" s="357">
        <v>17307.268</v>
      </c>
      <c r="L16" s="357">
        <v>19378.054910000003</v>
      </c>
      <c r="M16" s="357">
        <v>21198.020619999999</v>
      </c>
      <c r="N16" s="357">
        <v>22506.984</v>
      </c>
      <c r="O16" s="357">
        <v>22374.09635</v>
      </c>
      <c r="P16" s="357">
        <v>22857.332620000001</v>
      </c>
      <c r="Q16" s="357">
        <v>23708.031350000001</v>
      </c>
      <c r="R16" s="357">
        <v>22343.501340000003</v>
      </c>
      <c r="S16" s="357">
        <v>23491.598280000002</v>
      </c>
      <c r="T16" s="357">
        <v>26322.298999999999</v>
      </c>
      <c r="U16" s="357">
        <v>27158.169529999999</v>
      </c>
      <c r="V16" s="357">
        <v>28135.994920000001</v>
      </c>
      <c r="W16" s="357">
        <v>29594.823039999999</v>
      </c>
      <c r="X16" s="357">
        <v>31361.699560000001</v>
      </c>
    </row>
    <row r="17" spans="1:24" x14ac:dyDescent="0.2">
      <c r="A17" s="23">
        <v>44</v>
      </c>
      <c r="B17" s="24" t="s">
        <v>37</v>
      </c>
      <c r="C17" s="25" t="s">
        <v>38</v>
      </c>
      <c r="D17" s="357">
        <v>19828.304599234401</v>
      </c>
      <c r="E17" s="357">
        <v>18763.59608937781</v>
      </c>
      <c r="F17" s="357">
        <v>18026.766</v>
      </c>
      <c r="G17" s="357">
        <v>19517.325000000001</v>
      </c>
      <c r="H17" s="357">
        <v>21146.932000000001</v>
      </c>
      <c r="I17" s="357">
        <v>22668.157999999999</v>
      </c>
      <c r="J17" s="357">
        <v>23329.081999999999</v>
      </c>
      <c r="K17" s="357">
        <v>23333.08</v>
      </c>
      <c r="L17" s="357">
        <v>24573.912</v>
      </c>
      <c r="M17" s="357">
        <v>26088.725999999999</v>
      </c>
      <c r="N17" s="357">
        <v>27395.245999999999</v>
      </c>
      <c r="O17" s="357">
        <v>27938.053</v>
      </c>
      <c r="P17" s="357">
        <v>29467.313999999998</v>
      </c>
      <c r="Q17" s="357">
        <v>33199.651290000002</v>
      </c>
      <c r="R17" s="357">
        <v>33904.232000000004</v>
      </c>
      <c r="S17" s="357">
        <v>35347.341650000002</v>
      </c>
      <c r="T17" s="357">
        <v>36297.053</v>
      </c>
      <c r="U17" s="357">
        <v>37002.526549999995</v>
      </c>
      <c r="V17" s="357">
        <v>41491.439640000004</v>
      </c>
      <c r="W17" s="357">
        <v>44223.603410000003</v>
      </c>
      <c r="X17" s="357">
        <v>46210.250439999996</v>
      </c>
    </row>
    <row r="18" spans="1:24" x14ac:dyDescent="0.2">
      <c r="A18" s="23">
        <v>76</v>
      </c>
      <c r="B18" s="24" t="s">
        <v>39</v>
      </c>
      <c r="C18" s="25" t="s">
        <v>40</v>
      </c>
      <c r="D18" s="357">
        <v>7442.687324016666</v>
      </c>
      <c r="E18" s="357">
        <v>7290.4481940127171</v>
      </c>
      <c r="F18" s="357">
        <v>8340.1692000000003</v>
      </c>
      <c r="G18" s="357">
        <v>9307.2990000000009</v>
      </c>
      <c r="H18" s="357">
        <v>9862.3474499999993</v>
      </c>
      <c r="I18" s="357">
        <v>11641.111000000001</v>
      </c>
      <c r="J18" s="357">
        <v>11680.918</v>
      </c>
      <c r="K18" s="357">
        <v>11807.558580000001</v>
      </c>
      <c r="L18" s="357">
        <v>12603.504000000001</v>
      </c>
      <c r="M18" s="357">
        <v>13291.143</v>
      </c>
      <c r="N18" s="357">
        <v>15957.532999999999</v>
      </c>
      <c r="O18" s="357">
        <v>13876.808000000001</v>
      </c>
      <c r="P18" s="357">
        <v>13989.769</v>
      </c>
      <c r="Q18" s="357">
        <v>13744.415999999999</v>
      </c>
      <c r="R18" s="357">
        <v>13727.19</v>
      </c>
      <c r="S18" s="357">
        <v>13702.089</v>
      </c>
      <c r="T18" s="357">
        <v>14649.459000000001</v>
      </c>
      <c r="U18" s="357">
        <v>14958.27</v>
      </c>
      <c r="V18" s="357">
        <v>15941.834000000001</v>
      </c>
      <c r="W18" s="357">
        <v>16618.044999999998</v>
      </c>
      <c r="X18" s="357">
        <v>16710.219000000001</v>
      </c>
    </row>
    <row r="19" spans="1:24" x14ac:dyDescent="0.2">
      <c r="A19" s="23">
        <v>44</v>
      </c>
      <c r="B19" s="24" t="s">
        <v>41</v>
      </c>
      <c r="C19" s="25" t="s">
        <v>42</v>
      </c>
      <c r="D19" s="357">
        <v>27903.130249391343</v>
      </c>
      <c r="E19" s="357">
        <v>26678.260106988721</v>
      </c>
      <c r="F19" s="357">
        <v>28083.637500000001</v>
      </c>
      <c r="G19" s="357">
        <v>23588.803</v>
      </c>
      <c r="H19" s="357">
        <v>29763.184260000002</v>
      </c>
      <c r="I19" s="357">
        <v>30978.398000000001</v>
      </c>
      <c r="J19" s="357">
        <v>31881.363000000001</v>
      </c>
      <c r="K19" s="357">
        <v>32970.409</v>
      </c>
      <c r="L19" s="357">
        <v>34866.008000000002</v>
      </c>
      <c r="M19" s="357">
        <v>35936.425000000003</v>
      </c>
      <c r="N19" s="357">
        <v>36229.186999999998</v>
      </c>
      <c r="O19" s="357">
        <v>35418.959999999999</v>
      </c>
      <c r="P19" s="357">
        <v>37134.101000000002</v>
      </c>
      <c r="Q19" s="357">
        <v>39666.114999999998</v>
      </c>
      <c r="R19" s="357">
        <v>42445.618000000002</v>
      </c>
      <c r="S19" s="357">
        <v>45316.489000000001</v>
      </c>
      <c r="T19" s="357">
        <v>45962.567999999999</v>
      </c>
      <c r="U19" s="357">
        <v>43080.807999999997</v>
      </c>
      <c r="V19" s="357">
        <v>43440.857000000004</v>
      </c>
      <c r="W19" s="357">
        <v>43029.781999999999</v>
      </c>
      <c r="X19" s="357">
        <v>45493.411</v>
      </c>
    </row>
    <row r="20" spans="1:24" x14ac:dyDescent="0.2">
      <c r="A20" s="23">
        <v>76</v>
      </c>
      <c r="B20" s="24" t="s">
        <v>43</v>
      </c>
      <c r="C20" s="25" t="s">
        <v>44</v>
      </c>
      <c r="D20" s="357">
        <v>26904.41919211168</v>
      </c>
      <c r="E20" s="357">
        <v>31882.968243345218</v>
      </c>
      <c r="F20" s="357">
        <v>34309.758399999999</v>
      </c>
      <c r="G20" s="357">
        <v>41907.250070000002</v>
      </c>
      <c r="H20" s="357">
        <v>43310.106009999996</v>
      </c>
      <c r="I20" s="357">
        <v>27627.787</v>
      </c>
      <c r="J20" s="357">
        <v>31655.07</v>
      </c>
      <c r="K20" s="357">
        <v>31558.277999999998</v>
      </c>
      <c r="L20" s="357">
        <v>34261.713680000001</v>
      </c>
      <c r="M20" s="357">
        <v>34276.476999999999</v>
      </c>
      <c r="N20" s="357">
        <v>36336.737999999998</v>
      </c>
      <c r="O20" s="357">
        <v>38322.731526447809</v>
      </c>
      <c r="P20" s="357">
        <v>35622.135999999999</v>
      </c>
      <c r="Q20" s="357">
        <v>39578.142</v>
      </c>
      <c r="R20" s="357">
        <v>39894.731</v>
      </c>
      <c r="S20" s="357">
        <v>42054.892129999993</v>
      </c>
      <c r="T20" s="357">
        <v>42945.436999999998</v>
      </c>
      <c r="U20" s="357">
        <v>50877.402999999998</v>
      </c>
      <c r="V20" s="357">
        <v>59857.23</v>
      </c>
      <c r="W20" s="357">
        <v>64872.254999999997</v>
      </c>
      <c r="X20" s="357">
        <v>67387.89579000001</v>
      </c>
    </row>
    <row r="21" spans="1:24" x14ac:dyDescent="0.2">
      <c r="A21" s="23">
        <v>76</v>
      </c>
      <c r="B21" s="24" t="s">
        <v>45</v>
      </c>
      <c r="C21" s="25" t="s">
        <v>46</v>
      </c>
      <c r="D21" s="357">
        <v>13524.72688301215</v>
      </c>
      <c r="E21" s="357">
        <v>15549.723369062303</v>
      </c>
      <c r="F21" s="357">
        <v>15131.292799999999</v>
      </c>
      <c r="G21" s="357">
        <v>17237.487209999999</v>
      </c>
      <c r="H21" s="357">
        <v>18274.655350000001</v>
      </c>
      <c r="I21" s="357">
        <v>15621.647999999999</v>
      </c>
      <c r="J21" s="357">
        <v>15647.747009999997</v>
      </c>
      <c r="K21" s="357">
        <v>18407.920750000001</v>
      </c>
      <c r="L21" s="357">
        <v>20939.493149999998</v>
      </c>
      <c r="M21" s="357">
        <v>22130.324129999997</v>
      </c>
      <c r="N21" s="357">
        <v>23227.007000000001</v>
      </c>
      <c r="O21" s="357">
        <v>24519.487590000001</v>
      </c>
      <c r="P21" s="357">
        <v>25827.80589</v>
      </c>
      <c r="Q21" s="357">
        <v>26218.857650000013</v>
      </c>
      <c r="R21" s="357">
        <v>24670.792759999997</v>
      </c>
      <c r="S21" s="357">
        <v>24905.159830000001</v>
      </c>
      <c r="T21" s="357">
        <v>25157.024000000001</v>
      </c>
      <c r="U21" s="357">
        <v>26475.246930000005</v>
      </c>
      <c r="V21" s="357">
        <v>26667.934989999998</v>
      </c>
      <c r="W21" s="357">
        <v>29915.227370000001</v>
      </c>
      <c r="X21" s="357">
        <v>32423.791410000005</v>
      </c>
    </row>
    <row r="22" spans="1:24" x14ac:dyDescent="0.2">
      <c r="A22" s="23">
        <v>93</v>
      </c>
      <c r="B22" s="24" t="s">
        <v>47</v>
      </c>
      <c r="C22" s="25" t="s">
        <v>48</v>
      </c>
      <c r="D22" s="357">
        <v>147166.76080596747</v>
      </c>
      <c r="E22" s="357">
        <v>151452.72681898356</v>
      </c>
      <c r="F22" s="357">
        <v>148483.11300000001</v>
      </c>
      <c r="G22" s="357">
        <v>178402.21739999999</v>
      </c>
      <c r="H22" s="357">
        <v>179749.39</v>
      </c>
      <c r="I22" s="357">
        <v>151456.47403999997</v>
      </c>
      <c r="J22" s="357">
        <v>164954.32721000002</v>
      </c>
      <c r="K22" s="357">
        <v>163840.17723</v>
      </c>
      <c r="L22" s="357">
        <v>173682.13119000001</v>
      </c>
      <c r="M22" s="357">
        <v>178872.64277999997</v>
      </c>
      <c r="N22" s="357">
        <v>184875.345</v>
      </c>
      <c r="O22" s="357">
        <v>186309.61982000002</v>
      </c>
      <c r="P22" s="357">
        <v>190417.6686</v>
      </c>
      <c r="Q22" s="357">
        <v>196262.91305999999</v>
      </c>
      <c r="R22" s="357">
        <v>194784.75130999991</v>
      </c>
      <c r="S22" s="357">
        <v>196834.69748000012</v>
      </c>
      <c r="T22" s="357">
        <v>191878.20300000001</v>
      </c>
      <c r="U22" s="357">
        <v>201557.867</v>
      </c>
      <c r="V22" s="357">
        <v>207918.70665000001</v>
      </c>
      <c r="W22" s="357">
        <v>221212.35800000001</v>
      </c>
      <c r="X22" s="357">
        <v>235827.77460999999</v>
      </c>
    </row>
    <row r="23" spans="1:24" x14ac:dyDescent="0.2">
      <c r="A23" s="23">
        <v>28</v>
      </c>
      <c r="B23" s="24" t="s">
        <v>49</v>
      </c>
      <c r="C23" s="25" t="s">
        <v>50</v>
      </c>
      <c r="D23" s="357">
        <v>56651.122558338429</v>
      </c>
      <c r="E23" s="357">
        <v>59834.0977731772</v>
      </c>
      <c r="F23" s="357">
        <v>61519.807000000001</v>
      </c>
      <c r="G23" s="357">
        <v>66735.983999999997</v>
      </c>
      <c r="H23" s="357">
        <v>69408.667000000001</v>
      </c>
      <c r="I23" s="357">
        <v>74740.629000000001</v>
      </c>
      <c r="J23" s="357">
        <v>77075.904999999999</v>
      </c>
      <c r="K23" s="357">
        <v>82602.657000000007</v>
      </c>
      <c r="L23" s="357">
        <v>84431.058000000005</v>
      </c>
      <c r="M23" s="357">
        <v>82419.376000000004</v>
      </c>
      <c r="N23" s="357">
        <v>85475.45</v>
      </c>
      <c r="O23" s="357">
        <v>89015.304000000004</v>
      </c>
      <c r="P23" s="357">
        <v>91103.207999999999</v>
      </c>
      <c r="Q23" s="357">
        <v>89685.460710000028</v>
      </c>
      <c r="R23" s="357">
        <v>91990.868579999966</v>
      </c>
      <c r="S23" s="357">
        <v>89875.218829999998</v>
      </c>
      <c r="T23" s="357">
        <v>90432.092999999993</v>
      </c>
      <c r="U23" s="357">
        <v>94762.406000000003</v>
      </c>
      <c r="V23" s="357">
        <v>89125.091</v>
      </c>
      <c r="W23" s="357">
        <v>95068.444000000003</v>
      </c>
      <c r="X23" s="357">
        <v>107781.55536999999</v>
      </c>
    </row>
    <row r="24" spans="1:24" x14ac:dyDescent="0.2">
      <c r="A24" s="23">
        <v>84</v>
      </c>
      <c r="B24" s="24" t="s">
        <v>51</v>
      </c>
      <c r="C24" s="25" t="s">
        <v>52</v>
      </c>
      <c r="D24" s="357">
        <v>8765.0111211558069</v>
      </c>
      <c r="E24" s="357">
        <v>8767.993609337198</v>
      </c>
      <c r="F24" s="357">
        <v>9076.9779999999992</v>
      </c>
      <c r="G24" s="357">
        <v>10217.99431</v>
      </c>
      <c r="H24" s="357">
        <v>10873.146000000001</v>
      </c>
      <c r="I24" s="357">
        <v>10170.258</v>
      </c>
      <c r="J24" s="357">
        <v>10196.137000000001</v>
      </c>
      <c r="K24" s="357">
        <v>10321.087</v>
      </c>
      <c r="L24" s="357">
        <v>10806.01</v>
      </c>
      <c r="M24" s="357">
        <v>11565.082</v>
      </c>
      <c r="N24" s="357">
        <v>12010.683000000001</v>
      </c>
      <c r="O24" s="357">
        <v>12040.513000000001</v>
      </c>
      <c r="P24" s="357">
        <v>11783.54</v>
      </c>
      <c r="Q24" s="357">
        <v>12530.842000000001</v>
      </c>
      <c r="R24" s="357">
        <v>11720.950999999999</v>
      </c>
      <c r="S24" s="357">
        <v>9851.731240000001</v>
      </c>
      <c r="T24" s="357">
        <v>10269.36</v>
      </c>
      <c r="U24" s="357">
        <v>11243.734</v>
      </c>
      <c r="V24" s="357">
        <v>13199.927</v>
      </c>
      <c r="W24" s="357">
        <v>13888.157999999999</v>
      </c>
      <c r="X24" s="357">
        <v>13537.798000000001</v>
      </c>
    </row>
    <row r="25" spans="1:24" x14ac:dyDescent="0.2">
      <c r="A25" s="23">
        <v>75</v>
      </c>
      <c r="B25" s="24" t="s">
        <v>53</v>
      </c>
      <c r="C25" s="25" t="s">
        <v>54</v>
      </c>
      <c r="D25" s="357">
        <v>19798.435612395326</v>
      </c>
      <c r="E25" s="357">
        <v>19827.217828302772</v>
      </c>
      <c r="F25" s="357">
        <v>21080.15</v>
      </c>
      <c r="G25" s="357">
        <v>23753.206679999996</v>
      </c>
      <c r="H25" s="357">
        <v>25423.470349999996</v>
      </c>
      <c r="I25" s="357">
        <v>24496.050999999999</v>
      </c>
      <c r="J25" s="357">
        <v>26675.93</v>
      </c>
      <c r="K25" s="357">
        <v>27590.526999999998</v>
      </c>
      <c r="L25" s="357">
        <v>30247.29881</v>
      </c>
      <c r="M25" s="357">
        <v>29873.319</v>
      </c>
      <c r="N25" s="357">
        <v>28927.16</v>
      </c>
      <c r="O25" s="357">
        <v>30523.59375</v>
      </c>
      <c r="P25" s="357">
        <v>31279.785</v>
      </c>
      <c r="Q25" s="357">
        <v>32386.10053</v>
      </c>
      <c r="R25" s="357">
        <v>32025.132469999997</v>
      </c>
      <c r="S25" s="357">
        <v>34317.112890000004</v>
      </c>
      <c r="T25" s="357">
        <v>36596.565000000002</v>
      </c>
      <c r="U25" s="357">
        <v>38533.726000000002</v>
      </c>
      <c r="V25" s="357">
        <v>38113.408000000003</v>
      </c>
      <c r="W25" s="357">
        <v>37893.271999999997</v>
      </c>
      <c r="X25" s="357">
        <v>39932.894</v>
      </c>
    </row>
    <row r="26" spans="1:24" x14ac:dyDescent="0.2">
      <c r="A26" s="23">
        <v>75</v>
      </c>
      <c r="B26" s="24" t="s">
        <v>55</v>
      </c>
      <c r="C26" s="25" t="s">
        <v>56</v>
      </c>
      <c r="D26" s="357">
        <v>30329.970866992804</v>
      </c>
      <c r="E26" s="357">
        <v>32634.007875516236</v>
      </c>
      <c r="F26" s="357">
        <v>38558.31923667161</v>
      </c>
      <c r="G26" s="357">
        <v>41309.86</v>
      </c>
      <c r="H26" s="357">
        <v>38656.793560000013</v>
      </c>
      <c r="I26" s="357">
        <v>40460.566639999997</v>
      </c>
      <c r="J26" s="357">
        <v>43634.522369999999</v>
      </c>
      <c r="K26" s="357">
        <v>53460.805</v>
      </c>
      <c r="L26" s="357">
        <v>48691.942999999999</v>
      </c>
      <c r="M26" s="357">
        <v>48842.82533</v>
      </c>
      <c r="N26" s="357">
        <v>51335.396999999997</v>
      </c>
      <c r="O26" s="357">
        <v>54098.333229999989</v>
      </c>
      <c r="P26" s="357">
        <v>54065.743459999998</v>
      </c>
      <c r="Q26" s="357">
        <v>57390.259240000007</v>
      </c>
      <c r="R26" s="357">
        <v>62169.361899999989</v>
      </c>
      <c r="S26" s="357">
        <v>57683.645650000006</v>
      </c>
      <c r="T26" s="357">
        <v>59431.597000000002</v>
      </c>
      <c r="U26" s="357">
        <v>62671.337850000004</v>
      </c>
      <c r="V26" s="357">
        <v>64886.21243</v>
      </c>
      <c r="W26" s="357">
        <v>69789.666099999988</v>
      </c>
      <c r="X26" s="357">
        <v>75459.481090000001</v>
      </c>
    </row>
    <row r="27" spans="1:24" x14ac:dyDescent="0.2">
      <c r="A27" s="23">
        <v>24</v>
      </c>
      <c r="B27" s="24" t="s">
        <v>57</v>
      </c>
      <c r="C27" s="25" t="s">
        <v>58</v>
      </c>
      <c r="D27" s="357">
        <v>23386.725654273072</v>
      </c>
      <c r="E27" s="357">
        <v>23423.735853112325</v>
      </c>
      <c r="F27" s="357">
        <v>24650.326266306834</v>
      </c>
      <c r="G27" s="357">
        <v>19962.804679073171</v>
      </c>
      <c r="H27" s="357">
        <v>25624.32</v>
      </c>
      <c r="I27" s="357">
        <v>29236.078000000001</v>
      </c>
      <c r="J27" s="357">
        <v>28330.155779999997</v>
      </c>
      <c r="K27" s="357">
        <v>29242.391</v>
      </c>
      <c r="L27" s="357">
        <v>32970.470999999998</v>
      </c>
      <c r="M27" s="357">
        <v>37816.057869999997</v>
      </c>
      <c r="N27" s="357">
        <v>35309.463000000003</v>
      </c>
      <c r="O27" s="357">
        <v>33858.840259999997</v>
      </c>
      <c r="P27" s="357">
        <v>33623.357599999996</v>
      </c>
      <c r="Q27" s="357">
        <v>31586.67654</v>
      </c>
      <c r="R27" s="357">
        <v>37805.941239999993</v>
      </c>
      <c r="S27" s="357">
        <v>35911.945480000002</v>
      </c>
      <c r="T27" s="357">
        <v>35179.18</v>
      </c>
      <c r="U27" s="357">
        <v>33305.51528</v>
      </c>
      <c r="V27" s="357">
        <v>33274.209330000005</v>
      </c>
      <c r="W27" s="357">
        <v>34388.757570000002</v>
      </c>
      <c r="X27" s="357">
        <v>34985.708140000002</v>
      </c>
    </row>
    <row r="28" spans="1:24" x14ac:dyDescent="0.2">
      <c r="A28" s="23">
        <v>75</v>
      </c>
      <c r="B28" s="24" t="s">
        <v>59</v>
      </c>
      <c r="C28" s="25" t="s">
        <v>60</v>
      </c>
      <c r="D28" s="357">
        <v>9080.5424212257803</v>
      </c>
      <c r="E28" s="357">
        <v>9137.0830100143758</v>
      </c>
      <c r="F28" s="357">
        <v>8074.1057499999988</v>
      </c>
      <c r="G28" s="357">
        <v>8177.0622100000001</v>
      </c>
      <c r="H28" s="357">
        <v>9653.3880000000008</v>
      </c>
      <c r="I28" s="357">
        <v>10019.078</v>
      </c>
      <c r="J28" s="357">
        <v>11750.127</v>
      </c>
      <c r="K28" s="357">
        <v>12536.401</v>
      </c>
      <c r="L28" s="357">
        <v>13249.44023</v>
      </c>
      <c r="M28" s="357">
        <v>14139.495999999999</v>
      </c>
      <c r="N28" s="357">
        <v>14441.89</v>
      </c>
      <c r="O28" s="357">
        <v>15119.522999999999</v>
      </c>
      <c r="P28" s="357">
        <v>16476.331999999999</v>
      </c>
      <c r="Q28" s="357">
        <v>16512.344000000001</v>
      </c>
      <c r="R28" s="357">
        <v>16811.551210000001</v>
      </c>
      <c r="S28" s="357">
        <v>17255.806219999999</v>
      </c>
      <c r="T28" s="357">
        <v>16898.990000000002</v>
      </c>
      <c r="U28" s="357">
        <v>16928.449339999999</v>
      </c>
      <c r="V28" s="357">
        <v>17518.10986</v>
      </c>
      <c r="W28" s="357">
        <v>18764.666799999999</v>
      </c>
      <c r="X28" s="357">
        <v>20066.348910000004</v>
      </c>
    </row>
    <row r="29" spans="1:24" x14ac:dyDescent="0.2">
      <c r="A29" s="23">
        <v>94</v>
      </c>
      <c r="B29" s="24">
        <v>20</v>
      </c>
      <c r="C29" s="25" t="s">
        <v>398</v>
      </c>
      <c r="D29" s="450">
        <v>15144.681675780577</v>
      </c>
      <c r="E29" s="450">
        <v>13833.490617525236</v>
      </c>
      <c r="F29" s="450">
        <v>12703.1096</v>
      </c>
      <c r="G29" s="450">
        <v>14218.28739</v>
      </c>
      <c r="H29" s="450">
        <v>13526.297900000001</v>
      </c>
      <c r="I29" s="450">
        <v>14185.627999999999</v>
      </c>
      <c r="J29" s="450">
        <v>13024.059000000001</v>
      </c>
      <c r="K29" s="450">
        <v>13184.490204328467</v>
      </c>
      <c r="L29" s="450">
        <v>15240.41892</v>
      </c>
      <c r="M29" s="450">
        <v>16285.66733</v>
      </c>
      <c r="N29" s="450">
        <v>15157.557000000001</v>
      </c>
      <c r="O29" s="450">
        <v>18200.308388190406</v>
      </c>
      <c r="P29" s="450">
        <v>14856.086724705674</v>
      </c>
      <c r="Q29" s="450">
        <v>16908.096376541351</v>
      </c>
      <c r="R29" s="450">
        <v>16606.881721385304</v>
      </c>
      <c r="S29" s="450">
        <v>15420.25</v>
      </c>
      <c r="T29" s="450">
        <v>16328.592000000001</v>
      </c>
      <c r="U29" s="450">
        <v>16545.989549999998</v>
      </c>
      <c r="V29" s="450">
        <v>16424.72222</v>
      </c>
      <c r="W29" s="450">
        <v>16756.813999999998</v>
      </c>
      <c r="X29" s="450">
        <v>17051.495999999999</v>
      </c>
    </row>
    <row r="30" spans="1:24" x14ac:dyDescent="0.2">
      <c r="A30" s="23">
        <v>94</v>
      </c>
      <c r="B30" s="24" t="s">
        <v>61</v>
      </c>
      <c r="C30" s="25" t="s">
        <v>62</v>
      </c>
      <c r="D30" s="357">
        <v>6641.1870869584436</v>
      </c>
      <c r="E30" s="357">
        <v>7306.0771864619182</v>
      </c>
      <c r="F30" s="357">
        <v>6952.4775</v>
      </c>
      <c r="G30" s="357">
        <v>7613.5537699999995</v>
      </c>
      <c r="H30" s="357">
        <v>5380.2190000000001</v>
      </c>
      <c r="I30" s="357">
        <v>5843.4359999999997</v>
      </c>
      <c r="J30" s="357">
        <v>5340.3440000000001</v>
      </c>
      <c r="K30" s="357">
        <v>5637.1040000000003</v>
      </c>
      <c r="L30" s="357">
        <v>6002.1819999999998</v>
      </c>
      <c r="M30" s="357">
        <v>6614.81</v>
      </c>
      <c r="N30" s="357">
        <v>6857.0810000000001</v>
      </c>
      <c r="O30" s="357">
        <v>10642.543388190405</v>
      </c>
      <c r="P30" s="357">
        <v>6330.1628300000002</v>
      </c>
      <c r="Q30" s="357">
        <v>6999.9841999999999</v>
      </c>
      <c r="R30" s="357">
        <v>7116.7240000000002</v>
      </c>
      <c r="S30" s="357">
        <v>7030.0039999999999</v>
      </c>
      <c r="T30" s="357">
        <v>7075.2870000000003</v>
      </c>
      <c r="U30" s="357">
        <v>7064.3935499999998</v>
      </c>
      <c r="V30" s="357">
        <v>7822.3662199999999</v>
      </c>
      <c r="W30" s="358">
        <v>0</v>
      </c>
      <c r="X30" s="358">
        <v>0</v>
      </c>
    </row>
    <row r="31" spans="1:24" x14ac:dyDescent="0.2">
      <c r="A31" s="23">
        <v>94</v>
      </c>
      <c r="B31" s="24" t="s">
        <v>63</v>
      </c>
      <c r="C31" s="25" t="s">
        <v>64</v>
      </c>
      <c r="D31" s="357">
        <v>8503.4945888221337</v>
      </c>
      <c r="E31" s="357">
        <v>6527.4134310633171</v>
      </c>
      <c r="F31" s="357">
        <v>5750.6320999999998</v>
      </c>
      <c r="G31" s="357">
        <v>6604.73362</v>
      </c>
      <c r="H31" s="357">
        <v>8146.0789000000004</v>
      </c>
      <c r="I31" s="357">
        <v>8342.1919999999991</v>
      </c>
      <c r="J31" s="357">
        <v>7683.7150000000001</v>
      </c>
      <c r="K31" s="357">
        <v>7547.3862043284671</v>
      </c>
      <c r="L31" s="357">
        <v>9238.2369199999994</v>
      </c>
      <c r="M31" s="357">
        <v>9670.8573300000007</v>
      </c>
      <c r="N31" s="357">
        <v>8300.4760000000006</v>
      </c>
      <c r="O31" s="357">
        <v>7557.7650000000003</v>
      </c>
      <c r="P31" s="357">
        <v>8525.9238947056729</v>
      </c>
      <c r="Q31" s="357">
        <v>9908.1121765413518</v>
      </c>
      <c r="R31" s="357">
        <v>9490.1577213853034</v>
      </c>
      <c r="S31" s="357">
        <v>8390.2459999999992</v>
      </c>
      <c r="T31" s="357">
        <v>9253.3050000000003</v>
      </c>
      <c r="U31" s="357">
        <v>9481.5959999999995</v>
      </c>
      <c r="V31" s="357">
        <v>8602.3559999999998</v>
      </c>
      <c r="W31" s="358">
        <v>0</v>
      </c>
      <c r="X31" s="358">
        <v>0</v>
      </c>
    </row>
    <row r="32" spans="1:24" x14ac:dyDescent="0.2">
      <c r="A32" s="23">
        <v>27</v>
      </c>
      <c r="B32" s="24" t="s">
        <v>65</v>
      </c>
      <c r="C32" s="25" t="s">
        <v>66</v>
      </c>
      <c r="D32" s="357">
        <v>42532.230771224335</v>
      </c>
      <c r="E32" s="357">
        <v>48183.652176895746</v>
      </c>
      <c r="F32" s="357">
        <v>48671.074000000001</v>
      </c>
      <c r="G32" s="357">
        <v>53164.707999999999</v>
      </c>
      <c r="H32" s="357">
        <v>56661.015979999996</v>
      </c>
      <c r="I32" s="357">
        <v>50654.898000000001</v>
      </c>
      <c r="J32" s="357">
        <v>54806.896000000001</v>
      </c>
      <c r="K32" s="357">
        <v>56564.788999999997</v>
      </c>
      <c r="L32" s="357">
        <v>56009.203000000001</v>
      </c>
      <c r="M32" s="357">
        <v>62473.637999999999</v>
      </c>
      <c r="N32" s="357">
        <v>65032.063000000002</v>
      </c>
      <c r="O32" s="357">
        <v>62008.376509999987</v>
      </c>
      <c r="P32" s="357">
        <v>64538.575680000002</v>
      </c>
      <c r="Q32" s="357">
        <v>65550.402589999998</v>
      </c>
      <c r="R32" s="357">
        <v>65834.608779999995</v>
      </c>
      <c r="S32" s="357">
        <v>62767.603999999999</v>
      </c>
      <c r="T32" s="357">
        <v>62567.012000000002</v>
      </c>
      <c r="U32" s="357">
        <v>61738.981500000002</v>
      </c>
      <c r="V32" s="357">
        <v>63622.183170000011</v>
      </c>
      <c r="W32" s="357">
        <v>64915.492250000003</v>
      </c>
      <c r="X32" s="357">
        <v>64809.428830000004</v>
      </c>
    </row>
    <row r="33" spans="1:24" x14ac:dyDescent="0.2">
      <c r="A33" s="23">
        <v>53</v>
      </c>
      <c r="B33" s="24" t="s">
        <v>67</v>
      </c>
      <c r="C33" s="25" t="s">
        <v>68</v>
      </c>
      <c r="D33" s="357">
        <v>30855.694932747119</v>
      </c>
      <c r="E33" s="357">
        <v>26401.691421846248</v>
      </c>
      <c r="F33" s="357">
        <v>40859.440999999999</v>
      </c>
      <c r="G33" s="357">
        <v>30846.216</v>
      </c>
      <c r="H33" s="357">
        <v>45417.273000000001</v>
      </c>
      <c r="I33" s="357">
        <v>38041.462</v>
      </c>
      <c r="J33" s="357">
        <v>36588.343000000001</v>
      </c>
      <c r="K33" s="357">
        <v>41327.180999999997</v>
      </c>
      <c r="L33" s="357">
        <v>45323.722000000002</v>
      </c>
      <c r="M33" s="357">
        <v>50192.194000000003</v>
      </c>
      <c r="N33" s="357">
        <v>68446.293000000005</v>
      </c>
      <c r="O33" s="357">
        <v>46561.498</v>
      </c>
      <c r="P33" s="357">
        <v>70004.729000000007</v>
      </c>
      <c r="Q33" s="357">
        <v>69898.875729999985</v>
      </c>
      <c r="R33" s="357">
        <v>74224.123999999996</v>
      </c>
      <c r="S33" s="357">
        <v>75838.628360000002</v>
      </c>
      <c r="T33" s="357">
        <v>62114.588000000003</v>
      </c>
      <c r="U33" s="357">
        <v>64495.086639999994</v>
      </c>
      <c r="V33" s="357">
        <v>65403.377559999994</v>
      </c>
      <c r="W33" s="357">
        <v>71114.940969999996</v>
      </c>
      <c r="X33" s="357">
        <v>75346.483989999993</v>
      </c>
    </row>
    <row r="34" spans="1:24" x14ac:dyDescent="0.2">
      <c r="A34" s="23">
        <v>75</v>
      </c>
      <c r="B34" s="24" t="s">
        <v>69</v>
      </c>
      <c r="C34" s="25" t="s">
        <v>70</v>
      </c>
      <c r="D34" s="357">
        <v>7928.5065941822404</v>
      </c>
      <c r="E34" s="357">
        <v>9032.4446419506148</v>
      </c>
      <c r="F34" s="357">
        <v>7244.7667999999994</v>
      </c>
      <c r="G34" s="357">
        <v>14237.869000000001</v>
      </c>
      <c r="H34" s="357">
        <v>8569.29342</v>
      </c>
      <c r="I34" s="357">
        <v>8437.7199999999993</v>
      </c>
      <c r="J34" s="357">
        <v>7379.2510000000002</v>
      </c>
      <c r="K34" s="357">
        <v>8167.3680000000004</v>
      </c>
      <c r="L34" s="357">
        <v>8690.0300000000007</v>
      </c>
      <c r="M34" s="357">
        <v>9164.2154100000007</v>
      </c>
      <c r="N34" s="357">
        <v>9494.1149999999998</v>
      </c>
      <c r="O34" s="357">
        <v>9844.6309999999994</v>
      </c>
      <c r="P34" s="357">
        <v>10329.68929</v>
      </c>
      <c r="Q34" s="357">
        <v>11093.65084</v>
      </c>
      <c r="R34" s="357">
        <v>13622.628000000001</v>
      </c>
      <c r="S34" s="357">
        <v>12460.481</v>
      </c>
      <c r="T34" s="357">
        <v>13205.508</v>
      </c>
      <c r="U34" s="357">
        <v>13013.087389999999</v>
      </c>
      <c r="V34" s="357">
        <v>13429.979169999999</v>
      </c>
      <c r="W34" s="357">
        <v>14830.204169999999</v>
      </c>
      <c r="X34" s="357">
        <v>15181.851000000001</v>
      </c>
    </row>
    <row r="35" spans="1:24" x14ac:dyDescent="0.2">
      <c r="A35" s="23">
        <v>75</v>
      </c>
      <c r="B35" s="24" t="s">
        <v>71</v>
      </c>
      <c r="C35" s="25" t="s">
        <v>72</v>
      </c>
      <c r="D35" s="357">
        <v>25519.446244189789</v>
      </c>
      <c r="E35" s="357">
        <v>25210.331657410468</v>
      </c>
      <c r="F35" s="357">
        <v>24853.205000000002</v>
      </c>
      <c r="G35" s="357">
        <v>27270.295999999998</v>
      </c>
      <c r="H35" s="357">
        <v>27970.777999999998</v>
      </c>
      <c r="I35" s="357">
        <v>28908.548999999999</v>
      </c>
      <c r="J35" s="357">
        <v>30459.75</v>
      </c>
      <c r="K35" s="357">
        <v>32490.819</v>
      </c>
      <c r="L35" s="357">
        <v>34974.085809999997</v>
      </c>
      <c r="M35" s="357">
        <v>36940.834999999999</v>
      </c>
      <c r="N35" s="357">
        <v>35977.891000000003</v>
      </c>
      <c r="O35" s="357">
        <v>35643.095670000002</v>
      </c>
      <c r="P35" s="357">
        <v>35208.678999999996</v>
      </c>
      <c r="Q35" s="357">
        <v>36471.947999999997</v>
      </c>
      <c r="R35" s="357">
        <v>37456.160000000003</v>
      </c>
      <c r="S35" s="357">
        <v>38557.737000000001</v>
      </c>
      <c r="T35" s="357">
        <v>41650.622000000003</v>
      </c>
      <c r="U35" s="357">
        <v>45777.080379999999</v>
      </c>
      <c r="V35" s="357">
        <v>47219.163270000005</v>
      </c>
      <c r="W35" s="357">
        <v>52811.807919999992</v>
      </c>
      <c r="X35" s="357">
        <v>56569.434780000003</v>
      </c>
    </row>
    <row r="36" spans="1:24" x14ac:dyDescent="0.2">
      <c r="A36" s="23">
        <v>27</v>
      </c>
      <c r="B36" s="24" t="s">
        <v>73</v>
      </c>
      <c r="C36" s="25" t="s">
        <v>74</v>
      </c>
      <c r="D36" s="357">
        <v>30277.928888631417</v>
      </c>
      <c r="E36" s="357">
        <v>31366.25788275756</v>
      </c>
      <c r="F36" s="357">
        <v>31739.105</v>
      </c>
      <c r="G36" s="357">
        <v>33465.311999999998</v>
      </c>
      <c r="H36" s="357">
        <v>35029.618880000002</v>
      </c>
      <c r="I36" s="357">
        <v>31752.334999999999</v>
      </c>
      <c r="J36" s="357">
        <v>33614.279000000002</v>
      </c>
      <c r="K36" s="357">
        <v>35966.641000000003</v>
      </c>
      <c r="L36" s="357">
        <v>37215.493000000002</v>
      </c>
      <c r="M36" s="357">
        <v>40374.495000000003</v>
      </c>
      <c r="N36" s="357">
        <v>39506.112999999998</v>
      </c>
      <c r="O36" s="357">
        <v>41617.104519999993</v>
      </c>
      <c r="P36" s="357">
        <v>43106.588470000002</v>
      </c>
      <c r="Q36" s="357">
        <v>44733.086739999992</v>
      </c>
      <c r="R36" s="357">
        <v>46472.654549999999</v>
      </c>
      <c r="S36" s="357">
        <v>46512.374389999997</v>
      </c>
      <c r="T36" s="357">
        <v>48403.92</v>
      </c>
      <c r="U36" s="357">
        <v>47789.615709999998</v>
      </c>
      <c r="V36" s="357">
        <v>51559.604899999998</v>
      </c>
      <c r="W36" s="357">
        <v>51816.487450000001</v>
      </c>
      <c r="X36" s="357">
        <v>54973.901680000003</v>
      </c>
    </row>
    <row r="37" spans="1:24" x14ac:dyDescent="0.2">
      <c r="A37" s="23">
        <v>84</v>
      </c>
      <c r="B37" s="24" t="s">
        <v>75</v>
      </c>
      <c r="C37" s="25" t="s">
        <v>76</v>
      </c>
      <c r="D37" s="357">
        <v>32152.474628672306</v>
      </c>
      <c r="E37" s="357">
        <v>33262.240909083979</v>
      </c>
      <c r="F37" s="357">
        <v>30526.205999999998</v>
      </c>
      <c r="G37" s="357">
        <v>31638.987000000001</v>
      </c>
      <c r="H37" s="357">
        <v>31791.995999999999</v>
      </c>
      <c r="I37" s="357">
        <v>31845.742999999999</v>
      </c>
      <c r="J37" s="357">
        <v>33470.281999999999</v>
      </c>
      <c r="K37" s="357">
        <v>36270.946000000004</v>
      </c>
      <c r="L37" s="357">
        <v>37229.383000000002</v>
      </c>
      <c r="M37" s="357">
        <v>39518.735059999999</v>
      </c>
      <c r="N37" s="357">
        <v>39056.421999999999</v>
      </c>
      <c r="O37" s="357">
        <v>46533.545260000006</v>
      </c>
      <c r="P37" s="357">
        <v>47571.308200000014</v>
      </c>
      <c r="Q37" s="357">
        <v>50701.187380000003</v>
      </c>
      <c r="R37" s="357">
        <v>52494.236159999993</v>
      </c>
      <c r="S37" s="357">
        <v>52859.462000000007</v>
      </c>
      <c r="T37" s="357">
        <v>54510.008000000002</v>
      </c>
      <c r="U37" s="357">
        <v>55884.770860000004</v>
      </c>
      <c r="V37" s="357">
        <v>57016.687080000003</v>
      </c>
      <c r="W37" s="357">
        <v>62930.0337</v>
      </c>
      <c r="X37" s="357">
        <v>66198.998779999994</v>
      </c>
    </row>
    <row r="38" spans="1:24" x14ac:dyDescent="0.2">
      <c r="A38" s="23">
        <v>28</v>
      </c>
      <c r="B38" s="24" t="s">
        <v>77</v>
      </c>
      <c r="C38" s="25" t="s">
        <v>78</v>
      </c>
      <c r="D38" s="357">
        <v>32159.577589689568</v>
      </c>
      <c r="E38" s="357">
        <v>32930.221747766998</v>
      </c>
      <c r="F38" s="357">
        <v>33325.921710000002</v>
      </c>
      <c r="G38" s="357">
        <v>38492.92813</v>
      </c>
      <c r="H38" s="357">
        <v>43536.281880000002</v>
      </c>
      <c r="I38" s="357">
        <v>44511.139710000003</v>
      </c>
      <c r="J38" s="357">
        <v>45730.718970000002</v>
      </c>
      <c r="K38" s="357">
        <v>47235.922789999997</v>
      </c>
      <c r="L38" s="357">
        <v>49068.460100000004</v>
      </c>
      <c r="M38" s="357">
        <v>51862.944269999993</v>
      </c>
      <c r="N38" s="357">
        <v>52622.567999999999</v>
      </c>
      <c r="O38" s="357">
        <v>54940.436799999996</v>
      </c>
      <c r="P38" s="357">
        <v>56002.619310000002</v>
      </c>
      <c r="Q38" s="357">
        <v>58349.278429999998</v>
      </c>
      <c r="R38" s="357">
        <v>59103.70371999999</v>
      </c>
      <c r="S38" s="357">
        <v>62793.648860000001</v>
      </c>
      <c r="T38" s="357">
        <v>65407.646000000001</v>
      </c>
      <c r="U38" s="357">
        <v>64698.186999999998</v>
      </c>
      <c r="V38" s="357">
        <v>65059.204159999994</v>
      </c>
      <c r="W38" s="357">
        <v>68003.854000000007</v>
      </c>
      <c r="X38" s="357">
        <v>67480.562000000005</v>
      </c>
    </row>
    <row r="39" spans="1:24" x14ac:dyDescent="0.2">
      <c r="A39" s="23">
        <v>24</v>
      </c>
      <c r="B39" s="24" t="s">
        <v>79</v>
      </c>
      <c r="C39" s="25" t="s">
        <v>80</v>
      </c>
      <c r="D39" s="357">
        <v>41792.5258820319</v>
      </c>
      <c r="E39" s="357">
        <v>42677.750149781161</v>
      </c>
      <c r="F39" s="357">
        <v>44448.527549999999</v>
      </c>
      <c r="G39" s="357">
        <v>51903.561999999998</v>
      </c>
      <c r="H39" s="357">
        <v>47391.092830000009</v>
      </c>
      <c r="I39" s="357">
        <v>43840.243000000002</v>
      </c>
      <c r="J39" s="357">
        <v>45007.589</v>
      </c>
      <c r="K39" s="357">
        <v>52861.048000000003</v>
      </c>
      <c r="L39" s="357">
        <v>41680.434809999999</v>
      </c>
      <c r="M39" s="357">
        <v>50839.534</v>
      </c>
      <c r="N39" s="357">
        <v>51934.135999999999</v>
      </c>
      <c r="O39" s="357">
        <v>55320.603999999999</v>
      </c>
      <c r="P39" s="357">
        <v>55689.631000000001</v>
      </c>
      <c r="Q39" s="357">
        <v>57179.633000000002</v>
      </c>
      <c r="R39" s="357">
        <v>59378.457000000009</v>
      </c>
      <c r="S39" s="357">
        <v>59444.39</v>
      </c>
      <c r="T39" s="357">
        <v>59528.142</v>
      </c>
      <c r="U39" s="357">
        <v>59034.395700000001</v>
      </c>
      <c r="V39" s="357">
        <v>55596.845999999998</v>
      </c>
      <c r="W39" s="357">
        <v>56012.168950000007</v>
      </c>
      <c r="X39" s="357">
        <v>57815.701999999997</v>
      </c>
    </row>
    <row r="40" spans="1:24" x14ac:dyDescent="0.2">
      <c r="A40" s="23">
        <v>53</v>
      </c>
      <c r="B40" s="24" t="s">
        <v>81</v>
      </c>
      <c r="C40" s="25" t="s">
        <v>82</v>
      </c>
      <c r="D40" s="357">
        <v>51123.302746978843</v>
      </c>
      <c r="E40" s="357">
        <v>49989.770387388198</v>
      </c>
      <c r="F40" s="357">
        <v>54226.089100000005</v>
      </c>
      <c r="G40" s="357">
        <v>57580.824059999992</v>
      </c>
      <c r="H40" s="357">
        <v>58729.652750000001</v>
      </c>
      <c r="I40" s="357">
        <v>66882.703999999998</v>
      </c>
      <c r="J40" s="357">
        <v>70294.592999999993</v>
      </c>
      <c r="K40" s="357">
        <v>67450.307650000002</v>
      </c>
      <c r="L40" s="357">
        <v>72920.474430000002</v>
      </c>
      <c r="M40" s="357">
        <v>84549.266620000009</v>
      </c>
      <c r="N40" s="357">
        <v>81967.667000000001</v>
      </c>
      <c r="O40" s="357">
        <v>93545.319000000003</v>
      </c>
      <c r="P40" s="357">
        <v>92634.63407</v>
      </c>
      <c r="Q40" s="357">
        <v>92523.576000000001</v>
      </c>
      <c r="R40" s="357">
        <v>97054.146769999992</v>
      </c>
      <c r="S40" s="357">
        <v>99407.844430000012</v>
      </c>
      <c r="T40" s="357">
        <v>100452.466</v>
      </c>
      <c r="U40" s="357">
        <v>100242.34993000001</v>
      </c>
      <c r="V40" s="357">
        <v>103266.71707999999</v>
      </c>
      <c r="W40" s="357">
        <v>105396.66322</v>
      </c>
      <c r="X40" s="357">
        <v>102647.87167000001</v>
      </c>
    </row>
    <row r="41" spans="1:24" x14ac:dyDescent="0.2">
      <c r="A41" s="23">
        <v>76</v>
      </c>
      <c r="B41" s="24" t="s">
        <v>83</v>
      </c>
      <c r="C41" s="25" t="s">
        <v>84</v>
      </c>
      <c r="D41" s="357">
        <v>46623.936222953649</v>
      </c>
      <c r="E41" s="357">
        <v>49681.656267102873</v>
      </c>
      <c r="F41" s="357">
        <v>51565.974999999999</v>
      </c>
      <c r="G41" s="357">
        <v>54331.337620000006</v>
      </c>
      <c r="H41" s="357">
        <v>61257.254770000007</v>
      </c>
      <c r="I41" s="357">
        <v>57302.911</v>
      </c>
      <c r="J41" s="357">
        <v>63570.025000000001</v>
      </c>
      <c r="K41" s="357">
        <v>63531.097999999998</v>
      </c>
      <c r="L41" s="357">
        <v>67349.964999999997</v>
      </c>
      <c r="M41" s="357">
        <v>68702.592999999993</v>
      </c>
      <c r="N41" s="357">
        <v>74139.953999999998</v>
      </c>
      <c r="O41" s="357">
        <v>75190.015090000015</v>
      </c>
      <c r="P41" s="357">
        <v>77293.150250000006</v>
      </c>
      <c r="Q41" s="357">
        <v>82367.449329999989</v>
      </c>
      <c r="R41" s="357">
        <v>84020.488150000005</v>
      </c>
      <c r="S41" s="357">
        <v>85267.315820000003</v>
      </c>
      <c r="T41" s="357">
        <v>85662.823999999993</v>
      </c>
      <c r="U41" s="357">
        <v>85234.584000000003</v>
      </c>
      <c r="V41" s="357">
        <v>90278.816259999992</v>
      </c>
      <c r="W41" s="357">
        <v>95744.020980000001</v>
      </c>
      <c r="X41" s="357">
        <v>110376.97199999999</v>
      </c>
    </row>
    <row r="42" spans="1:24" x14ac:dyDescent="0.2">
      <c r="A42" s="23">
        <v>76</v>
      </c>
      <c r="B42" s="24" t="s">
        <v>85</v>
      </c>
      <c r="C42" s="25" t="s">
        <v>86</v>
      </c>
      <c r="D42" s="357">
        <v>63597.962915252072</v>
      </c>
      <c r="E42" s="357">
        <v>65538.107264653023</v>
      </c>
      <c r="F42" s="357">
        <v>70768.706160000016</v>
      </c>
      <c r="G42" s="357">
        <v>77955.020850000001</v>
      </c>
      <c r="H42" s="357">
        <v>79771.943140000003</v>
      </c>
      <c r="I42" s="357">
        <v>85479.549210000012</v>
      </c>
      <c r="J42" s="357">
        <v>87145.600999999995</v>
      </c>
      <c r="K42" s="357">
        <v>87472.693399999989</v>
      </c>
      <c r="L42" s="357">
        <v>90862.346000000005</v>
      </c>
      <c r="M42" s="357">
        <v>94788.680469999992</v>
      </c>
      <c r="N42" s="357">
        <v>101215.965</v>
      </c>
      <c r="O42" s="357">
        <v>106030.2396</v>
      </c>
      <c r="P42" s="357">
        <v>109563.96645999997</v>
      </c>
      <c r="Q42" s="357">
        <v>114086.83912999996</v>
      </c>
      <c r="R42" s="357">
        <v>121142.20612</v>
      </c>
      <c r="S42" s="357">
        <v>122253.12508999999</v>
      </c>
      <c r="T42" s="357">
        <v>125934.683</v>
      </c>
      <c r="U42" s="357">
        <v>131056.21479000001</v>
      </c>
      <c r="V42" s="357">
        <v>144182.75791000001</v>
      </c>
      <c r="W42" s="357">
        <v>155510.92800000001</v>
      </c>
      <c r="X42" s="357">
        <v>172161.11900000001</v>
      </c>
    </row>
    <row r="43" spans="1:24" x14ac:dyDescent="0.2">
      <c r="A43" s="23">
        <v>76</v>
      </c>
      <c r="B43" s="24" t="s">
        <v>87</v>
      </c>
      <c r="C43" s="25" t="s">
        <v>88</v>
      </c>
      <c r="D43" s="357">
        <v>10822.757997856568</v>
      </c>
      <c r="E43" s="357">
        <v>11371.201923296801</v>
      </c>
      <c r="F43" s="357">
        <v>12590.847591105819</v>
      </c>
      <c r="G43" s="357">
        <v>8149.2745700000005</v>
      </c>
      <c r="H43" s="357">
        <v>8655.9079999999994</v>
      </c>
      <c r="I43" s="357">
        <v>10103.343000000001</v>
      </c>
      <c r="J43" s="357">
        <v>12320.12</v>
      </c>
      <c r="K43" s="357">
        <v>13975.556</v>
      </c>
      <c r="L43" s="357">
        <v>15513.021000000001</v>
      </c>
      <c r="M43" s="357">
        <v>13973.102999999999</v>
      </c>
      <c r="N43" s="357">
        <v>15419.627</v>
      </c>
      <c r="O43" s="357">
        <v>16106.897000000001</v>
      </c>
      <c r="P43" s="357">
        <v>17010.862219999999</v>
      </c>
      <c r="Q43" s="357">
        <v>17913.959460000002</v>
      </c>
      <c r="R43" s="357">
        <v>19755.675999999999</v>
      </c>
      <c r="S43" s="357">
        <v>21067.396000000001</v>
      </c>
      <c r="T43" s="357">
        <v>23240.109</v>
      </c>
      <c r="U43" s="357">
        <v>23103.324000000001</v>
      </c>
      <c r="V43" s="357">
        <v>24738.718000000001</v>
      </c>
      <c r="W43" s="357">
        <v>27952.34736</v>
      </c>
      <c r="X43" s="357">
        <v>28433.581620000001</v>
      </c>
    </row>
    <row r="44" spans="1:24" x14ac:dyDescent="0.2">
      <c r="A44" s="23">
        <v>75</v>
      </c>
      <c r="B44" s="24" t="s">
        <v>89</v>
      </c>
      <c r="C44" s="25" t="s">
        <v>90</v>
      </c>
      <c r="D44" s="357">
        <v>124363.23383849856</v>
      </c>
      <c r="E44" s="357">
        <v>128934.88104403185</v>
      </c>
      <c r="F44" s="357">
        <v>131246.8153872891</v>
      </c>
      <c r="G44" s="357">
        <v>134413.106</v>
      </c>
      <c r="H44" s="357">
        <v>143513.30306000001</v>
      </c>
      <c r="I44" s="357">
        <v>126547.99208</v>
      </c>
      <c r="J44" s="357">
        <v>142269.02704000002</v>
      </c>
      <c r="K44" s="357">
        <v>153405.21896999999</v>
      </c>
      <c r="L44" s="357">
        <v>136709.31899999999</v>
      </c>
      <c r="M44" s="357">
        <v>144419.88582</v>
      </c>
      <c r="N44" s="357">
        <v>133352.535</v>
      </c>
      <c r="O44" s="357">
        <v>152893.18299999999</v>
      </c>
      <c r="P44" s="357">
        <v>168707.96886000002</v>
      </c>
      <c r="Q44" s="357">
        <v>172836.83499999999</v>
      </c>
      <c r="R44" s="357">
        <v>175479.46100000001</v>
      </c>
      <c r="S44" s="357">
        <v>183800.34182999999</v>
      </c>
      <c r="T44" s="357">
        <v>192438.111</v>
      </c>
      <c r="U44" s="357">
        <v>198236.66202999998</v>
      </c>
      <c r="V44" s="357">
        <v>210863.3695</v>
      </c>
      <c r="W44" s="357">
        <v>228757.09250000003</v>
      </c>
      <c r="X44" s="357">
        <v>248077.44104000001</v>
      </c>
    </row>
    <row r="45" spans="1:24" x14ac:dyDescent="0.2">
      <c r="A45" s="23">
        <v>76</v>
      </c>
      <c r="B45" s="24" t="s">
        <v>91</v>
      </c>
      <c r="C45" s="25" t="s">
        <v>92</v>
      </c>
      <c r="D45" s="357">
        <v>67355.69465681439</v>
      </c>
      <c r="E45" s="357">
        <v>70642.386304285203</v>
      </c>
      <c r="F45" s="357">
        <v>69261.467019999996</v>
      </c>
      <c r="G45" s="357">
        <v>69637.60420999999</v>
      </c>
      <c r="H45" s="357">
        <v>70333.220910000004</v>
      </c>
      <c r="I45" s="357">
        <v>73930.350999999995</v>
      </c>
      <c r="J45" s="357">
        <v>81922.451000000001</v>
      </c>
      <c r="K45" s="357">
        <v>84649.813999999998</v>
      </c>
      <c r="L45" s="357">
        <v>87388.25</v>
      </c>
      <c r="M45" s="357">
        <v>94894.04333</v>
      </c>
      <c r="N45" s="357">
        <v>86920.207999999999</v>
      </c>
      <c r="O45" s="357">
        <v>107538.58100000001</v>
      </c>
      <c r="P45" s="357">
        <v>104040.69130725326</v>
      </c>
      <c r="Q45" s="357">
        <v>108902.80072576697</v>
      </c>
      <c r="R45" s="357">
        <v>122593.189</v>
      </c>
      <c r="S45" s="357">
        <v>120997.921</v>
      </c>
      <c r="T45" s="357">
        <v>133879.995</v>
      </c>
      <c r="U45" s="357">
        <v>134144.96596999999</v>
      </c>
      <c r="V45" s="357">
        <v>140203.74815</v>
      </c>
      <c r="W45" s="357">
        <v>149635.47500000001</v>
      </c>
      <c r="X45" s="357">
        <v>157697.4627</v>
      </c>
    </row>
    <row r="46" spans="1:24" x14ac:dyDescent="0.2">
      <c r="A46" s="23">
        <v>53</v>
      </c>
      <c r="B46" s="24" t="s">
        <v>93</v>
      </c>
      <c r="C46" s="25" t="s">
        <v>94</v>
      </c>
      <c r="D46" s="357">
        <v>60255.882769754724</v>
      </c>
      <c r="E46" s="357">
        <v>63559.034586108544</v>
      </c>
      <c r="F46" s="357">
        <v>64900.881999999998</v>
      </c>
      <c r="G46" s="357">
        <v>68018.834000000003</v>
      </c>
      <c r="H46" s="357">
        <v>70931.527000000002</v>
      </c>
      <c r="I46" s="357">
        <v>68843.537559999997</v>
      </c>
      <c r="J46" s="357">
        <v>72649.960359999997</v>
      </c>
      <c r="K46" s="357">
        <v>78187.187000000005</v>
      </c>
      <c r="L46" s="357">
        <v>84481.372899999988</v>
      </c>
      <c r="M46" s="357">
        <v>90640.87113</v>
      </c>
      <c r="N46" s="357">
        <v>98907.717000000004</v>
      </c>
      <c r="O46" s="357">
        <v>103308.96864000001</v>
      </c>
      <c r="P46" s="357">
        <v>106890.68405</v>
      </c>
      <c r="Q46" s="357">
        <v>112407.55670999999</v>
      </c>
      <c r="R46" s="357">
        <v>116026.428</v>
      </c>
      <c r="S46" s="357">
        <v>119935.06</v>
      </c>
      <c r="T46" s="357">
        <v>121282.166</v>
      </c>
      <c r="U46" s="357">
        <v>126294.273</v>
      </c>
      <c r="V46" s="357">
        <v>144889.72899999999</v>
      </c>
      <c r="W46" s="357">
        <v>152721.003</v>
      </c>
      <c r="X46" s="357">
        <v>145720.04999999999</v>
      </c>
    </row>
    <row r="47" spans="1:24" x14ac:dyDescent="0.2">
      <c r="A47" s="23">
        <v>24</v>
      </c>
      <c r="B47" s="24" t="s">
        <v>95</v>
      </c>
      <c r="C47" s="25" t="s">
        <v>96</v>
      </c>
      <c r="D47" s="357">
        <v>11251.308120806698</v>
      </c>
      <c r="E47" s="357">
        <v>11611.809492085609</v>
      </c>
      <c r="F47" s="357">
        <v>11681.9377</v>
      </c>
      <c r="G47" s="357">
        <v>12078.317929999999</v>
      </c>
      <c r="H47" s="357">
        <v>13063.38457</v>
      </c>
      <c r="I47" s="357">
        <v>14879.003000000001</v>
      </c>
      <c r="J47" s="357">
        <v>15147.574000000001</v>
      </c>
      <c r="K47" s="357">
        <v>14444.653</v>
      </c>
      <c r="L47" s="357">
        <v>14679.802</v>
      </c>
      <c r="M47" s="357">
        <v>14368.29</v>
      </c>
      <c r="N47" s="357">
        <v>14898.761</v>
      </c>
      <c r="O47" s="357">
        <v>15429.859420000001</v>
      </c>
      <c r="P47" s="357">
        <v>15115.10448</v>
      </c>
      <c r="Q47" s="357">
        <v>14593.680129999999</v>
      </c>
      <c r="R47" s="357">
        <v>14485.584000000001</v>
      </c>
      <c r="S47" s="357">
        <v>14769.889160000001</v>
      </c>
      <c r="T47" s="357">
        <v>15813.99</v>
      </c>
      <c r="U47" s="357">
        <v>16308.39488</v>
      </c>
      <c r="V47" s="357">
        <v>17045.971000000001</v>
      </c>
      <c r="W47" s="357">
        <v>16618.917000000001</v>
      </c>
      <c r="X47" s="357">
        <v>17541.527100000003</v>
      </c>
    </row>
    <row r="48" spans="1:24" x14ac:dyDescent="0.2">
      <c r="A48" s="23">
        <v>24</v>
      </c>
      <c r="B48" s="24" t="s">
        <v>97</v>
      </c>
      <c r="C48" s="25" t="s">
        <v>98</v>
      </c>
      <c r="D48" s="357">
        <v>36930.060507014947</v>
      </c>
      <c r="E48" s="357">
        <v>46370.694734563396</v>
      </c>
      <c r="F48" s="357">
        <v>46464.843000000001</v>
      </c>
      <c r="G48" s="357">
        <v>42464.778009999995</v>
      </c>
      <c r="H48" s="357">
        <v>36409.321000000004</v>
      </c>
      <c r="I48" s="357">
        <v>42280.411999999997</v>
      </c>
      <c r="J48" s="357">
        <v>39745.608999999997</v>
      </c>
      <c r="K48" s="357">
        <v>42406.624000000003</v>
      </c>
      <c r="L48" s="357">
        <v>44131.445</v>
      </c>
      <c r="M48" s="357">
        <v>53641.004000000001</v>
      </c>
      <c r="N48" s="357">
        <v>54153.593000000001</v>
      </c>
      <c r="O48" s="357">
        <v>57237.847230000007</v>
      </c>
      <c r="P48" s="357">
        <v>58968.632000000005</v>
      </c>
      <c r="Q48" s="357">
        <v>60357.279969999996</v>
      </c>
      <c r="R48" s="357">
        <v>59998.321000000004</v>
      </c>
      <c r="S48" s="357">
        <v>57760.910219999998</v>
      </c>
      <c r="T48" s="357">
        <v>58791.008000000002</v>
      </c>
      <c r="U48" s="357">
        <v>58972.621370000008</v>
      </c>
      <c r="V48" s="357">
        <v>56356.809799999995</v>
      </c>
      <c r="W48" s="357">
        <v>65184.740279999998</v>
      </c>
      <c r="X48" s="357">
        <v>70693.473959999988</v>
      </c>
    </row>
    <row r="49" spans="1:24" x14ac:dyDescent="0.2">
      <c r="A49" s="23">
        <v>84</v>
      </c>
      <c r="B49" s="24" t="s">
        <v>99</v>
      </c>
      <c r="C49" s="25" t="s">
        <v>100</v>
      </c>
      <c r="D49" s="357">
        <v>74511.739591162215</v>
      </c>
      <c r="E49" s="357">
        <v>75865.844782508619</v>
      </c>
      <c r="F49" s="357">
        <v>77997.088700000008</v>
      </c>
      <c r="G49" s="357">
        <v>86318.233229999998</v>
      </c>
      <c r="H49" s="357">
        <v>91934.278839999999</v>
      </c>
      <c r="I49" s="357">
        <v>92581.625939999998</v>
      </c>
      <c r="J49" s="357">
        <v>95320.650720000005</v>
      </c>
      <c r="K49" s="357">
        <v>96962.759000000005</v>
      </c>
      <c r="L49" s="357">
        <v>99431.805999999997</v>
      </c>
      <c r="M49" s="357">
        <v>102495.52800000001</v>
      </c>
      <c r="N49" s="357">
        <v>104184.05499999999</v>
      </c>
      <c r="O49" s="357">
        <v>110894.197</v>
      </c>
      <c r="P49" s="357">
        <v>117400.63784000001</v>
      </c>
      <c r="Q49" s="357">
        <v>125051.46359999999</v>
      </c>
      <c r="R49" s="357">
        <v>128090.43658999998</v>
      </c>
      <c r="S49" s="357">
        <v>133134.65117</v>
      </c>
      <c r="T49" s="357">
        <v>138071.51</v>
      </c>
      <c r="U49" s="357">
        <v>136108.245</v>
      </c>
      <c r="V49" s="357">
        <v>134100.00197000001</v>
      </c>
      <c r="W49" s="357">
        <v>139550.152</v>
      </c>
      <c r="X49" s="357">
        <v>141614.01654999997</v>
      </c>
    </row>
    <row r="50" spans="1:24" x14ac:dyDescent="0.2">
      <c r="A50" s="23">
        <v>27</v>
      </c>
      <c r="B50" s="24" t="s">
        <v>101</v>
      </c>
      <c r="C50" s="25" t="s">
        <v>102</v>
      </c>
      <c r="D50" s="357">
        <v>13352.560914816062</v>
      </c>
      <c r="E50" s="357">
        <v>13068.527513236388</v>
      </c>
      <c r="F50" s="357">
        <v>13588.565000000001</v>
      </c>
      <c r="G50" s="357">
        <v>14303.433999999999</v>
      </c>
      <c r="H50" s="357">
        <v>15760.163</v>
      </c>
      <c r="I50" s="357">
        <v>15181.021000000001</v>
      </c>
      <c r="J50" s="357">
        <v>17631.628000000001</v>
      </c>
      <c r="K50" s="357">
        <v>19073.314999999999</v>
      </c>
      <c r="L50" s="357">
        <v>19488.706999999999</v>
      </c>
      <c r="M50" s="357">
        <v>20932.963</v>
      </c>
      <c r="N50" s="357">
        <v>22226.98</v>
      </c>
      <c r="O50" s="357">
        <v>22339.666000000001</v>
      </c>
      <c r="P50" s="357">
        <v>24485.22</v>
      </c>
      <c r="Q50" s="357">
        <v>27258.637999999999</v>
      </c>
      <c r="R50" s="357">
        <v>28391.831999999999</v>
      </c>
      <c r="S50" s="357">
        <v>26957.280890000005</v>
      </c>
      <c r="T50" s="357">
        <v>26168.491999999998</v>
      </c>
      <c r="U50" s="357">
        <v>26808.905340000001</v>
      </c>
      <c r="V50" s="357">
        <v>27992.171719999998</v>
      </c>
      <c r="W50" s="357">
        <v>28114.282999999999</v>
      </c>
      <c r="X50" s="357">
        <v>29923.447329999999</v>
      </c>
    </row>
    <row r="51" spans="1:24" x14ac:dyDescent="0.2">
      <c r="A51" s="23">
        <v>75</v>
      </c>
      <c r="B51" s="24" t="s">
        <v>103</v>
      </c>
      <c r="C51" s="25" t="s">
        <v>104</v>
      </c>
      <c r="D51" s="357">
        <v>25180.872526705258</v>
      </c>
      <c r="E51" s="357">
        <v>25667.092199641138</v>
      </c>
      <c r="F51" s="357">
        <v>27619.912499999999</v>
      </c>
      <c r="G51" s="357">
        <v>28827.774240000002</v>
      </c>
      <c r="H51" s="357">
        <v>30058.008000000002</v>
      </c>
      <c r="I51" s="357">
        <v>33513.364999999998</v>
      </c>
      <c r="J51" s="357">
        <v>33244.771000000001</v>
      </c>
      <c r="K51" s="357">
        <v>31306.519</v>
      </c>
      <c r="L51" s="357">
        <v>32510.748</v>
      </c>
      <c r="M51" s="357">
        <v>33416.434999999998</v>
      </c>
      <c r="N51" s="357">
        <v>34668.904999999999</v>
      </c>
      <c r="O51" s="357">
        <v>34544.442000000003</v>
      </c>
      <c r="P51" s="357">
        <v>35523.019999999997</v>
      </c>
      <c r="Q51" s="357">
        <v>37032.616999999998</v>
      </c>
      <c r="R51" s="357">
        <v>47120.976089999996</v>
      </c>
      <c r="S51" s="357">
        <v>42211.798350000005</v>
      </c>
      <c r="T51" s="357">
        <v>41798.853000000003</v>
      </c>
      <c r="U51" s="357">
        <v>43662.37</v>
      </c>
      <c r="V51" s="357">
        <v>45515.175000000003</v>
      </c>
      <c r="W51" s="357">
        <v>44183.786</v>
      </c>
      <c r="X51" s="357">
        <v>45373.782880000006</v>
      </c>
    </row>
    <row r="52" spans="1:24" x14ac:dyDescent="0.2">
      <c r="A52" s="23">
        <v>24</v>
      </c>
      <c r="B52" s="24" t="s">
        <v>105</v>
      </c>
      <c r="C52" s="25" t="s">
        <v>106</v>
      </c>
      <c r="D52" s="357">
        <v>18526.96198073959</v>
      </c>
      <c r="E52" s="357">
        <v>21009.102121023177</v>
      </c>
      <c r="F52" s="357">
        <v>23301.62989</v>
      </c>
      <c r="G52" s="357">
        <v>25128.009409999999</v>
      </c>
      <c r="H52" s="357">
        <v>23190.333279999999</v>
      </c>
      <c r="I52" s="357">
        <v>23980.84</v>
      </c>
      <c r="J52" s="357">
        <v>24181.935750000001</v>
      </c>
      <c r="K52" s="357">
        <v>24701.518030000003</v>
      </c>
      <c r="L52" s="357">
        <v>24707.007510000003</v>
      </c>
      <c r="M52" s="357">
        <v>25863.116570000002</v>
      </c>
      <c r="N52" s="357">
        <v>24477.109</v>
      </c>
      <c r="O52" s="357">
        <v>29940.819</v>
      </c>
      <c r="P52" s="357">
        <v>28561.403549999995</v>
      </c>
      <c r="Q52" s="357">
        <v>29737.331480000001</v>
      </c>
      <c r="R52" s="357">
        <v>30791.129270000005</v>
      </c>
      <c r="S52" s="357">
        <v>31844.779569999999</v>
      </c>
      <c r="T52" s="357">
        <v>33129.614999999998</v>
      </c>
      <c r="U52" s="357">
        <v>35516.003259999998</v>
      </c>
      <c r="V52" s="357">
        <v>36021.430850000004</v>
      </c>
      <c r="W52" s="357">
        <v>37250.04333</v>
      </c>
      <c r="X52" s="357">
        <v>40095.57357</v>
      </c>
    </row>
    <row r="53" spans="1:24" x14ac:dyDescent="0.2">
      <c r="A53" s="23">
        <v>84</v>
      </c>
      <c r="B53" s="24" t="s">
        <v>107</v>
      </c>
      <c r="C53" s="25" t="s">
        <v>108</v>
      </c>
      <c r="D53" s="357">
        <v>59953.905362699086</v>
      </c>
      <c r="E53" s="357">
        <v>52966.079741507448</v>
      </c>
      <c r="F53" s="357">
        <v>57108.538212108419</v>
      </c>
      <c r="G53" s="357">
        <v>60473.101999999999</v>
      </c>
      <c r="H53" s="357">
        <v>61727.754000000001</v>
      </c>
      <c r="I53" s="357">
        <v>63695.710270000003</v>
      </c>
      <c r="J53" s="357">
        <v>69311.296000000002</v>
      </c>
      <c r="K53" s="357">
        <v>73447.531000000003</v>
      </c>
      <c r="L53" s="357">
        <v>76825.789510000002</v>
      </c>
      <c r="M53" s="357">
        <v>81539.370999999999</v>
      </c>
      <c r="N53" s="357">
        <v>86568.68</v>
      </c>
      <c r="O53" s="357">
        <v>96161.948000000004</v>
      </c>
      <c r="P53" s="357">
        <v>94970.153000000006</v>
      </c>
      <c r="Q53" s="357">
        <v>98389.842000000004</v>
      </c>
      <c r="R53" s="357">
        <v>96224.125</v>
      </c>
      <c r="S53" s="357">
        <v>96066.603000000003</v>
      </c>
      <c r="T53" s="357">
        <v>97461.740999999995</v>
      </c>
      <c r="U53" s="357">
        <v>96601.948999999993</v>
      </c>
      <c r="V53" s="357">
        <v>95739.524999999994</v>
      </c>
      <c r="W53" s="357">
        <v>99274.161560000008</v>
      </c>
      <c r="X53" s="357">
        <v>104451.48334999999</v>
      </c>
    </row>
    <row r="54" spans="1:24" x14ac:dyDescent="0.2">
      <c r="A54" s="23">
        <v>84</v>
      </c>
      <c r="B54" s="24" t="s">
        <v>109</v>
      </c>
      <c r="C54" s="25" t="s">
        <v>110</v>
      </c>
      <c r="D54" s="357">
        <v>7132.5506092624973</v>
      </c>
      <c r="E54" s="357">
        <v>7862.1782205236013</v>
      </c>
      <c r="F54" s="357">
        <v>8800.9599999999991</v>
      </c>
      <c r="G54" s="357">
        <v>9788.8259999999991</v>
      </c>
      <c r="H54" s="357">
        <v>12655.848</v>
      </c>
      <c r="I54" s="357">
        <v>11141.954</v>
      </c>
      <c r="J54" s="357">
        <v>12085.93</v>
      </c>
      <c r="K54" s="357">
        <v>14211.656000000001</v>
      </c>
      <c r="L54" s="357">
        <v>15833.766</v>
      </c>
      <c r="M54" s="357">
        <v>15605.478999999999</v>
      </c>
      <c r="N54" s="357">
        <v>18210.385999999999</v>
      </c>
      <c r="O54" s="357">
        <v>17630.444</v>
      </c>
      <c r="P54" s="357">
        <v>19328.46701</v>
      </c>
      <c r="Q54" s="357">
        <v>22447.394</v>
      </c>
      <c r="R54" s="357">
        <v>22609.657279999996</v>
      </c>
      <c r="S54" s="357">
        <v>23041.559000000001</v>
      </c>
      <c r="T54" s="357">
        <v>24156.081999999999</v>
      </c>
      <c r="U54" s="357">
        <v>25811.252</v>
      </c>
      <c r="V54" s="357">
        <v>28365.34</v>
      </c>
      <c r="W54" s="357">
        <v>25889.324000000001</v>
      </c>
      <c r="X54" s="357">
        <v>25473.205000000002</v>
      </c>
    </row>
    <row r="55" spans="1:24" x14ac:dyDescent="0.2">
      <c r="A55" s="23">
        <v>52</v>
      </c>
      <c r="B55" s="24" t="s">
        <v>111</v>
      </c>
      <c r="C55" s="25" t="s">
        <v>112</v>
      </c>
      <c r="D55" s="357">
        <v>74976.320399050543</v>
      </c>
      <c r="E55" s="357">
        <v>77295.739812213302</v>
      </c>
      <c r="F55" s="357">
        <v>81324.183999999994</v>
      </c>
      <c r="G55" s="357">
        <v>87107.157999999996</v>
      </c>
      <c r="H55" s="357">
        <v>87303.914999999994</v>
      </c>
      <c r="I55" s="357">
        <v>95264.425000000003</v>
      </c>
      <c r="J55" s="357">
        <v>99581.373999999996</v>
      </c>
      <c r="K55" s="357">
        <v>105977.906</v>
      </c>
      <c r="L55" s="357">
        <v>114614.80100000001</v>
      </c>
      <c r="M55" s="357">
        <v>117356.145</v>
      </c>
      <c r="N55" s="357">
        <v>121200.073</v>
      </c>
      <c r="O55" s="357">
        <v>120300.762</v>
      </c>
      <c r="P55" s="357">
        <v>127685.011</v>
      </c>
      <c r="Q55" s="357">
        <v>124703.568</v>
      </c>
      <c r="R55" s="357">
        <v>126631.52800000001</v>
      </c>
      <c r="S55" s="357">
        <v>127476.736</v>
      </c>
      <c r="T55" s="357">
        <v>131762.04800000001</v>
      </c>
      <c r="U55" s="357">
        <v>136281.88399999999</v>
      </c>
      <c r="V55" s="357">
        <v>139869.16500000001</v>
      </c>
      <c r="W55" s="357">
        <v>142761.53700000001</v>
      </c>
      <c r="X55" s="357">
        <v>152553.18599999999</v>
      </c>
    </row>
    <row r="56" spans="1:24" ht="14.25" customHeight="1" x14ac:dyDescent="0.2">
      <c r="A56" s="23">
        <v>24</v>
      </c>
      <c r="B56" s="24" t="s">
        <v>113</v>
      </c>
      <c r="C56" s="25" t="s">
        <v>114</v>
      </c>
      <c r="D56" s="357">
        <v>36927.778825441303</v>
      </c>
      <c r="E56" s="357">
        <v>35307.317857725437</v>
      </c>
      <c r="F56" s="357">
        <v>34156.157161187832</v>
      </c>
      <c r="G56" s="357">
        <v>33977.546306830525</v>
      </c>
      <c r="H56" s="357">
        <v>55453.184219999996</v>
      </c>
      <c r="I56" s="357">
        <v>53937.894999999997</v>
      </c>
      <c r="J56" s="357">
        <v>50846.756329999997</v>
      </c>
      <c r="K56" s="357">
        <v>53341.192329999998</v>
      </c>
      <c r="L56" s="357">
        <v>58511.857550000001</v>
      </c>
      <c r="M56" s="357">
        <v>51493.537350000006</v>
      </c>
      <c r="N56" s="357">
        <v>62071.673000000003</v>
      </c>
      <c r="O56" s="357">
        <v>62779.377669999994</v>
      </c>
      <c r="P56" s="357">
        <v>66750.606200000009</v>
      </c>
      <c r="Q56" s="357">
        <v>68031.410040000002</v>
      </c>
      <c r="R56" s="357">
        <v>68359.250090000001</v>
      </c>
      <c r="S56" s="357">
        <v>57284.944439262945</v>
      </c>
      <c r="T56" s="357">
        <v>75490.528000000006</v>
      </c>
      <c r="U56" s="357">
        <v>54615.116000000002</v>
      </c>
      <c r="V56" s="357">
        <v>67313.414000000004</v>
      </c>
      <c r="W56" s="357">
        <v>72437.381999999998</v>
      </c>
      <c r="X56" s="357">
        <v>72185.374750000003</v>
      </c>
    </row>
    <row r="57" spans="1:24" x14ac:dyDescent="0.2">
      <c r="A57" s="23">
        <v>76</v>
      </c>
      <c r="B57" s="24" t="s">
        <v>115</v>
      </c>
      <c r="C57" s="25" t="s">
        <v>116</v>
      </c>
      <c r="D57" s="357">
        <v>9126.7647132357761</v>
      </c>
      <c r="E57" s="357">
        <v>10466.000984820652</v>
      </c>
      <c r="F57" s="357">
        <v>11086.962136237589</v>
      </c>
      <c r="G57" s="357">
        <v>12136.012860000001</v>
      </c>
      <c r="H57" s="357">
        <v>12009.661</v>
      </c>
      <c r="I57" s="357">
        <v>12176.163</v>
      </c>
      <c r="J57" s="357">
        <v>11094.039000000001</v>
      </c>
      <c r="K57" s="357">
        <v>12622.300999999999</v>
      </c>
      <c r="L57" s="357">
        <v>12076.558999999999</v>
      </c>
      <c r="M57" s="357">
        <v>10534.641</v>
      </c>
      <c r="N57" s="357">
        <v>11070.357</v>
      </c>
      <c r="O57" s="357">
        <v>11299.668</v>
      </c>
      <c r="P57" s="357">
        <v>14046.727999999999</v>
      </c>
      <c r="Q57" s="357">
        <v>14756.253654820854</v>
      </c>
      <c r="R57" s="357">
        <v>17487.753339999999</v>
      </c>
      <c r="S57" s="357">
        <v>16140.63991</v>
      </c>
      <c r="T57" s="357">
        <v>16539.444</v>
      </c>
      <c r="U57" s="357">
        <v>17012.312369999996</v>
      </c>
      <c r="V57" s="357">
        <v>19521.411319999999</v>
      </c>
      <c r="W57" s="357">
        <v>18339.621999999999</v>
      </c>
      <c r="X57" s="357">
        <v>19062.82055</v>
      </c>
    </row>
    <row r="58" spans="1:24" x14ac:dyDescent="0.2">
      <c r="A58" s="23">
        <v>75</v>
      </c>
      <c r="B58" s="24" t="s">
        <v>117</v>
      </c>
      <c r="C58" s="25" t="s">
        <v>118</v>
      </c>
      <c r="D58" s="357">
        <v>20404.126032651533</v>
      </c>
      <c r="E58" s="357">
        <v>22966.744164632742</v>
      </c>
      <c r="F58" s="357">
        <v>22689.309000000001</v>
      </c>
      <c r="G58" s="357">
        <v>26653.116000000002</v>
      </c>
      <c r="H58" s="357">
        <v>25429.234680000001</v>
      </c>
      <c r="I58" s="357">
        <v>29782.68922</v>
      </c>
      <c r="J58" s="357">
        <v>29587.615030000001</v>
      </c>
      <c r="K58" s="357">
        <v>29982.549290000003</v>
      </c>
      <c r="L58" s="357">
        <v>32194.800299999995</v>
      </c>
      <c r="M58" s="357">
        <v>33861.409</v>
      </c>
      <c r="N58" s="357">
        <v>37821.449000000001</v>
      </c>
      <c r="O58" s="357">
        <v>38807.173940000001</v>
      </c>
      <c r="P58" s="357">
        <v>41057.969260000005</v>
      </c>
      <c r="Q58" s="357">
        <v>42346.535670000005</v>
      </c>
      <c r="R58" s="357">
        <v>42443.507170000012</v>
      </c>
      <c r="S58" s="357">
        <v>44165.749840000004</v>
      </c>
      <c r="T58" s="357">
        <v>45999.455000000002</v>
      </c>
      <c r="U58" s="357">
        <v>48309.282159999995</v>
      </c>
      <c r="V58" s="357">
        <v>49219.849589999998</v>
      </c>
      <c r="W58" s="357">
        <v>49894.220500000003</v>
      </c>
      <c r="X58" s="357">
        <v>49888.016969999997</v>
      </c>
    </row>
    <row r="59" spans="1:24" x14ac:dyDescent="0.2">
      <c r="A59" s="23">
        <v>76</v>
      </c>
      <c r="B59" s="24" t="s">
        <v>119</v>
      </c>
      <c r="C59" s="25" t="s">
        <v>120</v>
      </c>
      <c r="D59" s="357">
        <v>2992.5114786487529</v>
      </c>
      <c r="E59" s="357">
        <v>3124.8805135092693</v>
      </c>
      <c r="F59" s="357">
        <v>2732.0841</v>
      </c>
      <c r="G59" s="357">
        <v>4258.4669999999996</v>
      </c>
      <c r="H59" s="357">
        <v>3461.33142</v>
      </c>
      <c r="I59" s="357">
        <v>2854.308</v>
      </c>
      <c r="J59" s="357">
        <v>2561.4987833716018</v>
      </c>
      <c r="K59" s="357">
        <v>3431.39</v>
      </c>
      <c r="L59" s="357">
        <v>4073.7829999999999</v>
      </c>
      <c r="M59" s="357">
        <v>4628.8999999999996</v>
      </c>
      <c r="N59" s="357">
        <v>4890.9549999999999</v>
      </c>
      <c r="O59" s="357">
        <v>4860.7659999999996</v>
      </c>
      <c r="P59" s="357">
        <v>5867.2367800000002</v>
      </c>
      <c r="Q59" s="357">
        <v>4913.1469999999999</v>
      </c>
      <c r="R59" s="357">
        <v>4986.8249999999998</v>
      </c>
      <c r="S59" s="357">
        <v>5406.8779999999997</v>
      </c>
      <c r="T59" s="357">
        <v>5194.2849999999999</v>
      </c>
      <c r="U59" s="357">
        <v>5906.6279999999997</v>
      </c>
      <c r="V59" s="357">
        <v>6578.2526500000004</v>
      </c>
      <c r="W59" s="357">
        <v>7335.1864899999991</v>
      </c>
      <c r="X59" s="357">
        <v>8571.7800800000005</v>
      </c>
    </row>
    <row r="60" spans="1:24" x14ac:dyDescent="0.2">
      <c r="A60" s="23">
        <v>52</v>
      </c>
      <c r="B60" s="24" t="s">
        <v>121</v>
      </c>
      <c r="C60" s="25" t="s">
        <v>122</v>
      </c>
      <c r="D60" s="357">
        <v>48587.15982907416</v>
      </c>
      <c r="E60" s="357">
        <v>52374.300957227388</v>
      </c>
      <c r="F60" s="357">
        <v>52506.863600000004</v>
      </c>
      <c r="G60" s="357">
        <v>59102.027699999999</v>
      </c>
      <c r="H60" s="357">
        <v>63967.557999999997</v>
      </c>
      <c r="I60" s="357">
        <v>63824.796000000002</v>
      </c>
      <c r="J60" s="357">
        <v>69526.489000000001</v>
      </c>
      <c r="K60" s="357">
        <v>74175.14</v>
      </c>
      <c r="L60" s="357">
        <v>80413.183000000005</v>
      </c>
      <c r="M60" s="357">
        <v>86419.192999999999</v>
      </c>
      <c r="N60" s="357">
        <v>87539.847999999998</v>
      </c>
      <c r="O60" s="357">
        <v>92247.418999999994</v>
      </c>
      <c r="P60" s="357">
        <v>93329.429000000004</v>
      </c>
      <c r="Q60" s="357">
        <v>96972.120999999999</v>
      </c>
      <c r="R60" s="357">
        <v>97421.721000000005</v>
      </c>
      <c r="S60" s="357">
        <v>98928.538499999995</v>
      </c>
      <c r="T60" s="357">
        <v>99208.975000000006</v>
      </c>
      <c r="U60" s="357">
        <v>101595.42526999999</v>
      </c>
      <c r="V60" s="357">
        <v>105066.23348000001</v>
      </c>
      <c r="W60" s="357">
        <v>110523.99128</v>
      </c>
      <c r="X60" s="357">
        <v>116789.91856999998</v>
      </c>
    </row>
    <row r="61" spans="1:24" x14ac:dyDescent="0.2">
      <c r="A61" s="23">
        <v>28</v>
      </c>
      <c r="B61" s="24" t="s">
        <v>123</v>
      </c>
      <c r="C61" s="25" t="s">
        <v>124</v>
      </c>
      <c r="D61" s="357">
        <v>24863.515817347787</v>
      </c>
      <c r="E61" s="357">
        <v>25762.998672169058</v>
      </c>
      <c r="F61" s="357">
        <v>25848.555</v>
      </c>
      <c r="G61" s="357">
        <v>26986.124110000001</v>
      </c>
      <c r="H61" s="357">
        <v>28401.505000000001</v>
      </c>
      <c r="I61" s="357">
        <v>28120.843000000001</v>
      </c>
      <c r="J61" s="357">
        <v>29118.600999999999</v>
      </c>
      <c r="K61" s="357">
        <v>31011.544999999998</v>
      </c>
      <c r="L61" s="357">
        <v>32792.721089999999</v>
      </c>
      <c r="M61" s="357">
        <v>35170.92</v>
      </c>
      <c r="N61" s="357">
        <v>38415.923000000003</v>
      </c>
      <c r="O61" s="357">
        <v>39692.379000000001</v>
      </c>
      <c r="P61" s="357">
        <v>41322.317999999999</v>
      </c>
      <c r="Q61" s="357">
        <v>43834.44</v>
      </c>
      <c r="R61" s="357">
        <v>48314.608</v>
      </c>
      <c r="S61" s="357">
        <v>50493.116000000002</v>
      </c>
      <c r="T61" s="357">
        <v>51991.667999999998</v>
      </c>
      <c r="U61" s="357">
        <v>53468.556109999998</v>
      </c>
      <c r="V61" s="357">
        <v>55559.898940000006</v>
      </c>
      <c r="W61" s="357">
        <v>57575.319999999992</v>
      </c>
      <c r="X61" s="357">
        <v>55772.724609999997</v>
      </c>
    </row>
    <row r="62" spans="1:24" x14ac:dyDescent="0.2">
      <c r="A62" s="23">
        <v>44</v>
      </c>
      <c r="B62" s="24" t="s">
        <v>125</v>
      </c>
      <c r="C62" s="25" t="s">
        <v>126</v>
      </c>
      <c r="D62" s="357">
        <v>35791.947289227799</v>
      </c>
      <c r="E62" s="357">
        <v>35054.34176782929</v>
      </c>
      <c r="F62" s="357">
        <v>33727.978000000003</v>
      </c>
      <c r="G62" s="357">
        <v>35362.478000000003</v>
      </c>
      <c r="H62" s="357">
        <v>39740.555</v>
      </c>
      <c r="I62" s="357">
        <v>40552.311000000002</v>
      </c>
      <c r="J62" s="357">
        <v>41266.082000000002</v>
      </c>
      <c r="K62" s="357">
        <v>41956.205000000002</v>
      </c>
      <c r="L62" s="357">
        <v>44356.77</v>
      </c>
      <c r="M62" s="357">
        <v>48233.771999999997</v>
      </c>
      <c r="N62" s="357">
        <v>48114.574000000001</v>
      </c>
      <c r="O62" s="357">
        <v>50491.843000000001</v>
      </c>
      <c r="P62" s="357">
        <v>49876.921999999999</v>
      </c>
      <c r="Q62" s="357">
        <v>51683.947</v>
      </c>
      <c r="R62" s="357">
        <v>59833.382000000005</v>
      </c>
      <c r="S62" s="357">
        <v>57252.224999999999</v>
      </c>
      <c r="T62" s="357">
        <v>61256.752999999997</v>
      </c>
      <c r="U62" s="357">
        <v>61336.405579999999</v>
      </c>
      <c r="V62" s="357">
        <v>64392.579129999998</v>
      </c>
      <c r="W62" s="357">
        <v>64505.773509999999</v>
      </c>
      <c r="X62" s="357">
        <v>68001.101490000001</v>
      </c>
    </row>
    <row r="63" spans="1:24" x14ac:dyDescent="0.2">
      <c r="A63" s="23">
        <v>44</v>
      </c>
      <c r="B63" s="24" t="s">
        <v>127</v>
      </c>
      <c r="C63" s="25" t="s">
        <v>128</v>
      </c>
      <c r="D63" s="357">
        <v>11699.4258587072</v>
      </c>
      <c r="E63" s="357">
        <v>15332.157036208166</v>
      </c>
      <c r="F63" s="357">
        <v>15194.526</v>
      </c>
      <c r="G63" s="357">
        <v>17207.350910000001</v>
      </c>
      <c r="H63" s="357">
        <v>17715.625</v>
      </c>
      <c r="I63" s="357">
        <v>14436.638000000001</v>
      </c>
      <c r="J63" s="357">
        <v>15112.983</v>
      </c>
      <c r="K63" s="357">
        <v>16015.25</v>
      </c>
      <c r="L63" s="357">
        <v>16150.823259999999</v>
      </c>
      <c r="M63" s="357">
        <v>14936.269</v>
      </c>
      <c r="N63" s="357">
        <v>14780.319</v>
      </c>
      <c r="O63" s="357">
        <v>15845.537149999998</v>
      </c>
      <c r="P63" s="357">
        <v>17467.127</v>
      </c>
      <c r="Q63" s="357">
        <v>18413.456999999999</v>
      </c>
      <c r="R63" s="357">
        <v>17302.559000000001</v>
      </c>
      <c r="S63" s="357">
        <v>17383.694</v>
      </c>
      <c r="T63" s="357">
        <v>17988.432000000001</v>
      </c>
      <c r="U63" s="357">
        <v>17859.014910000002</v>
      </c>
      <c r="V63" s="357">
        <v>17798.615280000002</v>
      </c>
      <c r="W63" s="357">
        <v>19034.893550000001</v>
      </c>
      <c r="X63" s="357">
        <v>19945.775229999999</v>
      </c>
    </row>
    <row r="64" spans="1:24" x14ac:dyDescent="0.2">
      <c r="A64" s="23">
        <v>52</v>
      </c>
      <c r="B64" s="24" t="s">
        <v>129</v>
      </c>
      <c r="C64" s="25" t="s">
        <v>130</v>
      </c>
      <c r="D64" s="357">
        <v>17161.660334442651</v>
      </c>
      <c r="E64" s="357">
        <v>18147.763296984405</v>
      </c>
      <c r="F64" s="357">
        <v>19323.6106</v>
      </c>
      <c r="G64" s="357">
        <v>21716.608</v>
      </c>
      <c r="H64" s="357">
        <v>22259.157999999999</v>
      </c>
      <c r="I64" s="357">
        <v>20048.609234233685</v>
      </c>
      <c r="J64" s="357">
        <v>22340.04</v>
      </c>
      <c r="K64" s="357">
        <v>21268.115000000002</v>
      </c>
      <c r="L64" s="357">
        <v>21854.762999999999</v>
      </c>
      <c r="M64" s="357">
        <v>22768.633000000002</v>
      </c>
      <c r="N64" s="357">
        <v>24039.010999999999</v>
      </c>
      <c r="O64" s="357">
        <v>25622.294999999998</v>
      </c>
      <c r="P64" s="357">
        <v>26470.835999999999</v>
      </c>
      <c r="Q64" s="357">
        <v>27707.1093</v>
      </c>
      <c r="R64" s="357">
        <v>30118.917000000001</v>
      </c>
      <c r="S64" s="357">
        <v>33737.49</v>
      </c>
      <c r="T64" s="357">
        <v>33828.267</v>
      </c>
      <c r="U64" s="357">
        <v>37411.788309999996</v>
      </c>
      <c r="V64" s="357">
        <v>35088.750049999995</v>
      </c>
      <c r="W64" s="357">
        <v>36621.845679999999</v>
      </c>
      <c r="X64" s="357">
        <v>37000.848490000004</v>
      </c>
    </row>
    <row r="65" spans="1:24" x14ac:dyDescent="0.2">
      <c r="A65" s="23">
        <v>44</v>
      </c>
      <c r="B65" s="24" t="s">
        <v>131</v>
      </c>
      <c r="C65" s="25" t="s">
        <v>132</v>
      </c>
      <c r="D65" s="357">
        <v>51824.919468806649</v>
      </c>
      <c r="E65" s="357">
        <v>51434.747712121374</v>
      </c>
      <c r="F65" s="357">
        <v>50200.661</v>
      </c>
      <c r="G65" s="357">
        <v>51359.97</v>
      </c>
      <c r="H65" s="357">
        <v>55815.663190000007</v>
      </c>
      <c r="I65" s="357">
        <v>69527.955000000002</v>
      </c>
      <c r="J65" s="357">
        <v>71368.528999999995</v>
      </c>
      <c r="K65" s="357">
        <v>75184.573999999993</v>
      </c>
      <c r="L65" s="357">
        <v>75173.286999999997</v>
      </c>
      <c r="M65" s="357">
        <v>73134.975999999995</v>
      </c>
      <c r="N65" s="357">
        <v>77230.055999999997</v>
      </c>
      <c r="O65" s="357">
        <v>81519.341179999989</v>
      </c>
      <c r="P65" s="357">
        <v>89481.456199999986</v>
      </c>
      <c r="Q65" s="357">
        <v>87768.514639999994</v>
      </c>
      <c r="R65" s="357">
        <v>97675.942999999999</v>
      </c>
      <c r="S65" s="357">
        <v>95543.834390000004</v>
      </c>
      <c r="T65" s="357">
        <v>97639.8</v>
      </c>
      <c r="U65" s="357">
        <v>99085.692999999999</v>
      </c>
      <c r="V65" s="357">
        <v>99863.888999999996</v>
      </c>
      <c r="W65" s="357">
        <v>105481.481</v>
      </c>
      <c r="X65" s="357">
        <v>109933.428</v>
      </c>
    </row>
    <row r="66" spans="1:24" x14ac:dyDescent="0.2">
      <c r="A66" s="23">
        <v>44</v>
      </c>
      <c r="B66" s="24" t="s">
        <v>133</v>
      </c>
      <c r="C66" s="25" t="s">
        <v>134</v>
      </c>
      <c r="D66" s="357">
        <v>17177.474133213003</v>
      </c>
      <c r="E66" s="357">
        <v>22566.507917174898</v>
      </c>
      <c r="F66" s="357">
        <v>16986.990069999996</v>
      </c>
      <c r="G66" s="357">
        <v>21821.245999999999</v>
      </c>
      <c r="H66" s="357">
        <v>21272.68261</v>
      </c>
      <c r="I66" s="357">
        <v>21594.806</v>
      </c>
      <c r="J66" s="357">
        <v>22855.589350000002</v>
      </c>
      <c r="K66" s="357">
        <v>23597.52925</v>
      </c>
      <c r="L66" s="357">
        <v>24553.892</v>
      </c>
      <c r="M66" s="357">
        <v>25106.146549999998</v>
      </c>
      <c r="N66" s="357">
        <v>24309.026000000002</v>
      </c>
      <c r="O66" s="357">
        <v>24423.395</v>
      </c>
      <c r="P66" s="357">
        <v>22930.945</v>
      </c>
      <c r="Q66" s="357">
        <v>26133.718150000001</v>
      </c>
      <c r="R66" s="357">
        <v>26430.72639</v>
      </c>
      <c r="S66" s="357">
        <v>27447.572940000005</v>
      </c>
      <c r="T66" s="357">
        <v>28844.538</v>
      </c>
      <c r="U66" s="357">
        <v>29269.373</v>
      </c>
      <c r="V66" s="357">
        <v>31194.733270000001</v>
      </c>
      <c r="W66" s="357">
        <v>35377.882749999997</v>
      </c>
      <c r="X66" s="357">
        <v>34593.493010000006</v>
      </c>
    </row>
    <row r="67" spans="1:24" x14ac:dyDescent="0.2">
      <c r="A67" s="23">
        <v>53</v>
      </c>
      <c r="B67" s="24" t="s">
        <v>135</v>
      </c>
      <c r="C67" s="25" t="s">
        <v>136</v>
      </c>
      <c r="D67" s="357">
        <v>36753.420117477217</v>
      </c>
      <c r="E67" s="357">
        <v>36124.585059691417</v>
      </c>
      <c r="F67" s="357">
        <v>37492.826999999997</v>
      </c>
      <c r="G67" s="357">
        <v>41401.071250000001</v>
      </c>
      <c r="H67" s="357">
        <v>41710.773999999998</v>
      </c>
      <c r="I67" s="357">
        <v>38333.400320000001</v>
      </c>
      <c r="J67" s="357">
        <v>42177.053</v>
      </c>
      <c r="K67" s="357">
        <v>47765.022770000003</v>
      </c>
      <c r="L67" s="357">
        <v>52763.546110000003</v>
      </c>
      <c r="M67" s="357">
        <v>54562.470860000001</v>
      </c>
      <c r="N67" s="357">
        <v>57161.279000000002</v>
      </c>
      <c r="O67" s="357">
        <v>58176.717580000004</v>
      </c>
      <c r="P67" s="357">
        <v>60161.309870000005</v>
      </c>
      <c r="Q67" s="357">
        <v>61679.07748</v>
      </c>
      <c r="R67" s="357">
        <v>64445.953679999999</v>
      </c>
      <c r="S67" s="357">
        <v>63746.164100000009</v>
      </c>
      <c r="T67" s="357">
        <v>64965.112999999998</v>
      </c>
      <c r="U67" s="357">
        <v>65510.552890000006</v>
      </c>
      <c r="V67" s="357">
        <v>68625.270310000007</v>
      </c>
      <c r="W67" s="357">
        <v>70748.284290000011</v>
      </c>
      <c r="X67" s="357">
        <v>74258.691330000001</v>
      </c>
    </row>
    <row r="68" spans="1:24" x14ac:dyDescent="0.2">
      <c r="A68" s="23">
        <v>44</v>
      </c>
      <c r="B68" s="24" t="s">
        <v>137</v>
      </c>
      <c r="C68" s="25" t="s">
        <v>138</v>
      </c>
      <c r="D68" s="357">
        <v>64119.245712752519</v>
      </c>
      <c r="E68" s="357">
        <v>67097.791318638265</v>
      </c>
      <c r="F68" s="357">
        <v>67040.707999999999</v>
      </c>
      <c r="G68" s="357">
        <v>74045.942999999999</v>
      </c>
      <c r="H68" s="357">
        <v>78416.255250000002</v>
      </c>
      <c r="I68" s="357">
        <v>82598.296220000004</v>
      </c>
      <c r="J68" s="357">
        <v>85540.588310000021</v>
      </c>
      <c r="K68" s="357">
        <v>82374.03691000001</v>
      </c>
      <c r="L68" s="357">
        <v>82519.358359999998</v>
      </c>
      <c r="M68" s="357">
        <v>87379.516829999993</v>
      </c>
      <c r="N68" s="357">
        <v>93754.324999999997</v>
      </c>
      <c r="O68" s="357">
        <v>97945.881659999999</v>
      </c>
      <c r="P68" s="357">
        <v>96942.715069999991</v>
      </c>
      <c r="Q68" s="357">
        <v>98754.760300000009</v>
      </c>
      <c r="R68" s="357">
        <v>101187.1584</v>
      </c>
      <c r="S68" s="357">
        <v>101925.08432000001</v>
      </c>
      <c r="T68" s="357">
        <v>103505.80100000001</v>
      </c>
      <c r="U68" s="357">
        <v>105986.49351999999</v>
      </c>
      <c r="V68" s="357">
        <v>105652.03668999998</v>
      </c>
      <c r="W68" s="357">
        <v>107313.41531</v>
      </c>
      <c r="X68" s="357">
        <v>110906.05572999999</v>
      </c>
    </row>
    <row r="69" spans="1:24" x14ac:dyDescent="0.2">
      <c r="A69" s="23">
        <v>27</v>
      </c>
      <c r="B69" s="24" t="s">
        <v>139</v>
      </c>
      <c r="C69" s="25" t="s">
        <v>140</v>
      </c>
      <c r="D69" s="357">
        <v>17439.296630724271</v>
      </c>
      <c r="E69" s="357">
        <v>17286.426738338032</v>
      </c>
      <c r="F69" s="357">
        <v>17290.9964</v>
      </c>
      <c r="G69" s="357">
        <v>18168.246999999999</v>
      </c>
      <c r="H69" s="357">
        <v>20237.476999999999</v>
      </c>
      <c r="I69" s="357">
        <v>21295.109</v>
      </c>
      <c r="J69" s="357">
        <v>22235.254000000001</v>
      </c>
      <c r="K69" s="357">
        <v>22020.169300000001</v>
      </c>
      <c r="L69" s="357">
        <v>22721.366470000001</v>
      </c>
      <c r="M69" s="357">
        <v>25927.962</v>
      </c>
      <c r="N69" s="357">
        <v>25945.542000000001</v>
      </c>
      <c r="O69" s="357">
        <v>27367.665279999994</v>
      </c>
      <c r="P69" s="357">
        <v>28872.771639999999</v>
      </c>
      <c r="Q69" s="357">
        <v>30343.076840000002</v>
      </c>
      <c r="R69" s="357">
        <v>33890.763399999996</v>
      </c>
      <c r="S69" s="357">
        <v>33927.42671</v>
      </c>
      <c r="T69" s="357">
        <v>34444.737000000001</v>
      </c>
      <c r="U69" s="357">
        <v>36254.357680000008</v>
      </c>
      <c r="V69" s="357">
        <v>36121.119310000002</v>
      </c>
      <c r="W69" s="357">
        <v>39468.516459999999</v>
      </c>
      <c r="X69" s="357">
        <v>40347.046200000004</v>
      </c>
    </row>
    <row r="70" spans="1:24" x14ac:dyDescent="0.2">
      <c r="A70" s="23">
        <v>32</v>
      </c>
      <c r="B70" s="24" t="s">
        <v>141</v>
      </c>
      <c r="C70" s="25" t="s">
        <v>142</v>
      </c>
      <c r="D70" s="357">
        <v>300234.39745135739</v>
      </c>
      <c r="E70" s="357">
        <v>295441.84364066547</v>
      </c>
      <c r="F70" s="357">
        <v>296389.73850602721</v>
      </c>
      <c r="G70" s="357">
        <v>313679.39399999997</v>
      </c>
      <c r="H70" s="357">
        <v>333957.73599999998</v>
      </c>
      <c r="I70" s="357">
        <v>359866.46500000003</v>
      </c>
      <c r="J70" s="357">
        <v>347444.33199999999</v>
      </c>
      <c r="K70" s="357">
        <v>368641.71600000001</v>
      </c>
      <c r="L70" s="357">
        <v>381114.83886999992</v>
      </c>
      <c r="M70" s="357">
        <v>394972.98800000001</v>
      </c>
      <c r="N70" s="357">
        <v>412272.52600000001</v>
      </c>
      <c r="O70" s="357">
        <v>425285.67551000003</v>
      </c>
      <c r="P70" s="357">
        <v>435069.40731999994</v>
      </c>
      <c r="Q70" s="357">
        <v>460003.21651</v>
      </c>
      <c r="R70" s="357">
        <v>444686.72868</v>
      </c>
      <c r="S70" s="357">
        <v>442559.33522999997</v>
      </c>
      <c r="T70" s="357">
        <v>467894.05099999998</v>
      </c>
      <c r="U70" s="357">
        <v>454905.46600000001</v>
      </c>
      <c r="V70" s="357">
        <v>429958.16200000001</v>
      </c>
      <c r="W70" s="357">
        <v>435279.65399999998</v>
      </c>
      <c r="X70" s="357">
        <v>436960.1</v>
      </c>
    </row>
    <row r="71" spans="1:24" x14ac:dyDescent="0.2">
      <c r="A71" s="23">
        <v>32</v>
      </c>
      <c r="B71" s="24" t="s">
        <v>143</v>
      </c>
      <c r="C71" s="25" t="s">
        <v>144</v>
      </c>
      <c r="D71" s="357">
        <v>56283.307992749527</v>
      </c>
      <c r="E71" s="357">
        <v>51825.764341260176</v>
      </c>
      <c r="F71" s="357">
        <v>53189.501549999994</v>
      </c>
      <c r="G71" s="357">
        <v>58608.466</v>
      </c>
      <c r="H71" s="357">
        <v>66422.89</v>
      </c>
      <c r="I71" s="357">
        <v>67492.680999999997</v>
      </c>
      <c r="J71" s="357">
        <v>68227.326000000001</v>
      </c>
      <c r="K71" s="357">
        <v>74585.808000000005</v>
      </c>
      <c r="L71" s="357">
        <v>78071.22</v>
      </c>
      <c r="M71" s="357">
        <v>84202.153999999995</v>
      </c>
      <c r="N71" s="357">
        <v>83642.835999999996</v>
      </c>
      <c r="O71" s="357">
        <v>83579.270970000012</v>
      </c>
      <c r="P71" s="357">
        <v>98032.899080000017</v>
      </c>
      <c r="Q71" s="357">
        <v>80108.984702742295</v>
      </c>
      <c r="R71" s="357">
        <v>82385.373999999996</v>
      </c>
      <c r="S71" s="357">
        <v>83298.864000000001</v>
      </c>
      <c r="T71" s="357">
        <v>95262.562999999995</v>
      </c>
      <c r="U71" s="357">
        <v>93928.089990000008</v>
      </c>
      <c r="V71" s="357">
        <v>78663.605779999983</v>
      </c>
      <c r="W71" s="357">
        <v>90237.199090000009</v>
      </c>
      <c r="X71" s="357">
        <v>90284.188579999987</v>
      </c>
    </row>
    <row r="72" spans="1:24" x14ac:dyDescent="0.2">
      <c r="A72" s="23">
        <v>28</v>
      </c>
      <c r="B72" s="24" t="s">
        <v>145</v>
      </c>
      <c r="C72" s="25" t="s">
        <v>146</v>
      </c>
      <c r="D72" s="357">
        <v>20704.953678366113</v>
      </c>
      <c r="E72" s="357">
        <v>20548.284719882555</v>
      </c>
      <c r="F72" s="357">
        <v>20630.546999999999</v>
      </c>
      <c r="G72" s="357">
        <v>21477.066999999999</v>
      </c>
      <c r="H72" s="357">
        <v>22300.321</v>
      </c>
      <c r="I72" s="357">
        <v>23787.304</v>
      </c>
      <c r="J72" s="357">
        <v>24947.96</v>
      </c>
      <c r="K72" s="357">
        <v>24824.539000000001</v>
      </c>
      <c r="L72" s="357">
        <v>27279.48</v>
      </c>
      <c r="M72" s="357">
        <v>28791.508000000002</v>
      </c>
      <c r="N72" s="357">
        <v>29293.342000000001</v>
      </c>
      <c r="O72" s="357">
        <v>32686.205999999998</v>
      </c>
      <c r="P72" s="357">
        <v>31254.558079999999</v>
      </c>
      <c r="Q72" s="357">
        <v>32944.931319999996</v>
      </c>
      <c r="R72" s="357">
        <v>33246.457890000005</v>
      </c>
      <c r="S72" s="357">
        <v>31836.064249999999</v>
      </c>
      <c r="T72" s="357">
        <v>33561.035000000003</v>
      </c>
      <c r="U72" s="357">
        <v>34464.446579999996</v>
      </c>
      <c r="V72" s="357">
        <v>33733.649050000007</v>
      </c>
      <c r="W72" s="357">
        <v>33443.581079999996</v>
      </c>
      <c r="X72" s="357">
        <v>35992.550200000005</v>
      </c>
    </row>
    <row r="73" spans="1:24" x14ac:dyDescent="0.2">
      <c r="A73" s="23">
        <v>32</v>
      </c>
      <c r="B73" s="24" t="s">
        <v>147</v>
      </c>
      <c r="C73" s="25" t="s">
        <v>148</v>
      </c>
      <c r="D73" s="357">
        <v>127717.04874709774</v>
      </c>
      <c r="E73" s="357">
        <v>127876.3919403254</v>
      </c>
      <c r="F73" s="357">
        <v>133618.106</v>
      </c>
      <c r="G73" s="357">
        <v>140851.595</v>
      </c>
      <c r="H73" s="357">
        <v>155102.80100000001</v>
      </c>
      <c r="I73" s="357">
        <v>151637.264</v>
      </c>
      <c r="J73" s="357">
        <v>158259.378</v>
      </c>
      <c r="K73" s="357">
        <v>162555.89499999999</v>
      </c>
      <c r="L73" s="357">
        <v>171410.348</v>
      </c>
      <c r="M73" s="357">
        <v>178956.18299999999</v>
      </c>
      <c r="N73" s="357">
        <v>185590.31700000001</v>
      </c>
      <c r="O73" s="357">
        <v>185120.34</v>
      </c>
      <c r="P73" s="357">
        <v>191402.13699999999</v>
      </c>
      <c r="Q73" s="357">
        <v>195541.01562000002</v>
      </c>
      <c r="R73" s="357">
        <v>200773.66940000001</v>
      </c>
      <c r="S73" s="357">
        <v>206488.04350999999</v>
      </c>
      <c r="T73" s="357">
        <v>207535.64600000001</v>
      </c>
      <c r="U73" s="357">
        <v>204974.83174000002</v>
      </c>
      <c r="V73" s="357">
        <v>211235.99400000001</v>
      </c>
      <c r="W73" s="357">
        <v>222383.98300000001</v>
      </c>
      <c r="X73" s="357">
        <v>236264.97003</v>
      </c>
    </row>
    <row r="74" spans="1:24" x14ac:dyDescent="0.2">
      <c r="A74" s="23">
        <v>84</v>
      </c>
      <c r="B74" s="24" t="s">
        <v>149</v>
      </c>
      <c r="C74" s="25" t="s">
        <v>150</v>
      </c>
      <c r="D74" s="357">
        <v>42868.730877176407</v>
      </c>
      <c r="E74" s="357">
        <v>41023.869682006596</v>
      </c>
      <c r="F74" s="357">
        <v>43632.262000000002</v>
      </c>
      <c r="G74" s="357">
        <v>47159.334999999999</v>
      </c>
      <c r="H74" s="357">
        <v>51118.892</v>
      </c>
      <c r="I74" s="357">
        <v>38414.815000000002</v>
      </c>
      <c r="J74" s="357">
        <v>38559.786999999997</v>
      </c>
      <c r="K74" s="357">
        <v>42641</v>
      </c>
      <c r="L74" s="357">
        <v>43580.671000000002</v>
      </c>
      <c r="M74" s="357">
        <v>44780</v>
      </c>
      <c r="N74" s="357">
        <v>46340</v>
      </c>
      <c r="O74" s="357">
        <v>49738</v>
      </c>
      <c r="P74" s="357">
        <v>49270</v>
      </c>
      <c r="Q74" s="357">
        <v>52204</v>
      </c>
      <c r="R74" s="357">
        <v>52388</v>
      </c>
      <c r="S74" s="357">
        <v>54712.93664</v>
      </c>
      <c r="T74" s="357">
        <v>57645.372000000003</v>
      </c>
      <c r="U74" s="357">
        <v>58024.241999999998</v>
      </c>
      <c r="V74" s="357">
        <v>57309.934099999999</v>
      </c>
      <c r="W74" s="357">
        <v>61648.066420000003</v>
      </c>
      <c r="X74" s="357">
        <v>71302.750109999994</v>
      </c>
    </row>
    <row r="75" spans="1:24" x14ac:dyDescent="0.2">
      <c r="A75" s="23">
        <v>75</v>
      </c>
      <c r="B75" s="24" t="s">
        <v>151</v>
      </c>
      <c r="C75" s="25" t="s">
        <v>152</v>
      </c>
      <c r="D75" s="357">
        <v>36140.219329925589</v>
      </c>
      <c r="E75" s="357">
        <v>39012.756179139789</v>
      </c>
      <c r="F75" s="357">
        <v>40348.779600000002</v>
      </c>
      <c r="G75" s="357">
        <v>41883.082670000003</v>
      </c>
      <c r="H75" s="357">
        <v>47549.977949999993</v>
      </c>
      <c r="I75" s="357">
        <v>49269.428999999996</v>
      </c>
      <c r="J75" s="357">
        <v>50962.86</v>
      </c>
      <c r="K75" s="357">
        <v>54615.430999999997</v>
      </c>
      <c r="L75" s="357">
        <v>59087.171840000003</v>
      </c>
      <c r="M75" s="357">
        <v>61667.302149999996</v>
      </c>
      <c r="N75" s="357">
        <v>60014.953000000001</v>
      </c>
      <c r="O75" s="357">
        <v>63522.877439999997</v>
      </c>
      <c r="P75" s="357">
        <v>66307.612119999991</v>
      </c>
      <c r="Q75" s="357">
        <v>68138.689469999998</v>
      </c>
      <c r="R75" s="357">
        <v>71481.892509999991</v>
      </c>
      <c r="S75" s="357">
        <v>74267.640469999998</v>
      </c>
      <c r="T75" s="357">
        <v>79188.31</v>
      </c>
      <c r="U75" s="357">
        <v>80715.897190000003</v>
      </c>
      <c r="V75" s="357">
        <v>83059.065169999987</v>
      </c>
      <c r="W75" s="357">
        <v>85747.624370000005</v>
      </c>
      <c r="X75" s="357">
        <v>94284.769929999995</v>
      </c>
    </row>
    <row r="76" spans="1:24" x14ac:dyDescent="0.2">
      <c r="A76" s="23">
        <v>76</v>
      </c>
      <c r="B76" s="24" t="s">
        <v>153</v>
      </c>
      <c r="C76" s="25" t="s">
        <v>154</v>
      </c>
      <c r="D76" s="357">
        <v>20598.12533443503</v>
      </c>
      <c r="E76" s="357">
        <v>18249.748231972524</v>
      </c>
      <c r="F76" s="357">
        <v>18917.525971798557</v>
      </c>
      <c r="G76" s="357">
        <v>15203.367</v>
      </c>
      <c r="H76" s="357">
        <v>16289.720169999999</v>
      </c>
      <c r="I76" s="357">
        <v>16435.313880000002</v>
      </c>
      <c r="J76" s="357">
        <v>17160.53</v>
      </c>
      <c r="K76" s="357">
        <v>18480.654320000001</v>
      </c>
      <c r="L76" s="357">
        <v>19456.767</v>
      </c>
      <c r="M76" s="357">
        <v>20623.938320000001</v>
      </c>
      <c r="N76" s="357">
        <v>22144.705000000002</v>
      </c>
      <c r="O76" s="357">
        <v>22493.471440000001</v>
      </c>
      <c r="P76" s="357">
        <v>23299.086950000001</v>
      </c>
      <c r="Q76" s="357">
        <v>23425.015459999999</v>
      </c>
      <c r="R76" s="357">
        <v>23962.435090000003</v>
      </c>
      <c r="S76" s="357">
        <v>23786.24453</v>
      </c>
      <c r="T76" s="357">
        <v>24885.883999999998</v>
      </c>
      <c r="U76" s="357">
        <v>25926.579000000002</v>
      </c>
      <c r="V76" s="357">
        <v>27800.00891</v>
      </c>
      <c r="W76" s="357">
        <v>27282.433290000001</v>
      </c>
      <c r="X76" s="357">
        <v>29666.88998</v>
      </c>
    </row>
    <row r="77" spans="1:24" x14ac:dyDescent="0.2">
      <c r="A77" s="23">
        <v>76</v>
      </c>
      <c r="B77" s="24" t="s">
        <v>155</v>
      </c>
      <c r="C77" s="25" t="s">
        <v>156</v>
      </c>
      <c r="D77" s="357">
        <v>28475.729107243311</v>
      </c>
      <c r="E77" s="357">
        <v>31261.567677454466</v>
      </c>
      <c r="F77" s="357">
        <v>32301.620012189978</v>
      </c>
      <c r="G77" s="357">
        <v>35659.075499999999</v>
      </c>
      <c r="H77" s="357">
        <v>37927.045579999998</v>
      </c>
      <c r="I77" s="357">
        <v>25859.67</v>
      </c>
      <c r="J77" s="357">
        <v>27501.935000000001</v>
      </c>
      <c r="K77" s="357">
        <v>30125.99</v>
      </c>
      <c r="L77" s="357">
        <v>32358.627920000003</v>
      </c>
      <c r="M77" s="357">
        <v>35264.510780000004</v>
      </c>
      <c r="N77" s="357">
        <v>36767.084000000003</v>
      </c>
      <c r="O77" s="357">
        <v>37291.090949999998</v>
      </c>
      <c r="P77" s="357">
        <v>37820.291509999995</v>
      </c>
      <c r="Q77" s="357">
        <v>38628.806859999997</v>
      </c>
      <c r="R77" s="357">
        <v>40068.237110000002</v>
      </c>
      <c r="S77" s="357">
        <v>43357.139200000005</v>
      </c>
      <c r="T77" s="357">
        <v>45339.110999999997</v>
      </c>
      <c r="U77" s="357">
        <v>47807.573299999996</v>
      </c>
      <c r="V77" s="357">
        <v>49150.53757</v>
      </c>
      <c r="W77" s="357">
        <v>53802.400849999998</v>
      </c>
      <c r="X77" s="357">
        <v>57606.553610000003</v>
      </c>
    </row>
    <row r="78" spans="1:24" ht="15" customHeight="1" x14ac:dyDescent="0.2">
      <c r="A78" s="23">
        <v>44</v>
      </c>
      <c r="B78" s="24" t="s">
        <v>157</v>
      </c>
      <c r="C78" s="25" t="s">
        <v>158</v>
      </c>
      <c r="D78" s="357">
        <v>57367.400759501004</v>
      </c>
      <c r="E78" s="357">
        <v>59179.478967371331</v>
      </c>
      <c r="F78" s="357">
        <v>57906.760799999996</v>
      </c>
      <c r="G78" s="357">
        <v>69481.256999999998</v>
      </c>
      <c r="H78" s="357">
        <v>69731.312999999995</v>
      </c>
      <c r="I78" s="357">
        <v>73026.188999999998</v>
      </c>
      <c r="J78" s="357">
        <v>75291.516860000003</v>
      </c>
      <c r="K78" s="357">
        <v>85027.058000000005</v>
      </c>
      <c r="L78" s="357">
        <v>90818.3</v>
      </c>
      <c r="M78" s="357">
        <v>96981.067339999994</v>
      </c>
      <c r="N78" s="357">
        <v>103675.67</v>
      </c>
      <c r="O78" s="357">
        <v>108947.92356</v>
      </c>
      <c r="P78" s="357">
        <v>109542.88558000003</v>
      </c>
      <c r="Q78" s="357">
        <v>109266.83428687885</v>
      </c>
      <c r="R78" s="357">
        <v>117728.54153000002</v>
      </c>
      <c r="S78" s="357">
        <v>116891.59604999998</v>
      </c>
      <c r="T78" s="357">
        <v>119716.70299999999</v>
      </c>
      <c r="U78" s="357">
        <v>119779.27016</v>
      </c>
      <c r="V78" s="357">
        <v>121155.99159999999</v>
      </c>
      <c r="W78" s="357">
        <v>126946.602</v>
      </c>
      <c r="X78" s="357">
        <v>135634.71900000001</v>
      </c>
    </row>
    <row r="79" spans="1:24" x14ac:dyDescent="0.2">
      <c r="A79" s="23">
        <v>44</v>
      </c>
      <c r="B79" s="24" t="s">
        <v>159</v>
      </c>
      <c r="C79" s="25" t="s">
        <v>160</v>
      </c>
      <c r="D79" s="357">
        <v>44789.940804046608</v>
      </c>
      <c r="E79" s="357">
        <v>47615.18461880886</v>
      </c>
      <c r="F79" s="357">
        <v>49581.015500000001</v>
      </c>
      <c r="G79" s="357">
        <v>38006.016777787496</v>
      </c>
      <c r="H79" s="357">
        <v>51910.498</v>
      </c>
      <c r="I79" s="357">
        <v>56243.299609999995</v>
      </c>
      <c r="J79" s="357">
        <v>58595.696000000004</v>
      </c>
      <c r="K79" s="357">
        <v>62720.374189999995</v>
      </c>
      <c r="L79" s="357">
        <v>65096.510999999999</v>
      </c>
      <c r="M79" s="357">
        <v>66296.774999999994</v>
      </c>
      <c r="N79" s="357">
        <v>72145.582999999999</v>
      </c>
      <c r="O79" s="357">
        <v>80574.383249999999</v>
      </c>
      <c r="P79" s="357">
        <v>83212.84362</v>
      </c>
      <c r="Q79" s="357">
        <v>83860.525839999988</v>
      </c>
      <c r="R79" s="357">
        <v>83440.52764</v>
      </c>
      <c r="S79" s="357">
        <v>82637.048439999999</v>
      </c>
      <c r="T79" s="357">
        <v>83509.505999999994</v>
      </c>
      <c r="U79" s="357">
        <v>83582.315690000003</v>
      </c>
      <c r="V79" s="357">
        <v>83754.271919999985</v>
      </c>
      <c r="W79" s="357">
        <v>86143.25</v>
      </c>
      <c r="X79" s="357">
        <v>90168.297999999995</v>
      </c>
    </row>
    <row r="80" spans="1:24" x14ac:dyDescent="0.2">
      <c r="A80" s="23">
        <v>84</v>
      </c>
      <c r="B80" s="24" t="s">
        <v>161</v>
      </c>
      <c r="C80" s="25" t="s">
        <v>162</v>
      </c>
      <c r="D80" s="357">
        <v>96431.878249641377</v>
      </c>
      <c r="E80" s="357">
        <v>99999.625585213667</v>
      </c>
      <c r="F80" s="357">
        <v>113990.96131</v>
      </c>
      <c r="G80" s="357">
        <v>110650.47665000001</v>
      </c>
      <c r="H80" s="357">
        <v>114758.67200000001</v>
      </c>
      <c r="I80" s="357">
        <v>117669.77899999999</v>
      </c>
      <c r="J80" s="357">
        <v>125656.68280000001</v>
      </c>
      <c r="K80" s="357">
        <v>136193.81861000002</v>
      </c>
      <c r="L80" s="357">
        <v>139475.38235000003</v>
      </c>
      <c r="M80" s="357">
        <v>147266.21575999999</v>
      </c>
      <c r="N80" s="357">
        <v>155745.21400000001</v>
      </c>
      <c r="O80" s="357">
        <v>171043.35561999999</v>
      </c>
      <c r="P80" s="357">
        <v>170530.48498999997</v>
      </c>
      <c r="Q80" s="357">
        <v>180091.18700000001</v>
      </c>
      <c r="R80" s="357">
        <v>180727.19338000004</v>
      </c>
      <c r="S80" s="357">
        <v>172470.27756000008</v>
      </c>
      <c r="T80" s="357">
        <v>157727.26</v>
      </c>
      <c r="U80" s="357">
        <v>162240.64258000001</v>
      </c>
      <c r="V80" s="357">
        <v>174037.60858</v>
      </c>
      <c r="W80" s="357">
        <v>194651.40758</v>
      </c>
      <c r="X80" s="357">
        <v>195078.10505000001</v>
      </c>
    </row>
    <row r="81" spans="1:24" s="140" customFormat="1" x14ac:dyDescent="0.2">
      <c r="A81" s="72">
        <v>84</v>
      </c>
      <c r="B81" s="53" t="s">
        <v>163</v>
      </c>
      <c r="C81" s="54" t="s">
        <v>164</v>
      </c>
      <c r="D81" s="358">
        <v>0</v>
      </c>
      <c r="E81" s="358">
        <v>0</v>
      </c>
      <c r="F81" s="358">
        <v>0</v>
      </c>
      <c r="G81" s="358">
        <v>0</v>
      </c>
      <c r="H81" s="358">
        <v>0</v>
      </c>
      <c r="I81" s="358">
        <v>0</v>
      </c>
      <c r="J81" s="358">
        <v>0</v>
      </c>
      <c r="K81" s="358">
        <v>0</v>
      </c>
      <c r="L81" s="358">
        <v>0</v>
      </c>
      <c r="M81" s="358">
        <v>0</v>
      </c>
      <c r="N81" s="358">
        <v>0</v>
      </c>
      <c r="O81" s="358">
        <v>0</v>
      </c>
      <c r="P81" s="358">
        <v>0</v>
      </c>
      <c r="Q81" s="358">
        <v>0</v>
      </c>
      <c r="R81" s="358">
        <v>0</v>
      </c>
      <c r="S81" s="358">
        <v>0</v>
      </c>
      <c r="T81" s="357">
        <v>32766.23</v>
      </c>
      <c r="U81" s="357">
        <v>32446.948270000001</v>
      </c>
      <c r="V81" s="357">
        <v>37150.478759999998</v>
      </c>
      <c r="W81" s="357">
        <v>39958.595020000001</v>
      </c>
      <c r="X81" s="357">
        <v>41447.089049999995</v>
      </c>
    </row>
    <row r="82" spans="1:24" s="140" customFormat="1" x14ac:dyDescent="0.2">
      <c r="A82" s="72">
        <v>84</v>
      </c>
      <c r="B82" s="53" t="s">
        <v>165</v>
      </c>
      <c r="C82" s="54" t="s">
        <v>166</v>
      </c>
      <c r="D82" s="358">
        <v>0</v>
      </c>
      <c r="E82" s="358">
        <v>0</v>
      </c>
      <c r="F82" s="358">
        <v>0</v>
      </c>
      <c r="G82" s="358">
        <v>0</v>
      </c>
      <c r="H82" s="358">
        <v>0</v>
      </c>
      <c r="I82" s="358">
        <v>0</v>
      </c>
      <c r="J82" s="358">
        <v>0</v>
      </c>
      <c r="K82" s="358">
        <v>0</v>
      </c>
      <c r="L82" s="358">
        <v>0</v>
      </c>
      <c r="M82" s="358">
        <v>0</v>
      </c>
      <c r="N82" s="358">
        <v>0</v>
      </c>
      <c r="O82" s="358">
        <v>0</v>
      </c>
      <c r="P82" s="358">
        <v>0</v>
      </c>
      <c r="Q82" s="358">
        <v>0</v>
      </c>
      <c r="R82" s="358">
        <v>0</v>
      </c>
      <c r="S82" s="358">
        <v>0</v>
      </c>
      <c r="T82" s="357">
        <v>124961.03</v>
      </c>
      <c r="U82" s="357">
        <v>129793.69431000001</v>
      </c>
      <c r="V82" s="357">
        <v>136887.12982</v>
      </c>
      <c r="W82" s="357">
        <v>154692.81255999999</v>
      </c>
      <c r="X82" s="357">
        <v>153631.016</v>
      </c>
    </row>
    <row r="83" spans="1:24" x14ac:dyDescent="0.2">
      <c r="A83" s="23">
        <v>27</v>
      </c>
      <c r="B83" s="24" t="s">
        <v>167</v>
      </c>
      <c r="C83" s="25" t="s">
        <v>168</v>
      </c>
      <c r="D83" s="357">
        <v>14575.047486344378</v>
      </c>
      <c r="E83" s="357">
        <v>15604.481238861694</v>
      </c>
      <c r="F83" s="357">
        <v>16969.157600000002</v>
      </c>
      <c r="G83" s="357">
        <v>16246.744000000001</v>
      </c>
      <c r="H83" s="357">
        <v>17424.315999999999</v>
      </c>
      <c r="I83" s="357">
        <v>18795.151999999998</v>
      </c>
      <c r="J83" s="357">
        <v>19902.152999999998</v>
      </c>
      <c r="K83" s="357">
        <v>21051.351999999999</v>
      </c>
      <c r="L83" s="357">
        <v>22623.107</v>
      </c>
      <c r="M83" s="357">
        <v>25082.92</v>
      </c>
      <c r="N83" s="357">
        <v>23911.847000000002</v>
      </c>
      <c r="O83" s="357">
        <v>25003.111679999998</v>
      </c>
      <c r="P83" s="357">
        <v>25557.040129999998</v>
      </c>
      <c r="Q83" s="357">
        <v>27413.419599999997</v>
      </c>
      <c r="R83" s="357">
        <v>27106.990279999998</v>
      </c>
      <c r="S83" s="357">
        <v>28843.600919999997</v>
      </c>
      <c r="T83" s="357">
        <v>29082.198</v>
      </c>
      <c r="U83" s="357">
        <v>30115.328940000003</v>
      </c>
      <c r="V83" s="357">
        <v>29510.318910000005</v>
      </c>
      <c r="W83" s="357">
        <v>31705.017080000001</v>
      </c>
      <c r="X83" s="357">
        <v>33873.088450000003</v>
      </c>
    </row>
    <row r="84" spans="1:24" x14ac:dyDescent="0.2">
      <c r="A84" s="23">
        <v>27</v>
      </c>
      <c r="B84" s="24" t="s">
        <v>169</v>
      </c>
      <c r="C84" s="25" t="s">
        <v>170</v>
      </c>
      <c r="D84" s="357">
        <v>30954.261622331953</v>
      </c>
      <c r="E84" s="357">
        <v>33372.266322335156</v>
      </c>
      <c r="F84" s="357">
        <v>33375.410899999995</v>
      </c>
      <c r="G84" s="357">
        <v>38495.267</v>
      </c>
      <c r="H84" s="357">
        <v>37990.339</v>
      </c>
      <c r="I84" s="357">
        <v>37367.83</v>
      </c>
      <c r="J84" s="357">
        <v>39796.701999999997</v>
      </c>
      <c r="K84" s="357">
        <v>42958.595999999998</v>
      </c>
      <c r="L84" s="357">
        <v>47045.362930000003</v>
      </c>
      <c r="M84" s="357">
        <v>50763.072</v>
      </c>
      <c r="N84" s="357">
        <v>52540.972999999998</v>
      </c>
      <c r="O84" s="357">
        <v>52064.740819999992</v>
      </c>
      <c r="P84" s="357">
        <v>53291.012000000002</v>
      </c>
      <c r="Q84" s="357">
        <v>54059.438130000002</v>
      </c>
      <c r="R84" s="357">
        <v>57724.787580000004</v>
      </c>
      <c r="S84" s="357">
        <v>57534.595820000002</v>
      </c>
      <c r="T84" s="357">
        <v>57945.652000000002</v>
      </c>
      <c r="U84" s="357">
        <v>59655.378410000005</v>
      </c>
      <c r="V84" s="357">
        <v>59813.564769999997</v>
      </c>
      <c r="W84" s="357">
        <v>60203.316079999997</v>
      </c>
      <c r="X84" s="357">
        <v>62389.194000000003</v>
      </c>
    </row>
    <row r="85" spans="1:24" x14ac:dyDescent="0.2">
      <c r="A85" s="23">
        <v>52</v>
      </c>
      <c r="B85" s="24" t="s">
        <v>171</v>
      </c>
      <c r="C85" s="25" t="s">
        <v>172</v>
      </c>
      <c r="D85" s="357">
        <v>40883.760354718375</v>
      </c>
      <c r="E85" s="357">
        <v>40910.383816317233</v>
      </c>
      <c r="F85" s="357">
        <v>43420.880100000002</v>
      </c>
      <c r="G85" s="357">
        <v>46410.257720000001</v>
      </c>
      <c r="H85" s="357">
        <v>47161.503360000002</v>
      </c>
      <c r="I85" s="357">
        <v>38241.079980000002</v>
      </c>
      <c r="J85" s="357">
        <v>41883.496350000009</v>
      </c>
      <c r="K85" s="357">
        <v>43039.100760000008</v>
      </c>
      <c r="L85" s="357">
        <v>41318.513509999997</v>
      </c>
      <c r="M85" s="357">
        <v>43166.494780000001</v>
      </c>
      <c r="N85" s="357">
        <v>48657.264999999999</v>
      </c>
      <c r="O85" s="357">
        <v>51791.346859999991</v>
      </c>
      <c r="P85" s="357">
        <v>52183.221290000001</v>
      </c>
      <c r="Q85" s="357">
        <v>55722.95018</v>
      </c>
      <c r="R85" s="357">
        <v>59743.40986</v>
      </c>
      <c r="S85" s="357">
        <v>58194.210006291221</v>
      </c>
      <c r="T85" s="357">
        <v>63425.618000000002</v>
      </c>
      <c r="U85" s="357">
        <v>67308.824999999997</v>
      </c>
      <c r="V85" s="357">
        <v>71217.327000000005</v>
      </c>
      <c r="W85" s="357">
        <v>74710.736359999995</v>
      </c>
      <c r="X85" s="357">
        <v>72736.921669999982</v>
      </c>
    </row>
    <row r="86" spans="1:24" x14ac:dyDescent="0.2">
      <c r="A86" s="23">
        <v>84</v>
      </c>
      <c r="B86" s="24" t="s">
        <v>173</v>
      </c>
      <c r="C86" s="25" t="s">
        <v>174</v>
      </c>
      <c r="D86" s="357">
        <v>25775.186025913285</v>
      </c>
      <c r="E86" s="357">
        <v>26464.721629619016</v>
      </c>
      <c r="F86" s="357">
        <v>27402.471699999998</v>
      </c>
      <c r="G86" s="357">
        <v>31396.853059999998</v>
      </c>
      <c r="H86" s="357">
        <v>34152.51096</v>
      </c>
      <c r="I86" s="357">
        <v>33652.796000000002</v>
      </c>
      <c r="J86" s="357">
        <v>35060.546999999999</v>
      </c>
      <c r="K86" s="357">
        <v>36814.567000000003</v>
      </c>
      <c r="L86" s="357">
        <v>38085.955999999998</v>
      </c>
      <c r="M86" s="357">
        <v>38763.097000000002</v>
      </c>
      <c r="N86" s="357">
        <v>40365.186000000002</v>
      </c>
      <c r="O86" s="357">
        <v>40659.1731</v>
      </c>
      <c r="P86" s="357">
        <v>41000.182439999997</v>
      </c>
      <c r="Q86" s="357">
        <v>42971.798669999996</v>
      </c>
      <c r="R86" s="357">
        <v>43976.109509999995</v>
      </c>
      <c r="S86" s="357">
        <v>45225.834290000006</v>
      </c>
      <c r="T86" s="357">
        <v>46711.868000000002</v>
      </c>
      <c r="U86" s="357">
        <v>46969.114999999998</v>
      </c>
      <c r="V86" s="357">
        <v>46092.643700000001</v>
      </c>
      <c r="W86" s="357">
        <v>48804.139520000004</v>
      </c>
      <c r="X86" s="357">
        <v>50953.749090000005</v>
      </c>
    </row>
    <row r="87" spans="1:24" x14ac:dyDescent="0.2">
      <c r="A87" s="23">
        <v>84</v>
      </c>
      <c r="B87" s="24" t="s">
        <v>175</v>
      </c>
      <c r="C87" s="25" t="s">
        <v>176</v>
      </c>
      <c r="D87" s="357">
        <v>33546.164458950814</v>
      </c>
      <c r="E87" s="357">
        <v>36420.53115829239</v>
      </c>
      <c r="F87" s="357">
        <v>35233.22</v>
      </c>
      <c r="G87" s="357">
        <v>38825.69</v>
      </c>
      <c r="H87" s="357">
        <v>37487.481</v>
      </c>
      <c r="I87" s="357">
        <v>39748.716</v>
      </c>
      <c r="J87" s="357">
        <v>46258.453000000001</v>
      </c>
      <c r="K87" s="357">
        <v>48553.019</v>
      </c>
      <c r="L87" s="357">
        <v>53636.442000000003</v>
      </c>
      <c r="M87" s="357">
        <v>56437.712</v>
      </c>
      <c r="N87" s="357">
        <v>61316.546000000002</v>
      </c>
      <c r="O87" s="357">
        <v>63563.624000000003</v>
      </c>
      <c r="P87" s="357">
        <v>63162.001459999992</v>
      </c>
      <c r="Q87" s="357">
        <v>64109.556269999994</v>
      </c>
      <c r="R87" s="357">
        <v>68280.225980000003</v>
      </c>
      <c r="S87" s="357">
        <v>70946.636249999996</v>
      </c>
      <c r="T87" s="357">
        <v>76744.138000000006</v>
      </c>
      <c r="U87" s="357">
        <v>79763.929999999993</v>
      </c>
      <c r="V87" s="357">
        <v>83648.755000000005</v>
      </c>
      <c r="W87" s="357">
        <v>85772.410449999996</v>
      </c>
      <c r="X87" s="357">
        <v>96174.033159999992</v>
      </c>
    </row>
    <row r="88" spans="1:24" x14ac:dyDescent="0.2">
      <c r="A88" s="23">
        <v>11</v>
      </c>
      <c r="B88" s="24" t="s">
        <v>177</v>
      </c>
      <c r="C88" s="25" t="s">
        <v>178</v>
      </c>
      <c r="D88" s="357">
        <v>219791.11035631903</v>
      </c>
      <c r="E88" s="357">
        <v>216833.77645181012</v>
      </c>
      <c r="F88" s="357">
        <v>217265.56899999999</v>
      </c>
      <c r="G88" s="357">
        <v>225373.17129917096</v>
      </c>
      <c r="H88" s="357">
        <v>260264.35984045127</v>
      </c>
      <c r="I88" s="357">
        <v>282582.79599999997</v>
      </c>
      <c r="J88" s="357">
        <v>274591.31699999998</v>
      </c>
      <c r="K88" s="357">
        <v>298485.283</v>
      </c>
      <c r="L88" s="357">
        <v>292993.25614000001</v>
      </c>
      <c r="M88" s="357">
        <v>301193.54565999995</v>
      </c>
      <c r="N88" s="357">
        <v>312055.54200000002</v>
      </c>
      <c r="O88" s="357">
        <v>341971.11599999998</v>
      </c>
      <c r="P88" s="357">
        <v>365483.16720999999</v>
      </c>
      <c r="Q88" s="357">
        <v>433713.74205999996</v>
      </c>
      <c r="R88" s="357">
        <v>411853.826</v>
      </c>
      <c r="S88" s="357">
        <v>366188.74900000001</v>
      </c>
      <c r="T88" s="357">
        <v>368186.45199999999</v>
      </c>
      <c r="U88" s="357">
        <v>355554.82799999998</v>
      </c>
      <c r="V88" s="357">
        <v>359830.62509000005</v>
      </c>
      <c r="W88" s="357">
        <v>408787.67935999995</v>
      </c>
      <c r="X88" s="357">
        <v>371205.96600000001</v>
      </c>
    </row>
    <row r="89" spans="1:24" x14ac:dyDescent="0.2">
      <c r="A89" s="23">
        <v>28</v>
      </c>
      <c r="B89" s="24" t="s">
        <v>179</v>
      </c>
      <c r="C89" s="25" t="s">
        <v>180</v>
      </c>
      <c r="D89" s="357">
        <v>108960.21357497519</v>
      </c>
      <c r="E89" s="357">
        <v>113049.59627384113</v>
      </c>
      <c r="F89" s="357">
        <v>114380.25069999999</v>
      </c>
      <c r="G89" s="357">
        <v>98759.402000000002</v>
      </c>
      <c r="H89" s="357">
        <v>97143.688999999998</v>
      </c>
      <c r="I89" s="357">
        <v>107031.06449999999</v>
      </c>
      <c r="J89" s="357">
        <v>119849.77399</v>
      </c>
      <c r="K89" s="357">
        <v>127881.50749999998</v>
      </c>
      <c r="L89" s="357">
        <v>138854.56400000001</v>
      </c>
      <c r="M89" s="357">
        <v>147320.80718</v>
      </c>
      <c r="N89" s="357">
        <v>162311.07999999999</v>
      </c>
      <c r="O89" s="357">
        <v>160218.80450999999</v>
      </c>
      <c r="P89" s="357">
        <v>164587.98290366793</v>
      </c>
      <c r="Q89" s="357">
        <v>175912.77840254808</v>
      </c>
      <c r="R89" s="357">
        <v>169489.45050000001</v>
      </c>
      <c r="S89" s="357">
        <v>168038.88641000001</v>
      </c>
      <c r="T89" s="357">
        <v>174372.10200000001</v>
      </c>
      <c r="U89" s="550">
        <v>168343.47652999999</v>
      </c>
      <c r="V89" s="550">
        <v>163359.16800000001</v>
      </c>
      <c r="W89" s="550">
        <v>169891.58900000001</v>
      </c>
      <c r="X89" s="550">
        <v>175224.519</v>
      </c>
    </row>
    <row r="90" spans="1:24" x14ac:dyDescent="0.2">
      <c r="A90" s="23">
        <v>11</v>
      </c>
      <c r="B90" s="24" t="s">
        <v>181</v>
      </c>
      <c r="C90" s="25" t="s">
        <v>182</v>
      </c>
      <c r="D90" s="357">
        <v>85473.636800887864</v>
      </c>
      <c r="E90" s="357">
        <v>89377.715949368619</v>
      </c>
      <c r="F90" s="357">
        <v>91619.754400000005</v>
      </c>
      <c r="G90" s="357">
        <v>101131.22500000001</v>
      </c>
      <c r="H90" s="357">
        <v>108889.98</v>
      </c>
      <c r="I90" s="357">
        <v>106138.052</v>
      </c>
      <c r="J90" s="357">
        <v>118214.01</v>
      </c>
      <c r="K90" s="357">
        <v>126551.54931</v>
      </c>
      <c r="L90" s="357">
        <v>136354.16260999997</v>
      </c>
      <c r="M90" s="357">
        <v>143338.07415</v>
      </c>
      <c r="N90" s="357">
        <v>148163.45699999999</v>
      </c>
      <c r="O90" s="357">
        <v>150991.92744000003</v>
      </c>
      <c r="P90" s="357">
        <v>151638.94985000003</v>
      </c>
      <c r="Q90" s="357">
        <v>152093.91145999997</v>
      </c>
      <c r="R90" s="357">
        <v>153333.84927000001</v>
      </c>
      <c r="S90" s="357">
        <v>154713.85845</v>
      </c>
      <c r="T90" s="357">
        <v>161533.16800000001</v>
      </c>
      <c r="U90" s="357">
        <v>160740.35312000001</v>
      </c>
      <c r="V90" s="357">
        <v>171317.49369</v>
      </c>
      <c r="W90" s="357">
        <v>171324.92840999999</v>
      </c>
      <c r="X90" s="357">
        <v>170437.30993000002</v>
      </c>
    </row>
    <row r="91" spans="1:24" x14ac:dyDescent="0.2">
      <c r="A91" s="23">
        <v>11</v>
      </c>
      <c r="B91" s="24" t="s">
        <v>183</v>
      </c>
      <c r="C91" s="25" t="s">
        <v>184</v>
      </c>
      <c r="D91" s="357">
        <v>93395.262951687386</v>
      </c>
      <c r="E91" s="357">
        <v>97185.64725736597</v>
      </c>
      <c r="F91" s="357">
        <v>99963.738430000012</v>
      </c>
      <c r="G91" s="357">
        <v>86225.714000000007</v>
      </c>
      <c r="H91" s="357">
        <v>88341.953999999998</v>
      </c>
      <c r="I91" s="357">
        <v>104001.49400000001</v>
      </c>
      <c r="J91" s="357">
        <v>106103.577</v>
      </c>
      <c r="K91" s="357">
        <v>107607.325</v>
      </c>
      <c r="L91" s="357">
        <v>91663.626999999993</v>
      </c>
      <c r="M91" s="357">
        <v>104229.076</v>
      </c>
      <c r="N91" s="357">
        <v>113956.329</v>
      </c>
      <c r="O91" s="357">
        <v>111003.13965</v>
      </c>
      <c r="P91" s="357">
        <v>117839.93700000001</v>
      </c>
      <c r="Q91" s="357">
        <v>115427.15706999999</v>
      </c>
      <c r="R91" s="357">
        <v>115212.99313821002</v>
      </c>
      <c r="S91" s="357">
        <v>127133.01104000001</v>
      </c>
      <c r="T91" s="357">
        <v>125092.041</v>
      </c>
      <c r="U91" s="357">
        <v>111155.69916999999</v>
      </c>
      <c r="V91" s="357">
        <v>111668.95856999999</v>
      </c>
      <c r="W91" s="357">
        <v>102506.99761000001</v>
      </c>
      <c r="X91" s="357">
        <v>111372.84757</v>
      </c>
    </row>
    <row r="92" spans="1:24" x14ac:dyDescent="0.2">
      <c r="A92" s="23">
        <v>75</v>
      </c>
      <c r="B92" s="24" t="s">
        <v>185</v>
      </c>
      <c r="C92" s="25" t="s">
        <v>186</v>
      </c>
      <c r="D92" s="357">
        <v>18054.847875699172</v>
      </c>
      <c r="E92" s="357">
        <v>18686.869159106467</v>
      </c>
      <c r="F92" s="357">
        <v>19595.216199999999</v>
      </c>
      <c r="G92" s="357">
        <v>21870.830999999998</v>
      </c>
      <c r="H92" s="357">
        <v>33340.105000000003</v>
      </c>
      <c r="I92" s="357">
        <v>22693.861000000001</v>
      </c>
      <c r="J92" s="357">
        <v>22695.633999999998</v>
      </c>
      <c r="K92" s="357">
        <v>25894.936000000002</v>
      </c>
      <c r="L92" s="357">
        <v>27697.61</v>
      </c>
      <c r="M92" s="357">
        <v>28978.799820000004</v>
      </c>
      <c r="N92" s="357">
        <v>33694.942999999999</v>
      </c>
      <c r="O92" s="357">
        <v>34715.817000000003</v>
      </c>
      <c r="P92" s="357">
        <v>34150.49</v>
      </c>
      <c r="Q92" s="357">
        <v>36669.942999999999</v>
      </c>
      <c r="R92" s="357">
        <v>38894.576870000004</v>
      </c>
      <c r="S92" s="357">
        <v>40179.740820000006</v>
      </c>
      <c r="T92" s="357">
        <v>39232.125</v>
      </c>
      <c r="U92" s="357">
        <v>42375.943149999999</v>
      </c>
      <c r="V92" s="357">
        <v>37037.248019999999</v>
      </c>
      <c r="W92" s="357">
        <v>42518.82836</v>
      </c>
      <c r="X92" s="357">
        <v>41397.774020000004</v>
      </c>
    </row>
    <row r="93" spans="1:24" x14ac:dyDescent="0.2">
      <c r="A93" s="23">
        <v>32</v>
      </c>
      <c r="B93" s="24" t="s">
        <v>187</v>
      </c>
      <c r="C93" s="25" t="s">
        <v>188</v>
      </c>
      <c r="D93" s="357">
        <v>43525.024856812262</v>
      </c>
      <c r="E93" s="357">
        <v>43696.630372112806</v>
      </c>
      <c r="F93" s="357">
        <v>45140.528199999993</v>
      </c>
      <c r="G93" s="357">
        <v>47711.605000000003</v>
      </c>
      <c r="H93" s="357">
        <v>51651.713000000003</v>
      </c>
      <c r="I93" s="357">
        <v>48313.88403999999</v>
      </c>
      <c r="J93" s="357">
        <v>50926.552419999993</v>
      </c>
      <c r="K93" s="357">
        <v>57080.872000000003</v>
      </c>
      <c r="L93" s="357">
        <v>57554.158000000003</v>
      </c>
      <c r="M93" s="357">
        <v>61098.176500000001</v>
      </c>
      <c r="N93" s="357">
        <v>60985.714</v>
      </c>
      <c r="O93" s="357">
        <v>62456.708559999992</v>
      </c>
      <c r="P93" s="357">
        <v>64659.796999999999</v>
      </c>
      <c r="Q93" s="357">
        <v>66686.744000000006</v>
      </c>
      <c r="R93" s="357">
        <v>68473.411999999997</v>
      </c>
      <c r="S93" s="357">
        <v>68552.096999999994</v>
      </c>
      <c r="T93" s="357">
        <v>69888.202999999994</v>
      </c>
      <c r="U93" s="357">
        <v>67598.403000000006</v>
      </c>
      <c r="V93" s="357">
        <v>67471.297999999995</v>
      </c>
      <c r="W93" s="357">
        <v>70310.938999999998</v>
      </c>
      <c r="X93" s="357">
        <v>73081.703999999998</v>
      </c>
    </row>
    <row r="94" spans="1:24" x14ac:dyDescent="0.2">
      <c r="A94" s="23">
        <v>76</v>
      </c>
      <c r="B94" s="24" t="s">
        <v>189</v>
      </c>
      <c r="C94" s="25" t="s">
        <v>190</v>
      </c>
      <c r="D94" s="357">
        <v>19921.034575437108</v>
      </c>
      <c r="E94" s="357">
        <v>21189.066211657169</v>
      </c>
      <c r="F94" s="357">
        <v>21763.145860000001</v>
      </c>
      <c r="G94" s="357">
        <v>23148.129000000001</v>
      </c>
      <c r="H94" s="357">
        <v>24408.634590000001</v>
      </c>
      <c r="I94" s="357">
        <v>28895.446</v>
      </c>
      <c r="J94" s="357">
        <v>30015.205000000002</v>
      </c>
      <c r="K94" s="357">
        <v>31017.392</v>
      </c>
      <c r="L94" s="357">
        <v>33884.671419999999</v>
      </c>
      <c r="M94" s="357">
        <v>34560.05012</v>
      </c>
      <c r="N94" s="357">
        <v>36504.311999999998</v>
      </c>
      <c r="O94" s="357">
        <v>37035.233679999998</v>
      </c>
      <c r="P94" s="357">
        <v>37937.728660000001</v>
      </c>
      <c r="Q94" s="357">
        <v>37715.432359999992</v>
      </c>
      <c r="R94" s="357">
        <v>37433.401259999999</v>
      </c>
      <c r="S94" s="357">
        <v>37915.188099999999</v>
      </c>
      <c r="T94" s="357">
        <v>39849.167000000001</v>
      </c>
      <c r="U94" s="357">
        <v>40623.605739999999</v>
      </c>
      <c r="V94" s="357">
        <v>46277.16519</v>
      </c>
      <c r="W94" s="357">
        <v>47259.434590000004</v>
      </c>
      <c r="X94" s="357">
        <v>48125.262220000004</v>
      </c>
    </row>
    <row r="95" spans="1:24" x14ac:dyDescent="0.2">
      <c r="A95" s="23">
        <v>76</v>
      </c>
      <c r="B95" s="24" t="s">
        <v>191</v>
      </c>
      <c r="C95" s="25" t="s">
        <v>192</v>
      </c>
      <c r="D95" s="357">
        <v>11510.440318496487</v>
      </c>
      <c r="E95" s="357">
        <v>12686.068018178021</v>
      </c>
      <c r="F95" s="357">
        <v>14071.967000000001</v>
      </c>
      <c r="G95" s="357">
        <v>14707.191999999999</v>
      </c>
      <c r="H95" s="357">
        <v>15625.31</v>
      </c>
      <c r="I95" s="357">
        <v>13400.234</v>
      </c>
      <c r="J95" s="357">
        <v>16418.754000000001</v>
      </c>
      <c r="K95" s="357">
        <v>16851.191999999999</v>
      </c>
      <c r="L95" s="357">
        <v>18562.084999999999</v>
      </c>
      <c r="M95" s="357">
        <v>20662.120999999999</v>
      </c>
      <c r="N95" s="357">
        <v>21186.252</v>
      </c>
      <c r="O95" s="357">
        <v>22565.555</v>
      </c>
      <c r="P95" s="357">
        <v>23752.787</v>
      </c>
      <c r="Q95" s="357">
        <v>26380.609</v>
      </c>
      <c r="R95" s="357">
        <v>27995.887999999999</v>
      </c>
      <c r="S95" s="357">
        <v>30049.981</v>
      </c>
      <c r="T95" s="357">
        <v>30494.481</v>
      </c>
      <c r="U95" s="357">
        <v>29551.41979</v>
      </c>
      <c r="V95" s="357">
        <v>29939.875530000001</v>
      </c>
      <c r="W95" s="357">
        <v>31852.120790000001</v>
      </c>
      <c r="X95" s="357">
        <v>33692.217320000003</v>
      </c>
    </row>
    <row r="96" spans="1:24" x14ac:dyDescent="0.2">
      <c r="A96" s="23">
        <v>93</v>
      </c>
      <c r="B96" s="24" t="s">
        <v>193</v>
      </c>
      <c r="C96" s="25" t="s">
        <v>194</v>
      </c>
      <c r="D96" s="357">
        <v>50424.486291022127</v>
      </c>
      <c r="E96" s="357">
        <v>54670.770372143292</v>
      </c>
      <c r="F96" s="357">
        <v>57339.527900000001</v>
      </c>
      <c r="G96" s="357">
        <v>65787.744999999995</v>
      </c>
      <c r="H96" s="357">
        <v>65373.02893</v>
      </c>
      <c r="I96" s="357">
        <v>58023.224999999999</v>
      </c>
      <c r="J96" s="357">
        <v>61658.362999999998</v>
      </c>
      <c r="K96" s="357">
        <v>65313.298000000003</v>
      </c>
      <c r="L96" s="357">
        <v>66560.3</v>
      </c>
      <c r="M96" s="357">
        <v>70582.881999999998</v>
      </c>
      <c r="N96" s="357">
        <v>71000.664000000004</v>
      </c>
      <c r="O96" s="357">
        <v>78925.123000000007</v>
      </c>
      <c r="P96" s="357">
        <v>80226.124089999998</v>
      </c>
      <c r="Q96" s="357">
        <v>84478.346000000005</v>
      </c>
      <c r="R96" s="357">
        <v>85470.739000000001</v>
      </c>
      <c r="S96" s="357">
        <v>87771.671409999995</v>
      </c>
      <c r="T96" s="357">
        <v>85801.748999999996</v>
      </c>
      <c r="U96" s="357">
        <v>89820.856840000008</v>
      </c>
      <c r="V96" s="357">
        <v>100637.63806999999</v>
      </c>
      <c r="W96" s="357">
        <v>105874.27558</v>
      </c>
      <c r="X96" s="357">
        <v>112848.78469</v>
      </c>
    </row>
    <row r="97" spans="1:24" x14ac:dyDescent="0.2">
      <c r="A97" s="23">
        <v>93</v>
      </c>
      <c r="B97" s="24" t="s">
        <v>195</v>
      </c>
      <c r="C97" s="25" t="s">
        <v>196</v>
      </c>
      <c r="D97" s="357">
        <v>36387.830909648037</v>
      </c>
      <c r="E97" s="357">
        <v>36185.204213081037</v>
      </c>
      <c r="F97" s="357">
        <v>37516.387000000002</v>
      </c>
      <c r="G97" s="357">
        <v>43315.343000000001</v>
      </c>
      <c r="H97" s="357">
        <v>55595.819479999998</v>
      </c>
      <c r="I97" s="357">
        <v>40053.85</v>
      </c>
      <c r="J97" s="357">
        <v>42874.86449</v>
      </c>
      <c r="K97" s="357">
        <v>43966.658470000009</v>
      </c>
      <c r="L97" s="357">
        <v>45528.705000000002</v>
      </c>
      <c r="M97" s="357">
        <v>48213.321000000004</v>
      </c>
      <c r="N97" s="357">
        <v>53462.731</v>
      </c>
      <c r="O97" s="357">
        <v>55130.299999999996</v>
      </c>
      <c r="P97" s="357">
        <v>57048.805</v>
      </c>
      <c r="Q97" s="357">
        <v>56775.614230000007</v>
      </c>
      <c r="R97" s="357">
        <v>56503.834000000003</v>
      </c>
      <c r="S97" s="357">
        <v>58191.76</v>
      </c>
      <c r="T97" s="357">
        <v>63920.855000000003</v>
      </c>
      <c r="U97" s="357">
        <v>64995.117969999999</v>
      </c>
      <c r="V97" s="357">
        <v>66105.596470000004</v>
      </c>
      <c r="W97" s="357">
        <v>67226.022819999998</v>
      </c>
      <c r="X97" s="357">
        <v>69970.247289999999</v>
      </c>
    </row>
    <row r="98" spans="1:24" x14ac:dyDescent="0.2">
      <c r="A98" s="23">
        <v>52</v>
      </c>
      <c r="B98" s="24" t="s">
        <v>197</v>
      </c>
      <c r="C98" s="25" t="s">
        <v>198</v>
      </c>
      <c r="D98" s="357">
        <v>23226.382217127037</v>
      </c>
      <c r="E98" s="357">
        <v>23314.790603652375</v>
      </c>
      <c r="F98" s="357">
        <v>24630.781999999999</v>
      </c>
      <c r="G98" s="357">
        <v>26829.049189999998</v>
      </c>
      <c r="H98" s="357">
        <v>28542.577000000001</v>
      </c>
      <c r="I98" s="357">
        <v>28557.83</v>
      </c>
      <c r="J98" s="357">
        <v>29801.025000000001</v>
      </c>
      <c r="K98" s="357">
        <v>31483.403999999999</v>
      </c>
      <c r="L98" s="357">
        <v>33043.264610000006</v>
      </c>
      <c r="M98" s="357">
        <v>35116.355000000003</v>
      </c>
      <c r="N98" s="357">
        <v>37554.775999999998</v>
      </c>
      <c r="O98" s="357">
        <v>39827.205999999998</v>
      </c>
      <c r="P98" s="357">
        <v>41401.384159999994</v>
      </c>
      <c r="Q98" s="357">
        <v>43405.108999999997</v>
      </c>
      <c r="R98" s="357">
        <v>44287.3</v>
      </c>
      <c r="S98" s="357">
        <v>45308.775999999998</v>
      </c>
      <c r="T98" s="357">
        <v>47526.974000000002</v>
      </c>
      <c r="U98" s="357">
        <v>48511.09</v>
      </c>
      <c r="V98" s="357">
        <v>52341.796999999999</v>
      </c>
      <c r="W98" s="357">
        <v>55977.807999999997</v>
      </c>
      <c r="X98" s="357">
        <v>61476.267999999996</v>
      </c>
    </row>
    <row r="99" spans="1:24" x14ac:dyDescent="0.2">
      <c r="A99" s="23">
        <v>75</v>
      </c>
      <c r="B99" s="24" t="s">
        <v>199</v>
      </c>
      <c r="C99" s="25" t="s">
        <v>200</v>
      </c>
      <c r="D99" s="357">
        <v>20592.316866806821</v>
      </c>
      <c r="E99" s="357">
        <v>21591.178475113462</v>
      </c>
      <c r="F99" s="357">
        <v>22568.035</v>
      </c>
      <c r="G99" s="357">
        <v>23878.688560000002</v>
      </c>
      <c r="H99" s="357">
        <v>25710.316999999999</v>
      </c>
      <c r="I99" s="357">
        <v>26917.02</v>
      </c>
      <c r="J99" s="357">
        <v>28934.566999999999</v>
      </c>
      <c r="K99" s="357">
        <v>30582.145110000009</v>
      </c>
      <c r="L99" s="357">
        <v>32349.53026</v>
      </c>
      <c r="M99" s="357">
        <v>33439.078999999998</v>
      </c>
      <c r="N99" s="357">
        <v>33811.578999999998</v>
      </c>
      <c r="O99" s="357">
        <v>36226.909550000004</v>
      </c>
      <c r="P99" s="357">
        <v>37408.741600000001</v>
      </c>
      <c r="Q99" s="357">
        <v>38454.195189999999</v>
      </c>
      <c r="R99" s="357">
        <v>40129.282019999999</v>
      </c>
      <c r="S99" s="357">
        <v>40596.977340000012</v>
      </c>
      <c r="T99" s="357">
        <v>43041.434000000001</v>
      </c>
      <c r="U99" s="357">
        <v>46826.075790000003</v>
      </c>
      <c r="V99" s="357">
        <v>50093.602629999994</v>
      </c>
      <c r="W99" s="357">
        <v>51335.275779999996</v>
      </c>
      <c r="X99" s="357">
        <v>51912.398799999995</v>
      </c>
    </row>
    <row r="100" spans="1:24" x14ac:dyDescent="0.2">
      <c r="A100" s="23">
        <v>75</v>
      </c>
      <c r="B100" s="24" t="s">
        <v>201</v>
      </c>
      <c r="C100" s="25" t="s">
        <v>202</v>
      </c>
      <c r="D100" s="357">
        <v>21650.240149887875</v>
      </c>
      <c r="E100" s="357">
        <v>22064.157277077615</v>
      </c>
      <c r="F100" s="357">
        <v>22480.81</v>
      </c>
      <c r="G100" s="357">
        <v>24544.37</v>
      </c>
      <c r="H100" s="357">
        <v>26901.332999999999</v>
      </c>
      <c r="I100" s="357">
        <v>28522.682000000001</v>
      </c>
      <c r="J100" s="357">
        <v>30430.649000000001</v>
      </c>
      <c r="K100" s="357">
        <v>31849.106</v>
      </c>
      <c r="L100" s="357">
        <v>32091.907999999999</v>
      </c>
      <c r="M100" s="357">
        <v>33907.762999999999</v>
      </c>
      <c r="N100" s="357">
        <v>36798.169000000002</v>
      </c>
      <c r="O100" s="357">
        <v>36062.474000000002</v>
      </c>
      <c r="P100" s="357">
        <v>35439.805</v>
      </c>
      <c r="Q100" s="357">
        <v>34625.909</v>
      </c>
      <c r="R100" s="357">
        <v>35770.404999999999</v>
      </c>
      <c r="S100" s="357">
        <v>36117.413</v>
      </c>
      <c r="T100" s="357">
        <v>36130.845000000001</v>
      </c>
      <c r="U100" s="357">
        <v>36106.102909999994</v>
      </c>
      <c r="V100" s="357">
        <v>36555.001880000003</v>
      </c>
      <c r="W100" s="357">
        <v>38850.490419999995</v>
      </c>
      <c r="X100" s="357">
        <v>39686.345999999998</v>
      </c>
    </row>
    <row r="101" spans="1:24" x14ac:dyDescent="0.2">
      <c r="A101" s="23">
        <v>44</v>
      </c>
      <c r="B101" s="24" t="s">
        <v>203</v>
      </c>
      <c r="C101" s="25" t="s">
        <v>204</v>
      </c>
      <c r="D101" s="357">
        <v>20363.567762825918</v>
      </c>
      <c r="E101" s="357">
        <v>20831.888065833584</v>
      </c>
      <c r="F101" s="357">
        <v>17162.21</v>
      </c>
      <c r="G101" s="357">
        <v>23457.922979999999</v>
      </c>
      <c r="H101" s="357">
        <v>18112.07991</v>
      </c>
      <c r="I101" s="357">
        <v>18553.647000000001</v>
      </c>
      <c r="J101" s="357">
        <v>24387.487390000002</v>
      </c>
      <c r="K101" s="357">
        <v>24549.192210000001</v>
      </c>
      <c r="L101" s="357">
        <v>27665.627410000001</v>
      </c>
      <c r="M101" s="357">
        <v>29382.151000000002</v>
      </c>
      <c r="N101" s="357">
        <v>34053.949999999997</v>
      </c>
      <c r="O101" s="357">
        <v>35335.630879999997</v>
      </c>
      <c r="P101" s="357">
        <v>35395.364999999998</v>
      </c>
      <c r="Q101" s="357">
        <v>37843.645200000006</v>
      </c>
      <c r="R101" s="357">
        <v>38003.350170000005</v>
      </c>
      <c r="S101" s="357">
        <v>39243.816890000002</v>
      </c>
      <c r="T101" s="357">
        <v>39193.695</v>
      </c>
      <c r="U101" s="357">
        <v>40421.995000000003</v>
      </c>
      <c r="V101" s="357">
        <v>43365.273409999994</v>
      </c>
      <c r="W101" s="357">
        <v>45707.829770000004</v>
      </c>
      <c r="X101" s="357">
        <v>49195.312620000004</v>
      </c>
    </row>
    <row r="102" spans="1:24" x14ac:dyDescent="0.2">
      <c r="A102" s="23">
        <v>27</v>
      </c>
      <c r="B102" s="24" t="s">
        <v>205</v>
      </c>
      <c r="C102" s="25" t="s">
        <v>206</v>
      </c>
      <c r="D102" s="357">
        <v>26403.1599632293</v>
      </c>
      <c r="E102" s="357">
        <v>25413.612020300112</v>
      </c>
      <c r="F102" s="357">
        <v>27937.2192</v>
      </c>
      <c r="G102" s="357">
        <v>28441.448</v>
      </c>
      <c r="H102" s="357">
        <v>29929.690999999999</v>
      </c>
      <c r="I102" s="357">
        <v>30358.115000000002</v>
      </c>
      <c r="J102" s="357">
        <v>33329.43219</v>
      </c>
      <c r="K102" s="357">
        <v>35663.766710000004</v>
      </c>
      <c r="L102" s="357">
        <v>39681.164420000001</v>
      </c>
      <c r="M102" s="357">
        <v>41601.453000000001</v>
      </c>
      <c r="N102" s="357">
        <v>45252.25</v>
      </c>
      <c r="O102" s="357">
        <v>46236.65094</v>
      </c>
      <c r="P102" s="357">
        <v>46459.055999999997</v>
      </c>
      <c r="Q102" s="357">
        <v>47096.330979999999</v>
      </c>
      <c r="R102" s="357">
        <v>47726.355589999999</v>
      </c>
      <c r="S102" s="357">
        <v>49960.341030000003</v>
      </c>
      <c r="T102" s="357">
        <v>52083.908000000003</v>
      </c>
      <c r="U102" s="357">
        <v>51644.052630000013</v>
      </c>
      <c r="V102" s="357">
        <v>51785.939230000004</v>
      </c>
      <c r="W102" s="357">
        <v>52905.75</v>
      </c>
      <c r="X102" s="357">
        <v>52274.273880000001</v>
      </c>
    </row>
    <row r="103" spans="1:24" x14ac:dyDescent="0.2">
      <c r="A103" s="23">
        <v>27</v>
      </c>
      <c r="B103" s="24" t="s">
        <v>207</v>
      </c>
      <c r="C103" s="25" t="s">
        <v>208</v>
      </c>
      <c r="D103" s="357">
        <v>13389.160265078352</v>
      </c>
      <c r="E103" s="357">
        <v>8258.9059801176008</v>
      </c>
      <c r="F103" s="357">
        <v>12407.915059932282</v>
      </c>
      <c r="G103" s="357">
        <v>12227.598609999999</v>
      </c>
      <c r="H103" s="357">
        <v>8729.1626199999992</v>
      </c>
      <c r="I103" s="357">
        <v>10499.129000000001</v>
      </c>
      <c r="J103" s="357">
        <v>10409.799000000001</v>
      </c>
      <c r="K103" s="357">
        <v>10883.39</v>
      </c>
      <c r="L103" s="357">
        <v>10911.797</v>
      </c>
      <c r="M103" s="357">
        <v>11433.388999999999</v>
      </c>
      <c r="N103" s="357">
        <v>11714.328</v>
      </c>
      <c r="O103" s="357">
        <v>12301.669</v>
      </c>
      <c r="P103" s="357">
        <v>11312.757</v>
      </c>
      <c r="Q103" s="357">
        <v>11499.699969999998</v>
      </c>
      <c r="R103" s="357">
        <v>11727.296670000002</v>
      </c>
      <c r="S103" s="357">
        <v>12406.66538</v>
      </c>
      <c r="T103" s="357">
        <v>13288.28</v>
      </c>
      <c r="U103" s="357">
        <v>13506.037050000003</v>
      </c>
      <c r="V103" s="357">
        <v>13764.444130000002</v>
      </c>
      <c r="W103" s="357">
        <v>14099.81249</v>
      </c>
      <c r="X103" s="357">
        <v>14871.386139999999</v>
      </c>
    </row>
    <row r="104" spans="1:24" x14ac:dyDescent="0.2">
      <c r="A104" s="23">
        <v>11</v>
      </c>
      <c r="B104" s="24" t="s">
        <v>209</v>
      </c>
      <c r="C104" s="25" t="s">
        <v>210</v>
      </c>
      <c r="D104" s="357">
        <v>96601.161961835925</v>
      </c>
      <c r="E104" s="357">
        <v>98247.869520410633</v>
      </c>
      <c r="F104" s="357">
        <v>99136.645120000001</v>
      </c>
      <c r="G104" s="357">
        <v>106838.57</v>
      </c>
      <c r="H104" s="357">
        <v>114953.58900000001</v>
      </c>
      <c r="I104" s="357">
        <v>142417.32699999999</v>
      </c>
      <c r="J104" s="357">
        <v>124122.261</v>
      </c>
      <c r="K104" s="357">
        <v>144843.28200000001</v>
      </c>
      <c r="L104" s="357">
        <v>151407.8701</v>
      </c>
      <c r="M104" s="357">
        <v>159001.34588000001</v>
      </c>
      <c r="N104" s="357">
        <v>162739.91500000001</v>
      </c>
      <c r="O104" s="357">
        <v>159616.42800000001</v>
      </c>
      <c r="P104" s="357">
        <v>166874.26800000001</v>
      </c>
      <c r="Q104" s="357">
        <v>169669.14394000001</v>
      </c>
      <c r="R104" s="357">
        <v>169779.96771999999</v>
      </c>
      <c r="S104" s="357">
        <v>168707.065</v>
      </c>
      <c r="T104" s="357">
        <v>172130.28700000001</v>
      </c>
      <c r="U104" s="357">
        <v>180958.19990000001</v>
      </c>
      <c r="V104" s="357">
        <v>172721.77499000001</v>
      </c>
      <c r="W104" s="357">
        <v>178236.18465999997</v>
      </c>
      <c r="X104" s="357">
        <v>173370.49400000001</v>
      </c>
    </row>
    <row r="105" spans="1:24" x14ac:dyDescent="0.2">
      <c r="A105" s="23">
        <v>11</v>
      </c>
      <c r="B105" s="24" t="s">
        <v>211</v>
      </c>
      <c r="C105" s="25" t="s">
        <v>212</v>
      </c>
      <c r="D105" s="357">
        <v>137804.3484557677</v>
      </c>
      <c r="E105" s="357">
        <v>120310.99325108201</v>
      </c>
      <c r="F105" s="357">
        <v>121694.96003</v>
      </c>
      <c r="G105" s="357">
        <v>129273.05100000001</v>
      </c>
      <c r="H105" s="357">
        <v>132902.01215</v>
      </c>
      <c r="I105" s="357">
        <v>181050.02004</v>
      </c>
      <c r="J105" s="357">
        <v>182030.32399999999</v>
      </c>
      <c r="K105" s="357">
        <v>157092.30100000001</v>
      </c>
      <c r="L105" s="357">
        <v>154202.08300000001</v>
      </c>
      <c r="M105" s="357">
        <v>164784.30190000002</v>
      </c>
      <c r="N105" s="357">
        <v>181546.443</v>
      </c>
      <c r="O105" s="357">
        <v>182103.84282000002</v>
      </c>
      <c r="P105" s="357">
        <v>171886.35472</v>
      </c>
      <c r="Q105" s="357">
        <v>180877.61604999998</v>
      </c>
      <c r="R105" s="357">
        <v>246465.38336000001</v>
      </c>
      <c r="S105" s="357">
        <v>222017.05919</v>
      </c>
      <c r="T105" s="357">
        <v>226757.516</v>
      </c>
      <c r="U105" s="357">
        <v>210422.85248</v>
      </c>
      <c r="V105" s="357">
        <v>206783.07895</v>
      </c>
      <c r="W105" s="357">
        <v>212204.51928000004</v>
      </c>
      <c r="X105" s="357">
        <v>222871.27</v>
      </c>
    </row>
    <row r="106" spans="1:24" x14ac:dyDescent="0.2">
      <c r="A106" s="23">
        <v>11</v>
      </c>
      <c r="B106" s="24" t="s">
        <v>213</v>
      </c>
      <c r="C106" s="25" t="s">
        <v>214</v>
      </c>
      <c r="D106" s="357">
        <v>146826.43130571058</v>
      </c>
      <c r="E106" s="357">
        <v>150220.6910087094</v>
      </c>
      <c r="F106" s="357">
        <v>159037.63054000001</v>
      </c>
      <c r="G106" s="357">
        <v>160550.28215000001</v>
      </c>
      <c r="H106" s="357">
        <v>174597.13970000003</v>
      </c>
      <c r="I106" s="357">
        <v>181969.87981000004</v>
      </c>
      <c r="J106" s="357">
        <v>166503.05830999996</v>
      </c>
      <c r="K106" s="357">
        <v>191290.19021</v>
      </c>
      <c r="L106" s="357">
        <v>175378.68100000001</v>
      </c>
      <c r="M106" s="357">
        <v>225377.7249</v>
      </c>
      <c r="N106" s="357">
        <v>301841.81599999999</v>
      </c>
      <c r="O106" s="357">
        <v>321798.55658999999</v>
      </c>
      <c r="P106" s="357">
        <v>336840.17629999999</v>
      </c>
      <c r="Q106" s="357">
        <v>339842.03074999998</v>
      </c>
      <c r="R106" s="357">
        <v>358588.24614000006</v>
      </c>
      <c r="S106" s="357">
        <v>354105.14944999997</v>
      </c>
      <c r="T106" s="357">
        <v>350827.92300000001</v>
      </c>
      <c r="U106" s="357">
        <v>337083.48541999998</v>
      </c>
      <c r="V106" s="357">
        <v>394565.53899000003</v>
      </c>
      <c r="W106" s="357">
        <v>380774.97403000004</v>
      </c>
      <c r="X106" s="357">
        <v>389133.66905000003</v>
      </c>
    </row>
    <row r="107" spans="1:24" x14ac:dyDescent="0.2">
      <c r="A107" s="23">
        <v>11</v>
      </c>
      <c r="B107" s="24" t="s">
        <v>215</v>
      </c>
      <c r="C107" s="25" t="s">
        <v>216</v>
      </c>
      <c r="D107" s="357">
        <v>84546.491462092788</v>
      </c>
      <c r="E107" s="357">
        <v>87186.041057569324</v>
      </c>
      <c r="F107" s="357">
        <v>86291.179000000004</v>
      </c>
      <c r="G107" s="357">
        <v>90653.653000000006</v>
      </c>
      <c r="H107" s="357">
        <v>101047.379</v>
      </c>
      <c r="I107" s="357">
        <v>92708.388999999996</v>
      </c>
      <c r="J107" s="357">
        <v>99378.638000000006</v>
      </c>
      <c r="K107" s="357">
        <v>96283.485000000001</v>
      </c>
      <c r="L107" s="357">
        <v>114682.289</v>
      </c>
      <c r="M107" s="357">
        <v>106912.624</v>
      </c>
      <c r="N107" s="357">
        <v>110034.258</v>
      </c>
      <c r="O107" s="357">
        <v>115556.41899999999</v>
      </c>
      <c r="P107" s="357">
        <v>158149.61545999997</v>
      </c>
      <c r="Q107" s="357">
        <v>160391.01101999998</v>
      </c>
      <c r="R107" s="357">
        <v>166049.622</v>
      </c>
      <c r="S107" s="357">
        <v>150641.36207999999</v>
      </c>
      <c r="T107" s="357">
        <v>155790.05799999999</v>
      </c>
      <c r="U107" s="357">
        <v>169178.59905000002</v>
      </c>
      <c r="V107" s="550">
        <v>130858.02033</v>
      </c>
      <c r="W107" s="357">
        <v>125596.856</v>
      </c>
      <c r="X107" s="357">
        <v>132072.56899999999</v>
      </c>
    </row>
    <row r="108" spans="1:24" x14ac:dyDescent="0.2">
      <c r="A108" s="23">
        <v>11</v>
      </c>
      <c r="B108" s="24" t="s">
        <v>217</v>
      </c>
      <c r="C108" s="25" t="s">
        <v>218</v>
      </c>
      <c r="D108" s="357">
        <v>66665.94729837474</v>
      </c>
      <c r="E108" s="357">
        <v>67419.765201072631</v>
      </c>
      <c r="F108" s="357">
        <v>66271.595000000001</v>
      </c>
      <c r="G108" s="357">
        <v>74340.052519999997</v>
      </c>
      <c r="H108" s="357">
        <v>78843.889759999991</v>
      </c>
      <c r="I108" s="357">
        <v>80285.862999999998</v>
      </c>
      <c r="J108" s="357">
        <v>87457.597139999998</v>
      </c>
      <c r="K108" s="357">
        <v>94596.13</v>
      </c>
      <c r="L108" s="357">
        <v>96496.755340000003</v>
      </c>
      <c r="M108" s="357">
        <v>100149.09454999999</v>
      </c>
      <c r="N108" s="357">
        <v>107485.764</v>
      </c>
      <c r="O108" s="357">
        <v>111064.56086001721</v>
      </c>
      <c r="P108" s="357">
        <v>112803.81056999999</v>
      </c>
      <c r="Q108" s="357">
        <v>113530.29300000001</v>
      </c>
      <c r="R108" s="357">
        <v>122793.31744000001</v>
      </c>
      <c r="S108" s="357">
        <v>122594.50663999999</v>
      </c>
      <c r="T108" s="357">
        <v>125136.56600000001</v>
      </c>
      <c r="U108" s="357">
        <v>131396.46781</v>
      </c>
      <c r="V108" s="357">
        <v>130762.67637999999</v>
      </c>
      <c r="W108" s="357">
        <v>137081.27042000002</v>
      </c>
      <c r="X108" s="357">
        <v>147087.08721999999</v>
      </c>
    </row>
    <row r="109" spans="1:24" x14ac:dyDescent="0.2">
      <c r="A109" s="23">
        <v>101</v>
      </c>
      <c r="B109" s="24" t="s">
        <v>219</v>
      </c>
      <c r="C109" s="25" t="s">
        <v>18</v>
      </c>
      <c r="D109" s="357">
        <v>31886.962117943709</v>
      </c>
      <c r="E109" s="357">
        <v>35252.33602202584</v>
      </c>
      <c r="F109" s="357">
        <v>37059.141692133235</v>
      </c>
      <c r="G109" s="357">
        <v>34925.67884</v>
      </c>
      <c r="H109" s="357">
        <v>39902.748</v>
      </c>
      <c r="I109" s="357">
        <v>45013.896000000001</v>
      </c>
      <c r="J109" s="357">
        <v>42247.92</v>
      </c>
      <c r="K109" s="357">
        <v>43156.594239999991</v>
      </c>
      <c r="L109" s="357">
        <v>39790.790439999997</v>
      </c>
      <c r="M109" s="357">
        <v>42042.684572776219</v>
      </c>
      <c r="N109" s="357">
        <v>54076.680999999997</v>
      </c>
      <c r="O109" s="357">
        <v>54699.990820157291</v>
      </c>
      <c r="P109" s="357">
        <v>55199.989000000001</v>
      </c>
      <c r="Q109" s="357">
        <v>54463.431000000004</v>
      </c>
      <c r="R109" s="357">
        <v>54226.038260000008</v>
      </c>
      <c r="S109" s="357">
        <v>59602.930510000006</v>
      </c>
      <c r="T109" s="357">
        <v>65979.941999999995</v>
      </c>
      <c r="U109" s="357">
        <v>63971.733539999994</v>
      </c>
      <c r="V109" s="357">
        <v>61359.192019999995</v>
      </c>
      <c r="W109" s="357">
        <v>62060.159930000002</v>
      </c>
      <c r="X109" s="357">
        <v>60282.998699999989</v>
      </c>
    </row>
    <row r="110" spans="1:24" ht="11.25" customHeight="1" x14ac:dyDescent="0.2">
      <c r="A110" s="23">
        <v>102</v>
      </c>
      <c r="B110" s="24" t="s">
        <v>220</v>
      </c>
      <c r="C110" s="25" t="s">
        <v>19</v>
      </c>
      <c r="D110" s="357">
        <v>24757.423276220852</v>
      </c>
      <c r="E110" s="357">
        <v>28487.961710904834</v>
      </c>
      <c r="F110" s="357">
        <v>28691.954000000002</v>
      </c>
      <c r="G110" s="357">
        <v>31651.276000000002</v>
      </c>
      <c r="H110" s="357">
        <v>35178.500240000001</v>
      </c>
      <c r="I110" s="357">
        <v>41457.618000000002</v>
      </c>
      <c r="J110" s="357">
        <v>42180.633999999998</v>
      </c>
      <c r="K110" s="357">
        <v>42693.144999999997</v>
      </c>
      <c r="L110" s="357">
        <v>47581.108</v>
      </c>
      <c r="M110" s="357">
        <v>47781.987000000001</v>
      </c>
      <c r="N110" s="357">
        <v>49129.652000000002</v>
      </c>
      <c r="O110" s="357">
        <v>49210.990299999998</v>
      </c>
      <c r="P110" s="357">
        <v>51393.86510000001</v>
      </c>
      <c r="Q110" s="357">
        <v>52017.026109999999</v>
      </c>
      <c r="R110" s="357">
        <v>53522.053950000001</v>
      </c>
      <c r="S110" s="357">
        <v>53045.800499999998</v>
      </c>
      <c r="T110" s="357">
        <v>54054.485999999997</v>
      </c>
      <c r="U110" s="357">
        <v>60934.650999999998</v>
      </c>
      <c r="V110" s="357">
        <v>60995.588259999997</v>
      </c>
      <c r="W110" s="357">
        <v>60124.241459999983</v>
      </c>
      <c r="X110" s="357">
        <v>58915.404999999999</v>
      </c>
    </row>
    <row r="111" spans="1:24" x14ac:dyDescent="0.2">
      <c r="A111" s="23">
        <v>103</v>
      </c>
      <c r="B111" s="24" t="s">
        <v>221</v>
      </c>
      <c r="C111" s="25" t="s">
        <v>20</v>
      </c>
      <c r="D111" s="357">
        <v>20969.885673908502</v>
      </c>
      <c r="E111" s="357">
        <v>23769.782824179023</v>
      </c>
      <c r="F111" s="357">
        <v>10602.5525</v>
      </c>
      <c r="G111" s="357">
        <v>47163.85</v>
      </c>
      <c r="H111" s="357">
        <v>27885.018820000001</v>
      </c>
      <c r="I111" s="357">
        <v>16292.300499999999</v>
      </c>
      <c r="J111" s="357">
        <v>16237.870150000001</v>
      </c>
      <c r="K111" s="357">
        <v>14671.507370000001</v>
      </c>
      <c r="L111" s="357">
        <v>18127.786</v>
      </c>
      <c r="M111" s="357">
        <v>22042.316999999999</v>
      </c>
      <c r="N111" s="357">
        <v>23648.749</v>
      </c>
      <c r="O111" s="357">
        <v>21164.398350000003</v>
      </c>
      <c r="P111" s="357">
        <v>29831.596000000001</v>
      </c>
      <c r="Q111" s="357">
        <v>28437.727084987866</v>
      </c>
      <c r="R111" s="357">
        <v>34731.70968</v>
      </c>
      <c r="S111" s="357">
        <v>34521.326820000002</v>
      </c>
      <c r="T111" s="357">
        <v>33345.561000000002</v>
      </c>
      <c r="U111" s="357">
        <v>33634.536879999992</v>
      </c>
      <c r="V111" s="357">
        <v>33905.602039999998</v>
      </c>
      <c r="W111" s="357">
        <v>36860.251630000006</v>
      </c>
      <c r="X111" s="357">
        <v>35120.126100000001</v>
      </c>
    </row>
    <row r="112" spans="1:24" x14ac:dyDescent="0.2">
      <c r="A112" s="26">
        <v>104</v>
      </c>
      <c r="B112" s="26" t="s">
        <v>222</v>
      </c>
      <c r="C112" s="42" t="s">
        <v>21</v>
      </c>
      <c r="D112" s="357">
        <v>57132.000771392035</v>
      </c>
      <c r="E112" s="357">
        <v>56336.114867285512</v>
      </c>
      <c r="F112" s="357">
        <v>58724.042999999998</v>
      </c>
      <c r="G112" s="357">
        <v>63365.491120000006</v>
      </c>
      <c r="H112" s="357">
        <v>61247.845509999999</v>
      </c>
      <c r="I112" s="357">
        <v>67514.914000000004</v>
      </c>
      <c r="J112" s="357">
        <v>71688.297160000002</v>
      </c>
      <c r="K112" s="357">
        <v>73898.801999999996</v>
      </c>
      <c r="L112" s="357">
        <v>73574.943450000006</v>
      </c>
      <c r="M112" s="357">
        <v>76734.891690000004</v>
      </c>
      <c r="N112" s="357">
        <v>80744.385999999999</v>
      </c>
      <c r="O112" s="357">
        <v>81420.812929999971</v>
      </c>
      <c r="P112" s="357">
        <v>88955.602499999994</v>
      </c>
      <c r="Q112" s="357">
        <v>88968.528999999995</v>
      </c>
      <c r="R112" s="357">
        <v>92188.322</v>
      </c>
      <c r="S112" s="357">
        <v>92448.778999999995</v>
      </c>
      <c r="T112" s="357">
        <v>94486.981</v>
      </c>
      <c r="U112" s="357">
        <v>93084.598450000005</v>
      </c>
      <c r="V112" s="357">
        <v>98092.920599999998</v>
      </c>
      <c r="W112" s="357">
        <v>106471.26607</v>
      </c>
      <c r="X112" s="357">
        <v>105940.38144</v>
      </c>
    </row>
    <row r="113" spans="1:24" ht="15" x14ac:dyDescent="0.25">
      <c r="A113" s="688" t="s">
        <v>223</v>
      </c>
      <c r="B113" s="689"/>
      <c r="C113" s="689"/>
      <c r="D113" s="354">
        <v>4282127.9365766365</v>
      </c>
      <c r="E113" s="354">
        <v>4348727.138714619</v>
      </c>
      <c r="F113" s="354">
        <v>4456349.7768524271</v>
      </c>
      <c r="G113" s="354">
        <v>4708483.1076913634</v>
      </c>
      <c r="H113" s="354">
        <v>5017037.3332481477</v>
      </c>
      <c r="I113" s="354">
        <v>5118534.6128342338</v>
      </c>
      <c r="J113" s="354">
        <v>5286571.7508833716</v>
      </c>
      <c r="K113" s="354">
        <v>5562060.6652743295</v>
      </c>
      <c r="L113" s="354">
        <v>5736721.7930700006</v>
      </c>
      <c r="M113" s="354">
        <v>6051766.5581599995</v>
      </c>
      <c r="N113" s="354">
        <v>6382089.9579999996</v>
      </c>
      <c r="O113" s="354">
        <v>6634916.7500446551</v>
      </c>
      <c r="P113" s="354">
        <v>6883599.6396256266</v>
      </c>
      <c r="Q113" s="354">
        <v>7136548.0311192973</v>
      </c>
      <c r="R113" s="354">
        <v>7358246.7909595976</v>
      </c>
      <c r="S113" s="354">
        <v>7311923.442105554</v>
      </c>
      <c r="T113" s="354">
        <v>7492977.0650000004</v>
      </c>
      <c r="U113" s="354">
        <v>7526775.793709998</v>
      </c>
      <c r="V113" s="354">
        <v>7693740.1624800023</v>
      </c>
      <c r="W113" s="354">
        <v>8034078.3003899995</v>
      </c>
      <c r="X113" s="354">
        <v>8313922.5598199964</v>
      </c>
    </row>
    <row r="114" spans="1:24" ht="15" x14ac:dyDescent="0.25">
      <c r="A114" s="691" t="s">
        <v>224</v>
      </c>
      <c r="B114" s="692"/>
      <c r="C114" s="692"/>
      <c r="D114" s="354">
        <v>134746.27183946507</v>
      </c>
      <c r="E114" s="354">
        <v>143846.19542439521</v>
      </c>
      <c r="F114" s="354">
        <v>135077.69119213324</v>
      </c>
      <c r="G114" s="354">
        <v>177106.29596000002</v>
      </c>
      <c r="H114" s="354">
        <v>164214.11257</v>
      </c>
      <c r="I114" s="354">
        <v>170278.7285</v>
      </c>
      <c r="J114" s="354">
        <v>172354.72130999999</v>
      </c>
      <c r="K114" s="354">
        <v>174420.04861000003</v>
      </c>
      <c r="L114" s="354">
        <v>179074.62788999997</v>
      </c>
      <c r="M114" s="354">
        <v>188601.88026277622</v>
      </c>
      <c r="N114" s="354">
        <v>207599.46799999999</v>
      </c>
      <c r="O114" s="354">
        <v>206496.19240015728</v>
      </c>
      <c r="P114" s="354">
        <v>225381.05260000002</v>
      </c>
      <c r="Q114" s="354">
        <v>223886.71319498788</v>
      </c>
      <c r="R114" s="354">
        <v>234668.12389000002</v>
      </c>
      <c r="S114" s="354">
        <v>239618.83683000001</v>
      </c>
      <c r="T114" s="354">
        <v>247866.97</v>
      </c>
      <c r="U114" s="354">
        <v>251625.51987000002</v>
      </c>
      <c r="V114" s="354">
        <v>254353.30291999999</v>
      </c>
      <c r="W114" s="354">
        <v>265515.91908999998</v>
      </c>
      <c r="X114" s="354">
        <v>260258.91123999999</v>
      </c>
    </row>
    <row r="115" spans="1:24" ht="15" x14ac:dyDescent="0.25">
      <c r="A115" s="694" t="s">
        <v>225</v>
      </c>
      <c r="B115" s="695"/>
      <c r="C115" s="695"/>
      <c r="D115" s="354">
        <v>4416874.2084161015</v>
      </c>
      <c r="E115" s="354">
        <v>4492573.3341390146</v>
      </c>
      <c r="F115" s="354">
        <v>4591427.4680445604</v>
      </c>
      <c r="G115" s="354">
        <v>4885589.4036513632</v>
      </c>
      <c r="H115" s="354">
        <v>5181251.4458181476</v>
      </c>
      <c r="I115" s="354">
        <v>5288813.341334234</v>
      </c>
      <c r="J115" s="354">
        <v>5458926.4721933715</v>
      </c>
      <c r="K115" s="354">
        <v>5736480.7138843285</v>
      </c>
      <c r="L115" s="354">
        <v>5915796.4209600007</v>
      </c>
      <c r="M115" s="354">
        <v>6240368.4384227758</v>
      </c>
      <c r="N115" s="354">
        <v>6589689.426</v>
      </c>
      <c r="O115" s="354">
        <v>6841412.9424448116</v>
      </c>
      <c r="P115" s="354">
        <v>7108980.6922256267</v>
      </c>
      <c r="Q115" s="354">
        <v>7360434.744314285</v>
      </c>
      <c r="R115" s="354">
        <v>7592914.914849598</v>
      </c>
      <c r="S115" s="354">
        <v>7551542.2789355535</v>
      </c>
      <c r="T115" s="354">
        <v>7740844.0350000001</v>
      </c>
      <c r="U115" s="354">
        <v>7778401.313579998</v>
      </c>
      <c r="V115" s="354">
        <v>7948093.465400002</v>
      </c>
      <c r="W115" s="354">
        <v>8299594.2194799995</v>
      </c>
      <c r="X115" s="354">
        <v>8574181.4710599966</v>
      </c>
    </row>
    <row r="116" spans="1:24" s="3" customFormat="1" x14ac:dyDescent="0.2">
      <c r="A116" s="227"/>
      <c r="B116" s="227"/>
      <c r="C116" s="227"/>
      <c r="D116" s="347"/>
      <c r="E116" s="112"/>
      <c r="F116" s="112"/>
      <c r="G116" s="112"/>
      <c r="H116" s="112"/>
      <c r="I116" s="112"/>
      <c r="J116" s="112"/>
      <c r="K116" s="112"/>
      <c r="L116" s="112"/>
      <c r="M116" s="112"/>
      <c r="N116" s="112"/>
      <c r="O116" s="112"/>
      <c r="P116" s="112"/>
      <c r="Q116" s="112"/>
      <c r="R116" s="112"/>
      <c r="S116" s="112"/>
      <c r="T116" s="112"/>
      <c r="U116" s="604"/>
    </row>
    <row r="117" spans="1:24" s="3" customFormat="1" x14ac:dyDescent="0.2">
      <c r="A117" s="227"/>
      <c r="B117" s="227"/>
      <c r="C117" s="227"/>
      <c r="D117" s="227"/>
      <c r="E117" s="227"/>
      <c r="F117" s="227"/>
      <c r="G117" s="227"/>
      <c r="H117" s="227"/>
      <c r="I117" s="227"/>
      <c r="J117" s="227"/>
      <c r="K117" s="227"/>
      <c r="L117" s="227"/>
      <c r="M117" s="227"/>
      <c r="N117" s="227"/>
      <c r="O117" s="227"/>
      <c r="P117" s="227"/>
      <c r="Q117" s="227"/>
      <c r="R117" s="227"/>
      <c r="S117" s="227"/>
      <c r="T117" s="227"/>
      <c r="U117" s="227"/>
      <c r="V117" s="227"/>
      <c r="W117" s="227"/>
      <c r="X117" s="227"/>
    </row>
    <row r="118" spans="1:24" x14ac:dyDescent="0.2">
      <c r="A118" s="227"/>
      <c r="B118" s="227"/>
      <c r="C118" s="227"/>
      <c r="D118" s="227"/>
      <c r="E118" s="227"/>
      <c r="F118" s="227"/>
      <c r="G118" s="227"/>
      <c r="H118" s="227"/>
      <c r="I118" s="227"/>
      <c r="J118" s="227"/>
      <c r="K118" s="227"/>
      <c r="L118" s="227"/>
      <c r="M118" s="227"/>
      <c r="N118" s="227"/>
      <c r="O118" s="227"/>
      <c r="P118" s="227"/>
      <c r="Q118" s="227"/>
      <c r="R118" s="227"/>
      <c r="S118" s="227"/>
      <c r="T118" s="227"/>
      <c r="U118" s="227"/>
      <c r="V118" s="227"/>
      <c r="W118" s="227"/>
      <c r="X118" s="227"/>
    </row>
    <row r="119" spans="1:24" x14ac:dyDescent="0.2">
      <c r="A119" s="227"/>
      <c r="B119" s="227"/>
      <c r="C119" s="227"/>
      <c r="D119" s="227"/>
      <c r="E119" s="227"/>
      <c r="F119" s="227"/>
      <c r="G119" s="227"/>
      <c r="H119" s="227"/>
      <c r="I119" s="227"/>
      <c r="J119" s="227"/>
      <c r="K119" s="227"/>
      <c r="L119" s="227"/>
      <c r="M119" s="227"/>
      <c r="N119" s="227"/>
      <c r="O119" s="227"/>
      <c r="P119" s="227"/>
      <c r="Q119" s="227"/>
      <c r="R119" s="227"/>
      <c r="S119" s="227"/>
      <c r="T119" s="227"/>
      <c r="U119" s="227"/>
    </row>
    <row r="120" spans="1:24" ht="13.5" customHeight="1" x14ac:dyDescent="0.2">
      <c r="A120" s="663" t="s">
        <v>412</v>
      </c>
      <c r="B120" s="663"/>
      <c r="C120" s="663"/>
      <c r="D120" s="663"/>
      <c r="E120" s="663"/>
      <c r="F120" s="663"/>
      <c r="G120" s="663"/>
      <c r="H120" s="663"/>
      <c r="I120" s="663"/>
      <c r="J120" s="663"/>
      <c r="K120" s="663"/>
      <c r="L120" s="663"/>
      <c r="M120" s="663"/>
      <c r="N120" s="663"/>
      <c r="O120" s="663"/>
      <c r="P120" s="663"/>
      <c r="Q120" s="663"/>
      <c r="R120" s="663"/>
      <c r="S120" s="663"/>
      <c r="T120" s="663"/>
    </row>
    <row r="121" spans="1:24" x14ac:dyDescent="0.2">
      <c r="A121" s="563" t="s">
        <v>274</v>
      </c>
      <c r="B121" s="10"/>
      <c r="C121" s="563"/>
      <c r="D121" s="230"/>
      <c r="E121" s="230"/>
      <c r="F121" s="230"/>
      <c r="G121" s="230"/>
      <c r="H121" s="230"/>
      <c r="I121" s="230"/>
      <c r="J121" s="230"/>
      <c r="K121" s="230"/>
      <c r="L121" s="230"/>
      <c r="M121" s="230"/>
      <c r="N121" s="230"/>
      <c r="O121" s="251"/>
      <c r="P121" s="251"/>
      <c r="Q121" s="251"/>
      <c r="R121" s="251"/>
      <c r="S121" s="251"/>
      <c r="T121" s="223"/>
      <c r="U121" s="258"/>
    </row>
    <row r="122" spans="1:24" x14ac:dyDescent="0.2">
      <c r="A122" s="652" t="s">
        <v>382</v>
      </c>
      <c r="B122" s="652"/>
      <c r="C122" s="652"/>
      <c r="D122" s="652"/>
      <c r="E122" s="652"/>
      <c r="F122" s="652"/>
      <c r="G122" s="652"/>
      <c r="H122" s="652"/>
      <c r="I122" s="652"/>
      <c r="J122" s="652"/>
      <c r="K122" s="652"/>
      <c r="L122" s="652"/>
      <c r="M122" s="652"/>
      <c r="N122" s="652"/>
      <c r="O122" s="652"/>
      <c r="P122" s="652"/>
      <c r="Q122" s="652"/>
      <c r="R122" s="652"/>
      <c r="S122" s="652"/>
      <c r="T122" s="652"/>
    </row>
    <row r="123" spans="1:24" x14ac:dyDescent="0.2">
      <c r="A123" s="298"/>
      <c r="B123" s="298"/>
      <c r="C123" s="298"/>
      <c r="D123" s="298"/>
      <c r="E123" s="298"/>
      <c r="F123" s="298"/>
      <c r="G123" s="298"/>
      <c r="H123" s="298"/>
      <c r="I123" s="298"/>
      <c r="J123" s="298"/>
      <c r="K123" s="298"/>
      <c r="L123" s="298"/>
      <c r="M123" s="298"/>
      <c r="N123" s="298"/>
      <c r="O123" s="298"/>
      <c r="P123" s="298"/>
      <c r="Q123" s="298"/>
      <c r="R123" s="298"/>
      <c r="S123" s="298"/>
      <c r="T123" s="298"/>
    </row>
    <row r="124" spans="1:24" ht="11.25" customHeight="1" x14ac:dyDescent="0.2">
      <c r="A124" s="299" t="s">
        <v>278</v>
      </c>
      <c r="B124" s="299"/>
      <c r="C124" s="299"/>
      <c r="D124" s="230"/>
      <c r="E124" s="230"/>
      <c r="F124" s="230"/>
      <c r="G124" s="230"/>
      <c r="H124" s="230"/>
      <c r="I124" s="230"/>
      <c r="J124" s="230"/>
      <c r="K124" s="230"/>
      <c r="L124" s="230"/>
      <c r="M124" s="230"/>
      <c r="N124" s="230"/>
      <c r="O124" s="230"/>
      <c r="P124" s="230"/>
      <c r="Q124" s="230"/>
      <c r="R124" s="230"/>
      <c r="S124" s="230"/>
      <c r="T124" s="230"/>
    </row>
    <row r="125" spans="1:24" ht="11.25" customHeight="1" x14ac:dyDescent="0.2">
      <c r="A125" s="299"/>
      <c r="B125" s="299"/>
      <c r="C125" s="299"/>
      <c r="D125" s="230"/>
      <c r="E125" s="230"/>
      <c r="F125" s="230"/>
      <c r="G125" s="230"/>
      <c r="H125" s="230"/>
      <c r="I125" s="230"/>
      <c r="J125" s="230"/>
      <c r="K125" s="230"/>
      <c r="L125" s="230"/>
      <c r="M125" s="230"/>
      <c r="N125" s="230"/>
      <c r="O125" s="230"/>
      <c r="P125" s="230"/>
      <c r="Q125" s="230"/>
      <c r="R125" s="230"/>
      <c r="S125" s="230"/>
      <c r="T125" s="230"/>
    </row>
    <row r="126" spans="1:24" x14ac:dyDescent="0.2">
      <c r="A126" s="652" t="s">
        <v>23</v>
      </c>
      <c r="B126" s="652"/>
      <c r="C126" s="652"/>
      <c r="D126" s="652"/>
      <c r="E126" s="652"/>
      <c r="F126" s="652"/>
      <c r="G126" s="652"/>
      <c r="H126" s="652"/>
      <c r="I126" s="652"/>
      <c r="J126" s="652"/>
      <c r="K126" s="652"/>
      <c r="L126" s="652"/>
      <c r="M126" s="652"/>
      <c r="N126" s="652"/>
      <c r="O126" s="652"/>
      <c r="P126" s="652"/>
      <c r="Q126" s="652"/>
      <c r="R126" s="652"/>
      <c r="S126" s="652"/>
      <c r="T126" s="652"/>
    </row>
    <row r="127" spans="1:24" ht="30" x14ac:dyDescent="0.2">
      <c r="A127" s="12" t="s">
        <v>24</v>
      </c>
      <c r="B127" s="664" t="s">
        <v>226</v>
      </c>
      <c r="C127" s="670"/>
      <c r="D127" s="232">
        <v>1999</v>
      </c>
      <c r="E127" s="232">
        <v>2000</v>
      </c>
      <c r="F127" s="232">
        <v>2001</v>
      </c>
      <c r="G127" s="232">
        <v>2002</v>
      </c>
      <c r="H127" s="232">
        <v>2003</v>
      </c>
      <c r="I127" s="232">
        <v>2004</v>
      </c>
      <c r="J127" s="232">
        <v>2005</v>
      </c>
      <c r="K127" s="232">
        <v>2006</v>
      </c>
      <c r="L127" s="232">
        <v>2007</v>
      </c>
      <c r="M127" s="232">
        <v>2008</v>
      </c>
      <c r="N127" s="232">
        <v>2009</v>
      </c>
      <c r="O127" s="232">
        <v>2010</v>
      </c>
      <c r="P127" s="232">
        <v>2011</v>
      </c>
      <c r="Q127" s="232">
        <v>2012</v>
      </c>
      <c r="R127" s="232">
        <v>2013</v>
      </c>
      <c r="S127" s="232">
        <v>2014</v>
      </c>
      <c r="T127" s="232">
        <v>2015</v>
      </c>
      <c r="U127" s="236">
        <v>2016</v>
      </c>
      <c r="V127" s="236">
        <v>2017</v>
      </c>
      <c r="W127" s="236">
        <v>2018</v>
      </c>
      <c r="X127" s="236">
        <v>2019</v>
      </c>
    </row>
    <row r="128" spans="1:24" ht="15" x14ac:dyDescent="0.2">
      <c r="A128" s="27">
        <v>84</v>
      </c>
      <c r="B128" s="28" t="s">
        <v>5</v>
      </c>
      <c r="C128" s="29"/>
      <c r="D128" s="351">
        <v>433881.46333220013</v>
      </c>
      <c r="E128" s="351">
        <v>435162.85263668199</v>
      </c>
      <c r="F128" s="351">
        <v>461215.79252210842</v>
      </c>
      <c r="G128" s="351">
        <v>484041.65490850084</v>
      </c>
      <c r="H128" s="351">
        <v>514389.57968000002</v>
      </c>
      <c r="I128" s="351">
        <v>512533.77496999997</v>
      </c>
      <c r="J128" s="351">
        <v>543403.32945000008</v>
      </c>
      <c r="K128" s="351">
        <v>575886.32102999999</v>
      </c>
      <c r="L128" s="351">
        <v>599886.37578999996</v>
      </c>
      <c r="M128" s="351">
        <v>626788.66963000002</v>
      </c>
      <c r="N128" s="351">
        <v>657479.93099999998</v>
      </c>
      <c r="O128" s="351">
        <v>703480.90858000005</v>
      </c>
      <c r="P128" s="351">
        <v>718415.17613000015</v>
      </c>
      <c r="Q128" s="351">
        <v>755391.21608999989</v>
      </c>
      <c r="R128" s="351">
        <v>764342.37297999999</v>
      </c>
      <c r="S128" s="351">
        <v>770203.68669</v>
      </c>
      <c r="T128" s="351">
        <v>778969.10499999998</v>
      </c>
      <c r="U128" s="351">
        <v>788007.80125999998</v>
      </c>
      <c r="V128" s="351">
        <v>810059.10225</v>
      </c>
      <c r="W128" s="351">
        <v>863214.47897000005</v>
      </c>
      <c r="X128" s="351">
        <v>904977.45277999993</v>
      </c>
    </row>
    <row r="129" spans="1:24" ht="15" x14ac:dyDescent="0.2">
      <c r="A129" s="30">
        <v>27</v>
      </c>
      <c r="B129" s="31" t="s">
        <v>14</v>
      </c>
      <c r="C129" s="32"/>
      <c r="D129" s="351">
        <v>188923.6465423801</v>
      </c>
      <c r="E129" s="351">
        <v>192554.12987284231</v>
      </c>
      <c r="F129" s="351">
        <v>201979.4431599323</v>
      </c>
      <c r="G129" s="351">
        <v>214512.75861000002</v>
      </c>
      <c r="H129" s="351">
        <v>221761.78348000001</v>
      </c>
      <c r="I129" s="351">
        <v>215903.58900000001</v>
      </c>
      <c r="J129" s="351">
        <v>231726.14319</v>
      </c>
      <c r="K129" s="351">
        <v>244182.01901000002</v>
      </c>
      <c r="L129" s="351">
        <v>255696.20082</v>
      </c>
      <c r="M129" s="351">
        <v>278589.89199999999</v>
      </c>
      <c r="N129" s="351">
        <v>286130.09600000002</v>
      </c>
      <c r="O129" s="351">
        <v>288938.98475</v>
      </c>
      <c r="P129" s="351">
        <v>297623.02092000004</v>
      </c>
      <c r="Q129" s="351">
        <v>307954.09284999996</v>
      </c>
      <c r="R129" s="351">
        <v>318875.28885000001</v>
      </c>
      <c r="S129" s="351">
        <v>318909.88913999998</v>
      </c>
      <c r="T129" s="351">
        <v>323984.19900000002</v>
      </c>
      <c r="U129" s="351">
        <v>327512.65726000007</v>
      </c>
      <c r="V129" s="351">
        <v>334169.34614000004</v>
      </c>
      <c r="W129" s="351">
        <v>343228.67481</v>
      </c>
      <c r="X129" s="351">
        <v>353461.76650999999</v>
      </c>
    </row>
    <row r="130" spans="1:24" ht="15" x14ac:dyDescent="0.2">
      <c r="A130" s="30">
        <v>53</v>
      </c>
      <c r="B130" s="31" t="s">
        <v>15</v>
      </c>
      <c r="C130" s="32"/>
      <c r="D130" s="351">
        <v>178988.30056695789</v>
      </c>
      <c r="E130" s="351">
        <v>176075.08145503438</v>
      </c>
      <c r="F130" s="351">
        <v>197479.23910000001</v>
      </c>
      <c r="G130" s="351">
        <v>197846.94531000001</v>
      </c>
      <c r="H130" s="351">
        <v>216789.22675</v>
      </c>
      <c r="I130" s="351">
        <v>212101.10388000001</v>
      </c>
      <c r="J130" s="351">
        <v>221709.94936000003</v>
      </c>
      <c r="K130" s="351">
        <v>234729.69842000003</v>
      </c>
      <c r="L130" s="351">
        <v>255489.11543999999</v>
      </c>
      <c r="M130" s="351">
        <v>279944.80261000001</v>
      </c>
      <c r="N130" s="351">
        <v>306482.95600000001</v>
      </c>
      <c r="O130" s="351">
        <v>301592.50321999996</v>
      </c>
      <c r="P130" s="351">
        <v>329691.35699</v>
      </c>
      <c r="Q130" s="351">
        <v>336509.08592000004</v>
      </c>
      <c r="R130" s="351">
        <v>351750.65244999999</v>
      </c>
      <c r="S130" s="351">
        <v>358927.69689000002</v>
      </c>
      <c r="T130" s="351">
        <v>348814.33299999998</v>
      </c>
      <c r="U130" s="351">
        <v>356542.26246</v>
      </c>
      <c r="V130" s="351">
        <v>382185.09395000001</v>
      </c>
      <c r="W130" s="351">
        <v>399980.89147999999</v>
      </c>
      <c r="X130" s="351">
        <v>397973.09698999993</v>
      </c>
    </row>
    <row r="131" spans="1:24" ht="15" x14ac:dyDescent="0.2">
      <c r="A131" s="30">
        <v>24</v>
      </c>
      <c r="B131" s="31" t="s">
        <v>12</v>
      </c>
      <c r="C131" s="32"/>
      <c r="D131" s="351">
        <v>168815.36097030752</v>
      </c>
      <c r="E131" s="351">
        <v>180400.41020829111</v>
      </c>
      <c r="F131" s="351">
        <v>184703.42156749466</v>
      </c>
      <c r="G131" s="351">
        <v>185515.01833590367</v>
      </c>
      <c r="H131" s="351">
        <v>201131.63589999999</v>
      </c>
      <c r="I131" s="351">
        <v>208154.47099999999</v>
      </c>
      <c r="J131" s="351">
        <v>203259.61986000001</v>
      </c>
      <c r="K131" s="351">
        <v>216997.42636000001</v>
      </c>
      <c r="L131" s="351">
        <v>216681.01787000001</v>
      </c>
      <c r="M131" s="351">
        <v>234021.53979000001</v>
      </c>
      <c r="N131" s="351">
        <v>242844.73499999999</v>
      </c>
      <c r="O131" s="351">
        <v>254567.34757999997</v>
      </c>
      <c r="P131" s="351">
        <v>258708.73483</v>
      </c>
      <c r="Q131" s="351">
        <v>261486.01115999997</v>
      </c>
      <c r="R131" s="351">
        <v>270818.6826</v>
      </c>
      <c r="S131" s="351">
        <v>257016.85886926294</v>
      </c>
      <c r="T131" s="351">
        <v>277932.46299999999</v>
      </c>
      <c r="U131" s="351">
        <v>257752.04649000001</v>
      </c>
      <c r="V131" s="351">
        <v>265608.68098</v>
      </c>
      <c r="W131" s="351">
        <v>281892.00913000002</v>
      </c>
      <c r="X131" s="351">
        <v>293317.35952</v>
      </c>
    </row>
    <row r="132" spans="1:24" ht="15" x14ac:dyDescent="0.2">
      <c r="A132" s="30">
        <v>94</v>
      </c>
      <c r="B132" s="31" t="s">
        <v>13</v>
      </c>
      <c r="C132" s="32"/>
      <c r="D132" s="351">
        <v>15144.681675780577</v>
      </c>
      <c r="E132" s="351">
        <v>13833.490617525234</v>
      </c>
      <c r="F132" s="351">
        <v>12703.1096</v>
      </c>
      <c r="G132" s="351">
        <v>14218.287390000001</v>
      </c>
      <c r="H132" s="351">
        <v>13526.2979</v>
      </c>
      <c r="I132" s="351">
        <v>14185.628000000001</v>
      </c>
      <c r="J132" s="351">
        <v>13024.058999999999</v>
      </c>
      <c r="K132" s="351">
        <v>13184.490204328466</v>
      </c>
      <c r="L132" s="351">
        <v>15240.41892</v>
      </c>
      <c r="M132" s="351">
        <v>16285.66733</v>
      </c>
      <c r="N132" s="351">
        <v>15157.557000000001</v>
      </c>
      <c r="O132" s="351">
        <v>18200.308388190402</v>
      </c>
      <c r="P132" s="351">
        <v>14856.086724705674</v>
      </c>
      <c r="Q132" s="351">
        <v>16908.096376541354</v>
      </c>
      <c r="R132" s="351">
        <v>16606.881721385304</v>
      </c>
      <c r="S132" s="351">
        <v>15420.25</v>
      </c>
      <c r="T132" s="351">
        <v>16328.592000000001</v>
      </c>
      <c r="U132" s="351">
        <v>16545.989549999998</v>
      </c>
      <c r="V132" s="351">
        <v>16424.72222</v>
      </c>
      <c r="W132" s="351">
        <v>16756.813999999998</v>
      </c>
      <c r="X132" s="351">
        <v>17051.495999999999</v>
      </c>
    </row>
    <row r="133" spans="1:24" ht="15" x14ac:dyDescent="0.2">
      <c r="A133" s="30">
        <v>44</v>
      </c>
      <c r="B133" s="31" t="s">
        <v>227</v>
      </c>
      <c r="C133" s="32"/>
      <c r="D133" s="351">
        <v>350865.35663770646</v>
      </c>
      <c r="E133" s="351">
        <v>364553.95360035228</v>
      </c>
      <c r="F133" s="351">
        <v>353911.25287000003</v>
      </c>
      <c r="G133" s="351">
        <v>373848.31266778748</v>
      </c>
      <c r="H133" s="351">
        <v>403624.78822000005</v>
      </c>
      <c r="I133" s="351">
        <v>430179.69783000002</v>
      </c>
      <c r="J133" s="351">
        <v>449628.91691000003</v>
      </c>
      <c r="K133" s="351">
        <v>467727.70856</v>
      </c>
      <c r="L133" s="351">
        <v>485774.48903000006</v>
      </c>
      <c r="M133" s="351">
        <v>503475.82471999998</v>
      </c>
      <c r="N133" s="351">
        <v>531687.93599999999</v>
      </c>
      <c r="O133" s="351">
        <v>558440.94868000003</v>
      </c>
      <c r="P133" s="351">
        <v>571451.67447000009</v>
      </c>
      <c r="Q133" s="351">
        <v>586591.1687068789</v>
      </c>
      <c r="R133" s="351">
        <v>617952.03813</v>
      </c>
      <c r="S133" s="351">
        <v>618988.70267999999</v>
      </c>
      <c r="T133" s="351">
        <v>633914.84900000005</v>
      </c>
      <c r="U133" s="351">
        <v>637403.89540999988</v>
      </c>
      <c r="V133" s="351">
        <v>652109.68693999993</v>
      </c>
      <c r="W133" s="351">
        <v>677764.51329999999</v>
      </c>
      <c r="X133" s="351">
        <v>710081.84451999993</v>
      </c>
    </row>
    <row r="134" spans="1:24" ht="15" x14ac:dyDescent="0.2">
      <c r="A134" s="30">
        <v>32</v>
      </c>
      <c r="B134" s="31" t="s">
        <v>228</v>
      </c>
      <c r="C134" s="32"/>
      <c r="D134" s="351">
        <v>571324.11786900659</v>
      </c>
      <c r="E134" s="351">
        <v>562272.2599880785</v>
      </c>
      <c r="F134" s="351">
        <v>568624.57225602726</v>
      </c>
      <c r="G134" s="351">
        <v>601164.18400000001</v>
      </c>
      <c r="H134" s="351">
        <v>648468.228</v>
      </c>
      <c r="I134" s="351">
        <v>671926.54403999995</v>
      </c>
      <c r="J134" s="351">
        <v>671764.82141999993</v>
      </c>
      <c r="K134" s="351">
        <v>710939.223</v>
      </c>
      <c r="L134" s="351">
        <v>739960.86786999984</v>
      </c>
      <c r="M134" s="351">
        <v>771689.81850000005</v>
      </c>
      <c r="N134" s="351">
        <v>798251.47400000005</v>
      </c>
      <c r="O134" s="351">
        <v>814253.76903999993</v>
      </c>
      <c r="P134" s="351">
        <v>847528.6274</v>
      </c>
      <c r="Q134" s="351">
        <v>862176.12683274236</v>
      </c>
      <c r="R134" s="351">
        <v>858093.36308000004</v>
      </c>
      <c r="S134" s="351">
        <v>863474.77474000002</v>
      </c>
      <c r="T134" s="351">
        <v>907211.56599999999</v>
      </c>
      <c r="U134" s="351">
        <v>887159.8591900001</v>
      </c>
      <c r="V134" s="351">
        <v>858497.60477999994</v>
      </c>
      <c r="W134" s="351">
        <v>889476.71729000006</v>
      </c>
      <c r="X134" s="351">
        <v>907988.23260999995</v>
      </c>
    </row>
    <row r="135" spans="1:24" ht="15" x14ac:dyDescent="0.2">
      <c r="A135" s="30">
        <v>11</v>
      </c>
      <c r="B135" s="31" t="s">
        <v>17</v>
      </c>
      <c r="C135" s="32"/>
      <c r="D135" s="351">
        <v>931104.39059267589</v>
      </c>
      <c r="E135" s="351">
        <v>926782.49969738862</v>
      </c>
      <c r="F135" s="351">
        <v>941281.07152</v>
      </c>
      <c r="G135" s="351">
        <v>974385.71896917094</v>
      </c>
      <c r="H135" s="351">
        <v>1059840.3034504512</v>
      </c>
      <c r="I135" s="351">
        <v>1171153.82085</v>
      </c>
      <c r="J135" s="351">
        <v>1158400.7824500001</v>
      </c>
      <c r="K135" s="351">
        <v>1216749.5455199999</v>
      </c>
      <c r="L135" s="351">
        <v>1213178.7241899997</v>
      </c>
      <c r="M135" s="351">
        <v>1304985.7870399999</v>
      </c>
      <c r="N135" s="351">
        <v>1437823.524</v>
      </c>
      <c r="O135" s="351">
        <v>1494105.9903600174</v>
      </c>
      <c r="P135" s="351">
        <v>1581516.27911</v>
      </c>
      <c r="Q135" s="351">
        <v>1665544.9053499999</v>
      </c>
      <c r="R135" s="351">
        <v>1744077.2050682104</v>
      </c>
      <c r="S135" s="351">
        <v>1666100.76085</v>
      </c>
      <c r="T135" s="351">
        <v>1685454.0109999999</v>
      </c>
      <c r="U135" s="351">
        <v>1656490.4849499997</v>
      </c>
      <c r="V135" s="549">
        <v>1678508.1669899998</v>
      </c>
      <c r="W135" s="351">
        <v>1716513.40977</v>
      </c>
      <c r="X135" s="351">
        <v>1717551.2127699999</v>
      </c>
    </row>
    <row r="136" spans="1:24" ht="15" x14ac:dyDescent="0.2">
      <c r="A136" s="30">
        <v>28</v>
      </c>
      <c r="B136" s="31" t="s">
        <v>11</v>
      </c>
      <c r="C136" s="32"/>
      <c r="D136" s="351">
        <v>243339.38321871709</v>
      </c>
      <c r="E136" s="351">
        <v>252125.19918683695</v>
      </c>
      <c r="F136" s="351">
        <v>255705.08140999998</v>
      </c>
      <c r="G136" s="351">
        <v>252451.50524</v>
      </c>
      <c r="H136" s="351">
        <v>260790.46388</v>
      </c>
      <c r="I136" s="351">
        <v>278190.98021000007</v>
      </c>
      <c r="J136" s="351">
        <v>296722.95895999996</v>
      </c>
      <c r="K136" s="351">
        <v>313556.17128999997</v>
      </c>
      <c r="L136" s="351">
        <v>332426.28318999999</v>
      </c>
      <c r="M136" s="351">
        <v>345565.55544999999</v>
      </c>
      <c r="N136" s="351">
        <v>368118.36300000001</v>
      </c>
      <c r="O136" s="351">
        <v>376553.13030999998</v>
      </c>
      <c r="P136" s="351">
        <v>384270.68629366794</v>
      </c>
      <c r="Q136" s="351">
        <v>400726.8888625481</v>
      </c>
      <c r="R136" s="351">
        <v>402145.08868999995</v>
      </c>
      <c r="S136" s="351">
        <v>403036.93435</v>
      </c>
      <c r="T136" s="351">
        <v>415764.54399999999</v>
      </c>
      <c r="U136" s="549">
        <v>415737.07221999997</v>
      </c>
      <c r="V136" s="549">
        <v>406837.01114999998</v>
      </c>
      <c r="W136" s="549">
        <v>423982.78807999997</v>
      </c>
      <c r="X136" s="549">
        <v>442251.9111799961</v>
      </c>
    </row>
    <row r="137" spans="1:24" ht="15" x14ac:dyDescent="0.2">
      <c r="A137" s="30">
        <v>75</v>
      </c>
      <c r="B137" s="31" t="s">
        <v>229</v>
      </c>
      <c r="C137" s="32"/>
      <c r="D137" s="351">
        <v>359042.75835916074</v>
      </c>
      <c r="E137" s="351">
        <v>374764.76351193758</v>
      </c>
      <c r="F137" s="351">
        <v>386359.42447396071</v>
      </c>
      <c r="G137" s="351">
        <v>416819.26235999999</v>
      </c>
      <c r="H137" s="351">
        <v>442776.00201999996</v>
      </c>
      <c r="I137" s="351">
        <v>429569.00294000003</v>
      </c>
      <c r="J137" s="351">
        <v>458024.70344000007</v>
      </c>
      <c r="K137" s="351">
        <v>491881.82537000009</v>
      </c>
      <c r="L137" s="351">
        <v>488493.88524999999</v>
      </c>
      <c r="M137" s="351">
        <v>508651.36452999996</v>
      </c>
      <c r="N137" s="351">
        <v>510338.98599999998</v>
      </c>
      <c r="O137" s="351">
        <v>542002.05357999995</v>
      </c>
      <c r="P137" s="351">
        <v>565955.83559000003</v>
      </c>
      <c r="Q137" s="351">
        <v>583959.02694000001</v>
      </c>
      <c r="R137" s="351">
        <v>613404.93423999997</v>
      </c>
      <c r="S137" s="351">
        <v>621614.44441000011</v>
      </c>
      <c r="T137" s="351">
        <v>645612.41500000004</v>
      </c>
      <c r="U137" s="351">
        <v>673156.01418999978</v>
      </c>
      <c r="V137" s="351">
        <v>693510.18452000001</v>
      </c>
      <c r="W137" s="351">
        <v>735376.93491999991</v>
      </c>
      <c r="X137" s="351">
        <v>777830.53941999981</v>
      </c>
    </row>
    <row r="138" spans="1:24" ht="15" x14ac:dyDescent="0.2">
      <c r="A138" s="30">
        <v>76</v>
      </c>
      <c r="B138" s="31" t="s">
        <v>230</v>
      </c>
      <c r="C138" s="32"/>
      <c r="D138" s="351">
        <v>328896.79071951361</v>
      </c>
      <c r="E138" s="351">
        <v>348933.8232033503</v>
      </c>
      <c r="F138" s="351">
        <v>362841.5212513319</v>
      </c>
      <c r="G138" s="351">
        <v>383637.51688999997</v>
      </c>
      <c r="H138" s="351">
        <v>401187.13838999998</v>
      </c>
      <c r="I138" s="351">
        <v>381327.83509000001</v>
      </c>
      <c r="J138" s="351">
        <v>408693.89379337162</v>
      </c>
      <c r="K138" s="351">
        <v>423931.83805000002</v>
      </c>
      <c r="L138" s="351">
        <v>449330.78617000004</v>
      </c>
      <c r="M138" s="351">
        <v>468330.52515</v>
      </c>
      <c r="N138" s="351">
        <v>485780.69699999999</v>
      </c>
      <c r="O138" s="351">
        <v>517130.54487644788</v>
      </c>
      <c r="P138" s="351">
        <v>526072.24002725317</v>
      </c>
      <c r="Q138" s="351">
        <v>548631.72863058781</v>
      </c>
      <c r="R138" s="351">
        <v>577738.81282999995</v>
      </c>
      <c r="S138" s="351">
        <v>586903.96961000003</v>
      </c>
      <c r="T138" s="351">
        <v>613771.90300000005</v>
      </c>
      <c r="U138" s="351">
        <v>632678.12688999996</v>
      </c>
      <c r="V138" s="351">
        <v>681138.29047999997</v>
      </c>
      <c r="W138" s="351">
        <v>726119.49672000005</v>
      </c>
      <c r="X138" s="351">
        <v>781916.56528000021</v>
      </c>
    </row>
    <row r="139" spans="1:24" ht="15" x14ac:dyDescent="0.2">
      <c r="A139" s="30">
        <v>52</v>
      </c>
      <c r="B139" s="31" t="s">
        <v>16</v>
      </c>
      <c r="C139" s="32"/>
      <c r="D139" s="351">
        <v>204835.28313441278</v>
      </c>
      <c r="E139" s="351">
        <v>212042.97848639471</v>
      </c>
      <c r="F139" s="351">
        <v>221206.32029999999</v>
      </c>
      <c r="G139" s="351">
        <v>241165.10060999999</v>
      </c>
      <c r="H139" s="351">
        <v>249234.71136000002</v>
      </c>
      <c r="I139" s="351">
        <v>245936.74021423369</v>
      </c>
      <c r="J139" s="351">
        <v>263132.42435000004</v>
      </c>
      <c r="K139" s="351">
        <v>275943.66576</v>
      </c>
      <c r="L139" s="351">
        <v>291244.52512000001</v>
      </c>
      <c r="M139" s="351">
        <v>304826.82077999995</v>
      </c>
      <c r="N139" s="351">
        <v>318990.973</v>
      </c>
      <c r="O139" s="351">
        <v>329789.02886000002</v>
      </c>
      <c r="P139" s="351">
        <v>341069.88145000004</v>
      </c>
      <c r="Q139" s="351">
        <v>348510.85748000001</v>
      </c>
      <c r="R139" s="351">
        <v>358202.87586000003</v>
      </c>
      <c r="S139" s="351">
        <v>363645.75050629122</v>
      </c>
      <c r="T139" s="351">
        <v>375751.88199999998</v>
      </c>
      <c r="U139" s="351">
        <v>391109.01257999998</v>
      </c>
      <c r="V139" s="351">
        <v>403583.27253000002</v>
      </c>
      <c r="W139" s="351">
        <v>420595.91832</v>
      </c>
      <c r="X139" s="351">
        <v>440557.14273000002</v>
      </c>
    </row>
    <row r="140" spans="1:24" ht="15" x14ac:dyDescent="0.2">
      <c r="A140" s="33">
        <v>93</v>
      </c>
      <c r="B140" s="34" t="s">
        <v>9</v>
      </c>
      <c r="C140" s="35"/>
      <c r="D140" s="351">
        <v>306966.40295781591</v>
      </c>
      <c r="E140" s="351">
        <v>309225.69624990661</v>
      </c>
      <c r="F140" s="351">
        <v>308339.52682157274</v>
      </c>
      <c r="G140" s="351">
        <v>368876.84239999996</v>
      </c>
      <c r="H140" s="351">
        <v>383517.17421769752</v>
      </c>
      <c r="I140" s="351">
        <v>347371.42480999994</v>
      </c>
      <c r="J140" s="351">
        <v>367080.14870000002</v>
      </c>
      <c r="K140" s="351">
        <v>376350.73270000005</v>
      </c>
      <c r="L140" s="351">
        <v>393319.10341000004</v>
      </c>
      <c r="M140" s="351">
        <v>408610.29063</v>
      </c>
      <c r="N140" s="351">
        <v>423002.73</v>
      </c>
      <c r="O140" s="351">
        <v>435861.23182000004</v>
      </c>
      <c r="P140" s="351">
        <v>446440.03969000006</v>
      </c>
      <c r="Q140" s="351">
        <v>462158.82592000003</v>
      </c>
      <c r="R140" s="351">
        <v>464238.59445999993</v>
      </c>
      <c r="S140" s="351">
        <v>467679.72337000014</v>
      </c>
      <c r="T140" s="351">
        <v>469467.20299999998</v>
      </c>
      <c r="U140" s="351">
        <v>486680.57126</v>
      </c>
      <c r="V140" s="351">
        <v>511108.99954999995</v>
      </c>
      <c r="W140" s="351">
        <v>539175.65359999996</v>
      </c>
      <c r="X140" s="351">
        <v>568963.93950999994</v>
      </c>
    </row>
    <row r="141" spans="1:24" ht="15" x14ac:dyDescent="0.25">
      <c r="A141" s="41" t="s">
        <v>223</v>
      </c>
      <c r="B141" s="36"/>
      <c r="C141" s="37"/>
      <c r="D141" s="352">
        <v>4282127.9365766356</v>
      </c>
      <c r="E141" s="352">
        <v>4348727.1387146208</v>
      </c>
      <c r="F141" s="352">
        <v>4456349.776852428</v>
      </c>
      <c r="G141" s="352">
        <v>4708483.1076913625</v>
      </c>
      <c r="H141" s="352">
        <v>5017037.3332481487</v>
      </c>
      <c r="I141" s="352">
        <v>5118534.6128342329</v>
      </c>
      <c r="J141" s="352">
        <v>5286571.7508833706</v>
      </c>
      <c r="K141" s="352">
        <v>5562060.6652743295</v>
      </c>
      <c r="L141" s="352">
        <v>5736721.7930700006</v>
      </c>
      <c r="M141" s="352">
        <v>6051766.5581599995</v>
      </c>
      <c r="N141" s="352">
        <v>6382089.9579999987</v>
      </c>
      <c r="O141" s="352">
        <v>6634916.7500446569</v>
      </c>
      <c r="P141" s="352">
        <v>6883599.6396256285</v>
      </c>
      <c r="Q141" s="352">
        <v>7136548.0311192982</v>
      </c>
      <c r="R141" s="352">
        <v>7358246.7909595966</v>
      </c>
      <c r="S141" s="352">
        <v>7311923.442105554</v>
      </c>
      <c r="T141" s="352">
        <v>7492977.0650000004</v>
      </c>
      <c r="U141" s="352">
        <v>7526775.793709999</v>
      </c>
      <c r="V141" s="352">
        <v>7693740.1624799985</v>
      </c>
      <c r="W141" s="352">
        <v>8034078.3003900005</v>
      </c>
      <c r="X141" s="352">
        <v>8313922.5598199964</v>
      </c>
    </row>
    <row r="142" spans="1:24" ht="15" x14ac:dyDescent="0.25">
      <c r="A142" s="61">
        <v>101</v>
      </c>
      <c r="B142" s="62" t="s">
        <v>231</v>
      </c>
      <c r="C142" s="63"/>
      <c r="D142" s="353">
        <v>31886.962117943709</v>
      </c>
      <c r="E142" s="353">
        <v>35252.33602202584</v>
      </c>
      <c r="F142" s="353">
        <v>37059.141692133235</v>
      </c>
      <c r="G142" s="353">
        <v>34925.67884</v>
      </c>
      <c r="H142" s="353">
        <v>39902.748</v>
      </c>
      <c r="I142" s="353">
        <v>45013.896000000001</v>
      </c>
      <c r="J142" s="353">
        <v>42247.92</v>
      </c>
      <c r="K142" s="353">
        <v>43156.594239999991</v>
      </c>
      <c r="L142" s="353">
        <v>39790.790439999997</v>
      </c>
      <c r="M142" s="353">
        <v>42042.684572776219</v>
      </c>
      <c r="N142" s="353">
        <v>54076.680999999997</v>
      </c>
      <c r="O142" s="353">
        <v>54699.990820157291</v>
      </c>
      <c r="P142" s="353">
        <v>55199.989000000001</v>
      </c>
      <c r="Q142" s="353">
        <v>54463.431000000004</v>
      </c>
      <c r="R142" s="353">
        <v>54226.038260000008</v>
      </c>
      <c r="S142" s="353">
        <v>59602.930510000006</v>
      </c>
      <c r="T142" s="353">
        <v>65979.941999999995</v>
      </c>
      <c r="U142" s="353">
        <v>63971.733539999994</v>
      </c>
      <c r="V142" s="353">
        <v>61359.192019999995</v>
      </c>
      <c r="W142" s="353">
        <v>62060.159930000002</v>
      </c>
      <c r="X142" s="353">
        <v>60282.998699999989</v>
      </c>
    </row>
    <row r="143" spans="1:24" ht="15" x14ac:dyDescent="0.25">
      <c r="A143" s="61">
        <v>102</v>
      </c>
      <c r="B143" s="64" t="s">
        <v>232</v>
      </c>
      <c r="C143" s="63"/>
      <c r="D143" s="353">
        <v>24757.423276220852</v>
      </c>
      <c r="E143" s="353">
        <v>28487.961710904834</v>
      </c>
      <c r="F143" s="353">
        <v>28691.954000000002</v>
      </c>
      <c r="G143" s="353">
        <v>31651.276000000002</v>
      </c>
      <c r="H143" s="353">
        <v>35178.500240000001</v>
      </c>
      <c r="I143" s="353">
        <v>41457.618000000002</v>
      </c>
      <c r="J143" s="353">
        <v>42180.633999999998</v>
      </c>
      <c r="K143" s="353">
        <v>42693.144999999997</v>
      </c>
      <c r="L143" s="353">
        <v>47581.108</v>
      </c>
      <c r="M143" s="353">
        <v>47781.987000000001</v>
      </c>
      <c r="N143" s="353">
        <v>49129.652000000002</v>
      </c>
      <c r="O143" s="353">
        <v>49210.990299999998</v>
      </c>
      <c r="P143" s="353">
        <v>51393.86510000001</v>
      </c>
      <c r="Q143" s="353">
        <v>52017.026109999999</v>
      </c>
      <c r="R143" s="353">
        <v>53522.053950000001</v>
      </c>
      <c r="S143" s="353">
        <v>53045.800499999998</v>
      </c>
      <c r="T143" s="353">
        <v>54054.485999999997</v>
      </c>
      <c r="U143" s="353">
        <v>60934.650999999998</v>
      </c>
      <c r="V143" s="353">
        <v>60995.588259999997</v>
      </c>
      <c r="W143" s="353">
        <v>60124.241459999983</v>
      </c>
      <c r="X143" s="353">
        <v>58915.404999999999</v>
      </c>
    </row>
    <row r="144" spans="1:24" ht="15" x14ac:dyDescent="0.25">
      <c r="A144" s="61">
        <v>103</v>
      </c>
      <c r="B144" s="64" t="s">
        <v>20</v>
      </c>
      <c r="C144" s="63"/>
      <c r="D144" s="353">
        <v>20969.885673908502</v>
      </c>
      <c r="E144" s="353">
        <v>23769.782824179023</v>
      </c>
      <c r="F144" s="353">
        <v>10602.5525</v>
      </c>
      <c r="G144" s="353">
        <v>47163.85</v>
      </c>
      <c r="H144" s="353">
        <v>27885.018820000001</v>
      </c>
      <c r="I144" s="353">
        <v>16292.300499999999</v>
      </c>
      <c r="J144" s="353">
        <v>16237.870150000001</v>
      </c>
      <c r="K144" s="353">
        <v>14671.507370000001</v>
      </c>
      <c r="L144" s="353">
        <v>18127.786</v>
      </c>
      <c r="M144" s="353">
        <v>22042.316999999999</v>
      </c>
      <c r="N144" s="353">
        <v>23648.749</v>
      </c>
      <c r="O144" s="353">
        <v>21164.398350000003</v>
      </c>
      <c r="P144" s="353">
        <v>29831.596000000001</v>
      </c>
      <c r="Q144" s="353">
        <v>28437.727084987866</v>
      </c>
      <c r="R144" s="353">
        <v>34731.70968</v>
      </c>
      <c r="S144" s="353">
        <v>34521.326820000002</v>
      </c>
      <c r="T144" s="353">
        <v>33345.561000000002</v>
      </c>
      <c r="U144" s="353">
        <v>33634.536879999992</v>
      </c>
      <c r="V144" s="353">
        <v>33905.602039999998</v>
      </c>
      <c r="W144" s="353">
        <v>36860.251630000006</v>
      </c>
      <c r="X144" s="353">
        <v>35120.126100000001</v>
      </c>
    </row>
    <row r="145" spans="1:24" ht="15" x14ac:dyDescent="0.25">
      <c r="A145" s="65">
        <v>104</v>
      </c>
      <c r="B145" s="66" t="s">
        <v>21</v>
      </c>
      <c r="C145" s="67"/>
      <c r="D145" s="353">
        <v>57132.000771392035</v>
      </c>
      <c r="E145" s="353">
        <v>56336.114867285512</v>
      </c>
      <c r="F145" s="353">
        <v>58724.042999999998</v>
      </c>
      <c r="G145" s="353">
        <v>63365.491120000006</v>
      </c>
      <c r="H145" s="353">
        <v>61247.845509999999</v>
      </c>
      <c r="I145" s="353">
        <v>67514.914000000004</v>
      </c>
      <c r="J145" s="353">
        <v>71688.297160000002</v>
      </c>
      <c r="K145" s="353">
        <v>73898.801999999996</v>
      </c>
      <c r="L145" s="353">
        <v>73574.943450000006</v>
      </c>
      <c r="M145" s="353">
        <v>76734.891690000004</v>
      </c>
      <c r="N145" s="353">
        <v>80744.385999999999</v>
      </c>
      <c r="O145" s="353">
        <v>81420.812929999971</v>
      </c>
      <c r="P145" s="353">
        <v>88955.602499999994</v>
      </c>
      <c r="Q145" s="353">
        <v>88968.528999999995</v>
      </c>
      <c r="R145" s="353">
        <v>92188.322</v>
      </c>
      <c r="S145" s="353">
        <v>92448.778999999995</v>
      </c>
      <c r="T145" s="353">
        <v>94486.981</v>
      </c>
      <c r="U145" s="353">
        <v>93084.598450000005</v>
      </c>
      <c r="V145" s="353">
        <v>98092.920599999998</v>
      </c>
      <c r="W145" s="353">
        <v>106471.26607</v>
      </c>
      <c r="X145" s="353">
        <v>105940.38144</v>
      </c>
    </row>
    <row r="146" spans="1:24" ht="15" x14ac:dyDescent="0.25">
      <c r="A146" s="18" t="s">
        <v>233</v>
      </c>
      <c r="B146" s="40"/>
      <c r="C146" s="57"/>
      <c r="D146" s="354">
        <v>134746.2718394651</v>
      </c>
      <c r="E146" s="354">
        <v>143846.19542439521</v>
      </c>
      <c r="F146" s="354">
        <v>135077.69119213324</v>
      </c>
      <c r="G146" s="354">
        <v>177106.29596000002</v>
      </c>
      <c r="H146" s="354">
        <v>164214.11257</v>
      </c>
      <c r="I146" s="354">
        <v>170278.7285</v>
      </c>
      <c r="J146" s="354">
        <v>172354.72130999999</v>
      </c>
      <c r="K146" s="354">
        <v>174420.04861</v>
      </c>
      <c r="L146" s="354">
        <v>179074.62789</v>
      </c>
      <c r="M146" s="354">
        <v>188601.88026277622</v>
      </c>
      <c r="N146" s="354">
        <v>207599.46799999999</v>
      </c>
      <c r="O146" s="354">
        <v>206496.19240015728</v>
      </c>
      <c r="P146" s="354">
        <v>225381.0526</v>
      </c>
      <c r="Q146" s="354">
        <v>223886.71319498785</v>
      </c>
      <c r="R146" s="354">
        <v>234668.12388999999</v>
      </c>
      <c r="S146" s="354">
        <v>239618.83682999999</v>
      </c>
      <c r="T146" s="354">
        <v>247866.97</v>
      </c>
      <c r="U146" s="354">
        <v>251625.51987000002</v>
      </c>
      <c r="V146" s="354">
        <v>254353.30291999999</v>
      </c>
      <c r="W146" s="354">
        <v>265515.91908999998</v>
      </c>
      <c r="X146" s="354">
        <v>260258.91123999999</v>
      </c>
    </row>
    <row r="147" spans="1:24" ht="15" x14ac:dyDescent="0.25">
      <c r="A147" s="657" t="s">
        <v>225</v>
      </c>
      <c r="B147" s="658"/>
      <c r="C147" s="658"/>
      <c r="D147" s="354">
        <v>4416874.2084161006</v>
      </c>
      <c r="E147" s="354">
        <v>4492573.3341390165</v>
      </c>
      <c r="F147" s="354">
        <v>4591427.4680445613</v>
      </c>
      <c r="G147" s="354">
        <v>4885589.4036513623</v>
      </c>
      <c r="H147" s="354">
        <v>5181251.4458181486</v>
      </c>
      <c r="I147" s="354">
        <v>5288813.3413342331</v>
      </c>
      <c r="J147" s="354">
        <v>5458926.4721933706</v>
      </c>
      <c r="K147" s="354">
        <v>5736480.7138843294</v>
      </c>
      <c r="L147" s="354">
        <v>5915796.4209600007</v>
      </c>
      <c r="M147" s="354">
        <v>6240368.4384227758</v>
      </c>
      <c r="N147" s="354">
        <v>6589689.425999999</v>
      </c>
      <c r="O147" s="354">
        <v>6841412.9424448144</v>
      </c>
      <c r="P147" s="354">
        <v>7108980.6922256285</v>
      </c>
      <c r="Q147" s="354">
        <v>7360434.7443142859</v>
      </c>
      <c r="R147" s="354">
        <v>7592914.914849597</v>
      </c>
      <c r="S147" s="354">
        <v>7551542.2789355544</v>
      </c>
      <c r="T147" s="354">
        <v>7740844.0350000001</v>
      </c>
      <c r="U147" s="354">
        <v>7778401.3135799989</v>
      </c>
      <c r="V147" s="354">
        <v>7948093.4653999982</v>
      </c>
      <c r="W147" s="354">
        <v>8299594.2194800004</v>
      </c>
      <c r="X147" s="354">
        <v>8574181.4710599966</v>
      </c>
    </row>
    <row r="148" spans="1:24" x14ac:dyDescent="0.2">
      <c r="A148" s="290"/>
      <c r="B148" s="112"/>
      <c r="C148" s="112"/>
      <c r="U148" s="99"/>
      <c r="V148" s="99"/>
      <c r="W148" s="99"/>
      <c r="X148" s="99"/>
    </row>
    <row r="149" spans="1:24" x14ac:dyDescent="0.2">
      <c r="U149" s="99"/>
      <c r="V149" s="99"/>
      <c r="W149" s="99"/>
      <c r="X149" s="99"/>
    </row>
    <row r="150" spans="1:24" x14ac:dyDescent="0.2">
      <c r="U150" s="99"/>
      <c r="V150" s="99"/>
      <c r="W150" s="99"/>
      <c r="X150" s="99"/>
    </row>
  </sheetData>
  <mergeCells count="10">
    <mergeCell ref="A126:T126"/>
    <mergeCell ref="B127:C127"/>
    <mergeCell ref="A147:C147"/>
    <mergeCell ref="A3:T3"/>
    <mergeCell ref="A8:T8"/>
    <mergeCell ref="A113:C113"/>
    <mergeCell ref="A114:C114"/>
    <mergeCell ref="A115:C115"/>
    <mergeCell ref="A120:T120"/>
    <mergeCell ref="A122:T122"/>
  </mergeCells>
  <conditionalFormatting sqref="A116">
    <cfRule type="top10" dxfId="131" priority="5" percent="1" bottom="1" rank="10"/>
    <cfRule type="top10" dxfId="130" priority="6" percent="1" rank="10"/>
  </conditionalFormatting>
  <conditionalFormatting sqref="A148">
    <cfRule type="top10" dxfId="129" priority="3" percent="1" bottom="1" rank="10"/>
    <cfRule type="top10" dxfId="128" priority="4" percent="1" rank="10"/>
  </conditionalFormatting>
  <conditionalFormatting sqref="A116">
    <cfRule type="top10" dxfId="127" priority="1" percent="1" bottom="1" rank="10"/>
    <cfRule type="top10" dxfId="126" priority="2" percent="1" rank="10"/>
  </conditionalFormatting>
  <hyperlinks>
    <hyperlink ref="Y1" location="Sommaire!A1" display="Retour sommaire"/>
  </hyperlinks>
  <pageMargins left="0.7" right="0.7" top="0.75" bottom="0.75" header="0.3" footer="0.3"/>
  <ignoredErrors>
    <ignoredError sqref="A30:C115 A126:C127 A119:C119 B120:C120 A9:C28"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Y152"/>
  <sheetViews>
    <sheetView zoomScaleNormal="100"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6" width="7.85546875" style="7" bestFit="1" customWidth="1"/>
    <col min="7" max="19" width="7.85546875" style="99" bestFit="1" customWidth="1"/>
    <col min="20" max="20" width="8.140625" style="99" bestFit="1" customWidth="1"/>
    <col min="21" max="21" width="7.85546875" style="231" bestFit="1" customWidth="1"/>
    <col min="22" max="24" width="7.85546875" style="2" customWidth="1"/>
    <col min="25" max="221" width="11.42578125" style="2"/>
    <col min="222" max="222" width="21.85546875" style="2" bestFit="1"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477" width="11.42578125" style="2"/>
    <col min="478" max="478" width="21.85546875" style="2" bestFit="1"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733" width="11.42578125" style="2"/>
    <col min="734" max="734" width="21.85546875" style="2" bestFit="1"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989" width="11.42578125" style="2"/>
    <col min="990" max="990" width="21.85546875" style="2" bestFit="1"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245" width="11.42578125" style="2"/>
    <col min="1246" max="1246" width="21.85546875" style="2" bestFit="1"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501" width="11.42578125" style="2"/>
    <col min="1502" max="1502" width="21.85546875" style="2" bestFit="1"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757" width="11.42578125" style="2"/>
    <col min="1758" max="1758" width="21.85546875" style="2" bestFit="1"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2013" width="11.42578125" style="2"/>
    <col min="2014" max="2014" width="21.85546875" style="2" bestFit="1"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269" width="11.42578125" style="2"/>
    <col min="2270" max="2270" width="21.85546875" style="2" bestFit="1"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525" width="11.42578125" style="2"/>
    <col min="2526" max="2526" width="21.85546875" style="2" bestFit="1"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781" width="11.42578125" style="2"/>
    <col min="2782" max="2782" width="21.85546875" style="2" bestFit="1"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3037" width="11.42578125" style="2"/>
    <col min="3038" max="3038" width="21.85546875" style="2" bestFit="1"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293" width="11.42578125" style="2"/>
    <col min="3294" max="3294" width="21.85546875" style="2" bestFit="1"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549" width="11.42578125" style="2"/>
    <col min="3550" max="3550" width="21.85546875" style="2" bestFit="1"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805" width="11.42578125" style="2"/>
    <col min="3806" max="3806" width="21.85546875" style="2" bestFit="1"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4061" width="11.42578125" style="2"/>
    <col min="4062" max="4062" width="21.85546875" style="2" bestFit="1"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317" width="11.42578125" style="2"/>
    <col min="4318" max="4318" width="21.85546875" style="2" bestFit="1"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573" width="11.42578125" style="2"/>
    <col min="4574" max="4574" width="21.85546875" style="2" bestFit="1"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829" width="11.42578125" style="2"/>
    <col min="4830" max="4830" width="21.85546875" style="2" bestFit="1"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5085" width="11.42578125" style="2"/>
    <col min="5086" max="5086" width="21.85546875" style="2" bestFit="1"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341" width="11.42578125" style="2"/>
    <col min="5342" max="5342" width="21.85546875" style="2" bestFit="1"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597" width="11.42578125" style="2"/>
    <col min="5598" max="5598" width="21.85546875" style="2" bestFit="1"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853" width="11.42578125" style="2"/>
    <col min="5854" max="5854" width="21.85546875" style="2" bestFit="1"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6109" width="11.42578125" style="2"/>
    <col min="6110" max="6110" width="21.85546875" style="2" bestFit="1"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365" width="11.42578125" style="2"/>
    <col min="6366" max="6366" width="21.85546875" style="2" bestFit="1"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621" width="11.42578125" style="2"/>
    <col min="6622" max="6622" width="21.85546875" style="2" bestFit="1"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877" width="11.42578125" style="2"/>
    <col min="6878" max="6878" width="21.85546875" style="2" bestFit="1"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7133" width="11.42578125" style="2"/>
    <col min="7134" max="7134" width="21.85546875" style="2" bestFit="1"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389" width="11.42578125" style="2"/>
    <col min="7390" max="7390" width="21.85546875" style="2" bestFit="1"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645" width="11.42578125" style="2"/>
    <col min="7646" max="7646" width="21.85546875" style="2" bestFit="1"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901" width="11.42578125" style="2"/>
    <col min="7902" max="7902" width="21.85546875" style="2" bestFit="1"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8157" width="11.42578125" style="2"/>
    <col min="8158" max="8158" width="21.85546875" style="2" bestFit="1"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413" width="11.42578125" style="2"/>
    <col min="8414" max="8414" width="21.85546875" style="2" bestFit="1"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669" width="11.42578125" style="2"/>
    <col min="8670" max="8670" width="21.85546875" style="2" bestFit="1"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925" width="11.42578125" style="2"/>
    <col min="8926" max="8926" width="21.85546875" style="2" bestFit="1"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9181" width="11.42578125" style="2"/>
    <col min="9182" max="9182" width="21.85546875" style="2" bestFit="1"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437" width="11.42578125" style="2"/>
    <col min="9438" max="9438" width="21.85546875" style="2" bestFit="1"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693" width="11.42578125" style="2"/>
    <col min="9694" max="9694" width="21.85546875" style="2" bestFit="1"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949" width="11.42578125" style="2"/>
    <col min="9950" max="9950" width="21.85546875" style="2" bestFit="1"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10205" width="11.42578125" style="2"/>
    <col min="10206" max="10206" width="21.85546875" style="2" bestFit="1"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461" width="11.42578125" style="2"/>
    <col min="10462" max="10462" width="21.85546875" style="2" bestFit="1"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717" width="11.42578125" style="2"/>
    <col min="10718" max="10718" width="21.85546875" style="2" bestFit="1"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973" width="11.42578125" style="2"/>
    <col min="10974" max="10974" width="21.85546875" style="2" bestFit="1"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1229" width="11.42578125" style="2"/>
    <col min="11230" max="11230" width="21.85546875" style="2" bestFit="1"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485" width="11.42578125" style="2"/>
    <col min="11486" max="11486" width="21.85546875" style="2" bestFit="1"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741" width="11.42578125" style="2"/>
    <col min="11742" max="11742" width="21.85546875" style="2" bestFit="1"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997" width="11.42578125" style="2"/>
    <col min="11998" max="11998" width="21.85546875" style="2" bestFit="1"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253" width="11.42578125" style="2"/>
    <col min="12254" max="12254" width="21.85546875" style="2" bestFit="1"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509" width="11.42578125" style="2"/>
    <col min="12510" max="12510" width="21.85546875" style="2" bestFit="1"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765" width="11.42578125" style="2"/>
    <col min="12766" max="12766" width="21.85546875" style="2" bestFit="1"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3021" width="11.42578125" style="2"/>
    <col min="13022" max="13022" width="21.85546875" style="2" bestFit="1"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277" width="11.42578125" style="2"/>
    <col min="13278" max="13278" width="21.85546875" style="2" bestFit="1"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533" width="11.42578125" style="2"/>
    <col min="13534" max="13534" width="21.85546875" style="2" bestFit="1"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789" width="11.42578125" style="2"/>
    <col min="13790" max="13790" width="21.85546875" style="2" bestFit="1"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4045" width="11.42578125" style="2"/>
    <col min="14046" max="14046" width="21.85546875" style="2" bestFit="1"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301" width="11.42578125" style="2"/>
    <col min="14302" max="14302" width="21.85546875" style="2" bestFit="1"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557" width="11.42578125" style="2"/>
    <col min="14558" max="14558" width="21.85546875" style="2" bestFit="1"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813" width="11.42578125" style="2"/>
    <col min="14814" max="14814" width="21.85546875" style="2" bestFit="1"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5069" width="11.42578125" style="2"/>
    <col min="15070" max="15070" width="21.85546875" style="2" bestFit="1"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325" width="11.42578125" style="2"/>
    <col min="15326" max="15326" width="21.85546875" style="2" bestFit="1"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581" width="11.42578125" style="2"/>
    <col min="15582" max="15582" width="21.85546875" style="2" bestFit="1"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837" width="11.42578125" style="2"/>
    <col min="15838" max="15838" width="21.85546875" style="2" bestFit="1"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6093" width="11.42578125" style="2"/>
    <col min="16094" max="16094" width="21.85546875" style="2" bestFit="1"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384" width="11.42578125" style="2"/>
  </cols>
  <sheetData>
    <row r="1" spans="1:25" ht="15" customHeight="1" x14ac:dyDescent="0.25">
      <c r="A1" s="5" t="s">
        <v>323</v>
      </c>
      <c r="R1" s="251"/>
      <c r="S1" s="251"/>
      <c r="T1" s="251"/>
      <c r="Y1" s="221" t="s">
        <v>244</v>
      </c>
    </row>
    <row r="2" spans="1:25" x14ac:dyDescent="0.2">
      <c r="A2" s="52" t="s">
        <v>274</v>
      </c>
      <c r="B2" s="10"/>
      <c r="C2" s="52"/>
      <c r="D2" s="322"/>
      <c r="E2" s="322"/>
      <c r="F2" s="322"/>
      <c r="G2" s="230"/>
      <c r="H2" s="230"/>
      <c r="I2" s="230"/>
      <c r="J2" s="230"/>
      <c r="K2" s="230"/>
      <c r="L2" s="230"/>
      <c r="M2" s="230"/>
      <c r="N2" s="230"/>
      <c r="O2" s="251"/>
      <c r="P2" s="251"/>
      <c r="Q2" s="251"/>
      <c r="R2" s="251"/>
      <c r="S2" s="251"/>
      <c r="T2" s="223"/>
      <c r="U2" s="258"/>
    </row>
    <row r="3" spans="1:25" x14ac:dyDescent="0.2">
      <c r="A3" s="652" t="s">
        <v>382</v>
      </c>
      <c r="B3" s="652"/>
      <c r="C3" s="652"/>
      <c r="D3" s="652"/>
      <c r="E3" s="652"/>
      <c r="F3" s="652"/>
      <c r="G3" s="652"/>
      <c r="H3" s="652"/>
      <c r="I3" s="652"/>
      <c r="J3" s="652"/>
      <c r="K3" s="652"/>
      <c r="L3" s="652"/>
      <c r="M3" s="652"/>
      <c r="N3" s="652"/>
      <c r="O3" s="652"/>
      <c r="P3" s="652"/>
      <c r="Q3" s="652"/>
      <c r="R3" s="652"/>
      <c r="S3" s="652"/>
      <c r="T3" s="652"/>
    </row>
    <row r="4" spans="1:25" x14ac:dyDescent="0.2">
      <c r="A4" s="299"/>
      <c r="B4" s="299"/>
      <c r="C4" s="299"/>
      <c r="D4" s="322"/>
      <c r="E4" s="322"/>
      <c r="F4" s="322"/>
      <c r="G4" s="299"/>
      <c r="H4" s="299"/>
      <c r="I4" s="299"/>
      <c r="J4" s="299"/>
      <c r="K4" s="299"/>
      <c r="L4" s="299"/>
      <c r="M4" s="299"/>
      <c r="N4" s="299"/>
      <c r="O4" s="299"/>
      <c r="P4" s="299"/>
      <c r="Q4" s="299"/>
      <c r="R4" s="299"/>
      <c r="S4" s="299"/>
      <c r="T4" s="299"/>
    </row>
    <row r="5" spans="1:25" x14ac:dyDescent="0.2">
      <c r="A5" s="336" t="s">
        <v>322</v>
      </c>
      <c r="B5" s="299"/>
      <c r="C5" s="299"/>
      <c r="D5" s="322"/>
      <c r="E5" s="322"/>
      <c r="F5" s="322"/>
      <c r="G5" s="230"/>
      <c r="H5" s="230"/>
      <c r="I5" s="230"/>
      <c r="J5" s="230"/>
      <c r="K5" s="230"/>
      <c r="L5" s="230"/>
      <c r="M5" s="230"/>
      <c r="N5" s="230"/>
      <c r="O5" s="230"/>
      <c r="P5" s="230"/>
      <c r="Q5" s="230"/>
      <c r="R5" s="230"/>
      <c r="S5" s="230"/>
      <c r="T5" s="230"/>
      <c r="U5" s="230"/>
    </row>
    <row r="6" spans="1:25" x14ac:dyDescent="0.2">
      <c r="A6" s="336" t="s">
        <v>279</v>
      </c>
      <c r="B6" s="336"/>
      <c r="C6" s="336"/>
      <c r="D6" s="336"/>
      <c r="E6" s="336"/>
      <c r="F6" s="336"/>
      <c r="G6" s="230"/>
      <c r="H6" s="230"/>
      <c r="I6" s="230"/>
      <c r="J6" s="230"/>
      <c r="K6" s="230"/>
      <c r="L6" s="230"/>
      <c r="M6" s="230"/>
      <c r="N6" s="230"/>
      <c r="O6" s="230"/>
      <c r="P6" s="230"/>
      <c r="Q6" s="230"/>
      <c r="R6" s="230"/>
      <c r="S6" s="230"/>
      <c r="T6" s="230"/>
      <c r="U6" s="230"/>
    </row>
    <row r="7" spans="1:25" ht="11.25" customHeight="1" x14ac:dyDescent="0.2">
      <c r="A7" s="52"/>
      <c r="B7" s="52"/>
      <c r="C7" s="52"/>
      <c r="D7" s="322"/>
      <c r="E7" s="322"/>
      <c r="F7" s="322"/>
      <c r="G7" s="230"/>
      <c r="H7" s="230"/>
      <c r="I7" s="230"/>
      <c r="J7" s="230"/>
      <c r="K7" s="230"/>
      <c r="L7" s="230"/>
      <c r="M7" s="230"/>
      <c r="N7" s="230"/>
      <c r="O7" s="230"/>
      <c r="P7" s="230"/>
      <c r="Q7" s="230"/>
      <c r="R7" s="230"/>
      <c r="S7" s="230"/>
      <c r="T7" s="230"/>
    </row>
    <row r="8" spans="1:25" ht="11.25" customHeight="1" x14ac:dyDescent="0.2">
      <c r="A8" s="652" t="s">
        <v>23</v>
      </c>
      <c r="B8" s="652"/>
      <c r="C8" s="652"/>
      <c r="D8" s="652"/>
      <c r="E8" s="652"/>
      <c r="F8" s="652"/>
      <c r="G8" s="652"/>
      <c r="H8" s="652"/>
      <c r="I8" s="652"/>
      <c r="J8" s="652"/>
      <c r="K8" s="652"/>
      <c r="L8" s="652"/>
      <c r="M8" s="652"/>
      <c r="N8" s="652"/>
      <c r="O8" s="652"/>
      <c r="P8" s="652"/>
      <c r="Q8" s="652"/>
      <c r="R8" s="652"/>
      <c r="S8" s="652"/>
      <c r="T8" s="652"/>
    </row>
    <row r="9" spans="1:25" ht="30" x14ac:dyDescent="0.2">
      <c r="A9" s="12" t="s">
        <v>24</v>
      </c>
      <c r="B9" s="13" t="s">
        <v>25</v>
      </c>
      <c r="C9" s="14" t="s">
        <v>26</v>
      </c>
      <c r="D9" s="330">
        <v>1999</v>
      </c>
      <c r="E9" s="330">
        <v>2000</v>
      </c>
      <c r="F9" s="330">
        <v>2001</v>
      </c>
      <c r="G9" s="232">
        <v>2002</v>
      </c>
      <c r="H9" s="232">
        <v>2003</v>
      </c>
      <c r="I9" s="232">
        <v>2004</v>
      </c>
      <c r="J9" s="232">
        <v>2005</v>
      </c>
      <c r="K9" s="232">
        <v>2006</v>
      </c>
      <c r="L9" s="232">
        <v>2007</v>
      </c>
      <c r="M9" s="232">
        <v>2008</v>
      </c>
      <c r="N9" s="232">
        <v>2009</v>
      </c>
      <c r="O9" s="232">
        <v>2010</v>
      </c>
      <c r="P9" s="232">
        <v>2011</v>
      </c>
      <c r="Q9" s="232">
        <v>2012</v>
      </c>
      <c r="R9" s="232">
        <v>2013</v>
      </c>
      <c r="S9" s="232">
        <v>2014</v>
      </c>
      <c r="T9" s="232">
        <v>2015</v>
      </c>
      <c r="U9" s="236">
        <v>2016</v>
      </c>
      <c r="V9" s="236">
        <v>2017</v>
      </c>
      <c r="W9" s="236">
        <v>2018</v>
      </c>
      <c r="X9" s="236">
        <v>2019</v>
      </c>
    </row>
    <row r="10" spans="1:25" x14ac:dyDescent="0.2">
      <c r="A10" s="20">
        <v>84</v>
      </c>
      <c r="B10" s="21" t="s">
        <v>6</v>
      </c>
      <c r="C10" s="329" t="s">
        <v>27</v>
      </c>
      <c r="D10" s="360">
        <v>1183.621403537122</v>
      </c>
      <c r="E10" s="360">
        <v>1063.6934250263353</v>
      </c>
      <c r="F10" s="360">
        <v>1093.9670000000001</v>
      </c>
      <c r="G10" s="361">
        <v>1118.350913541828</v>
      </c>
      <c r="H10" s="362">
        <v>1217.7596899999999</v>
      </c>
      <c r="I10" s="362">
        <v>955.71799999999996</v>
      </c>
      <c r="J10" s="362">
        <v>1087.422</v>
      </c>
      <c r="K10" s="362">
        <v>922.94</v>
      </c>
      <c r="L10" s="362">
        <v>778.63031999999998</v>
      </c>
      <c r="M10" s="362">
        <v>908.25300000000004</v>
      </c>
      <c r="N10" s="362">
        <v>1098.8145400000001</v>
      </c>
      <c r="O10" s="362">
        <v>958.65062999999998</v>
      </c>
      <c r="P10" s="362">
        <v>1346.9604299999999</v>
      </c>
      <c r="Q10" s="362">
        <v>3527.5682299999999</v>
      </c>
      <c r="R10" s="362">
        <v>3715.1280199999997</v>
      </c>
      <c r="S10" s="362">
        <v>3778.7881899999998</v>
      </c>
      <c r="T10" s="362">
        <v>3865.8780000000002</v>
      </c>
      <c r="U10" s="362">
        <v>4029.1157400000002</v>
      </c>
      <c r="V10" s="362">
        <v>4187.9074500000006</v>
      </c>
      <c r="W10" s="362">
        <v>4123.2998299999999</v>
      </c>
      <c r="X10" s="362">
        <v>4103.5155999999997</v>
      </c>
    </row>
    <row r="11" spans="1:25" x14ac:dyDescent="0.2">
      <c r="A11" s="23">
        <v>32</v>
      </c>
      <c r="B11" s="24" t="s">
        <v>7</v>
      </c>
      <c r="C11" s="25" t="s">
        <v>28</v>
      </c>
      <c r="D11" s="360">
        <v>1839.3673655437779</v>
      </c>
      <c r="E11" s="360">
        <v>1807.524747811213</v>
      </c>
      <c r="F11" s="360">
        <v>1778.9476000000002</v>
      </c>
      <c r="G11" s="361">
        <v>1803.0254942000001</v>
      </c>
      <c r="H11" s="362">
        <v>1712.4459999999999</v>
      </c>
      <c r="I11" s="362">
        <v>1821.9970000000001</v>
      </c>
      <c r="J11" s="362">
        <v>2154.4349999999999</v>
      </c>
      <c r="K11" s="362">
        <v>2053.0039999999999</v>
      </c>
      <c r="L11" s="362">
        <v>2255.3359999999998</v>
      </c>
      <c r="M11" s="362">
        <v>1309.451</v>
      </c>
      <c r="N11" s="362">
        <v>2097.915</v>
      </c>
      <c r="O11" s="362">
        <v>1298.066</v>
      </c>
      <c r="P11" s="362">
        <v>1285.4570000000001</v>
      </c>
      <c r="Q11" s="362">
        <v>1311.4139499999999</v>
      </c>
      <c r="R11" s="362">
        <v>2239.5549999999998</v>
      </c>
      <c r="S11" s="362">
        <v>2412.7190000000001</v>
      </c>
      <c r="T11" s="362">
        <v>2341.08</v>
      </c>
      <c r="U11" s="362">
        <v>1221.47019</v>
      </c>
      <c r="V11" s="362">
        <v>988.93799999999999</v>
      </c>
      <c r="W11" s="362">
        <v>734.92948000000001</v>
      </c>
      <c r="X11" s="362">
        <v>992.12099999999998</v>
      </c>
    </row>
    <row r="12" spans="1:25" x14ac:dyDescent="0.2">
      <c r="A12" s="23">
        <v>84</v>
      </c>
      <c r="B12" s="24" t="s">
        <v>8</v>
      </c>
      <c r="C12" s="25" t="s">
        <v>29</v>
      </c>
      <c r="D12" s="360">
        <v>986.78585791446699</v>
      </c>
      <c r="E12" s="360">
        <v>1082.2634547691389</v>
      </c>
      <c r="F12" s="360">
        <v>991.92949999999996</v>
      </c>
      <c r="G12" s="361">
        <v>1026.1867400000001</v>
      </c>
      <c r="H12" s="362">
        <v>912.04399999999998</v>
      </c>
      <c r="I12" s="362">
        <v>3854.6988999999999</v>
      </c>
      <c r="J12" s="362">
        <v>3653.386</v>
      </c>
      <c r="K12" s="362">
        <v>4393.3281299999999</v>
      </c>
      <c r="L12" s="362">
        <v>4630.5330000000004</v>
      </c>
      <c r="M12" s="362">
        <v>4860.63</v>
      </c>
      <c r="N12" s="362">
        <v>4894.6064299999998</v>
      </c>
      <c r="O12" s="362">
        <v>4801.643</v>
      </c>
      <c r="P12" s="362">
        <v>4803.9002099999998</v>
      </c>
      <c r="Q12" s="362">
        <v>4909.308</v>
      </c>
      <c r="R12" s="362">
        <v>5067.9669999999996</v>
      </c>
      <c r="S12" s="362">
        <v>5143.6499999999996</v>
      </c>
      <c r="T12" s="551">
        <v>5879.7746799999995</v>
      </c>
      <c r="U12" s="551">
        <v>5140.4399999999996</v>
      </c>
      <c r="V12" s="551">
        <v>4316.3722199999993</v>
      </c>
      <c r="W12" s="551">
        <v>3870.2907400000004</v>
      </c>
      <c r="X12" s="551">
        <v>3996.8498300000001</v>
      </c>
    </row>
    <row r="13" spans="1:25" x14ac:dyDescent="0.2">
      <c r="A13" s="23">
        <v>93</v>
      </c>
      <c r="B13" s="24" t="s">
        <v>10</v>
      </c>
      <c r="C13" s="25" t="s">
        <v>30</v>
      </c>
      <c r="D13" s="360">
        <v>354.86238732112014</v>
      </c>
      <c r="E13" s="360">
        <v>357.45278425262637</v>
      </c>
      <c r="F13" s="360">
        <v>251.80049911808246</v>
      </c>
      <c r="G13" s="361">
        <v>435.61900000000003</v>
      </c>
      <c r="H13" s="362">
        <v>464.15770037333874</v>
      </c>
      <c r="I13" s="362">
        <v>353.00200000000001</v>
      </c>
      <c r="J13" s="362">
        <v>367.31299999999999</v>
      </c>
      <c r="K13" s="362">
        <v>372.28399999999999</v>
      </c>
      <c r="L13" s="362">
        <v>313.46499999999997</v>
      </c>
      <c r="M13" s="362">
        <v>356.23414000000002</v>
      </c>
      <c r="N13" s="362">
        <v>338.78899999999999</v>
      </c>
      <c r="O13" s="362">
        <v>382.38400000000001</v>
      </c>
      <c r="P13" s="362">
        <v>379.76400000000001</v>
      </c>
      <c r="Q13" s="362">
        <v>413.20600000000002</v>
      </c>
      <c r="R13" s="362">
        <v>398.53800000000001</v>
      </c>
      <c r="S13" s="362">
        <v>357.97899999999998</v>
      </c>
      <c r="T13" s="362">
        <v>652.42700000000002</v>
      </c>
      <c r="U13" s="362">
        <v>750.38</v>
      </c>
      <c r="V13" s="362">
        <v>732.47199999999998</v>
      </c>
      <c r="W13" s="362">
        <v>573.53099999999995</v>
      </c>
      <c r="X13" s="362">
        <v>559.08500000000004</v>
      </c>
    </row>
    <row r="14" spans="1:25" x14ac:dyDescent="0.2">
      <c r="A14" s="23">
        <v>93</v>
      </c>
      <c r="B14" s="24" t="s">
        <v>31</v>
      </c>
      <c r="C14" s="25" t="s">
        <v>32</v>
      </c>
      <c r="D14" s="360">
        <v>372.26696414551566</v>
      </c>
      <c r="E14" s="360">
        <v>398.68710906355142</v>
      </c>
      <c r="F14" s="360">
        <v>415.14729999999997</v>
      </c>
      <c r="G14" s="361">
        <v>445.36399999999998</v>
      </c>
      <c r="H14" s="362">
        <v>433.78308000000004</v>
      </c>
      <c r="I14" s="362">
        <v>399.45753999999999</v>
      </c>
      <c r="J14" s="362">
        <v>371.47212999999999</v>
      </c>
      <c r="K14" s="362">
        <v>499.63299999999998</v>
      </c>
      <c r="L14" s="362">
        <v>515.16899999999998</v>
      </c>
      <c r="M14" s="362">
        <v>454.41899999999998</v>
      </c>
      <c r="N14" s="362">
        <v>408.30134000000004</v>
      </c>
      <c r="O14" s="362">
        <v>521.76120000000003</v>
      </c>
      <c r="P14" s="362">
        <v>511.10399999999998</v>
      </c>
      <c r="Q14" s="362">
        <v>394.73103000000003</v>
      </c>
      <c r="R14" s="362">
        <v>491.00846999999999</v>
      </c>
      <c r="S14" s="362">
        <v>578.93581999999992</v>
      </c>
      <c r="T14" s="362">
        <v>576.84900000000005</v>
      </c>
      <c r="U14" s="362">
        <v>553.54273999999998</v>
      </c>
      <c r="V14" s="362">
        <v>611.92472999999995</v>
      </c>
      <c r="W14" s="362">
        <v>309.88245000000001</v>
      </c>
      <c r="X14" s="362">
        <v>251.03970000000001</v>
      </c>
    </row>
    <row r="15" spans="1:25" x14ac:dyDescent="0.2">
      <c r="A15" s="23">
        <v>93</v>
      </c>
      <c r="B15" s="24" t="s">
        <v>33</v>
      </c>
      <c r="C15" s="25" t="s">
        <v>34</v>
      </c>
      <c r="D15" s="360">
        <v>1935.0569945895845</v>
      </c>
      <c r="E15" s="360">
        <v>2067.9362244781287</v>
      </c>
      <c r="F15" s="360">
        <v>2215.7950000000001</v>
      </c>
      <c r="G15" s="361">
        <v>2269.8960000000002</v>
      </c>
      <c r="H15" s="362">
        <v>2755.9018500000002</v>
      </c>
      <c r="I15" s="362">
        <v>3626.40643</v>
      </c>
      <c r="J15" s="362">
        <v>3150.502</v>
      </c>
      <c r="K15" s="362">
        <v>3469.587</v>
      </c>
      <c r="L15" s="362">
        <v>2798.5791200000003</v>
      </c>
      <c r="M15" s="362">
        <v>3136.4860400000002</v>
      </c>
      <c r="N15" s="362">
        <v>2926.3029999999999</v>
      </c>
      <c r="O15" s="362">
        <v>2805.6770000000001</v>
      </c>
      <c r="P15" s="362">
        <v>3005.9879999999998</v>
      </c>
      <c r="Q15" s="362">
        <v>3073.8539999999998</v>
      </c>
      <c r="R15" s="362">
        <v>3255.163</v>
      </c>
      <c r="S15" s="362">
        <v>2875.33</v>
      </c>
      <c r="T15" s="362">
        <v>3413.058</v>
      </c>
      <c r="U15" s="362">
        <v>3148.3251099999998</v>
      </c>
      <c r="V15" s="362">
        <v>3224.806</v>
      </c>
      <c r="W15" s="362">
        <v>3034.942</v>
      </c>
      <c r="X15" s="362">
        <v>3163.81439</v>
      </c>
    </row>
    <row r="16" spans="1:25" x14ac:dyDescent="0.2">
      <c r="A16" s="23">
        <v>84</v>
      </c>
      <c r="B16" s="24" t="s">
        <v>35</v>
      </c>
      <c r="C16" s="25" t="s">
        <v>36</v>
      </c>
      <c r="D16" s="360">
        <v>1177.3158972310684</v>
      </c>
      <c r="E16" s="360">
        <v>1089.426939570734</v>
      </c>
      <c r="F16" s="360">
        <v>1089.9247</v>
      </c>
      <c r="G16" s="361">
        <v>1175.0381</v>
      </c>
      <c r="H16" s="362">
        <v>1087.53</v>
      </c>
      <c r="I16" s="362">
        <v>1100.125</v>
      </c>
      <c r="J16" s="362">
        <v>1858.09</v>
      </c>
      <c r="K16" s="362">
        <v>1257.5419999999999</v>
      </c>
      <c r="L16" s="362">
        <v>1149.2262599999999</v>
      </c>
      <c r="M16" s="362">
        <v>1146.58321</v>
      </c>
      <c r="N16" s="362">
        <v>1226.0540000000001</v>
      </c>
      <c r="O16" s="362">
        <v>1157.4141099999999</v>
      </c>
      <c r="P16" s="362">
        <v>1178.9970000000001</v>
      </c>
      <c r="Q16" s="362">
        <v>1252.4919600000001</v>
      </c>
      <c r="R16" s="362">
        <v>1658.30215</v>
      </c>
      <c r="S16" s="362">
        <v>1275.0608200000001</v>
      </c>
      <c r="T16" s="362">
        <v>1453.3</v>
      </c>
      <c r="U16" s="362">
        <v>1464.6710600000001</v>
      </c>
      <c r="V16" s="362">
        <v>1564.77999</v>
      </c>
      <c r="W16" s="362">
        <v>1705.9338500000001</v>
      </c>
      <c r="X16" s="362">
        <v>1592.8171499999999</v>
      </c>
    </row>
    <row r="17" spans="1:24" x14ac:dyDescent="0.2">
      <c r="A17" s="23">
        <v>44</v>
      </c>
      <c r="B17" s="24" t="s">
        <v>37</v>
      </c>
      <c r="C17" s="25" t="s">
        <v>38</v>
      </c>
      <c r="D17" s="360">
        <v>1085.1906451185062</v>
      </c>
      <c r="E17" s="360">
        <v>1276.2859455726518</v>
      </c>
      <c r="F17" s="360">
        <v>1304.213</v>
      </c>
      <c r="G17" s="361">
        <v>1333.04</v>
      </c>
      <c r="H17" s="362">
        <v>1341.798</v>
      </c>
      <c r="I17" s="362">
        <v>1408.354</v>
      </c>
      <c r="J17" s="362">
        <v>1662.8420000000001</v>
      </c>
      <c r="K17" s="362">
        <v>1682.4760000000001</v>
      </c>
      <c r="L17" s="362">
        <v>1656.673</v>
      </c>
      <c r="M17" s="362">
        <v>1680.15</v>
      </c>
      <c r="N17" s="362">
        <v>1641.0178900000001</v>
      </c>
      <c r="O17" s="362">
        <v>1557.5429999999999</v>
      </c>
      <c r="P17" s="362">
        <v>1537.2670000000001</v>
      </c>
      <c r="Q17" s="362">
        <v>1662.07413</v>
      </c>
      <c r="R17" s="362">
        <v>1663.4349999999999</v>
      </c>
      <c r="S17" s="362">
        <v>1617.25955</v>
      </c>
      <c r="T17" s="362">
        <v>1586.752</v>
      </c>
      <c r="U17" s="362">
        <v>1504.5184999999999</v>
      </c>
      <c r="V17" s="362">
        <v>1547.5802800000001</v>
      </c>
      <c r="W17" s="362">
        <v>1567.3738899999998</v>
      </c>
      <c r="X17" s="362">
        <v>1582.00953</v>
      </c>
    </row>
    <row r="18" spans="1:24" x14ac:dyDescent="0.2">
      <c r="A18" s="23">
        <v>76</v>
      </c>
      <c r="B18" s="24" t="s">
        <v>39</v>
      </c>
      <c r="C18" s="25" t="s">
        <v>40</v>
      </c>
      <c r="D18" s="360">
        <v>570.02971383794966</v>
      </c>
      <c r="E18" s="360">
        <v>472.16951873369749</v>
      </c>
      <c r="F18" s="360">
        <v>488.68959999999998</v>
      </c>
      <c r="G18" s="361">
        <v>478.161</v>
      </c>
      <c r="H18" s="362">
        <v>491.65710999999999</v>
      </c>
      <c r="I18" s="362">
        <v>507.51</v>
      </c>
      <c r="J18" s="362">
        <v>400.983</v>
      </c>
      <c r="K18" s="362">
        <v>347.57231999999999</v>
      </c>
      <c r="L18" s="362">
        <v>372.661</v>
      </c>
      <c r="M18" s="362">
        <v>365.01799999999997</v>
      </c>
      <c r="N18" s="362">
        <v>496.31700000000001</v>
      </c>
      <c r="O18" s="362">
        <v>525.36800000000005</v>
      </c>
      <c r="P18" s="362">
        <v>441.23</v>
      </c>
      <c r="Q18" s="362">
        <v>447.14499999999998</v>
      </c>
      <c r="R18" s="362">
        <v>517.01099999999997</v>
      </c>
      <c r="S18" s="362">
        <v>537.01499999999999</v>
      </c>
      <c r="T18" s="362">
        <v>616.55600000000004</v>
      </c>
      <c r="U18" s="362">
        <v>509.49200000000002</v>
      </c>
      <c r="V18" s="362">
        <v>513.73599999999999</v>
      </c>
      <c r="W18" s="362">
        <v>476.14400000000001</v>
      </c>
      <c r="X18" s="362">
        <v>459.16899999999998</v>
      </c>
    </row>
    <row r="19" spans="1:24" x14ac:dyDescent="0.2">
      <c r="A19" s="23">
        <v>44</v>
      </c>
      <c r="B19" s="24" t="s">
        <v>41</v>
      </c>
      <c r="C19" s="25" t="s">
        <v>42</v>
      </c>
      <c r="D19" s="360">
        <v>867.19816542852664</v>
      </c>
      <c r="E19" s="360">
        <v>886.2680404355774</v>
      </c>
      <c r="F19" s="360">
        <v>872.1586479437608</v>
      </c>
      <c r="G19" s="361">
        <v>1012.598</v>
      </c>
      <c r="H19" s="362">
        <v>1028.7761</v>
      </c>
      <c r="I19" s="362">
        <v>1356.8230000000001</v>
      </c>
      <c r="J19" s="362">
        <v>1388.798</v>
      </c>
      <c r="K19" s="362">
        <v>1488.818</v>
      </c>
      <c r="L19" s="362">
        <v>1485.4659999999999</v>
      </c>
      <c r="M19" s="362">
        <v>1549.191</v>
      </c>
      <c r="N19" s="362">
        <v>1744.192</v>
      </c>
      <c r="O19" s="362">
        <v>1706.0650000000001</v>
      </c>
      <c r="P19" s="362">
        <v>1625.2349999999999</v>
      </c>
      <c r="Q19" s="362">
        <v>1647.1659999999999</v>
      </c>
      <c r="R19" s="362">
        <v>1494.2539999999999</v>
      </c>
      <c r="S19" s="362">
        <v>1006.3390000000001</v>
      </c>
      <c r="T19" s="362">
        <v>1771.2070000000001</v>
      </c>
      <c r="U19" s="362">
        <v>1892.778</v>
      </c>
      <c r="V19" s="362">
        <v>1811.627</v>
      </c>
      <c r="W19" s="362">
        <v>1651.0150000000001</v>
      </c>
      <c r="X19" s="362">
        <v>1574.0450000000001</v>
      </c>
    </row>
    <row r="20" spans="1:24" x14ac:dyDescent="0.2">
      <c r="A20" s="23">
        <v>76</v>
      </c>
      <c r="B20" s="24" t="s">
        <v>43</v>
      </c>
      <c r="C20" s="25" t="s">
        <v>44</v>
      </c>
      <c r="D20" s="360">
        <v>1083.873979544391</v>
      </c>
      <c r="E20" s="360">
        <v>1047.0398212077926</v>
      </c>
      <c r="F20" s="360">
        <v>999.44419999999991</v>
      </c>
      <c r="G20" s="361">
        <v>1172.33852</v>
      </c>
      <c r="H20" s="362">
        <v>1089.3175700000002</v>
      </c>
      <c r="I20" s="362">
        <v>1228.3579999999999</v>
      </c>
      <c r="J20" s="362">
        <v>1932.7650000000001</v>
      </c>
      <c r="K20" s="362">
        <v>936.48500000000001</v>
      </c>
      <c r="L20" s="362">
        <v>1713.6393899999998</v>
      </c>
      <c r="M20" s="362">
        <v>625.82600000000002</v>
      </c>
      <c r="N20" s="362">
        <v>489.66199999999998</v>
      </c>
      <c r="O20" s="362">
        <v>477.26499999999999</v>
      </c>
      <c r="P20" s="362">
        <v>547.57000000000005</v>
      </c>
      <c r="Q20" s="362">
        <v>484.255</v>
      </c>
      <c r="R20" s="362">
        <v>294.10000000000002</v>
      </c>
      <c r="S20" s="362">
        <v>325.11099999999999</v>
      </c>
      <c r="T20" s="362">
        <v>197.18700000000001</v>
      </c>
      <c r="U20" s="362">
        <v>268.57100000000003</v>
      </c>
      <c r="V20" s="362">
        <v>331.267</v>
      </c>
      <c r="W20" s="362">
        <v>98.864999999999995</v>
      </c>
      <c r="X20" s="362">
        <v>1778.4133200000001</v>
      </c>
    </row>
    <row r="21" spans="1:24" x14ac:dyDescent="0.2">
      <c r="A21" s="23">
        <v>76</v>
      </c>
      <c r="B21" s="24" t="s">
        <v>45</v>
      </c>
      <c r="C21" s="25" t="s">
        <v>46</v>
      </c>
      <c r="D21" s="360">
        <v>861.98472613296303</v>
      </c>
      <c r="E21" s="360">
        <v>804.63261311335941</v>
      </c>
      <c r="F21" s="360">
        <v>860.19859999999994</v>
      </c>
      <c r="G21" s="361">
        <v>906.92658999999992</v>
      </c>
      <c r="H21" s="362">
        <v>1006.80833</v>
      </c>
      <c r="I21" s="362">
        <v>1075.1273600000002</v>
      </c>
      <c r="J21" s="362">
        <v>1004.4527800000001</v>
      </c>
      <c r="K21" s="362">
        <v>970.57012999999995</v>
      </c>
      <c r="L21" s="362">
        <v>1014.4731400000001</v>
      </c>
      <c r="M21" s="362">
        <v>1126.3382999999999</v>
      </c>
      <c r="N21" s="362">
        <v>1056.5170900000001</v>
      </c>
      <c r="O21" s="362">
        <v>1021.66812</v>
      </c>
      <c r="P21" s="362">
        <v>998.49667999999997</v>
      </c>
      <c r="Q21" s="362">
        <v>1010.2689099999999</v>
      </c>
      <c r="R21" s="362">
        <v>1062.86016</v>
      </c>
      <c r="S21" s="362">
        <v>984.78536999999994</v>
      </c>
      <c r="T21" s="362">
        <v>1020.503</v>
      </c>
      <c r="U21" s="362">
        <v>1011.8621899999999</v>
      </c>
      <c r="V21" s="362">
        <v>943.15602999999999</v>
      </c>
      <c r="W21" s="362">
        <v>936.01747999999998</v>
      </c>
      <c r="X21" s="362">
        <v>969.13151000000005</v>
      </c>
    </row>
    <row r="22" spans="1:24" x14ac:dyDescent="0.2">
      <c r="A22" s="23">
        <v>93</v>
      </c>
      <c r="B22" s="24" t="s">
        <v>47</v>
      </c>
      <c r="C22" s="25" t="s">
        <v>48</v>
      </c>
      <c r="D22" s="360">
        <v>7936.3959497345095</v>
      </c>
      <c r="E22" s="360">
        <v>7553.9173314714235</v>
      </c>
      <c r="F22" s="360">
        <v>7946.8078999999998</v>
      </c>
      <c r="G22" s="361">
        <v>11591.224199999999</v>
      </c>
      <c r="H22" s="362">
        <v>10017.31</v>
      </c>
      <c r="I22" s="362">
        <v>7069.0060800000001</v>
      </c>
      <c r="J22" s="362">
        <v>9256.6597199999997</v>
      </c>
      <c r="K22" s="362">
        <v>7752.0995600000006</v>
      </c>
      <c r="L22" s="362">
        <v>7669.8184800000008</v>
      </c>
      <c r="M22" s="362">
        <v>6259.6030000000001</v>
      </c>
      <c r="N22" s="362">
        <v>5780.8832899999998</v>
      </c>
      <c r="O22" s="362">
        <v>8996.5035399999997</v>
      </c>
      <c r="P22" s="362">
        <v>9560.4739899999986</v>
      </c>
      <c r="Q22" s="362">
        <v>6908.9161299999996</v>
      </c>
      <c r="R22" s="362">
        <v>7239.7680300000002</v>
      </c>
      <c r="S22" s="362">
        <v>5837.4120000000003</v>
      </c>
      <c r="T22" s="362">
        <v>5752.6379999999999</v>
      </c>
      <c r="U22" s="362">
        <v>5337.7539999999999</v>
      </c>
      <c r="V22" s="362">
        <v>5601.49082</v>
      </c>
      <c r="W22" s="362">
        <v>5856.12</v>
      </c>
      <c r="X22" s="362">
        <v>6329.8940400000001</v>
      </c>
    </row>
    <row r="23" spans="1:24" x14ac:dyDescent="0.2">
      <c r="A23" s="23">
        <v>28</v>
      </c>
      <c r="B23" s="24" t="s">
        <v>49</v>
      </c>
      <c r="C23" s="25" t="s">
        <v>50</v>
      </c>
      <c r="D23" s="360">
        <v>3348.2665372882675</v>
      </c>
      <c r="E23" s="360">
        <v>3089.0108650414586</v>
      </c>
      <c r="F23" s="360">
        <v>2831.9766</v>
      </c>
      <c r="G23" s="361">
        <v>3193.9969999999998</v>
      </c>
      <c r="H23" s="362">
        <v>2713.873</v>
      </c>
      <c r="I23" s="362">
        <v>6520.6040000000003</v>
      </c>
      <c r="J23" s="362">
        <v>6588.96</v>
      </c>
      <c r="K23" s="362">
        <v>6865.2219999999998</v>
      </c>
      <c r="L23" s="362">
        <v>7085.9650000000001</v>
      </c>
      <c r="M23" s="362">
        <v>7956.6019999999999</v>
      </c>
      <c r="N23" s="362">
        <v>8086.1279999999997</v>
      </c>
      <c r="O23" s="362">
        <v>7910.674</v>
      </c>
      <c r="P23" s="362">
        <v>7985.1831500000008</v>
      </c>
      <c r="Q23" s="362">
        <v>7470.08835</v>
      </c>
      <c r="R23" s="362">
        <v>7471.3061600000001</v>
      </c>
      <c r="S23" s="362">
        <v>6932.9628899999998</v>
      </c>
      <c r="T23" s="362">
        <v>6708.0330000000004</v>
      </c>
      <c r="U23" s="362">
        <v>6384.52</v>
      </c>
      <c r="V23" s="362">
        <v>2469.5720000000001</v>
      </c>
      <c r="W23" s="362">
        <v>1561.33</v>
      </c>
      <c r="X23" s="362">
        <v>2266.4744000000001</v>
      </c>
    </row>
    <row r="24" spans="1:24" x14ac:dyDescent="0.2">
      <c r="A24" s="23">
        <v>84</v>
      </c>
      <c r="B24" s="24" t="s">
        <v>51</v>
      </c>
      <c r="C24" s="25" t="s">
        <v>52</v>
      </c>
      <c r="D24" s="360">
        <v>211.9643513218092</v>
      </c>
      <c r="E24" s="360">
        <v>164.58716043887023</v>
      </c>
      <c r="F24" s="360">
        <v>184.67599999999999</v>
      </c>
      <c r="G24" s="361">
        <v>197.721</v>
      </c>
      <c r="H24" s="362">
        <v>167.83</v>
      </c>
      <c r="I24" s="362">
        <v>223.65799999999999</v>
      </c>
      <c r="J24" s="362">
        <v>293.86</v>
      </c>
      <c r="K24" s="362">
        <v>380.916</v>
      </c>
      <c r="L24" s="362">
        <v>255.31299999999999</v>
      </c>
      <c r="M24" s="362">
        <v>239.05500000000001</v>
      </c>
      <c r="N24" s="362">
        <v>235.46799999999999</v>
      </c>
      <c r="O24" s="362">
        <v>256.34399999999999</v>
      </c>
      <c r="P24" s="362">
        <v>259.161</v>
      </c>
      <c r="Q24" s="362">
        <v>283.36200000000002</v>
      </c>
      <c r="R24" s="362">
        <v>271.548</v>
      </c>
      <c r="S24" s="362">
        <v>159.24881999999999</v>
      </c>
      <c r="T24" s="362">
        <v>177.05</v>
      </c>
      <c r="U24" s="362">
        <v>182.506</v>
      </c>
      <c r="V24" s="362">
        <v>529.46400000000006</v>
      </c>
      <c r="W24" s="362">
        <v>492.46800000000002</v>
      </c>
      <c r="X24" s="362">
        <v>490.82799999999997</v>
      </c>
    </row>
    <row r="25" spans="1:24" x14ac:dyDescent="0.2">
      <c r="A25" s="23">
        <v>75</v>
      </c>
      <c r="B25" s="24" t="s">
        <v>53</v>
      </c>
      <c r="C25" s="25" t="s">
        <v>54</v>
      </c>
      <c r="D25" s="360">
        <v>1556.3331270189967</v>
      </c>
      <c r="E25" s="360">
        <v>1557.0093115859729</v>
      </c>
      <c r="F25" s="360">
        <v>1651.018</v>
      </c>
      <c r="G25" s="361">
        <v>1587.9871699999999</v>
      </c>
      <c r="H25" s="362">
        <v>1491.2301699999998</v>
      </c>
      <c r="I25" s="362">
        <v>1617.229</v>
      </c>
      <c r="J25" s="362">
        <v>1833.0930000000001</v>
      </c>
      <c r="K25" s="362">
        <v>1830.5889999999999</v>
      </c>
      <c r="L25" s="362">
        <v>1842.1774800000001</v>
      </c>
      <c r="M25" s="362">
        <v>1895.5561299999999</v>
      </c>
      <c r="N25" s="362">
        <v>1412.31342</v>
      </c>
      <c r="O25" s="362">
        <v>1394.0792300000001</v>
      </c>
      <c r="P25" s="362">
        <v>1356.05583</v>
      </c>
      <c r="Q25" s="362">
        <v>1548.8381999999999</v>
      </c>
      <c r="R25" s="362">
        <v>1416.45668</v>
      </c>
      <c r="S25" s="362">
        <v>2014.6590000000001</v>
      </c>
      <c r="T25" s="362">
        <v>2488.5680000000002</v>
      </c>
      <c r="U25" s="362">
        <v>2081.848</v>
      </c>
      <c r="V25" s="362">
        <v>1936.317</v>
      </c>
      <c r="W25" s="362">
        <v>1846.875</v>
      </c>
      <c r="X25" s="362">
        <v>1804.3530000000001</v>
      </c>
    </row>
    <row r="26" spans="1:24" x14ac:dyDescent="0.2">
      <c r="A26" s="23">
        <v>75</v>
      </c>
      <c r="B26" s="24" t="s">
        <v>55</v>
      </c>
      <c r="C26" s="25" t="s">
        <v>56</v>
      </c>
      <c r="D26" s="360">
        <v>2444.0594657881538</v>
      </c>
      <c r="E26" s="360">
        <v>2539.2874029852564</v>
      </c>
      <c r="F26" s="360">
        <v>2227.1680000000001</v>
      </c>
      <c r="G26" s="361">
        <v>1880.69335</v>
      </c>
      <c r="H26" s="362">
        <v>2140.6585399999999</v>
      </c>
      <c r="I26" s="362">
        <v>2096.3801599999997</v>
      </c>
      <c r="J26" s="362">
        <v>2209.2683299999999</v>
      </c>
      <c r="K26" s="362">
        <v>2341.2419300000001</v>
      </c>
      <c r="L26" s="362">
        <v>1686.2550000000001</v>
      </c>
      <c r="M26" s="362">
        <v>1442.8615199999999</v>
      </c>
      <c r="N26" s="362">
        <v>2141.6975899999998</v>
      </c>
      <c r="O26" s="362">
        <v>2150.0187299999998</v>
      </c>
      <c r="P26" s="362">
        <v>2233.3577</v>
      </c>
      <c r="Q26" s="362">
        <v>1922.9313699999998</v>
      </c>
      <c r="R26" s="362">
        <v>1937.3761199999999</v>
      </c>
      <c r="S26" s="362">
        <v>2719.5399400000001</v>
      </c>
      <c r="T26" s="362">
        <v>2590.9780000000001</v>
      </c>
      <c r="U26" s="362">
        <v>2640.4372799999996</v>
      </c>
      <c r="V26" s="362">
        <v>2509.6565099999998</v>
      </c>
      <c r="W26" s="362">
        <v>2500.2013099999999</v>
      </c>
      <c r="X26" s="362">
        <v>2471.9563700000003</v>
      </c>
    </row>
    <row r="27" spans="1:24" x14ac:dyDescent="0.2">
      <c r="A27" s="23">
        <v>24</v>
      </c>
      <c r="B27" s="24" t="s">
        <v>57</v>
      </c>
      <c r="C27" s="25" t="s">
        <v>58</v>
      </c>
      <c r="D27" s="360">
        <v>1370.307657361687</v>
      </c>
      <c r="E27" s="360">
        <v>1369.2261703129932</v>
      </c>
      <c r="F27" s="360">
        <v>1273.9889529747361</v>
      </c>
      <c r="G27" s="361">
        <v>1185.3760083556172</v>
      </c>
      <c r="H27" s="362">
        <v>614.43899999999996</v>
      </c>
      <c r="I27" s="362">
        <v>1743.2460000000001</v>
      </c>
      <c r="J27" s="362">
        <v>1843.6861899999999</v>
      </c>
      <c r="K27" s="362">
        <v>1694.6310000000001</v>
      </c>
      <c r="L27" s="362">
        <v>1698.0150000000001</v>
      </c>
      <c r="M27" s="362">
        <v>2902.68201</v>
      </c>
      <c r="N27" s="362">
        <v>3079.1239999999998</v>
      </c>
      <c r="O27" s="362">
        <v>3361.15409</v>
      </c>
      <c r="P27" s="362">
        <v>2952.83635</v>
      </c>
      <c r="Q27" s="362">
        <v>2338.5071399999997</v>
      </c>
      <c r="R27" s="362">
        <v>3017.4025500000002</v>
      </c>
      <c r="S27" s="362">
        <v>3113.98281</v>
      </c>
      <c r="T27" s="362">
        <v>2574.7469999999998</v>
      </c>
      <c r="U27" s="362">
        <v>4878.6350000000002</v>
      </c>
      <c r="V27" s="362">
        <v>4537.8346700000002</v>
      </c>
      <c r="W27" s="362">
        <v>4861.1714499999998</v>
      </c>
      <c r="X27" s="362">
        <v>4942.9191600000004</v>
      </c>
    </row>
    <row r="28" spans="1:24" x14ac:dyDescent="0.2">
      <c r="A28" s="23">
        <v>75</v>
      </c>
      <c r="B28" s="24" t="s">
        <v>59</v>
      </c>
      <c r="C28" s="25" t="s">
        <v>60</v>
      </c>
      <c r="D28" s="360">
        <v>429.67536591575367</v>
      </c>
      <c r="E28" s="360">
        <v>440.68073974361124</v>
      </c>
      <c r="F28" s="360">
        <v>429.63578999999999</v>
      </c>
      <c r="G28" s="361">
        <v>424.73388</v>
      </c>
      <c r="H28" s="362">
        <v>458.16500000000002</v>
      </c>
      <c r="I28" s="362">
        <v>492.84199999999998</v>
      </c>
      <c r="J28" s="362">
        <v>559.49099999999999</v>
      </c>
      <c r="K28" s="362">
        <v>619.07799999999997</v>
      </c>
      <c r="L28" s="362">
        <v>649.64359999999999</v>
      </c>
      <c r="M28" s="362">
        <v>649.93899999999996</v>
      </c>
      <c r="N28" s="362">
        <v>641.61</v>
      </c>
      <c r="O28" s="362">
        <v>662.71600000000001</v>
      </c>
      <c r="P28" s="362">
        <v>650.81600000000003</v>
      </c>
      <c r="Q28" s="362">
        <v>639.86900000000003</v>
      </c>
      <c r="R28" s="362">
        <v>657.16300000000001</v>
      </c>
      <c r="S28" s="362">
        <v>658.36300000000006</v>
      </c>
      <c r="T28" s="362">
        <v>558.96600000000001</v>
      </c>
      <c r="U28" s="362">
        <v>507.16376000000002</v>
      </c>
      <c r="V28" s="362">
        <v>483.52406000000002</v>
      </c>
      <c r="W28" s="362">
        <v>511.24303000000003</v>
      </c>
      <c r="X28" s="362">
        <v>496.56238999999999</v>
      </c>
    </row>
    <row r="29" spans="1:24" x14ac:dyDescent="0.2">
      <c r="A29" s="23">
        <v>94</v>
      </c>
      <c r="B29" s="24">
        <v>20</v>
      </c>
      <c r="C29" s="25" t="s">
        <v>398</v>
      </c>
      <c r="D29" s="360">
        <v>1671.6415954094552</v>
      </c>
      <c r="E29" s="360">
        <v>1455.7993542259628</v>
      </c>
      <c r="F29" s="360">
        <v>1177.1990000000001</v>
      </c>
      <c r="G29" s="360">
        <v>1035.7692999999999</v>
      </c>
      <c r="H29" s="360">
        <v>1138.7783300000001</v>
      </c>
      <c r="I29" s="360">
        <v>1359.66832</v>
      </c>
      <c r="J29" s="360">
        <v>1140.3009999999999</v>
      </c>
      <c r="K29" s="360">
        <v>1243.0881380050835</v>
      </c>
      <c r="L29" s="360">
        <v>1213.4045900000001</v>
      </c>
      <c r="M29" s="360">
        <v>1555.7080000000001</v>
      </c>
      <c r="N29" s="360">
        <v>1245.338761389587</v>
      </c>
      <c r="O29" s="360">
        <v>1272.7190000000001</v>
      </c>
      <c r="P29" s="360">
        <v>820.6707100000001</v>
      </c>
      <c r="Q29" s="360">
        <v>1212.96154</v>
      </c>
      <c r="R29" s="360">
        <v>1275.08</v>
      </c>
      <c r="S29" s="360">
        <v>1037.4659999999999</v>
      </c>
      <c r="T29" s="360">
        <v>1009.477</v>
      </c>
      <c r="U29" s="360">
        <v>958.38158999999996</v>
      </c>
      <c r="V29" s="360">
        <v>1025.0924</v>
      </c>
      <c r="W29" s="593">
        <v>977.84</v>
      </c>
      <c r="X29" s="593">
        <v>969.38800000000003</v>
      </c>
    </row>
    <row r="30" spans="1:24" x14ac:dyDescent="0.2">
      <c r="A30" s="23">
        <v>94</v>
      </c>
      <c r="B30" s="24" t="s">
        <v>61</v>
      </c>
      <c r="C30" s="25" t="s">
        <v>62</v>
      </c>
      <c r="D30" s="360">
        <v>634.23365555973942</v>
      </c>
      <c r="E30" s="360">
        <v>752.26329927114125</v>
      </c>
      <c r="F30" s="360">
        <v>742.32309999999995</v>
      </c>
      <c r="G30" s="361">
        <v>628.03034000000002</v>
      </c>
      <c r="H30" s="362">
        <v>717.66600000000005</v>
      </c>
      <c r="I30" s="362">
        <v>905.89800000000002</v>
      </c>
      <c r="J30" s="362">
        <v>595.55600000000004</v>
      </c>
      <c r="K30" s="362">
        <v>666.78599999999994</v>
      </c>
      <c r="L30" s="362">
        <v>502.07799999999997</v>
      </c>
      <c r="M30" s="362">
        <v>847.68</v>
      </c>
      <c r="N30" s="362">
        <v>833.71976138958689</v>
      </c>
      <c r="O30" s="362">
        <v>911.71400000000006</v>
      </c>
      <c r="P30" s="362">
        <v>510.97571000000005</v>
      </c>
      <c r="Q30" s="362">
        <v>915.25954000000002</v>
      </c>
      <c r="R30" s="362">
        <v>991.19</v>
      </c>
      <c r="S30" s="362">
        <v>773.89800000000002</v>
      </c>
      <c r="T30" s="362">
        <v>688.12599999999998</v>
      </c>
      <c r="U30" s="362">
        <v>629.58258999999998</v>
      </c>
      <c r="V30" s="362">
        <v>701.07640000000004</v>
      </c>
      <c r="W30" s="365">
        <v>0</v>
      </c>
      <c r="X30" s="365">
        <v>0</v>
      </c>
    </row>
    <row r="31" spans="1:24" x14ac:dyDescent="0.2">
      <c r="A31" s="23">
        <v>94</v>
      </c>
      <c r="B31" s="24" t="s">
        <v>63</v>
      </c>
      <c r="C31" s="25" t="s">
        <v>64</v>
      </c>
      <c r="D31" s="360">
        <v>1037.4079398497158</v>
      </c>
      <c r="E31" s="360">
        <v>703.53605495482168</v>
      </c>
      <c r="F31" s="360">
        <v>434.8759</v>
      </c>
      <c r="G31" s="361">
        <v>407.73896000000002</v>
      </c>
      <c r="H31" s="362">
        <v>421.11233000000004</v>
      </c>
      <c r="I31" s="362">
        <v>453.77032000000003</v>
      </c>
      <c r="J31" s="362">
        <v>544.745</v>
      </c>
      <c r="K31" s="362">
        <v>576.30213800508352</v>
      </c>
      <c r="L31" s="362">
        <v>711.32659000000001</v>
      </c>
      <c r="M31" s="362">
        <v>708.02800000000002</v>
      </c>
      <c r="N31" s="362">
        <v>411.61900000000003</v>
      </c>
      <c r="O31" s="362">
        <v>361.005</v>
      </c>
      <c r="P31" s="362">
        <v>309.69499999999999</v>
      </c>
      <c r="Q31" s="362">
        <v>297.702</v>
      </c>
      <c r="R31" s="362">
        <v>283.89</v>
      </c>
      <c r="S31" s="362">
        <v>263.56799999999998</v>
      </c>
      <c r="T31" s="362">
        <v>321.351</v>
      </c>
      <c r="U31" s="362">
        <v>328.79899999999998</v>
      </c>
      <c r="V31" s="362">
        <v>324.01600000000002</v>
      </c>
      <c r="W31" s="365">
        <v>0</v>
      </c>
      <c r="X31" s="365">
        <v>0</v>
      </c>
    </row>
    <row r="32" spans="1:24" x14ac:dyDescent="0.2">
      <c r="A32" s="23">
        <v>27</v>
      </c>
      <c r="B32" s="24" t="s">
        <v>65</v>
      </c>
      <c r="C32" s="25" t="s">
        <v>66</v>
      </c>
      <c r="D32" s="360">
        <v>1486.2153327123576</v>
      </c>
      <c r="E32" s="360">
        <v>1515.1116963459494</v>
      </c>
      <c r="F32" s="360">
        <v>1665.5630000000001</v>
      </c>
      <c r="G32" s="361">
        <v>1904.652</v>
      </c>
      <c r="H32" s="362">
        <v>2205.1184399999997</v>
      </c>
      <c r="I32" s="362">
        <v>1921.943</v>
      </c>
      <c r="J32" s="362">
        <v>1731.0440000000001</v>
      </c>
      <c r="K32" s="362">
        <v>1805.7850000000001</v>
      </c>
      <c r="L32" s="362">
        <v>1846.191</v>
      </c>
      <c r="M32" s="362">
        <v>1915.0250000000001</v>
      </c>
      <c r="N32" s="362">
        <v>1745.5070000000001</v>
      </c>
      <c r="O32" s="362">
        <v>1864.0377699999999</v>
      </c>
      <c r="P32" s="362">
        <v>2153.8862300000001</v>
      </c>
      <c r="Q32" s="362">
        <v>2035.70344</v>
      </c>
      <c r="R32" s="362">
        <v>2097.8572800000002</v>
      </c>
      <c r="S32" s="362">
        <v>1478.2719999999999</v>
      </c>
      <c r="T32" s="362">
        <v>1436.1679999999999</v>
      </c>
      <c r="U32" s="362">
        <v>1478.5956799999999</v>
      </c>
      <c r="V32" s="362">
        <v>1441.80323</v>
      </c>
      <c r="W32" s="362">
        <v>1581.7298899999998</v>
      </c>
      <c r="X32" s="362">
        <v>1462.8359800000001</v>
      </c>
    </row>
    <row r="33" spans="1:24" x14ac:dyDescent="0.2">
      <c r="A33" s="23">
        <v>53</v>
      </c>
      <c r="B33" s="24" t="s">
        <v>67</v>
      </c>
      <c r="C33" s="25" t="s">
        <v>68</v>
      </c>
      <c r="D33" s="360">
        <v>3190.9671045510604</v>
      </c>
      <c r="E33" s="360">
        <v>2835.5907475642462</v>
      </c>
      <c r="F33" s="360">
        <v>3147.62</v>
      </c>
      <c r="G33" s="361">
        <v>2584.5590000000002</v>
      </c>
      <c r="H33" s="362">
        <v>3020.9920000000002</v>
      </c>
      <c r="I33" s="362">
        <v>2860.3649999999998</v>
      </c>
      <c r="J33" s="362">
        <v>2729.893</v>
      </c>
      <c r="K33" s="362">
        <v>2991.3980000000001</v>
      </c>
      <c r="L33" s="362">
        <v>3023.9560000000001</v>
      </c>
      <c r="M33" s="362">
        <v>3109.9140000000002</v>
      </c>
      <c r="N33" s="362">
        <v>3227.2460000000001</v>
      </c>
      <c r="O33" s="362">
        <v>3061.3229999999999</v>
      </c>
      <c r="P33" s="362">
        <v>3096.5010000000002</v>
      </c>
      <c r="Q33" s="362">
        <v>3322.7533699999999</v>
      </c>
      <c r="R33" s="362">
        <v>3322.23</v>
      </c>
      <c r="S33" s="362">
        <v>3238.5822199999998</v>
      </c>
      <c r="T33" s="362">
        <v>3351.6129999999998</v>
      </c>
      <c r="U33" s="362">
        <v>3165.3625699999998</v>
      </c>
      <c r="V33" s="362">
        <v>3345.3768599999999</v>
      </c>
      <c r="W33" s="362">
        <v>3363.7073799999998</v>
      </c>
      <c r="X33" s="362">
        <v>3696.5549500000002</v>
      </c>
    </row>
    <row r="34" spans="1:24" x14ac:dyDescent="0.2">
      <c r="A34" s="23">
        <v>75</v>
      </c>
      <c r="B34" s="24" t="s">
        <v>69</v>
      </c>
      <c r="C34" s="25" t="s">
        <v>70</v>
      </c>
      <c r="D34" s="360">
        <v>574.32052863221224</v>
      </c>
      <c r="E34" s="360">
        <v>484.27117478737171</v>
      </c>
      <c r="F34" s="360">
        <v>470.18599999999998</v>
      </c>
      <c r="G34" s="361">
        <v>539.9858200000001</v>
      </c>
      <c r="H34" s="362">
        <v>527.04</v>
      </c>
      <c r="I34" s="362">
        <v>505.56</v>
      </c>
      <c r="J34" s="362">
        <v>529.99300000000005</v>
      </c>
      <c r="K34" s="362">
        <v>485.209</v>
      </c>
      <c r="L34" s="362">
        <v>625.36</v>
      </c>
      <c r="M34" s="362">
        <v>760.50697000000002</v>
      </c>
      <c r="N34" s="362">
        <v>816.90300000000002</v>
      </c>
      <c r="O34" s="362">
        <v>802.75300000000004</v>
      </c>
      <c r="P34" s="362">
        <v>600.21683999999993</v>
      </c>
      <c r="Q34" s="362">
        <v>606.53</v>
      </c>
      <c r="R34" s="362">
        <v>564.47299999999996</v>
      </c>
      <c r="S34" s="362">
        <v>552.56899999999996</v>
      </c>
      <c r="T34" s="362">
        <v>581.80600000000004</v>
      </c>
      <c r="U34" s="362">
        <v>591.64184999999998</v>
      </c>
      <c r="V34" s="362">
        <v>598.74005</v>
      </c>
      <c r="W34" s="362">
        <v>631.86941000000002</v>
      </c>
      <c r="X34" s="362">
        <v>538.04499999999996</v>
      </c>
    </row>
    <row r="35" spans="1:24" x14ac:dyDescent="0.2">
      <c r="A35" s="23">
        <v>75</v>
      </c>
      <c r="B35" s="24" t="s">
        <v>71</v>
      </c>
      <c r="C35" s="25" t="s">
        <v>72</v>
      </c>
      <c r="D35" s="360">
        <v>1002.7085647382374</v>
      </c>
      <c r="E35" s="360">
        <v>1023.1810103406168</v>
      </c>
      <c r="F35" s="360">
        <v>987.21199999999999</v>
      </c>
      <c r="G35" s="361">
        <v>1012.728</v>
      </c>
      <c r="H35" s="362">
        <v>1031.489</v>
      </c>
      <c r="I35" s="362">
        <v>1086.3050000000001</v>
      </c>
      <c r="J35" s="362">
        <v>1048.942</v>
      </c>
      <c r="K35" s="362">
        <v>1030.6969999999999</v>
      </c>
      <c r="L35" s="362">
        <v>1042.4039700000001</v>
      </c>
      <c r="M35" s="362">
        <v>1030.8630000000001</v>
      </c>
      <c r="N35" s="362">
        <v>985.19899999999996</v>
      </c>
      <c r="O35" s="362">
        <v>1017.941</v>
      </c>
      <c r="P35" s="362">
        <v>979.822</v>
      </c>
      <c r="Q35" s="362">
        <v>985.9113000000001</v>
      </c>
      <c r="R35" s="362">
        <v>993.17899999999997</v>
      </c>
      <c r="S35" s="362">
        <v>1037.26</v>
      </c>
      <c r="T35" s="362">
        <v>1026.848</v>
      </c>
      <c r="U35" s="362">
        <v>903.54081999999994</v>
      </c>
      <c r="V35" s="362">
        <v>1137.5266999999999</v>
      </c>
      <c r="W35" s="362">
        <v>1202.4818400000001</v>
      </c>
      <c r="X35" s="362">
        <v>1300.70721</v>
      </c>
    </row>
    <row r="36" spans="1:24" x14ac:dyDescent="0.2">
      <c r="A36" s="23">
        <v>27</v>
      </c>
      <c r="B36" s="24" t="s">
        <v>73</v>
      </c>
      <c r="C36" s="25" t="s">
        <v>74</v>
      </c>
      <c r="D36" s="360">
        <v>1718.9688333229162</v>
      </c>
      <c r="E36" s="360">
        <v>1596.8083273751176</v>
      </c>
      <c r="F36" s="360">
        <v>1566.085</v>
      </c>
      <c r="G36" s="361">
        <v>1698.9280000000001</v>
      </c>
      <c r="H36" s="362">
        <v>733.51186000000007</v>
      </c>
      <c r="I36" s="362">
        <v>532.40899999999999</v>
      </c>
      <c r="J36" s="362">
        <v>585.60299999999995</v>
      </c>
      <c r="K36" s="362">
        <v>1455.9069999999999</v>
      </c>
      <c r="L36" s="362">
        <v>1545.01</v>
      </c>
      <c r="M36" s="362">
        <v>1481.886</v>
      </c>
      <c r="N36" s="362">
        <v>1534.76809</v>
      </c>
      <c r="O36" s="362">
        <v>1491.5193000000002</v>
      </c>
      <c r="P36" s="362">
        <v>1516.8433200000002</v>
      </c>
      <c r="Q36" s="362">
        <v>1595.0842399999999</v>
      </c>
      <c r="R36" s="362">
        <v>1764.0154100000002</v>
      </c>
      <c r="S36" s="362">
        <v>1715.8369599999999</v>
      </c>
      <c r="T36" s="362">
        <v>1554.0260000000001</v>
      </c>
      <c r="U36" s="362">
        <v>1595.3112699999999</v>
      </c>
      <c r="V36" s="362">
        <v>1585.752</v>
      </c>
      <c r="W36" s="362">
        <v>1540.5449900000001</v>
      </c>
      <c r="X36" s="362">
        <v>1547.5638700000002</v>
      </c>
    </row>
    <row r="37" spans="1:24" x14ac:dyDescent="0.2">
      <c r="A37" s="23">
        <v>84</v>
      </c>
      <c r="B37" s="24" t="s">
        <v>75</v>
      </c>
      <c r="C37" s="25" t="s">
        <v>76</v>
      </c>
      <c r="D37" s="360">
        <v>1846.3803984102617</v>
      </c>
      <c r="E37" s="360">
        <v>1776.0469451503682</v>
      </c>
      <c r="F37" s="360">
        <v>1222.944</v>
      </c>
      <c r="G37" s="361">
        <v>1059.42</v>
      </c>
      <c r="H37" s="362">
        <v>1049.4549999999999</v>
      </c>
      <c r="I37" s="362">
        <v>1091.134</v>
      </c>
      <c r="J37" s="362">
        <v>1252.9490000000001</v>
      </c>
      <c r="K37" s="362">
        <v>1213.71</v>
      </c>
      <c r="L37" s="362">
        <v>1108.123</v>
      </c>
      <c r="M37" s="362">
        <v>1650.36499</v>
      </c>
      <c r="N37" s="362">
        <v>2238.7053899999996</v>
      </c>
      <c r="O37" s="362">
        <v>1948.1594599999999</v>
      </c>
      <c r="P37" s="362">
        <v>2033.2443099999996</v>
      </c>
      <c r="Q37" s="362">
        <v>1934.7184299999999</v>
      </c>
      <c r="R37" s="362">
        <v>1393.5837300000001</v>
      </c>
      <c r="S37" s="362">
        <v>1825.5107799999998</v>
      </c>
      <c r="T37" s="362">
        <v>1332.8989999999999</v>
      </c>
      <c r="U37" s="362">
        <v>1500.6401000000001</v>
      </c>
      <c r="V37" s="362">
        <v>2217.866</v>
      </c>
      <c r="W37" s="362">
        <v>2284.00108</v>
      </c>
      <c r="X37" s="362">
        <v>2225.9929999999999</v>
      </c>
    </row>
    <row r="38" spans="1:24" x14ac:dyDescent="0.2">
      <c r="A38" s="23">
        <v>28</v>
      </c>
      <c r="B38" s="24" t="s">
        <v>77</v>
      </c>
      <c r="C38" s="25" t="s">
        <v>78</v>
      </c>
      <c r="D38" s="360">
        <v>3994.318097070387</v>
      </c>
      <c r="E38" s="360">
        <v>4092.6886975823109</v>
      </c>
      <c r="F38" s="360">
        <v>4000.5859999999998</v>
      </c>
      <c r="G38" s="361">
        <v>1937.846</v>
      </c>
      <c r="H38" s="362">
        <v>2228.6582699999999</v>
      </c>
      <c r="I38" s="362">
        <v>2686.1219999999998</v>
      </c>
      <c r="J38" s="362">
        <v>2579.6753100000001</v>
      </c>
      <c r="K38" s="362">
        <v>2597.62408</v>
      </c>
      <c r="L38" s="362">
        <v>2342.0129100000004</v>
      </c>
      <c r="M38" s="362">
        <v>2452.3363399999998</v>
      </c>
      <c r="N38" s="362">
        <v>2410.2483399999996</v>
      </c>
      <c r="O38" s="362">
        <v>2190.8708900000001</v>
      </c>
      <c r="P38" s="362">
        <v>2254.2409900000002</v>
      </c>
      <c r="Q38" s="362">
        <v>2441.5910600000002</v>
      </c>
      <c r="R38" s="362">
        <v>2403.3084199999998</v>
      </c>
      <c r="S38" s="362">
        <v>2166.9841000000001</v>
      </c>
      <c r="T38" s="362">
        <v>2219.4389999999999</v>
      </c>
      <c r="U38" s="362">
        <v>1998.3589999999999</v>
      </c>
      <c r="V38" s="362">
        <v>1851.8836100000001</v>
      </c>
      <c r="W38" s="362">
        <v>2067.4699999999998</v>
      </c>
      <c r="X38" s="362">
        <v>2083.7060000000001</v>
      </c>
    </row>
    <row r="39" spans="1:24" x14ac:dyDescent="0.2">
      <c r="A39" s="23">
        <v>24</v>
      </c>
      <c r="B39" s="24" t="s">
        <v>79</v>
      </c>
      <c r="C39" s="25" t="s">
        <v>80</v>
      </c>
      <c r="D39" s="360">
        <v>1673.5336858970936</v>
      </c>
      <c r="E39" s="360">
        <v>1548.7803316375921</v>
      </c>
      <c r="F39" s="360">
        <v>1310.06819</v>
      </c>
      <c r="G39" s="361">
        <v>1356.1853799999999</v>
      </c>
      <c r="H39" s="362">
        <v>1173.9827600000001</v>
      </c>
      <c r="I39" s="362">
        <v>1223.7729999999999</v>
      </c>
      <c r="J39" s="362">
        <v>1354.2570000000001</v>
      </c>
      <c r="K39" s="362">
        <v>1945.97</v>
      </c>
      <c r="L39" s="362">
        <v>2129.8077905817486</v>
      </c>
      <c r="M39" s="362">
        <v>1766.145</v>
      </c>
      <c r="N39" s="362">
        <v>1935.7877106255787</v>
      </c>
      <c r="O39" s="362">
        <v>1627.43</v>
      </c>
      <c r="P39" s="362">
        <v>1585.46</v>
      </c>
      <c r="Q39" s="362">
        <v>1851.354</v>
      </c>
      <c r="R39" s="362">
        <v>1198.1089999999999</v>
      </c>
      <c r="S39" s="362">
        <v>1905.52</v>
      </c>
      <c r="T39" s="362">
        <v>1333.6890000000001</v>
      </c>
      <c r="U39" s="362">
        <v>1354.4639999999999</v>
      </c>
      <c r="V39" s="362">
        <v>1465.691</v>
      </c>
      <c r="W39" s="362">
        <v>1417.2070000000001</v>
      </c>
      <c r="X39" s="362">
        <v>1565.4010000000001</v>
      </c>
    </row>
    <row r="40" spans="1:24" x14ac:dyDescent="0.2">
      <c r="A40" s="23">
        <v>53</v>
      </c>
      <c r="B40" s="24" t="s">
        <v>81</v>
      </c>
      <c r="C40" s="25" t="s">
        <v>82</v>
      </c>
      <c r="D40" s="360">
        <v>4264.7679390569801</v>
      </c>
      <c r="E40" s="360">
        <v>4437.2545044873368</v>
      </c>
      <c r="F40" s="360">
        <v>4559.5289000000002</v>
      </c>
      <c r="G40" s="361">
        <v>4338.3498300000001</v>
      </c>
      <c r="H40" s="362">
        <v>4238.3034800000005</v>
      </c>
      <c r="I40" s="362">
        <v>4018.2174799999998</v>
      </c>
      <c r="J40" s="362">
        <v>5114.7160000000003</v>
      </c>
      <c r="K40" s="362">
        <v>3497.5531299999998</v>
      </c>
      <c r="L40" s="362">
        <v>5240.13</v>
      </c>
      <c r="M40" s="362">
        <v>5724.2824600000004</v>
      </c>
      <c r="N40" s="362">
        <v>7095.8482300000005</v>
      </c>
      <c r="O40" s="362">
        <v>11351.143</v>
      </c>
      <c r="P40" s="362">
        <v>11311.11645</v>
      </c>
      <c r="Q40" s="362">
        <v>6788.1970000000001</v>
      </c>
      <c r="R40" s="362">
        <v>6594.5029199999999</v>
      </c>
      <c r="S40" s="362">
        <v>6539.8220799999999</v>
      </c>
      <c r="T40" s="362">
        <v>6415.433</v>
      </c>
      <c r="U40" s="362">
        <v>6346.5250999999998</v>
      </c>
      <c r="V40" s="362">
        <v>6612.5733799999998</v>
      </c>
      <c r="W40" s="362">
        <v>5529.7086300000001</v>
      </c>
      <c r="X40" s="362">
        <v>6041.4331500000008</v>
      </c>
    </row>
    <row r="41" spans="1:24" x14ac:dyDescent="0.2">
      <c r="A41" s="23">
        <v>76</v>
      </c>
      <c r="B41" s="24" t="s">
        <v>83</v>
      </c>
      <c r="C41" s="25" t="s">
        <v>84</v>
      </c>
      <c r="D41" s="360">
        <v>4481.4848473299326</v>
      </c>
      <c r="E41" s="360">
        <v>4615.4291973406789</v>
      </c>
      <c r="F41" s="360">
        <v>4217.4989999999998</v>
      </c>
      <c r="G41" s="361">
        <v>3511.4598799999999</v>
      </c>
      <c r="H41" s="362">
        <v>3315.2846644005267</v>
      </c>
      <c r="I41" s="362">
        <v>3546.3240000000001</v>
      </c>
      <c r="J41" s="362">
        <v>3439.35</v>
      </c>
      <c r="K41" s="362">
        <v>3582.9009999999998</v>
      </c>
      <c r="L41" s="362">
        <v>3436.5859999999998</v>
      </c>
      <c r="M41" s="362">
        <v>3353.0329999999999</v>
      </c>
      <c r="N41" s="362">
        <v>3791.0140000000001</v>
      </c>
      <c r="O41" s="362">
        <v>3046.06657</v>
      </c>
      <c r="P41" s="362">
        <v>3641.94292</v>
      </c>
      <c r="Q41" s="362">
        <v>2768.8323399999999</v>
      </c>
      <c r="R41" s="362">
        <v>2451.36</v>
      </c>
      <c r="S41" s="362">
        <v>3903.6896900000002</v>
      </c>
      <c r="T41" s="362">
        <v>3583.6759999999999</v>
      </c>
      <c r="U41" s="362">
        <v>3348.7049999999999</v>
      </c>
      <c r="V41" s="362">
        <v>3562.3403199999998</v>
      </c>
      <c r="W41" s="362">
        <v>3663.2840000000001</v>
      </c>
      <c r="X41" s="362">
        <v>3599.25</v>
      </c>
    </row>
    <row r="42" spans="1:24" x14ac:dyDescent="0.2">
      <c r="A42" s="23">
        <v>76</v>
      </c>
      <c r="B42" s="24" t="s">
        <v>85</v>
      </c>
      <c r="C42" s="25" t="s">
        <v>86</v>
      </c>
      <c r="D42" s="360">
        <v>5345.9206548599986</v>
      </c>
      <c r="E42" s="360">
        <v>5346.6457404982339</v>
      </c>
      <c r="F42" s="360">
        <v>5661.7588299999998</v>
      </c>
      <c r="G42" s="361">
        <v>5811.8960399999987</v>
      </c>
      <c r="H42" s="362">
        <v>4972.9059200000002</v>
      </c>
      <c r="I42" s="362">
        <v>5861.9060099999997</v>
      </c>
      <c r="J42" s="362">
        <v>5339.8789999999999</v>
      </c>
      <c r="K42" s="362">
        <v>4695.7819600000003</v>
      </c>
      <c r="L42" s="362">
        <v>4055.9859999999999</v>
      </c>
      <c r="M42" s="362">
        <v>3790.5874599999997</v>
      </c>
      <c r="N42" s="362">
        <v>3930.0972499999998</v>
      </c>
      <c r="O42" s="362">
        <v>3877.6345300000003</v>
      </c>
      <c r="P42" s="362">
        <v>4135.3736699999999</v>
      </c>
      <c r="Q42" s="362">
        <v>4135.6857800000007</v>
      </c>
      <c r="R42" s="362">
        <v>3513.6532499999998</v>
      </c>
      <c r="S42" s="362">
        <v>2864.8413899999996</v>
      </c>
      <c r="T42" s="362">
        <v>1768.749</v>
      </c>
      <c r="U42" s="362">
        <v>2802.4411299999997</v>
      </c>
      <c r="V42" s="362">
        <v>3169.16957</v>
      </c>
      <c r="W42" s="362">
        <v>3399.7860000000001</v>
      </c>
      <c r="X42" s="362">
        <v>3354.6709999999998</v>
      </c>
    </row>
    <row r="43" spans="1:24" x14ac:dyDescent="0.2">
      <c r="A43" s="23">
        <v>76</v>
      </c>
      <c r="B43" s="24" t="s">
        <v>87</v>
      </c>
      <c r="C43" s="25" t="s">
        <v>88</v>
      </c>
      <c r="D43" s="360">
        <v>530.8785789312409</v>
      </c>
      <c r="E43" s="360">
        <v>574.65812545639426</v>
      </c>
      <c r="F43" s="360">
        <v>555.18299999999999</v>
      </c>
      <c r="G43" s="361">
        <v>508.22906</v>
      </c>
      <c r="H43" s="362">
        <v>557.9</v>
      </c>
      <c r="I43" s="362">
        <v>570.48699999999997</v>
      </c>
      <c r="J43" s="362">
        <v>501.60599999999999</v>
      </c>
      <c r="K43" s="362">
        <v>472.31</v>
      </c>
      <c r="L43" s="362">
        <v>512.45799999999997</v>
      </c>
      <c r="M43" s="362">
        <v>570.404</v>
      </c>
      <c r="N43" s="362">
        <v>605.21600000000001</v>
      </c>
      <c r="O43" s="362">
        <v>644.34368999999992</v>
      </c>
      <c r="P43" s="362">
        <v>677.77809000000002</v>
      </c>
      <c r="Q43" s="362">
        <v>682.06975</v>
      </c>
      <c r="R43" s="362">
        <v>737.46</v>
      </c>
      <c r="S43" s="362">
        <v>709.79499999999996</v>
      </c>
      <c r="T43" s="362">
        <v>744.56</v>
      </c>
      <c r="U43" s="362">
        <v>655.84900000000005</v>
      </c>
      <c r="V43" s="362">
        <v>664.71400000000006</v>
      </c>
      <c r="W43" s="362">
        <v>708.57002999999997</v>
      </c>
      <c r="X43" s="362">
        <v>793.65157999999997</v>
      </c>
    </row>
    <row r="44" spans="1:24" x14ac:dyDescent="0.2">
      <c r="A44" s="23">
        <v>75</v>
      </c>
      <c r="B44" s="24" t="s">
        <v>89</v>
      </c>
      <c r="C44" s="25" t="s">
        <v>90</v>
      </c>
      <c r="D44" s="360">
        <v>8384.824958038409</v>
      </c>
      <c r="E44" s="360">
        <v>8880.095798962433</v>
      </c>
      <c r="F44" s="360">
        <v>3743.7850057244609</v>
      </c>
      <c r="G44" s="361">
        <v>2979.2959999999998</v>
      </c>
      <c r="H44" s="362">
        <v>2993.0827999999997</v>
      </c>
      <c r="I44" s="362">
        <v>4070.2220000000002</v>
      </c>
      <c r="J44" s="362">
        <v>4792.8040000000001</v>
      </c>
      <c r="K44" s="362">
        <v>5451.4229999999998</v>
      </c>
      <c r="L44" s="362">
        <v>11849.662</v>
      </c>
      <c r="M44" s="362">
        <v>11864.562820000001</v>
      </c>
      <c r="N44" s="362">
        <v>12186.121999999999</v>
      </c>
      <c r="O44" s="362">
        <v>11969.154</v>
      </c>
      <c r="P44" s="362">
        <v>9321.3205799999996</v>
      </c>
      <c r="Q44" s="362">
        <v>20695.616000000002</v>
      </c>
      <c r="R44" s="362">
        <v>20485.848000000002</v>
      </c>
      <c r="S44" s="362">
        <v>21601.070179999999</v>
      </c>
      <c r="T44" s="362">
        <v>21299.5</v>
      </c>
      <c r="U44" s="362">
        <v>20374.24049</v>
      </c>
      <c r="V44" s="362">
        <v>11065.718730000001</v>
      </c>
      <c r="W44" s="362">
        <v>11267.046869999998</v>
      </c>
      <c r="X44" s="362">
        <v>11476.555890000001</v>
      </c>
    </row>
    <row r="45" spans="1:24" x14ac:dyDescent="0.2">
      <c r="A45" s="23">
        <v>76</v>
      </c>
      <c r="B45" s="24" t="s">
        <v>91</v>
      </c>
      <c r="C45" s="25" t="s">
        <v>92</v>
      </c>
      <c r="D45" s="360">
        <v>5558.0143835647768</v>
      </c>
      <c r="E45" s="360">
        <v>5251.581397866019</v>
      </c>
      <c r="F45" s="360">
        <v>5100.8095199999998</v>
      </c>
      <c r="G45" s="361">
        <v>4896.8429500000002</v>
      </c>
      <c r="H45" s="362">
        <v>4819.424</v>
      </c>
      <c r="I45" s="362">
        <v>4895.1840000000002</v>
      </c>
      <c r="J45" s="362">
        <v>4738.1090000000004</v>
      </c>
      <c r="K45" s="362">
        <v>4682.3410000000003</v>
      </c>
      <c r="L45" s="362">
        <v>4633</v>
      </c>
      <c r="M45" s="362">
        <v>4676.9011500000006</v>
      </c>
      <c r="N45" s="362">
        <v>4623.8685944375384</v>
      </c>
      <c r="O45" s="362">
        <v>5676</v>
      </c>
      <c r="P45" s="362">
        <v>4887.6589999999997</v>
      </c>
      <c r="Q45" s="362">
        <v>4953.481532890949</v>
      </c>
      <c r="R45" s="362">
        <v>5187.884</v>
      </c>
      <c r="S45" s="362">
        <v>5189.54</v>
      </c>
      <c r="T45" s="362">
        <v>4843.7190000000001</v>
      </c>
      <c r="U45" s="362">
        <v>4919.9822300000005</v>
      </c>
      <c r="V45" s="362">
        <v>4930.6363099999999</v>
      </c>
      <c r="W45" s="362">
        <v>5279.2020000000002</v>
      </c>
      <c r="X45" s="362">
        <v>5120.1648700000005</v>
      </c>
    </row>
    <row r="46" spans="1:24" x14ac:dyDescent="0.2">
      <c r="A46" s="23">
        <v>53</v>
      </c>
      <c r="B46" s="24" t="s">
        <v>93</v>
      </c>
      <c r="C46" s="25" t="s">
        <v>94</v>
      </c>
      <c r="D46" s="360">
        <v>4046.444343150542</v>
      </c>
      <c r="E46" s="360">
        <v>4073.0118803519131</v>
      </c>
      <c r="F46" s="360">
        <v>3831</v>
      </c>
      <c r="G46" s="361">
        <v>3931.9119999999998</v>
      </c>
      <c r="H46" s="362">
        <v>4349.6319999999996</v>
      </c>
      <c r="I46" s="362">
        <v>4383.2830000000004</v>
      </c>
      <c r="J46" s="362">
        <v>4481.54252</v>
      </c>
      <c r="K46" s="362">
        <v>4294.6620000000003</v>
      </c>
      <c r="L46" s="362">
        <v>3850.5316200000002</v>
      </c>
      <c r="M46" s="362">
        <v>4123.6813400000001</v>
      </c>
      <c r="N46" s="362">
        <v>4676.1125999999995</v>
      </c>
      <c r="O46" s="362">
        <v>4355.4551899999997</v>
      </c>
      <c r="P46" s="362">
        <v>4618.7133599999997</v>
      </c>
      <c r="Q46" s="362">
        <v>5061.8273900000004</v>
      </c>
      <c r="R46" s="362">
        <v>5749.2139999999999</v>
      </c>
      <c r="S46" s="362">
        <v>6214.3249999999998</v>
      </c>
      <c r="T46" s="362">
        <v>6407.5119999999997</v>
      </c>
      <c r="U46" s="362">
        <v>6970.1360000000004</v>
      </c>
      <c r="V46" s="362">
        <v>7284.2759999999998</v>
      </c>
      <c r="W46" s="362">
        <v>7924.8969999999999</v>
      </c>
      <c r="X46" s="362">
        <v>8498.9580000000005</v>
      </c>
    </row>
    <row r="47" spans="1:24" x14ac:dyDescent="0.2">
      <c r="A47" s="23">
        <v>24</v>
      </c>
      <c r="B47" s="24" t="s">
        <v>95</v>
      </c>
      <c r="C47" s="25" t="s">
        <v>96</v>
      </c>
      <c r="D47" s="360">
        <v>543.97098437854913</v>
      </c>
      <c r="E47" s="360">
        <v>555.21528240418206</v>
      </c>
      <c r="F47" s="360">
        <v>732.55200000000002</v>
      </c>
      <c r="G47" s="361">
        <v>668.32391000000007</v>
      </c>
      <c r="H47" s="362">
        <v>725.07600000000002</v>
      </c>
      <c r="I47" s="362">
        <v>816.98500000000001</v>
      </c>
      <c r="J47" s="362">
        <v>532.20500000000004</v>
      </c>
      <c r="K47" s="362">
        <v>342.59899999999999</v>
      </c>
      <c r="L47" s="362">
        <v>409.96699999999998</v>
      </c>
      <c r="M47" s="362">
        <v>381.65</v>
      </c>
      <c r="N47" s="362">
        <v>377.11799999999999</v>
      </c>
      <c r="O47" s="362">
        <v>365.279</v>
      </c>
      <c r="P47" s="362">
        <v>367.41399999999999</v>
      </c>
      <c r="Q47" s="362">
        <v>359.53500000000003</v>
      </c>
      <c r="R47" s="362">
        <v>368.07299999999998</v>
      </c>
      <c r="S47" s="362">
        <v>374.07265999999998</v>
      </c>
      <c r="T47" s="362">
        <v>393.51499999999999</v>
      </c>
      <c r="U47" s="362">
        <v>402.39535999999998</v>
      </c>
      <c r="V47" s="362">
        <v>421.58634999999998</v>
      </c>
      <c r="W47" s="362">
        <v>440.93299999999999</v>
      </c>
      <c r="X47" s="362">
        <v>461.72027000000003</v>
      </c>
    </row>
    <row r="48" spans="1:24" x14ac:dyDescent="0.2">
      <c r="A48" s="23">
        <v>24</v>
      </c>
      <c r="B48" s="24" t="s">
        <v>97</v>
      </c>
      <c r="C48" s="25" t="s">
        <v>98</v>
      </c>
      <c r="D48" s="360">
        <v>2414.8078059994787</v>
      </c>
      <c r="E48" s="360">
        <v>2136.0047808011809</v>
      </c>
      <c r="F48" s="360">
        <v>2162.8530000000001</v>
      </c>
      <c r="G48" s="361">
        <v>2157.268</v>
      </c>
      <c r="H48" s="362">
        <v>2195.35</v>
      </c>
      <c r="I48" s="362">
        <v>2184.9479999999999</v>
      </c>
      <c r="J48" s="362">
        <v>2088.317</v>
      </c>
      <c r="K48" s="362">
        <v>1809.4490000000001</v>
      </c>
      <c r="L48" s="362">
        <v>1771.1179999999999</v>
      </c>
      <c r="M48" s="362">
        <v>1795.57</v>
      </c>
      <c r="N48" s="362">
        <v>1828.001</v>
      </c>
      <c r="O48" s="362">
        <v>1178.57645</v>
      </c>
      <c r="P48" s="362">
        <v>1734.5676600000002</v>
      </c>
      <c r="Q48" s="362">
        <v>1836.3156700000002</v>
      </c>
      <c r="R48" s="362">
        <v>1791.9259999999999</v>
      </c>
      <c r="S48" s="362">
        <v>1669.7969300000002</v>
      </c>
      <c r="T48" s="362">
        <v>1560.3009999999999</v>
      </c>
      <c r="U48" s="362">
        <v>1446.4052199999999</v>
      </c>
      <c r="V48" s="362">
        <v>1339.30233</v>
      </c>
      <c r="W48" s="362">
        <v>1366.43669</v>
      </c>
      <c r="X48" s="362">
        <v>1495.44759</v>
      </c>
    </row>
    <row r="49" spans="1:24" x14ac:dyDescent="0.2">
      <c r="A49" s="23">
        <v>84</v>
      </c>
      <c r="B49" s="24" t="s">
        <v>99</v>
      </c>
      <c r="C49" s="25" t="s">
        <v>100</v>
      </c>
      <c r="D49" s="360">
        <v>4842.600658274856</v>
      </c>
      <c r="E49" s="360">
        <v>4324.145180248096</v>
      </c>
      <c r="F49" s="360">
        <v>4450.5288</v>
      </c>
      <c r="G49" s="361">
        <v>5285.8333547830171</v>
      </c>
      <c r="H49" s="362">
        <v>5731.27556</v>
      </c>
      <c r="I49" s="362">
        <v>6216.1071899999997</v>
      </c>
      <c r="J49" s="362">
        <v>5029.2472400000006</v>
      </c>
      <c r="K49" s="362">
        <v>3971.4090000000001</v>
      </c>
      <c r="L49" s="362">
        <v>6280.7910000000002</v>
      </c>
      <c r="M49" s="362">
        <v>5726.36</v>
      </c>
      <c r="N49" s="362">
        <v>6233.607</v>
      </c>
      <c r="O49" s="362">
        <v>8853.2489999999998</v>
      </c>
      <c r="P49" s="362">
        <v>6853.5608400000001</v>
      </c>
      <c r="Q49" s="362">
        <v>7400.1426500000007</v>
      </c>
      <c r="R49" s="362">
        <v>7830.5654999999997</v>
      </c>
      <c r="S49" s="362">
        <v>8017.8988200000003</v>
      </c>
      <c r="T49" s="362">
        <v>8361.777</v>
      </c>
      <c r="U49" s="362">
        <v>7062.3270000000002</v>
      </c>
      <c r="V49" s="362">
        <v>6751.9312699999991</v>
      </c>
      <c r="W49" s="362">
        <v>6033.09962</v>
      </c>
      <c r="X49" s="362">
        <v>5441.4598299999998</v>
      </c>
    </row>
    <row r="50" spans="1:24" x14ac:dyDescent="0.2">
      <c r="A50" s="23">
        <v>27</v>
      </c>
      <c r="B50" s="24" t="s">
        <v>101</v>
      </c>
      <c r="C50" s="25" t="s">
        <v>102</v>
      </c>
      <c r="D50" s="360">
        <v>661.40056436626185</v>
      </c>
      <c r="E50" s="360">
        <v>837.05600824444298</v>
      </c>
      <c r="F50" s="360">
        <v>888.04174</v>
      </c>
      <c r="G50" s="361">
        <v>834.59900000000005</v>
      </c>
      <c r="H50" s="362">
        <v>877.10799999999995</v>
      </c>
      <c r="I50" s="362">
        <v>738.17899999999997</v>
      </c>
      <c r="J50" s="362">
        <v>1052.06</v>
      </c>
      <c r="K50" s="362">
        <v>1348.6859999999999</v>
      </c>
      <c r="L50" s="362">
        <v>1029.5060000000001</v>
      </c>
      <c r="M50" s="362">
        <v>1358.877</v>
      </c>
      <c r="N50" s="362">
        <v>1382.4010000000001</v>
      </c>
      <c r="O50" s="362">
        <v>791.02599999999995</v>
      </c>
      <c r="P50" s="362">
        <v>804.62099999999998</v>
      </c>
      <c r="Q50" s="362">
        <v>1341.3140000000001</v>
      </c>
      <c r="R50" s="362">
        <v>1786.752</v>
      </c>
      <c r="S50" s="362">
        <v>716.57692999999995</v>
      </c>
      <c r="T50" s="362">
        <v>773.26499999999999</v>
      </c>
      <c r="U50" s="362">
        <v>988.13136999999995</v>
      </c>
      <c r="V50" s="362">
        <v>1052.30755</v>
      </c>
      <c r="W50" s="362">
        <v>1033.518</v>
      </c>
      <c r="X50" s="362">
        <v>801.47868000000005</v>
      </c>
    </row>
    <row r="51" spans="1:24" x14ac:dyDescent="0.2">
      <c r="A51" s="23">
        <v>75</v>
      </c>
      <c r="B51" s="24" t="s">
        <v>103</v>
      </c>
      <c r="C51" s="25" t="s">
        <v>104</v>
      </c>
      <c r="D51" s="360">
        <v>1974.7281376675605</v>
      </c>
      <c r="E51" s="360">
        <v>1912.9699080884875</v>
      </c>
      <c r="F51" s="360">
        <v>2051.3070216492847</v>
      </c>
      <c r="G51" s="361">
        <v>1980.2427</v>
      </c>
      <c r="H51" s="362">
        <v>2198.7330000000002</v>
      </c>
      <c r="I51" s="362">
        <v>3306.712</v>
      </c>
      <c r="J51" s="362">
        <v>3186.9960000000001</v>
      </c>
      <c r="K51" s="362">
        <v>3038.31</v>
      </c>
      <c r="L51" s="362">
        <v>3085.11</v>
      </c>
      <c r="M51" s="362">
        <v>3368.46</v>
      </c>
      <c r="N51" s="362">
        <v>3156.2660000000001</v>
      </c>
      <c r="O51" s="362">
        <v>3007.875</v>
      </c>
      <c r="P51" s="362">
        <v>3308.5520000000001</v>
      </c>
      <c r="Q51" s="362">
        <v>3568.873</v>
      </c>
      <c r="R51" s="362">
        <v>4104.3289999999997</v>
      </c>
      <c r="S51" s="362">
        <v>3731.0619999999999</v>
      </c>
      <c r="T51" s="362">
        <v>3718.72</v>
      </c>
      <c r="U51" s="362">
        <v>3632.1559999999999</v>
      </c>
      <c r="V51" s="362">
        <v>3676.78</v>
      </c>
      <c r="W51" s="362">
        <v>3797.721</v>
      </c>
      <c r="X51" s="362">
        <v>3698.6349100000002</v>
      </c>
    </row>
    <row r="52" spans="1:24" x14ac:dyDescent="0.2">
      <c r="A52" s="23">
        <v>24</v>
      </c>
      <c r="B52" s="24" t="s">
        <v>105</v>
      </c>
      <c r="C52" s="25" t="s">
        <v>106</v>
      </c>
      <c r="D52" s="360">
        <v>1346.8851967430792</v>
      </c>
      <c r="E52" s="360">
        <v>1427.2652018348763</v>
      </c>
      <c r="F52" s="360">
        <v>1424.09501</v>
      </c>
      <c r="G52" s="361">
        <v>1649.47828</v>
      </c>
      <c r="H52" s="362">
        <v>1542.38472</v>
      </c>
      <c r="I52" s="362">
        <v>1488.32528</v>
      </c>
      <c r="J52" s="362">
        <v>1420.77405</v>
      </c>
      <c r="K52" s="362">
        <v>1351.5665900000001</v>
      </c>
      <c r="L52" s="362">
        <v>1165.0635</v>
      </c>
      <c r="M52" s="362">
        <v>1140.6221799999998</v>
      </c>
      <c r="N52" s="362">
        <v>1146.4269999999999</v>
      </c>
      <c r="O52" s="362">
        <v>689.15800000000002</v>
      </c>
      <c r="P52" s="362">
        <v>1098.1369999999999</v>
      </c>
      <c r="Q52" s="362">
        <v>1148.1036899999999</v>
      </c>
      <c r="R52" s="362">
        <v>1182.8050000000001</v>
      </c>
      <c r="S52" s="362">
        <v>1113.96623</v>
      </c>
      <c r="T52" s="362">
        <v>953.16600000000005</v>
      </c>
      <c r="U52" s="362">
        <v>941.28201000000001</v>
      </c>
      <c r="V52" s="362">
        <v>991.30098999999996</v>
      </c>
      <c r="W52" s="362">
        <v>1040.88267</v>
      </c>
      <c r="X52" s="362">
        <v>1024.6467700000001</v>
      </c>
    </row>
    <row r="53" spans="1:24" x14ac:dyDescent="0.2">
      <c r="A53" s="23">
        <v>84</v>
      </c>
      <c r="B53" s="24" t="s">
        <v>107</v>
      </c>
      <c r="C53" s="25" t="s">
        <v>108</v>
      </c>
      <c r="D53" s="360">
        <v>984.39405479322591</v>
      </c>
      <c r="E53" s="360">
        <v>1071.5419516828083</v>
      </c>
      <c r="F53" s="360">
        <v>1522.7414296973734</v>
      </c>
      <c r="G53" s="361">
        <v>1387.6432399999999</v>
      </c>
      <c r="H53" s="362">
        <v>1350.72</v>
      </c>
      <c r="I53" s="362">
        <v>1645.864</v>
      </c>
      <c r="J53" s="362">
        <v>1672.3219999999999</v>
      </c>
      <c r="K53" s="362">
        <v>2040.749</v>
      </c>
      <c r="L53" s="362">
        <v>1743.6023799999998</v>
      </c>
      <c r="M53" s="362">
        <v>1972.3969999999999</v>
      </c>
      <c r="N53" s="362">
        <v>2035.1790000000001</v>
      </c>
      <c r="O53" s="362">
        <v>2040.9870000000001</v>
      </c>
      <c r="P53" s="362">
        <v>1959.3309999999999</v>
      </c>
      <c r="Q53" s="362">
        <v>1958.9169999999999</v>
      </c>
      <c r="R53" s="362">
        <v>1778.12</v>
      </c>
      <c r="S53" s="362">
        <v>1826.453</v>
      </c>
      <c r="T53" s="362">
        <v>1676.5160000000001</v>
      </c>
      <c r="U53" s="362">
        <v>1575.991</v>
      </c>
      <c r="V53" s="362">
        <v>1568.242</v>
      </c>
      <c r="W53" s="362">
        <v>1736.6535100000001</v>
      </c>
      <c r="X53" s="362">
        <v>2021.4315100000001</v>
      </c>
    </row>
    <row r="54" spans="1:24" x14ac:dyDescent="0.2">
      <c r="A54" s="23">
        <v>84</v>
      </c>
      <c r="B54" s="24" t="s">
        <v>109</v>
      </c>
      <c r="C54" s="25" t="s">
        <v>110</v>
      </c>
      <c r="D54" s="360">
        <v>406.01022628007632</v>
      </c>
      <c r="E54" s="360">
        <v>434.26058567863441</v>
      </c>
      <c r="F54" s="360">
        <v>400.62799999999999</v>
      </c>
      <c r="G54" s="361">
        <v>469.762</v>
      </c>
      <c r="H54" s="362">
        <v>461.63400000000001</v>
      </c>
      <c r="I54" s="362">
        <v>404.899</v>
      </c>
      <c r="J54" s="362">
        <v>450.017</v>
      </c>
      <c r="K54" s="362">
        <v>481.214</v>
      </c>
      <c r="L54" s="362">
        <v>493.67700000000002</v>
      </c>
      <c r="M54" s="362">
        <v>548.71699999999998</v>
      </c>
      <c r="N54" s="362">
        <v>488.74700000000001</v>
      </c>
      <c r="O54" s="362">
        <v>322.34300000000002</v>
      </c>
      <c r="P54" s="362">
        <v>355.37545</v>
      </c>
      <c r="Q54" s="362">
        <v>354.33600000000001</v>
      </c>
      <c r="R54" s="362">
        <v>664.27200000000005</v>
      </c>
      <c r="S54" s="362">
        <v>719.25599999999997</v>
      </c>
      <c r="T54" s="362">
        <v>750.505</v>
      </c>
      <c r="U54" s="362">
        <v>730.18600000000004</v>
      </c>
      <c r="V54" s="362">
        <v>718.798</v>
      </c>
      <c r="W54" s="362">
        <v>731.07100000000003</v>
      </c>
      <c r="X54" s="362">
        <v>774.58100000000002</v>
      </c>
    </row>
    <row r="55" spans="1:24" x14ac:dyDescent="0.2">
      <c r="A55" s="23">
        <v>52</v>
      </c>
      <c r="B55" s="24" t="s">
        <v>111</v>
      </c>
      <c r="C55" s="25" t="s">
        <v>112</v>
      </c>
      <c r="D55" s="360">
        <v>2807.782901928023</v>
      </c>
      <c r="E55" s="360">
        <v>3205.6302166148089</v>
      </c>
      <c r="F55" s="360">
        <v>3822.9147000000003</v>
      </c>
      <c r="G55" s="361">
        <v>5125.0510000000004</v>
      </c>
      <c r="H55" s="362">
        <v>4559.2290000000003</v>
      </c>
      <c r="I55" s="362">
        <v>4739.7079999999996</v>
      </c>
      <c r="J55" s="362">
        <v>5760.2629999999999</v>
      </c>
      <c r="K55" s="362">
        <v>5745.2420000000002</v>
      </c>
      <c r="L55" s="362">
        <v>5091.6949999999997</v>
      </c>
      <c r="M55" s="362">
        <v>5319.67</v>
      </c>
      <c r="N55" s="362">
        <v>5803.567</v>
      </c>
      <c r="O55" s="362">
        <v>4436.5200000000004</v>
      </c>
      <c r="P55" s="362">
        <v>4012.2359999999999</v>
      </c>
      <c r="Q55" s="362">
        <v>4252.5630000000001</v>
      </c>
      <c r="R55" s="362">
        <v>3565.6210000000001</v>
      </c>
      <c r="S55" s="362">
        <v>3180.9940000000001</v>
      </c>
      <c r="T55" s="362">
        <v>3333.8589999999999</v>
      </c>
      <c r="U55" s="362">
        <v>2105.9119999999998</v>
      </c>
      <c r="V55" s="362">
        <v>2280.34</v>
      </c>
      <c r="W55" s="362">
        <v>2298.2739999999999</v>
      </c>
      <c r="X55" s="362">
        <v>2374.884</v>
      </c>
    </row>
    <row r="56" spans="1:24" ht="14.25" customHeight="1" x14ac:dyDescent="0.2">
      <c r="A56" s="23">
        <v>24</v>
      </c>
      <c r="B56" s="24" t="s">
        <v>113</v>
      </c>
      <c r="C56" s="25" t="s">
        <v>114</v>
      </c>
      <c r="D56" s="360">
        <v>2882.5304539779286</v>
      </c>
      <c r="E56" s="360">
        <v>2731.8746344642263</v>
      </c>
      <c r="F56" s="360">
        <v>2589.092860451768</v>
      </c>
      <c r="G56" s="361">
        <v>2453.7735939544632</v>
      </c>
      <c r="H56" s="362">
        <v>1837.95155</v>
      </c>
      <c r="I56" s="362">
        <v>1619.99044</v>
      </c>
      <c r="J56" s="362">
        <v>1787.925</v>
      </c>
      <c r="K56" s="362">
        <v>1578.1278200000002</v>
      </c>
      <c r="L56" s="362">
        <v>1330.3025700000001</v>
      </c>
      <c r="M56" s="362">
        <v>1343.28549</v>
      </c>
      <c r="N56" s="362">
        <v>1177.7238500000001</v>
      </c>
      <c r="O56" s="362">
        <v>1124.3800399999998</v>
      </c>
      <c r="P56" s="362">
        <v>1054.5466100000001</v>
      </c>
      <c r="Q56" s="362">
        <v>4470.5586099999991</v>
      </c>
      <c r="R56" s="362">
        <v>4282.7250000000004</v>
      </c>
      <c r="S56" s="362">
        <v>5914.1095955434521</v>
      </c>
      <c r="T56" s="362">
        <v>8956.3989999999994</v>
      </c>
      <c r="U56" s="362">
        <v>4282.7250000000004</v>
      </c>
      <c r="V56" s="362">
        <v>4413.9110000000001</v>
      </c>
      <c r="W56" s="362">
        <v>5491.8010000000004</v>
      </c>
      <c r="X56" s="362">
        <v>5130.6379200000001</v>
      </c>
    </row>
    <row r="57" spans="1:24" x14ac:dyDescent="0.2">
      <c r="A57" s="23">
        <v>76</v>
      </c>
      <c r="B57" s="24" t="s">
        <v>115</v>
      </c>
      <c r="C57" s="25" t="s">
        <v>116</v>
      </c>
      <c r="D57" s="360">
        <v>631.58581736302847</v>
      </c>
      <c r="E57" s="360">
        <v>683.37935565898374</v>
      </c>
      <c r="F57" s="360">
        <v>681.35642941610502</v>
      </c>
      <c r="G57" s="361">
        <v>702.56544999999994</v>
      </c>
      <c r="H57" s="362">
        <v>674.41</v>
      </c>
      <c r="I57" s="362">
        <v>577.39499999999998</v>
      </c>
      <c r="J57" s="362">
        <v>1027.4290000000001</v>
      </c>
      <c r="K57" s="362">
        <v>943.42730000000006</v>
      </c>
      <c r="L57" s="362">
        <v>967.73199999999997</v>
      </c>
      <c r="M57" s="362">
        <v>702.48400000000004</v>
      </c>
      <c r="N57" s="362">
        <v>599.88467999999989</v>
      </c>
      <c r="O57" s="362">
        <v>585.05200000000002</v>
      </c>
      <c r="P57" s="362">
        <v>717.37900000000002</v>
      </c>
      <c r="Q57" s="362">
        <v>665.65170482085182</v>
      </c>
      <c r="R57" s="362">
        <v>702.06</v>
      </c>
      <c r="S57" s="362">
        <v>616.95173999999997</v>
      </c>
      <c r="T57" s="362">
        <v>660.67100000000005</v>
      </c>
      <c r="U57" s="362">
        <v>613.90283999999997</v>
      </c>
      <c r="V57" s="362">
        <v>588.10010999999997</v>
      </c>
      <c r="W57" s="362">
        <v>582.10599999999999</v>
      </c>
      <c r="X57" s="362">
        <v>606.37856000000011</v>
      </c>
    </row>
    <row r="58" spans="1:24" x14ac:dyDescent="0.2">
      <c r="A58" s="23">
        <v>75</v>
      </c>
      <c r="B58" s="24" t="s">
        <v>117</v>
      </c>
      <c r="C58" s="25" t="s">
        <v>118</v>
      </c>
      <c r="D58" s="360">
        <v>1365.9205984538619</v>
      </c>
      <c r="E58" s="360">
        <v>1319.5171939624092</v>
      </c>
      <c r="F58" s="360">
        <v>1052.9549999999999</v>
      </c>
      <c r="G58" s="361">
        <v>1130.6489999999999</v>
      </c>
      <c r="H58" s="362">
        <v>865.91899999999998</v>
      </c>
      <c r="I58" s="362">
        <v>690.38893999999993</v>
      </c>
      <c r="J58" s="362">
        <v>1068.1780000000001</v>
      </c>
      <c r="K58" s="362">
        <v>632.62144999999998</v>
      </c>
      <c r="L58" s="362">
        <v>542.43799999999999</v>
      </c>
      <c r="M58" s="362">
        <v>706.875</v>
      </c>
      <c r="N58" s="362">
        <v>892.18399999999997</v>
      </c>
      <c r="O58" s="362">
        <v>1001.35059</v>
      </c>
      <c r="P58" s="362">
        <v>1966.44679</v>
      </c>
      <c r="Q58" s="362">
        <v>1977.03808</v>
      </c>
      <c r="R58" s="362">
        <v>1998.5784900000001</v>
      </c>
      <c r="S58" s="362">
        <v>1696.4211499999999</v>
      </c>
      <c r="T58" s="362">
        <v>2042.297</v>
      </c>
      <c r="U58" s="362">
        <v>2027.76938</v>
      </c>
      <c r="V58" s="362">
        <v>2142.66617</v>
      </c>
      <c r="W58" s="362">
        <v>2079.9358099999999</v>
      </c>
      <c r="X58" s="362">
        <v>1455.35159</v>
      </c>
    </row>
    <row r="59" spans="1:24" x14ac:dyDescent="0.2">
      <c r="A59" s="23">
        <v>76</v>
      </c>
      <c r="B59" s="24" t="s">
        <v>119</v>
      </c>
      <c r="C59" s="25" t="s">
        <v>120</v>
      </c>
      <c r="D59" s="360">
        <v>229.24795070408578</v>
      </c>
      <c r="E59" s="360">
        <v>263.89203713048266</v>
      </c>
      <c r="F59" s="360">
        <v>216.2501</v>
      </c>
      <c r="G59" s="361">
        <v>168.49529000000001</v>
      </c>
      <c r="H59" s="362">
        <v>209.33107000000001</v>
      </c>
      <c r="I59" s="362">
        <v>230.18100000000001</v>
      </c>
      <c r="J59" s="362">
        <v>222.65731</v>
      </c>
      <c r="K59" s="362">
        <v>270.22899999999998</v>
      </c>
      <c r="L59" s="362">
        <v>214.035</v>
      </c>
      <c r="M59" s="362">
        <v>203.43100000000001</v>
      </c>
      <c r="N59" s="362">
        <v>191.99</v>
      </c>
      <c r="O59" s="362">
        <v>189.59399999999999</v>
      </c>
      <c r="P59" s="362">
        <v>186.56</v>
      </c>
      <c r="Q59" s="362">
        <v>158.47101000000001</v>
      </c>
      <c r="R59" s="362">
        <v>175.80699999999999</v>
      </c>
      <c r="S59" s="362">
        <v>158.27000000000001</v>
      </c>
      <c r="T59" s="362">
        <v>194.453</v>
      </c>
      <c r="U59" s="362">
        <v>231.55500000000001</v>
      </c>
      <c r="V59" s="362">
        <v>291.17685999999998</v>
      </c>
      <c r="W59" s="362">
        <v>257.26164999999997</v>
      </c>
      <c r="X59" s="362">
        <v>338.4366</v>
      </c>
    </row>
    <row r="60" spans="1:24" x14ac:dyDescent="0.2">
      <c r="A60" s="23">
        <v>52</v>
      </c>
      <c r="B60" s="24" t="s">
        <v>121</v>
      </c>
      <c r="C60" s="25" t="s">
        <v>122</v>
      </c>
      <c r="D60" s="360">
        <v>3217.3986526555855</v>
      </c>
      <c r="E60" s="360">
        <v>3106.2244933738034</v>
      </c>
      <c r="F60" s="360">
        <v>3339.22</v>
      </c>
      <c r="G60" s="361">
        <v>3601.2758900000003</v>
      </c>
      <c r="H60" s="362">
        <v>3636.4830000000002</v>
      </c>
      <c r="I60" s="362">
        <v>4076.6260000000002</v>
      </c>
      <c r="J60" s="362">
        <v>4472.6409999999996</v>
      </c>
      <c r="K60" s="362">
        <v>4252.067</v>
      </c>
      <c r="L60" s="362">
        <v>3907.62</v>
      </c>
      <c r="M60" s="362">
        <v>4303.866</v>
      </c>
      <c r="N60" s="362">
        <v>4245.308</v>
      </c>
      <c r="O60" s="362">
        <v>3400.0729999999999</v>
      </c>
      <c r="P60" s="362">
        <v>3123.6930000000002</v>
      </c>
      <c r="Q60" s="362">
        <v>3110.0540000000001</v>
      </c>
      <c r="R60" s="362">
        <v>3159.4839999999999</v>
      </c>
      <c r="S60" s="362">
        <v>2446.7865000000002</v>
      </c>
      <c r="T60" s="362">
        <v>2325.2530000000002</v>
      </c>
      <c r="U60" s="362">
        <v>1960.82</v>
      </c>
      <c r="V60" s="362">
        <v>2751.65825</v>
      </c>
      <c r="W60" s="362">
        <v>2687.75713</v>
      </c>
      <c r="X60" s="362">
        <v>2663.7069999999999</v>
      </c>
    </row>
    <row r="61" spans="1:24" x14ac:dyDescent="0.2">
      <c r="A61" s="23">
        <v>28</v>
      </c>
      <c r="B61" s="24" t="s">
        <v>123</v>
      </c>
      <c r="C61" s="25" t="s">
        <v>124</v>
      </c>
      <c r="D61" s="360">
        <v>972.35687857588232</v>
      </c>
      <c r="E61" s="360">
        <v>972.09094346123288</v>
      </c>
      <c r="F61" s="360">
        <v>939.79140000000007</v>
      </c>
      <c r="G61" s="361">
        <v>938.96394999999995</v>
      </c>
      <c r="H61" s="362">
        <v>948.90099999999995</v>
      </c>
      <c r="I61" s="362">
        <v>1038.2260000000001</v>
      </c>
      <c r="J61" s="362">
        <v>1088.3689999999999</v>
      </c>
      <c r="K61" s="362">
        <v>1189.9010000000001</v>
      </c>
      <c r="L61" s="362">
        <v>1149.9760000000001</v>
      </c>
      <c r="M61" s="362">
        <v>1277.0060000000001</v>
      </c>
      <c r="N61" s="362">
        <v>1349.165</v>
      </c>
      <c r="O61" s="362">
        <v>1428.0530000000001</v>
      </c>
      <c r="P61" s="362">
        <v>1452.2159999999999</v>
      </c>
      <c r="Q61" s="362">
        <v>1560.4590000000001</v>
      </c>
      <c r="R61" s="362">
        <v>1940.7180000000001</v>
      </c>
      <c r="S61" s="362">
        <v>2095.4749999999999</v>
      </c>
      <c r="T61" s="362">
        <v>2917.6590000000001</v>
      </c>
      <c r="U61" s="362">
        <v>2199.8576000000003</v>
      </c>
      <c r="V61" s="362">
        <v>2344.8277000000003</v>
      </c>
      <c r="W61" s="362">
        <v>2507.9932000000003</v>
      </c>
      <c r="X61" s="362">
        <v>2538.4016799999999</v>
      </c>
    </row>
    <row r="62" spans="1:24" x14ac:dyDescent="0.2">
      <c r="A62" s="23">
        <v>44</v>
      </c>
      <c r="B62" s="24" t="s">
        <v>125</v>
      </c>
      <c r="C62" s="25" t="s">
        <v>126</v>
      </c>
      <c r="D62" s="360">
        <v>806.13485640064812</v>
      </c>
      <c r="E62" s="360">
        <v>818.74784932548937</v>
      </c>
      <c r="F62" s="360">
        <v>907.66200000000003</v>
      </c>
      <c r="G62" s="361">
        <v>829.048</v>
      </c>
      <c r="H62" s="362">
        <v>1086.787</v>
      </c>
      <c r="I62" s="362">
        <v>917.06</v>
      </c>
      <c r="J62" s="362">
        <v>918.55200000000002</v>
      </c>
      <c r="K62" s="362">
        <v>933.86199999999997</v>
      </c>
      <c r="L62" s="362">
        <v>915.12800000000004</v>
      </c>
      <c r="M62" s="362">
        <v>903.66499999999996</v>
      </c>
      <c r="N62" s="362">
        <v>947.98699999999997</v>
      </c>
      <c r="O62" s="362">
        <v>998.94799999999998</v>
      </c>
      <c r="P62" s="362">
        <v>974.74</v>
      </c>
      <c r="Q62" s="362">
        <v>978.09400000000005</v>
      </c>
      <c r="R62" s="362">
        <v>1426.1456400000002</v>
      </c>
      <c r="S62" s="362">
        <v>1375.454</v>
      </c>
      <c r="T62" s="362">
        <v>2264.395</v>
      </c>
      <c r="U62" s="362">
        <v>1727.0503200000001</v>
      </c>
      <c r="V62" s="362">
        <v>1948.32521</v>
      </c>
      <c r="W62" s="362">
        <v>2034.0958500000002</v>
      </c>
      <c r="X62" s="362">
        <v>1779.7929999999999</v>
      </c>
    </row>
    <row r="63" spans="1:24" x14ac:dyDescent="0.2">
      <c r="A63" s="23">
        <v>44</v>
      </c>
      <c r="B63" s="24" t="s">
        <v>127</v>
      </c>
      <c r="C63" s="25" t="s">
        <v>128</v>
      </c>
      <c r="D63" s="360">
        <v>495.23919250804556</v>
      </c>
      <c r="E63" s="360">
        <v>491.65604300281876</v>
      </c>
      <c r="F63" s="360">
        <v>514.25800000000004</v>
      </c>
      <c r="G63" s="361">
        <v>519.55846999999994</v>
      </c>
      <c r="H63" s="362">
        <v>565.971</v>
      </c>
      <c r="I63" s="362">
        <v>685.91800000000001</v>
      </c>
      <c r="J63" s="362">
        <v>621.44500000000005</v>
      </c>
      <c r="K63" s="362">
        <v>513.41300000000001</v>
      </c>
      <c r="L63" s="362">
        <v>526.17908</v>
      </c>
      <c r="M63" s="362">
        <v>525.75400000000002</v>
      </c>
      <c r="N63" s="362">
        <v>491.9377856926796</v>
      </c>
      <c r="O63" s="362">
        <v>573.76800000000003</v>
      </c>
      <c r="P63" s="362">
        <v>529.56200000000001</v>
      </c>
      <c r="Q63" s="362">
        <v>603.09</v>
      </c>
      <c r="R63" s="362">
        <v>602.77800000000002</v>
      </c>
      <c r="S63" s="362">
        <v>583.11500000000001</v>
      </c>
      <c r="T63" s="362">
        <v>818.31200000000001</v>
      </c>
      <c r="U63" s="362">
        <v>630.99595999999997</v>
      </c>
      <c r="V63" s="362">
        <v>610.97808999999995</v>
      </c>
      <c r="W63" s="362">
        <v>705.99909000000002</v>
      </c>
      <c r="X63" s="362">
        <v>870.91248999999993</v>
      </c>
    </row>
    <row r="64" spans="1:24" x14ac:dyDescent="0.2">
      <c r="A64" s="23">
        <v>52</v>
      </c>
      <c r="B64" s="24" t="s">
        <v>129</v>
      </c>
      <c r="C64" s="25" t="s">
        <v>130</v>
      </c>
      <c r="D64" s="360">
        <v>1767.7419602199536</v>
      </c>
      <c r="E64" s="360">
        <v>1953.7921662548003</v>
      </c>
      <c r="F64" s="360">
        <v>2114.2957000000001</v>
      </c>
      <c r="G64" s="361">
        <v>2268.259</v>
      </c>
      <c r="H64" s="362">
        <v>1844.2339999999999</v>
      </c>
      <c r="I64" s="362">
        <v>1662.06</v>
      </c>
      <c r="J64" s="362">
        <v>1216.6199999999999</v>
      </c>
      <c r="K64" s="362">
        <v>898.79100000000005</v>
      </c>
      <c r="L64" s="362">
        <v>855.149</v>
      </c>
      <c r="M64" s="362">
        <v>798.16899999999998</v>
      </c>
      <c r="N64" s="362">
        <v>819.58900000000006</v>
      </c>
      <c r="O64" s="362">
        <v>716.08399999999995</v>
      </c>
      <c r="P64" s="362">
        <v>763.34699999999998</v>
      </c>
      <c r="Q64" s="362">
        <v>797.28890000000001</v>
      </c>
      <c r="R64" s="362">
        <v>915.05</v>
      </c>
      <c r="S64" s="362">
        <v>1113.3869999999999</v>
      </c>
      <c r="T64" s="362">
        <v>1123.702</v>
      </c>
      <c r="U64" s="362">
        <v>1240.52233</v>
      </c>
      <c r="V64" s="362">
        <v>1212.6459499999999</v>
      </c>
      <c r="W64" s="362">
        <v>1179.7603200000001</v>
      </c>
      <c r="X64" s="362">
        <v>1142.11789</v>
      </c>
    </row>
    <row r="65" spans="1:24" x14ac:dyDescent="0.2">
      <c r="A65" s="23">
        <v>44</v>
      </c>
      <c r="B65" s="24" t="s">
        <v>131</v>
      </c>
      <c r="C65" s="25" t="s">
        <v>132</v>
      </c>
      <c r="D65" s="360">
        <v>2865.6964999230131</v>
      </c>
      <c r="E65" s="360">
        <v>2610.3599519480699</v>
      </c>
      <c r="F65" s="360">
        <v>2540.7036000000003</v>
      </c>
      <c r="G65" s="361">
        <v>2705.6346400000002</v>
      </c>
      <c r="H65" s="362">
        <v>2587.0114900000003</v>
      </c>
      <c r="I65" s="362">
        <v>2413.5819999999999</v>
      </c>
      <c r="J65" s="362">
        <v>2239.605</v>
      </c>
      <c r="K65" s="362">
        <v>1859.7329999999999</v>
      </c>
      <c r="L65" s="362">
        <v>1700.3420000000001</v>
      </c>
      <c r="M65" s="362">
        <v>3389.1849999999999</v>
      </c>
      <c r="N65" s="362">
        <v>3801.8229799999999</v>
      </c>
      <c r="O65" s="362">
        <v>2608.9539199999999</v>
      </c>
      <c r="P65" s="362">
        <v>3110.33439</v>
      </c>
      <c r="Q65" s="362">
        <v>3046.0374300000003</v>
      </c>
      <c r="R65" s="362">
        <v>3128.8077400000002</v>
      </c>
      <c r="S65" s="362">
        <v>2980.5301300000001</v>
      </c>
      <c r="T65" s="362">
        <v>2760.3690000000001</v>
      </c>
      <c r="U65" s="362">
        <v>2465.585</v>
      </c>
      <c r="V65" s="362">
        <v>2938.2869999999998</v>
      </c>
      <c r="W65" s="362">
        <v>3064.39</v>
      </c>
      <c r="X65" s="362">
        <v>3370.4679999999998</v>
      </c>
    </row>
    <row r="66" spans="1:24" x14ac:dyDescent="0.2">
      <c r="A66" s="23">
        <v>44</v>
      </c>
      <c r="B66" s="24" t="s">
        <v>133</v>
      </c>
      <c r="C66" s="25" t="s">
        <v>134</v>
      </c>
      <c r="D66" s="360">
        <v>488.42375795974431</v>
      </c>
      <c r="E66" s="360">
        <v>530.42607975827684</v>
      </c>
      <c r="F66" s="360">
        <v>553.79556000000002</v>
      </c>
      <c r="G66" s="361">
        <v>570.976</v>
      </c>
      <c r="H66" s="362">
        <v>558.88699999999994</v>
      </c>
      <c r="I66" s="362">
        <v>608.56200000000001</v>
      </c>
      <c r="J66" s="362">
        <v>595.50792000000001</v>
      </c>
      <c r="K66" s="362">
        <v>579.32404000000008</v>
      </c>
      <c r="L66" s="362">
        <v>208.78700000000001</v>
      </c>
      <c r="M66" s="362">
        <v>580.91134</v>
      </c>
      <c r="N66" s="362">
        <v>483.24700000000001</v>
      </c>
      <c r="O66" s="362">
        <v>547.20299999999997</v>
      </c>
      <c r="P66" s="362">
        <v>531.61900000000003</v>
      </c>
      <c r="Q66" s="362">
        <v>501.00459999999998</v>
      </c>
      <c r="R66" s="362">
        <v>510.12599999999998</v>
      </c>
      <c r="S66" s="362">
        <v>487.66287</v>
      </c>
      <c r="T66" s="362">
        <v>486.38200000000001</v>
      </c>
      <c r="U66" s="362">
        <v>502.68900000000002</v>
      </c>
      <c r="V66" s="362">
        <v>487.61122999999998</v>
      </c>
      <c r="W66" s="362">
        <v>560.59474999999998</v>
      </c>
      <c r="X66" s="362">
        <v>452.16890999999998</v>
      </c>
    </row>
    <row r="67" spans="1:24" x14ac:dyDescent="0.2">
      <c r="A67" s="23">
        <v>53</v>
      </c>
      <c r="B67" s="24" t="s">
        <v>135</v>
      </c>
      <c r="C67" s="25" t="s">
        <v>136</v>
      </c>
      <c r="D67" s="360">
        <v>2211.4574202272406</v>
      </c>
      <c r="E67" s="360">
        <v>2194.3165893496066</v>
      </c>
      <c r="F67" s="360">
        <v>2192.4369999999999</v>
      </c>
      <c r="G67" s="361">
        <v>2374.3360899999998</v>
      </c>
      <c r="H67" s="362">
        <v>2389.018</v>
      </c>
      <c r="I67" s="362">
        <v>2578.6703199999997</v>
      </c>
      <c r="J67" s="362">
        <v>2718.3330000000001</v>
      </c>
      <c r="K67" s="362">
        <v>2893.4508599999999</v>
      </c>
      <c r="L67" s="362">
        <v>6672.2256799999996</v>
      </c>
      <c r="M67" s="362">
        <v>6747.7438200000006</v>
      </c>
      <c r="N67" s="362">
        <v>6999.2290499999999</v>
      </c>
      <c r="O67" s="362">
        <v>7418.2418899999993</v>
      </c>
      <c r="P67" s="362">
        <v>8103.2715399999997</v>
      </c>
      <c r="Q67" s="362">
        <v>8513.16734</v>
      </c>
      <c r="R67" s="362">
        <v>8112.23855</v>
      </c>
      <c r="S67" s="362">
        <v>8511.7792599999993</v>
      </c>
      <c r="T67" s="362">
        <v>8764.1959999999999</v>
      </c>
      <c r="U67" s="362">
        <v>8204.7312000000002</v>
      </c>
      <c r="V67" s="362">
        <v>8643.1794200000004</v>
      </c>
      <c r="W67" s="362">
        <v>8656.3970500000014</v>
      </c>
      <c r="X67" s="362">
        <v>8630.3983100000005</v>
      </c>
    </row>
    <row r="68" spans="1:24" x14ac:dyDescent="0.2">
      <c r="A68" s="23">
        <v>44</v>
      </c>
      <c r="B68" s="24" t="s">
        <v>137</v>
      </c>
      <c r="C68" s="25" t="s">
        <v>138</v>
      </c>
      <c r="D68" s="360">
        <v>3808.6847201874516</v>
      </c>
      <c r="E68" s="360">
        <v>3704.9950880926649</v>
      </c>
      <c r="F68" s="360">
        <v>3690.5328999999997</v>
      </c>
      <c r="G68" s="361">
        <v>4054.87</v>
      </c>
      <c r="H68" s="362">
        <v>4227.3989800000008</v>
      </c>
      <c r="I68" s="362">
        <v>4575.6125999999995</v>
      </c>
      <c r="J68" s="362">
        <v>1988.50162</v>
      </c>
      <c r="K68" s="362">
        <v>1539.5455400000001</v>
      </c>
      <c r="L68" s="362">
        <v>1222.5403999999999</v>
      </c>
      <c r="M68" s="362">
        <v>1202.7095299999999</v>
      </c>
      <c r="N68" s="362">
        <v>1497.4001899999998</v>
      </c>
      <c r="O68" s="362">
        <v>877.63582000000008</v>
      </c>
      <c r="P68" s="362">
        <v>840.67967999999996</v>
      </c>
      <c r="Q68" s="362">
        <v>910.29813999999999</v>
      </c>
      <c r="R68" s="362">
        <v>1025.0321300000001</v>
      </c>
      <c r="S68" s="362">
        <v>1040.8302800000001</v>
      </c>
      <c r="T68" s="362">
        <v>1005.84</v>
      </c>
      <c r="U68" s="362">
        <v>1086.6198899999999</v>
      </c>
      <c r="V68" s="362">
        <v>1068.25377</v>
      </c>
      <c r="W68" s="362">
        <v>1017.52062</v>
      </c>
      <c r="X68" s="362">
        <v>997.09627</v>
      </c>
    </row>
    <row r="69" spans="1:24" x14ac:dyDescent="0.2">
      <c r="A69" s="23">
        <v>27</v>
      </c>
      <c r="B69" s="24" t="s">
        <v>139</v>
      </c>
      <c r="C69" s="25" t="s">
        <v>140</v>
      </c>
      <c r="D69" s="360">
        <v>980.41050099320546</v>
      </c>
      <c r="E69" s="360">
        <v>945.47659374013858</v>
      </c>
      <c r="F69" s="360">
        <v>1012.7692</v>
      </c>
      <c r="G69" s="361">
        <v>975.548</v>
      </c>
      <c r="H69" s="362">
        <v>1010.696</v>
      </c>
      <c r="I69" s="362">
        <v>1433.259</v>
      </c>
      <c r="J69" s="362">
        <v>1354.3330000000001</v>
      </c>
      <c r="K69" s="362">
        <v>1565.80314</v>
      </c>
      <c r="L69" s="362">
        <v>1387.5629099999999</v>
      </c>
      <c r="M69" s="362">
        <v>1703.37826</v>
      </c>
      <c r="N69" s="362">
        <v>1829.7859700000001</v>
      </c>
      <c r="O69" s="362">
        <v>1338.2372799999998</v>
      </c>
      <c r="P69" s="362">
        <v>1134.0201900000002</v>
      </c>
      <c r="Q69" s="362">
        <v>814.39304000000004</v>
      </c>
      <c r="R69" s="362">
        <v>862.66738999999984</v>
      </c>
      <c r="S69" s="362">
        <v>871.0135600000001</v>
      </c>
      <c r="T69" s="362">
        <v>841.96199999999999</v>
      </c>
      <c r="U69" s="362">
        <v>1058.0235400000001</v>
      </c>
      <c r="V69" s="362">
        <v>1021.303</v>
      </c>
      <c r="W69" s="362">
        <v>1190.1773600000001</v>
      </c>
      <c r="X69" s="362">
        <v>1172.51234</v>
      </c>
    </row>
    <row r="70" spans="1:24" x14ac:dyDescent="0.2">
      <c r="A70" s="23">
        <v>32</v>
      </c>
      <c r="B70" s="24" t="s">
        <v>141</v>
      </c>
      <c r="C70" s="25" t="s">
        <v>142</v>
      </c>
      <c r="D70" s="360">
        <v>9403.6639413864013</v>
      </c>
      <c r="E70" s="360">
        <v>9824.9626774316002</v>
      </c>
      <c r="F70" s="360">
        <v>10090.000106714311</v>
      </c>
      <c r="G70" s="361">
        <v>9863.82</v>
      </c>
      <c r="H70" s="362">
        <v>9545.0020000000004</v>
      </c>
      <c r="I70" s="362">
        <v>10278.335999999999</v>
      </c>
      <c r="J70" s="362">
        <v>10327.102000000001</v>
      </c>
      <c r="K70" s="362">
        <v>10700.183000000001</v>
      </c>
      <c r="L70" s="362">
        <v>10976.383</v>
      </c>
      <c r="M70" s="362">
        <v>11562.404</v>
      </c>
      <c r="N70" s="362">
        <v>11466.388730000001</v>
      </c>
      <c r="O70" s="362">
        <v>10561.394609999999</v>
      </c>
      <c r="P70" s="362">
        <v>10706.0116</v>
      </c>
      <c r="Q70" s="362">
        <v>11735.459769999999</v>
      </c>
      <c r="R70" s="362">
        <v>12804.728529999998</v>
      </c>
      <c r="S70" s="362">
        <v>11620.37391</v>
      </c>
      <c r="T70" s="362">
        <v>14915.098</v>
      </c>
      <c r="U70" s="362">
        <v>10625.494000000001</v>
      </c>
      <c r="V70" s="362">
        <v>9913.76</v>
      </c>
      <c r="W70" s="362">
        <v>8847.7880000000005</v>
      </c>
      <c r="X70" s="362">
        <v>9022.2279999999992</v>
      </c>
    </row>
    <row r="71" spans="1:24" x14ac:dyDescent="0.2">
      <c r="A71" s="23">
        <v>32</v>
      </c>
      <c r="B71" s="24" t="s">
        <v>143</v>
      </c>
      <c r="C71" s="25" t="s">
        <v>144</v>
      </c>
      <c r="D71" s="360">
        <v>3353.9485057709576</v>
      </c>
      <c r="E71" s="360">
        <v>3271.7423550629082</v>
      </c>
      <c r="F71" s="360">
        <v>3139.1306199999999</v>
      </c>
      <c r="G71" s="361">
        <v>3172.4340699999998</v>
      </c>
      <c r="H71" s="362">
        <v>3602.308</v>
      </c>
      <c r="I71" s="362">
        <v>2919.9789999999998</v>
      </c>
      <c r="J71" s="362">
        <v>1370.08</v>
      </c>
      <c r="K71" s="362">
        <v>1068.252</v>
      </c>
      <c r="L71" s="362">
        <v>1504.6690000000001</v>
      </c>
      <c r="M71" s="362">
        <v>1360.759</v>
      </c>
      <c r="N71" s="362">
        <v>1796.5519999999999</v>
      </c>
      <c r="O71" s="362">
        <v>2165.9507100000001</v>
      </c>
      <c r="P71" s="362">
        <v>2165.9507100000001</v>
      </c>
      <c r="Q71" s="362">
        <v>1275.4745799999998</v>
      </c>
      <c r="R71" s="362">
        <v>1337.4960000000001</v>
      </c>
      <c r="S71" s="362">
        <v>1455.6780000000001</v>
      </c>
      <c r="T71" s="362">
        <v>1453.462</v>
      </c>
      <c r="U71" s="362">
        <v>1307.49667</v>
      </c>
      <c r="V71" s="362">
        <v>1342.8869499999998</v>
      </c>
      <c r="W71" s="362">
        <v>1384.9005500000001</v>
      </c>
      <c r="X71" s="362">
        <v>1469.96922</v>
      </c>
    </row>
    <row r="72" spans="1:24" x14ac:dyDescent="0.2">
      <c r="A72" s="23">
        <v>28</v>
      </c>
      <c r="B72" s="24" t="s">
        <v>145</v>
      </c>
      <c r="C72" s="25" t="s">
        <v>146</v>
      </c>
      <c r="D72" s="360">
        <v>945.81008816126678</v>
      </c>
      <c r="E72" s="360">
        <v>783.81052416545594</v>
      </c>
      <c r="F72" s="360">
        <v>855.57909999999993</v>
      </c>
      <c r="G72" s="361">
        <v>832.03700000000003</v>
      </c>
      <c r="H72" s="362">
        <v>832.56700000000001</v>
      </c>
      <c r="I72" s="362">
        <v>957.99199999999996</v>
      </c>
      <c r="J72" s="362">
        <v>945.87099999999998</v>
      </c>
      <c r="K72" s="362">
        <v>854.029</v>
      </c>
      <c r="L72" s="362">
        <v>817.04200000000003</v>
      </c>
      <c r="M72" s="362">
        <v>832.11099999999999</v>
      </c>
      <c r="N72" s="362">
        <v>728.86</v>
      </c>
      <c r="O72" s="362">
        <v>735.23199999999997</v>
      </c>
      <c r="P72" s="362">
        <v>757.82155</v>
      </c>
      <c r="Q72" s="362">
        <v>734.51128000000006</v>
      </c>
      <c r="R72" s="362">
        <v>766.23436000000015</v>
      </c>
      <c r="S72" s="362">
        <v>810.4289</v>
      </c>
      <c r="T72" s="362">
        <v>659.03200000000004</v>
      </c>
      <c r="U72" s="362">
        <v>688.02019999999993</v>
      </c>
      <c r="V72" s="362">
        <v>763.89553999999998</v>
      </c>
      <c r="W72" s="362">
        <v>694.73001999999997</v>
      </c>
      <c r="X72" s="362">
        <v>724.49427000000003</v>
      </c>
    </row>
    <row r="73" spans="1:24" x14ac:dyDescent="0.2">
      <c r="A73" s="23">
        <v>32</v>
      </c>
      <c r="B73" s="24" t="s">
        <v>147</v>
      </c>
      <c r="C73" s="25" t="s">
        <v>148</v>
      </c>
      <c r="D73" s="360">
        <v>4275.6394001436074</v>
      </c>
      <c r="E73" s="360">
        <v>4425.0650804854586</v>
      </c>
      <c r="F73" s="360">
        <v>6192.6626999999989</v>
      </c>
      <c r="G73" s="361">
        <v>4083.895</v>
      </c>
      <c r="H73" s="362">
        <v>3515.0810000000001</v>
      </c>
      <c r="I73" s="362">
        <v>3628.3719999999998</v>
      </c>
      <c r="J73" s="362">
        <v>5726.4440000000004</v>
      </c>
      <c r="K73" s="362">
        <v>6837.4669999999996</v>
      </c>
      <c r="L73" s="362">
        <v>3783.09</v>
      </c>
      <c r="M73" s="362">
        <v>3811.7289999999998</v>
      </c>
      <c r="N73" s="362">
        <v>5044.2150000000001</v>
      </c>
      <c r="O73" s="362">
        <v>8585.5300000000007</v>
      </c>
      <c r="P73" s="362">
        <v>8824.1200000000008</v>
      </c>
      <c r="Q73" s="362">
        <v>25002.997879999999</v>
      </c>
      <c r="R73" s="362">
        <v>26386.922930000001</v>
      </c>
      <c r="S73" s="362">
        <v>27997.591219999998</v>
      </c>
      <c r="T73" s="362">
        <v>28227.501</v>
      </c>
      <c r="U73" s="362">
        <v>28712.2366</v>
      </c>
      <c r="V73" s="362">
        <v>29337.095000000001</v>
      </c>
      <c r="W73" s="362">
        <v>32637.675999999999</v>
      </c>
      <c r="X73" s="362">
        <v>30993.956760000001</v>
      </c>
    </row>
    <row r="74" spans="1:24" x14ac:dyDescent="0.2">
      <c r="A74" s="23">
        <v>84</v>
      </c>
      <c r="B74" s="24" t="s">
        <v>149</v>
      </c>
      <c r="C74" s="25" t="s">
        <v>150</v>
      </c>
      <c r="D74" s="360">
        <v>1172.1244044960265</v>
      </c>
      <c r="E74" s="360">
        <v>1131.9709660846672</v>
      </c>
      <c r="F74" s="360">
        <v>1106.981</v>
      </c>
      <c r="G74" s="361">
        <v>1120.5878500000001</v>
      </c>
      <c r="H74" s="362">
        <v>1094.8330000000001</v>
      </c>
      <c r="I74" s="362">
        <v>1299.8489999999999</v>
      </c>
      <c r="J74" s="362">
        <v>1199.5530000000001</v>
      </c>
      <c r="K74" s="362">
        <v>1345.7</v>
      </c>
      <c r="L74" s="362">
        <v>1468.56</v>
      </c>
      <c r="M74" s="362">
        <v>816</v>
      </c>
      <c r="N74" s="362">
        <v>1074</v>
      </c>
      <c r="O74" s="362">
        <v>2050</v>
      </c>
      <c r="P74" s="362">
        <v>1005</v>
      </c>
      <c r="Q74" s="362">
        <v>1015.408</v>
      </c>
      <c r="R74" s="362">
        <v>1012</v>
      </c>
      <c r="S74" s="362">
        <v>1131.6337100000001</v>
      </c>
      <c r="T74" s="362">
        <v>1131.2619999999999</v>
      </c>
      <c r="U74" s="362">
        <v>818.85</v>
      </c>
      <c r="V74" s="362">
        <v>919.94884999999999</v>
      </c>
      <c r="W74" s="362">
        <v>1013.46587</v>
      </c>
      <c r="X74" s="362">
        <v>981.89158999999995</v>
      </c>
    </row>
    <row r="75" spans="1:24" x14ac:dyDescent="0.2">
      <c r="A75" s="23">
        <v>75</v>
      </c>
      <c r="B75" s="24" t="s">
        <v>151</v>
      </c>
      <c r="C75" s="25" t="s">
        <v>152</v>
      </c>
      <c r="D75" s="360">
        <v>2303.7559367458534</v>
      </c>
      <c r="E75" s="360">
        <v>1987.8865535393327</v>
      </c>
      <c r="F75" s="360">
        <v>1346.4981875715937</v>
      </c>
      <c r="G75" s="361">
        <v>1306.5820000000001</v>
      </c>
      <c r="H75" s="362">
        <v>1212.06351</v>
      </c>
      <c r="I75" s="362">
        <v>1271.5889999999999</v>
      </c>
      <c r="J75" s="362">
        <v>1416.8389999999999</v>
      </c>
      <c r="K75" s="362">
        <v>1157.454</v>
      </c>
      <c r="L75" s="362">
        <v>2390.0540000000001</v>
      </c>
      <c r="M75" s="362">
        <v>2847.6274199999998</v>
      </c>
      <c r="N75" s="362">
        <v>2629.0050899999997</v>
      </c>
      <c r="O75" s="362">
        <v>2683.5033100000001</v>
      </c>
      <c r="P75" s="362">
        <v>3102.7681000000002</v>
      </c>
      <c r="Q75" s="362">
        <v>3136.61771</v>
      </c>
      <c r="R75" s="362">
        <v>3297.43786</v>
      </c>
      <c r="S75" s="362">
        <v>3236.4001699999999</v>
      </c>
      <c r="T75" s="362">
        <v>3016.0529999999999</v>
      </c>
      <c r="U75" s="362">
        <v>2674.3030800000001</v>
      </c>
      <c r="V75" s="362">
        <v>2758.5038199999999</v>
      </c>
      <c r="W75" s="362">
        <v>2833.8141000000001</v>
      </c>
      <c r="X75" s="362">
        <v>3108.2245699999999</v>
      </c>
    </row>
    <row r="76" spans="1:24" x14ac:dyDescent="0.2">
      <c r="A76" s="23">
        <v>76</v>
      </c>
      <c r="B76" s="24" t="s">
        <v>153</v>
      </c>
      <c r="C76" s="25" t="s">
        <v>154</v>
      </c>
      <c r="D76" s="360">
        <v>2238.2654655716765</v>
      </c>
      <c r="E76" s="360">
        <v>2266.6040716083526</v>
      </c>
      <c r="F76" s="360">
        <v>2369.7206206097499</v>
      </c>
      <c r="G76" s="361">
        <v>2128.47138</v>
      </c>
      <c r="H76" s="362">
        <v>1758.154</v>
      </c>
      <c r="I76" s="362">
        <v>1743.0213899999999</v>
      </c>
      <c r="J76" s="362">
        <v>1713.894</v>
      </c>
      <c r="K76" s="362">
        <v>1714.7339999999999</v>
      </c>
      <c r="L76" s="362">
        <v>1750.027</v>
      </c>
      <c r="M76" s="362">
        <v>2075.9260899999999</v>
      </c>
      <c r="N76" s="362">
        <v>2248.81</v>
      </c>
      <c r="O76" s="362">
        <v>2464.90625</v>
      </c>
      <c r="P76" s="362">
        <v>2454.20534</v>
      </c>
      <c r="Q76" s="362">
        <v>1518.8996099999999</v>
      </c>
      <c r="R76" s="362">
        <v>1412.64698</v>
      </c>
      <c r="S76" s="362">
        <v>1476.73081</v>
      </c>
      <c r="T76" s="362">
        <v>1768.883</v>
      </c>
      <c r="U76" s="362">
        <v>1837.954</v>
      </c>
      <c r="V76" s="362">
        <v>1954.9494199999999</v>
      </c>
      <c r="W76" s="362">
        <v>1864.8247200000001</v>
      </c>
      <c r="X76" s="362">
        <v>1855.8479399999999</v>
      </c>
    </row>
    <row r="77" spans="1:24" x14ac:dyDescent="0.2">
      <c r="A77" s="23">
        <v>76</v>
      </c>
      <c r="B77" s="24" t="s">
        <v>155</v>
      </c>
      <c r="C77" s="25" t="s">
        <v>156</v>
      </c>
      <c r="D77" s="360">
        <v>1356.3750809885405</v>
      </c>
      <c r="E77" s="360">
        <v>1855.8449532515087</v>
      </c>
      <c r="F77" s="360">
        <v>1803.9646165830991</v>
      </c>
      <c r="G77" s="361">
        <v>1623.88246</v>
      </c>
      <c r="H77" s="362">
        <v>1517.01694</v>
      </c>
      <c r="I77" s="362">
        <v>1462.7049999999999</v>
      </c>
      <c r="J77" s="362">
        <v>1529.65</v>
      </c>
      <c r="K77" s="362">
        <v>1488.8230000000001</v>
      </c>
      <c r="L77" s="362">
        <v>1418.68939</v>
      </c>
      <c r="M77" s="362">
        <v>1481.4331900000002</v>
      </c>
      <c r="N77" s="362">
        <v>1495.8709699999999</v>
      </c>
      <c r="O77" s="362">
        <v>1436.4522600000003</v>
      </c>
      <c r="P77" s="362">
        <v>1350.0485700000002</v>
      </c>
      <c r="Q77" s="362">
        <v>1425.4033399999998</v>
      </c>
      <c r="R77" s="362">
        <v>1506.4606099999999</v>
      </c>
      <c r="S77" s="362">
        <v>1526.9743700000001</v>
      </c>
      <c r="T77" s="362">
        <v>941.46699999999998</v>
      </c>
      <c r="U77" s="362">
        <v>1645.038</v>
      </c>
      <c r="V77" s="362">
        <v>1965.98253</v>
      </c>
      <c r="W77" s="362">
        <v>1945.7325900000001</v>
      </c>
      <c r="X77" s="362">
        <v>1923.19164</v>
      </c>
    </row>
    <row r="78" spans="1:24" ht="15" customHeight="1" x14ac:dyDescent="0.2">
      <c r="A78" s="23">
        <v>44</v>
      </c>
      <c r="B78" s="24" t="s">
        <v>157</v>
      </c>
      <c r="C78" s="25" t="s">
        <v>158</v>
      </c>
      <c r="D78" s="360">
        <v>904.56323051663435</v>
      </c>
      <c r="E78" s="360">
        <v>937.85422824971749</v>
      </c>
      <c r="F78" s="360">
        <v>1039.1085</v>
      </c>
      <c r="G78" s="361">
        <v>1145.5669599999999</v>
      </c>
      <c r="H78" s="362">
        <v>1258.3309999999999</v>
      </c>
      <c r="I78" s="362">
        <v>1306.2650000000001</v>
      </c>
      <c r="J78" s="362">
        <v>1523.3716000000002</v>
      </c>
      <c r="K78" s="362">
        <v>1566.2629999999999</v>
      </c>
      <c r="L78" s="362">
        <v>1559.41428</v>
      </c>
      <c r="M78" s="362">
        <v>1694.5233899999998</v>
      </c>
      <c r="N78" s="362">
        <v>1717.4578200000001</v>
      </c>
      <c r="O78" s="362">
        <v>1824.3808100000001</v>
      </c>
      <c r="P78" s="362">
        <v>1968.3113199999998</v>
      </c>
      <c r="Q78" s="362">
        <v>2086.3004944771578</v>
      </c>
      <c r="R78" s="362">
        <v>2123.79693</v>
      </c>
      <c r="S78" s="362">
        <v>1893.2527399999997</v>
      </c>
      <c r="T78" s="362">
        <v>1910.873</v>
      </c>
      <c r="U78" s="362">
        <v>1760.8388500000001</v>
      </c>
      <c r="V78" s="362">
        <v>1770.3096</v>
      </c>
      <c r="W78" s="362">
        <v>1909.6669999999999</v>
      </c>
      <c r="X78" s="362">
        <v>2054.7069999999999</v>
      </c>
    </row>
    <row r="79" spans="1:24" x14ac:dyDescent="0.2">
      <c r="A79" s="23">
        <v>44</v>
      </c>
      <c r="B79" s="24" t="s">
        <v>159</v>
      </c>
      <c r="C79" s="25" t="s">
        <v>160</v>
      </c>
      <c r="D79" s="360">
        <v>1457.026303553434</v>
      </c>
      <c r="E79" s="360">
        <v>1332.893887861552</v>
      </c>
      <c r="F79" s="360">
        <v>1579.7725</v>
      </c>
      <c r="G79" s="361">
        <v>1625.6731446037518</v>
      </c>
      <c r="H79" s="362">
        <v>1310.9649999999999</v>
      </c>
      <c r="I79" s="362">
        <v>2022.3293000000001</v>
      </c>
      <c r="J79" s="362">
        <v>1374.5</v>
      </c>
      <c r="K79" s="362">
        <v>1386.587</v>
      </c>
      <c r="L79" s="362">
        <v>1357.9870000000001</v>
      </c>
      <c r="M79" s="362">
        <v>1356.9010000000001</v>
      </c>
      <c r="N79" s="362">
        <v>2286.643</v>
      </c>
      <c r="O79" s="362">
        <v>2257.8599100000001</v>
      </c>
      <c r="P79" s="362">
        <v>2605.6751100000001</v>
      </c>
      <c r="Q79" s="362">
        <v>3744.3962200000001</v>
      </c>
      <c r="R79" s="362">
        <v>3097.2660000000001</v>
      </c>
      <c r="S79" s="362">
        <v>2614.2506000000003</v>
      </c>
      <c r="T79" s="362">
        <v>1681.9090000000001</v>
      </c>
      <c r="U79" s="362">
        <v>1707.88552</v>
      </c>
      <c r="V79" s="362">
        <v>1787.01782</v>
      </c>
      <c r="W79" s="362">
        <v>1662.366</v>
      </c>
      <c r="X79" s="362">
        <v>1662.8679999999999</v>
      </c>
    </row>
    <row r="80" spans="1:24" x14ac:dyDescent="0.2">
      <c r="A80" s="23">
        <v>84</v>
      </c>
      <c r="B80" s="24" t="s">
        <v>161</v>
      </c>
      <c r="C80" s="25" t="s">
        <v>162</v>
      </c>
      <c r="D80" s="360">
        <v>4069.6316892723148</v>
      </c>
      <c r="E80" s="360">
        <v>3912.0245686836183</v>
      </c>
      <c r="F80" s="360">
        <v>3847.4473199999998</v>
      </c>
      <c r="G80" s="361">
        <v>4581.7657800000006</v>
      </c>
      <c r="H80" s="362">
        <v>4345</v>
      </c>
      <c r="I80" s="362">
        <v>5254.6970000000001</v>
      </c>
      <c r="J80" s="362">
        <v>5648.5999900000006</v>
      </c>
      <c r="K80" s="362">
        <v>6361.1853700000001</v>
      </c>
      <c r="L80" s="362">
        <v>6701.3082300000005</v>
      </c>
      <c r="M80" s="362">
        <v>6944.9043799999999</v>
      </c>
      <c r="N80" s="362">
        <v>6979.6763600000004</v>
      </c>
      <c r="O80" s="362">
        <v>6906.3477999999996</v>
      </c>
      <c r="P80" s="362">
        <v>6416.8992600000001</v>
      </c>
      <c r="Q80" s="362">
        <v>6403.7070700000004</v>
      </c>
      <c r="R80" s="362">
        <v>7086.5179000000007</v>
      </c>
      <c r="S80" s="362">
        <v>7231.7912300000007</v>
      </c>
      <c r="T80" s="362">
        <v>5755.6269999999995</v>
      </c>
      <c r="U80" s="362">
        <v>6507.2035799999994</v>
      </c>
      <c r="V80" s="362">
        <v>6242.018399999999</v>
      </c>
      <c r="W80" s="362">
        <v>7616.6492099999996</v>
      </c>
      <c r="X80" s="362">
        <f>+X81+X82</f>
        <v>8480.9427599999999</v>
      </c>
    </row>
    <row r="81" spans="1:24" s="140" customFormat="1" x14ac:dyDescent="0.2">
      <c r="A81" s="72">
        <v>84</v>
      </c>
      <c r="B81" s="53" t="s">
        <v>163</v>
      </c>
      <c r="C81" s="54" t="s">
        <v>164</v>
      </c>
      <c r="D81" s="363">
        <v>0</v>
      </c>
      <c r="E81" s="364">
        <v>0</v>
      </c>
      <c r="F81" s="364">
        <v>0</v>
      </c>
      <c r="G81" s="364">
        <v>0</v>
      </c>
      <c r="H81" s="365">
        <v>0</v>
      </c>
      <c r="I81" s="365">
        <v>0</v>
      </c>
      <c r="J81" s="365">
        <v>0</v>
      </c>
      <c r="K81" s="365">
        <v>0</v>
      </c>
      <c r="L81" s="365">
        <v>0</v>
      </c>
      <c r="M81" s="365">
        <v>0</v>
      </c>
      <c r="N81" s="365">
        <v>0</v>
      </c>
      <c r="O81" s="365">
        <v>0</v>
      </c>
      <c r="P81" s="365">
        <v>0</v>
      </c>
      <c r="Q81" s="365">
        <v>0</v>
      </c>
      <c r="R81" s="365">
        <v>0</v>
      </c>
      <c r="S81" s="365">
        <v>0</v>
      </c>
      <c r="T81" s="362">
        <v>1321.7180000000001</v>
      </c>
      <c r="U81" s="362">
        <v>1306.2745</v>
      </c>
      <c r="V81" s="362">
        <v>1265.7123999999999</v>
      </c>
      <c r="W81" s="362">
        <v>1332.88221</v>
      </c>
      <c r="X81" s="362">
        <v>1280.2897600000001</v>
      </c>
    </row>
    <row r="82" spans="1:24" s="140" customFormat="1" x14ac:dyDescent="0.2">
      <c r="A82" s="72">
        <v>84</v>
      </c>
      <c r="B82" s="53" t="s">
        <v>165</v>
      </c>
      <c r="C82" s="54" t="s">
        <v>166</v>
      </c>
      <c r="D82" s="363">
        <v>0</v>
      </c>
      <c r="E82" s="364">
        <v>0</v>
      </c>
      <c r="F82" s="364">
        <v>0</v>
      </c>
      <c r="G82" s="364">
        <v>0</v>
      </c>
      <c r="H82" s="365">
        <v>0</v>
      </c>
      <c r="I82" s="365">
        <v>0</v>
      </c>
      <c r="J82" s="365">
        <v>0</v>
      </c>
      <c r="K82" s="365">
        <v>0</v>
      </c>
      <c r="L82" s="365">
        <v>0</v>
      </c>
      <c r="M82" s="365">
        <v>0</v>
      </c>
      <c r="N82" s="365">
        <v>0</v>
      </c>
      <c r="O82" s="365">
        <v>0</v>
      </c>
      <c r="P82" s="365">
        <v>0</v>
      </c>
      <c r="Q82" s="365">
        <v>0</v>
      </c>
      <c r="R82" s="365">
        <v>0</v>
      </c>
      <c r="S82" s="365">
        <v>0</v>
      </c>
      <c r="T82" s="362">
        <v>4433.9089999999997</v>
      </c>
      <c r="U82" s="362">
        <v>5200.9290799999999</v>
      </c>
      <c r="V82" s="362">
        <v>4976.3059999999996</v>
      </c>
      <c r="W82" s="362">
        <v>6283.7669999999998</v>
      </c>
      <c r="X82" s="362">
        <v>7200.6530000000002</v>
      </c>
    </row>
    <row r="83" spans="1:24" x14ac:dyDescent="0.2">
      <c r="A83" s="23">
        <v>27</v>
      </c>
      <c r="B83" s="24" t="s">
        <v>167</v>
      </c>
      <c r="C83" s="25" t="s">
        <v>168</v>
      </c>
      <c r="D83" s="360">
        <v>590.01835181269507</v>
      </c>
      <c r="E83" s="360">
        <v>518.26750991299741</v>
      </c>
      <c r="F83" s="360">
        <v>527.50380000000007</v>
      </c>
      <c r="G83" s="361">
        <v>645.68299999999999</v>
      </c>
      <c r="H83" s="362">
        <v>582.68200000000002</v>
      </c>
      <c r="I83" s="362">
        <v>580.86220987583761</v>
      </c>
      <c r="J83" s="362">
        <v>614.298</v>
      </c>
      <c r="K83" s="362">
        <v>681.61500000000001</v>
      </c>
      <c r="L83" s="362">
        <v>655.82399999999996</v>
      </c>
      <c r="M83" s="362">
        <v>572.40499999999997</v>
      </c>
      <c r="N83" s="362">
        <v>592.02700000000004</v>
      </c>
      <c r="O83" s="362">
        <v>574.89067999999997</v>
      </c>
      <c r="P83" s="362">
        <v>659.65555000000006</v>
      </c>
      <c r="Q83" s="362">
        <v>1117.80107</v>
      </c>
      <c r="R83" s="362">
        <v>575.64052000000004</v>
      </c>
      <c r="S83" s="362">
        <v>686.07408000000009</v>
      </c>
      <c r="T83" s="362">
        <v>799.73900000000003</v>
      </c>
      <c r="U83" s="362">
        <v>681.59040000000005</v>
      </c>
      <c r="V83" s="362">
        <v>708.45716000000004</v>
      </c>
      <c r="W83" s="362">
        <v>726.69443000000001</v>
      </c>
      <c r="X83" s="362">
        <v>650.19305000000008</v>
      </c>
    </row>
    <row r="84" spans="1:24" x14ac:dyDescent="0.2">
      <c r="A84" s="23">
        <v>27</v>
      </c>
      <c r="B84" s="24" t="s">
        <v>169</v>
      </c>
      <c r="C84" s="25" t="s">
        <v>170</v>
      </c>
      <c r="D84" s="360">
        <v>1527.8057525112163</v>
      </c>
      <c r="E84" s="360">
        <v>1594.2328978881237</v>
      </c>
      <c r="F84" s="360">
        <v>1513.364</v>
      </c>
      <c r="G84" s="361">
        <v>1804.4760000000001</v>
      </c>
      <c r="H84" s="362">
        <v>1351.0519999999999</v>
      </c>
      <c r="I84" s="362">
        <v>1432.874</v>
      </c>
      <c r="J84" s="362">
        <v>1383.902</v>
      </c>
      <c r="K84" s="362">
        <v>1415.7950000000001</v>
      </c>
      <c r="L84" s="362">
        <v>1414.4839299999999</v>
      </c>
      <c r="M84" s="362">
        <v>1492.62</v>
      </c>
      <c r="N84" s="362">
        <v>1565.1510000000001</v>
      </c>
      <c r="O84" s="362">
        <v>1423.6507799999999</v>
      </c>
      <c r="P84" s="362">
        <v>1438.0219999999999</v>
      </c>
      <c r="Q84" s="362">
        <v>1531.36744</v>
      </c>
      <c r="R84" s="362">
        <v>1588.3315</v>
      </c>
      <c r="S84" s="362">
        <v>1608.0962500000001</v>
      </c>
      <c r="T84" s="362">
        <v>1577.0989999999999</v>
      </c>
      <c r="U84" s="362">
        <v>1555.1353300000001</v>
      </c>
      <c r="V84" s="362">
        <v>1461.85457</v>
      </c>
      <c r="W84" s="362">
        <v>1518.03054</v>
      </c>
      <c r="X84" s="362">
        <v>1538.837</v>
      </c>
    </row>
    <row r="85" spans="1:24" x14ac:dyDescent="0.2">
      <c r="A85" s="23">
        <v>52</v>
      </c>
      <c r="B85" s="24" t="s">
        <v>171</v>
      </c>
      <c r="C85" s="25" t="s">
        <v>172</v>
      </c>
      <c r="D85" s="360">
        <v>960.26047591534211</v>
      </c>
      <c r="E85" s="360">
        <v>716.7417803301131</v>
      </c>
      <c r="F85" s="360">
        <v>749.82799999999997</v>
      </c>
      <c r="G85" s="361">
        <v>775.5145399999999</v>
      </c>
      <c r="H85" s="362">
        <v>780.18768999999998</v>
      </c>
      <c r="I85" s="362">
        <v>472.34179</v>
      </c>
      <c r="J85" s="362">
        <v>529.48342000000002</v>
      </c>
      <c r="K85" s="362">
        <v>545.34958999999992</v>
      </c>
      <c r="L85" s="362">
        <v>512.37117000000001</v>
      </c>
      <c r="M85" s="362">
        <v>571.41588999999988</v>
      </c>
      <c r="N85" s="362">
        <v>1630.4950900000001</v>
      </c>
      <c r="O85" s="362">
        <v>1583.1273200000001</v>
      </c>
      <c r="P85" s="362">
        <v>1670.0471100000002</v>
      </c>
      <c r="Q85" s="362">
        <v>1756.0597199999997</v>
      </c>
      <c r="R85" s="362">
        <v>1690.1393400000002</v>
      </c>
      <c r="S85" s="362">
        <v>1705.388242161056</v>
      </c>
      <c r="T85" s="362">
        <v>1731.7639999999999</v>
      </c>
      <c r="U85" s="362">
        <v>1944.5540000000001</v>
      </c>
      <c r="V85" s="362">
        <v>1950.43</v>
      </c>
      <c r="W85" s="362">
        <v>1856.742</v>
      </c>
      <c r="X85" s="362">
        <v>1759.4752800000001</v>
      </c>
    </row>
    <row r="86" spans="1:24" x14ac:dyDescent="0.2">
      <c r="A86" s="23">
        <v>84</v>
      </c>
      <c r="B86" s="24" t="s">
        <v>173</v>
      </c>
      <c r="C86" s="25" t="s">
        <v>174</v>
      </c>
      <c r="D86" s="360">
        <v>1354.3248276944983</v>
      </c>
      <c r="E86" s="360">
        <v>1342.9395097544505</v>
      </c>
      <c r="F86" s="360">
        <v>1246.7323000000001</v>
      </c>
      <c r="G86" s="361">
        <v>1311.5004899999999</v>
      </c>
      <c r="H86" s="362">
        <v>1402.7018500000001</v>
      </c>
      <c r="I86" s="362">
        <v>1403.1179999999999</v>
      </c>
      <c r="J86" s="362">
        <v>1408.288</v>
      </c>
      <c r="K86" s="362">
        <v>1461.289</v>
      </c>
      <c r="L86" s="362">
        <v>1451.4280000000001</v>
      </c>
      <c r="M86" s="362">
        <v>1525.8630000000001</v>
      </c>
      <c r="N86" s="362">
        <v>1555.48471</v>
      </c>
      <c r="O86" s="362">
        <v>1582.45444</v>
      </c>
      <c r="P86" s="362">
        <v>1656.9346499999999</v>
      </c>
      <c r="Q86" s="362">
        <v>1534.4880099999998</v>
      </c>
      <c r="R86" s="362">
        <v>1519.4318000000001</v>
      </c>
      <c r="S86" s="362">
        <v>1436.1868300000001</v>
      </c>
      <c r="T86" s="362">
        <v>1441.585</v>
      </c>
      <c r="U86" s="362">
        <v>1277.72</v>
      </c>
      <c r="V86" s="362">
        <v>1224.1895200000001</v>
      </c>
      <c r="W86" s="362">
        <v>1243.19148</v>
      </c>
      <c r="X86" s="362">
        <v>1202.28844</v>
      </c>
    </row>
    <row r="87" spans="1:24" x14ac:dyDescent="0.2">
      <c r="A87" s="23">
        <v>84</v>
      </c>
      <c r="B87" s="24" t="s">
        <v>175</v>
      </c>
      <c r="C87" s="25" t="s">
        <v>176</v>
      </c>
      <c r="D87" s="360">
        <v>2170.7144797601063</v>
      </c>
      <c r="E87" s="360">
        <v>2040.0814474119493</v>
      </c>
      <c r="F87" s="360">
        <v>2028.7059999999999</v>
      </c>
      <c r="G87" s="361">
        <v>2042.1838400000001</v>
      </c>
      <c r="H87" s="362">
        <v>2309.2840000000001</v>
      </c>
      <c r="I87" s="362">
        <v>2630.6210000000001</v>
      </c>
      <c r="J87" s="362">
        <v>3842.538</v>
      </c>
      <c r="K87" s="362">
        <v>3703.337</v>
      </c>
      <c r="L87" s="362">
        <v>3647.5929999999998</v>
      </c>
      <c r="M87" s="362">
        <v>3497.6419999999998</v>
      </c>
      <c r="N87" s="362">
        <v>2515.7069999999999</v>
      </c>
      <c r="O87" s="362">
        <v>2225.8270000000002</v>
      </c>
      <c r="P87" s="362">
        <v>2045.4290000000001</v>
      </c>
      <c r="Q87" s="362">
        <v>2259.1529999999907</v>
      </c>
      <c r="R87" s="362">
        <v>2204.3319999999999</v>
      </c>
      <c r="S87" s="362">
        <v>1597.181</v>
      </c>
      <c r="T87" s="362">
        <v>1848.6389999999999</v>
      </c>
      <c r="U87" s="362">
        <v>1768.0309999999999</v>
      </c>
      <c r="V87" s="362">
        <v>1694.7280000000001</v>
      </c>
      <c r="W87" s="362">
        <v>1522.5281200000002</v>
      </c>
      <c r="X87" s="362">
        <v>1475.67596</v>
      </c>
    </row>
    <row r="88" spans="1:24" x14ac:dyDescent="0.2">
      <c r="A88" s="23">
        <v>11</v>
      </c>
      <c r="B88" s="24" t="s">
        <v>177</v>
      </c>
      <c r="C88" s="25" t="s">
        <v>178</v>
      </c>
      <c r="D88" s="360">
        <v>14683.018295406557</v>
      </c>
      <c r="E88" s="360">
        <v>12126.239677295922</v>
      </c>
      <c r="F88" s="360">
        <v>14719.849</v>
      </c>
      <c r="G88" s="361">
        <v>14797.643520000001</v>
      </c>
      <c r="H88" s="362">
        <v>19151.869589999998</v>
      </c>
      <c r="I88" s="362">
        <v>22423.714</v>
      </c>
      <c r="J88" s="362">
        <v>23548.003000000001</v>
      </c>
      <c r="K88" s="362">
        <v>25998.262999999999</v>
      </c>
      <c r="L88" s="362">
        <v>29653.676960000001</v>
      </c>
      <c r="M88" s="362">
        <v>31025.21</v>
      </c>
      <c r="N88" s="362">
        <v>33652.498</v>
      </c>
      <c r="O88" s="362">
        <v>37395.459000000003</v>
      </c>
      <c r="P88" s="362">
        <v>45152.802450000003</v>
      </c>
      <c r="Q88" s="362">
        <v>39745.978879999995</v>
      </c>
      <c r="R88" s="362">
        <v>33426.017</v>
      </c>
      <c r="S88" s="362">
        <v>30154.717000000001</v>
      </c>
      <c r="T88" s="362">
        <v>22185.697</v>
      </c>
      <c r="U88" s="362">
        <v>22512.786</v>
      </c>
      <c r="V88" s="362">
        <v>21004.759140000002</v>
      </c>
      <c r="W88" s="362">
        <v>19062.061750000001</v>
      </c>
      <c r="X88" s="362">
        <v>18252.471000000001</v>
      </c>
    </row>
    <row r="89" spans="1:24" x14ac:dyDescent="0.2">
      <c r="A89" s="23">
        <v>28</v>
      </c>
      <c r="B89" s="24" t="s">
        <v>179</v>
      </c>
      <c r="C89" s="25" t="s">
        <v>180</v>
      </c>
      <c r="D89" s="360">
        <v>3674.8914059915514</v>
      </c>
      <c r="E89" s="360">
        <v>3868.8320850299638</v>
      </c>
      <c r="F89" s="360">
        <v>5713.8495999999996</v>
      </c>
      <c r="G89" s="361">
        <v>6042.3526700000002</v>
      </c>
      <c r="H89" s="362">
        <v>5258.634</v>
      </c>
      <c r="I89" s="362">
        <v>4822.1400000000003</v>
      </c>
      <c r="J89" s="362">
        <v>3451.7688800000001</v>
      </c>
      <c r="K89" s="362">
        <v>5534.1909999999998</v>
      </c>
      <c r="L89" s="362">
        <v>4783.1180000000004</v>
      </c>
      <c r="M89" s="362">
        <v>6574.7692699999998</v>
      </c>
      <c r="N89" s="362">
        <v>8718.8989999999994</v>
      </c>
      <c r="O89" s="362">
        <v>8840.6959999999999</v>
      </c>
      <c r="P89" s="362">
        <v>9109.4030000000002</v>
      </c>
      <c r="Q89" s="362">
        <v>8377.6532100000004</v>
      </c>
      <c r="R89" s="362">
        <v>7913.81351</v>
      </c>
      <c r="S89" s="362">
        <v>7531.0069999999996</v>
      </c>
      <c r="T89" s="362">
        <v>8855.3330000000005</v>
      </c>
      <c r="U89" s="362">
        <v>7895.8937900000001</v>
      </c>
      <c r="V89" s="362">
        <v>5684.259</v>
      </c>
      <c r="W89" s="362">
        <v>5863.11</v>
      </c>
      <c r="X89" s="362">
        <v>5847.9809999999998</v>
      </c>
    </row>
    <row r="90" spans="1:24" x14ac:dyDescent="0.2">
      <c r="A90" s="23">
        <v>11</v>
      </c>
      <c r="B90" s="24" t="s">
        <v>181</v>
      </c>
      <c r="C90" s="25" t="s">
        <v>182</v>
      </c>
      <c r="D90" s="360">
        <v>4853.2062223590874</v>
      </c>
      <c r="E90" s="360">
        <v>5051.3742608128287</v>
      </c>
      <c r="F90" s="360">
        <v>4591.3085000000001</v>
      </c>
      <c r="G90" s="361">
        <v>5085.1869999999999</v>
      </c>
      <c r="H90" s="362">
        <v>5156.6409999999996</v>
      </c>
      <c r="I90" s="362">
        <v>5431.52</v>
      </c>
      <c r="J90" s="362">
        <v>5576.89437</v>
      </c>
      <c r="K90" s="362">
        <v>6403.08529</v>
      </c>
      <c r="L90" s="362">
        <v>8522.8485899999996</v>
      </c>
      <c r="M90" s="362">
        <v>9574.5312599999997</v>
      </c>
      <c r="N90" s="362">
        <v>9768.3683199999996</v>
      </c>
      <c r="O90" s="362">
        <v>8531.1407400000007</v>
      </c>
      <c r="P90" s="362">
        <v>8354.5316399999992</v>
      </c>
      <c r="Q90" s="362">
        <v>8322.8742300000013</v>
      </c>
      <c r="R90" s="362">
        <v>7762.27412</v>
      </c>
      <c r="S90" s="362">
        <v>6519.8481900000006</v>
      </c>
      <c r="T90" s="362">
        <v>5269.3540000000003</v>
      </c>
      <c r="U90" s="362">
        <v>1947.03657</v>
      </c>
      <c r="V90" s="362">
        <v>2002.14328</v>
      </c>
      <c r="W90" s="362">
        <v>1989.76199</v>
      </c>
      <c r="X90" s="362">
        <v>1514.64471</v>
      </c>
    </row>
    <row r="91" spans="1:24" x14ac:dyDescent="0.2">
      <c r="A91" s="23">
        <v>11</v>
      </c>
      <c r="B91" s="24" t="s">
        <v>183</v>
      </c>
      <c r="C91" s="25" t="s">
        <v>184</v>
      </c>
      <c r="D91" s="360">
        <v>3052.6207205655251</v>
      </c>
      <c r="E91" s="360">
        <v>2612.5983867844993</v>
      </c>
      <c r="F91" s="360">
        <v>2381.4598999999998</v>
      </c>
      <c r="G91" s="361">
        <v>2584.11616</v>
      </c>
      <c r="H91" s="362">
        <v>2275.4499999999998</v>
      </c>
      <c r="I91" s="362">
        <v>2816.3679999999999</v>
      </c>
      <c r="J91" s="362">
        <v>2843.3290000000002</v>
      </c>
      <c r="K91" s="362">
        <v>3017.86</v>
      </c>
      <c r="L91" s="362">
        <v>2507.7199999999998</v>
      </c>
      <c r="M91" s="362">
        <v>2609.4430000000002</v>
      </c>
      <c r="N91" s="362">
        <v>2746.9850000000001</v>
      </c>
      <c r="O91" s="362">
        <v>3067.45505</v>
      </c>
      <c r="P91" s="362">
        <v>3074.6790000000001</v>
      </c>
      <c r="Q91" s="362">
        <v>2324.1790000000001</v>
      </c>
      <c r="R91" s="362">
        <v>2233.1880000000001</v>
      </c>
      <c r="S91" s="362">
        <v>2536.6129999999998</v>
      </c>
      <c r="T91" s="362">
        <v>4832.0940000000001</v>
      </c>
      <c r="U91" s="362">
        <v>2124.2585099999997</v>
      </c>
      <c r="V91" s="362">
        <v>2645.8685699999996</v>
      </c>
      <c r="W91" s="362">
        <v>1295.5756799999999</v>
      </c>
      <c r="X91" s="362">
        <v>2518.384</v>
      </c>
    </row>
    <row r="92" spans="1:24" x14ac:dyDescent="0.2">
      <c r="A92" s="23">
        <v>75</v>
      </c>
      <c r="B92" s="24" t="s">
        <v>185</v>
      </c>
      <c r="C92" s="25" t="s">
        <v>186</v>
      </c>
      <c r="D92" s="360">
        <v>1006.5177336319302</v>
      </c>
      <c r="E92" s="360">
        <v>1100.1735250938705</v>
      </c>
      <c r="F92" s="360">
        <v>1133.1880000000001</v>
      </c>
      <c r="G92" s="361">
        <v>1347.154</v>
      </c>
      <c r="H92" s="362">
        <v>1232.9880000000001</v>
      </c>
      <c r="I92" s="362">
        <v>512.17999999999995</v>
      </c>
      <c r="J92" s="362">
        <v>760.83799999999997</v>
      </c>
      <c r="K92" s="362">
        <v>701.24300000000005</v>
      </c>
      <c r="L92" s="362">
        <v>1577.4670000000001</v>
      </c>
      <c r="M92" s="362">
        <v>1235.31251</v>
      </c>
      <c r="N92" s="362">
        <v>677.80799999999999</v>
      </c>
      <c r="O92" s="362">
        <v>683.98</v>
      </c>
      <c r="P92" s="362">
        <v>703.30600000000004</v>
      </c>
      <c r="Q92" s="362">
        <v>925.76599999999996</v>
      </c>
      <c r="R92" s="362">
        <v>790.99266</v>
      </c>
      <c r="S92" s="362">
        <v>813.10477000000003</v>
      </c>
      <c r="T92" s="362">
        <v>676.46699999999998</v>
      </c>
      <c r="U92" s="362">
        <v>1256.25668</v>
      </c>
      <c r="V92" s="362">
        <v>1277.72118</v>
      </c>
      <c r="W92" s="362">
        <v>1271.07221</v>
      </c>
      <c r="X92" s="362">
        <v>1237.61644</v>
      </c>
    </row>
    <row r="93" spans="1:24" x14ac:dyDescent="0.2">
      <c r="A93" s="23">
        <v>32</v>
      </c>
      <c r="B93" s="24" t="s">
        <v>187</v>
      </c>
      <c r="C93" s="25" t="s">
        <v>188</v>
      </c>
      <c r="D93" s="360">
        <v>1753.4844296196243</v>
      </c>
      <c r="E93" s="360">
        <v>1661.2313124183449</v>
      </c>
      <c r="F93" s="360">
        <v>1810.4273999999998</v>
      </c>
      <c r="G93" s="361">
        <v>1982.337</v>
      </c>
      <c r="H93" s="362">
        <v>2039.7570000000001</v>
      </c>
      <c r="I93" s="362">
        <v>2453.7562900000003</v>
      </c>
      <c r="J93" s="362">
        <v>2981.6946800000001</v>
      </c>
      <c r="K93" s="362">
        <v>1981.7560000000001</v>
      </c>
      <c r="L93" s="362">
        <v>2981.7040000000002</v>
      </c>
      <c r="M93" s="362">
        <v>4145.7094299999999</v>
      </c>
      <c r="N93" s="362">
        <v>4460.3732800000007</v>
      </c>
      <c r="O93" s="362">
        <v>4735.8993</v>
      </c>
      <c r="P93" s="362">
        <v>5316.5</v>
      </c>
      <c r="Q93" s="362">
        <v>5923.777</v>
      </c>
      <c r="R93" s="362">
        <v>6679.9660000000003</v>
      </c>
      <c r="S93" s="362">
        <v>6522.4459999999999</v>
      </c>
      <c r="T93" s="362">
        <v>6532.8530000000001</v>
      </c>
      <c r="U93" s="362">
        <v>4593.3680000000004</v>
      </c>
      <c r="V93" s="362">
        <v>4732.0330000000004</v>
      </c>
      <c r="W93" s="362">
        <v>3660.1849999999999</v>
      </c>
      <c r="X93" s="362">
        <v>3508.21</v>
      </c>
    </row>
    <row r="94" spans="1:24" x14ac:dyDescent="0.2">
      <c r="A94" s="23">
        <v>76</v>
      </c>
      <c r="B94" s="24" t="s">
        <v>189</v>
      </c>
      <c r="C94" s="25" t="s">
        <v>190</v>
      </c>
      <c r="D94" s="360">
        <v>1080.9714295296794</v>
      </c>
      <c r="E94" s="360">
        <v>1025.1813975611208</v>
      </c>
      <c r="F94" s="360">
        <v>1025.9669799999999</v>
      </c>
      <c r="G94" s="361">
        <v>978.77700000000004</v>
      </c>
      <c r="H94" s="362">
        <v>940.91323999999997</v>
      </c>
      <c r="I94" s="362">
        <v>1091.7560000000001</v>
      </c>
      <c r="J94" s="362">
        <v>1038.71</v>
      </c>
      <c r="K94" s="362">
        <v>759.24300000000005</v>
      </c>
      <c r="L94" s="362">
        <v>820.79220999999995</v>
      </c>
      <c r="M94" s="362">
        <v>544.46934999999996</v>
      </c>
      <c r="N94" s="362">
        <v>707.74400000000003</v>
      </c>
      <c r="O94" s="362">
        <v>575.13599999999997</v>
      </c>
      <c r="P94" s="362">
        <v>565.67347999999993</v>
      </c>
      <c r="Q94" s="362">
        <v>591.32471999999996</v>
      </c>
      <c r="R94" s="362">
        <v>611.78241000000003</v>
      </c>
      <c r="S94" s="362">
        <v>605.33262000000002</v>
      </c>
      <c r="T94" s="362">
        <v>605.59</v>
      </c>
      <c r="U94" s="362">
        <v>597.99593999999991</v>
      </c>
      <c r="V94" s="362">
        <v>721.64265</v>
      </c>
      <c r="W94" s="362">
        <v>656.58258999999998</v>
      </c>
      <c r="X94" s="362">
        <v>558.77593999999999</v>
      </c>
    </row>
    <row r="95" spans="1:24" x14ac:dyDescent="0.2">
      <c r="A95" s="23">
        <v>76</v>
      </c>
      <c r="B95" s="24" t="s">
        <v>191</v>
      </c>
      <c r="C95" s="25" t="s">
        <v>192</v>
      </c>
      <c r="D95" s="360">
        <v>462.19477648687337</v>
      </c>
      <c r="E95" s="360">
        <v>558.4922380582874</v>
      </c>
      <c r="F95" s="360">
        <v>510.14279999999997</v>
      </c>
      <c r="G95" s="361">
        <v>525.86599999999999</v>
      </c>
      <c r="H95" s="362">
        <v>566.28899999999999</v>
      </c>
      <c r="I95" s="362">
        <v>630.39</v>
      </c>
      <c r="J95" s="362">
        <v>668.61199999999997</v>
      </c>
      <c r="K95" s="362">
        <v>708.452</v>
      </c>
      <c r="L95" s="362">
        <v>646.476</v>
      </c>
      <c r="M95" s="362">
        <v>744.21199999999999</v>
      </c>
      <c r="N95" s="362">
        <v>770.83900000000006</v>
      </c>
      <c r="O95" s="362">
        <v>841.86300000000006</v>
      </c>
      <c r="P95" s="362">
        <v>921.52200000000005</v>
      </c>
      <c r="Q95" s="362">
        <v>1036.6189999999999</v>
      </c>
      <c r="R95" s="362">
        <v>1277.79</v>
      </c>
      <c r="S95" s="362">
        <v>1335.4449999999999</v>
      </c>
      <c r="T95" s="362">
        <v>1422.258</v>
      </c>
      <c r="U95" s="362">
        <v>1394.0638100000001</v>
      </c>
      <c r="V95" s="362">
        <v>1557.77827</v>
      </c>
      <c r="W95" s="362">
        <v>1485.5525500000001</v>
      </c>
      <c r="X95" s="362">
        <v>1420.07077</v>
      </c>
    </row>
    <row r="96" spans="1:24" x14ac:dyDescent="0.2">
      <c r="A96" s="23">
        <v>93</v>
      </c>
      <c r="B96" s="24" t="s">
        <v>193</v>
      </c>
      <c r="C96" s="25" t="s">
        <v>194</v>
      </c>
      <c r="D96" s="360">
        <v>1198.6348952751475</v>
      </c>
      <c r="E96" s="360">
        <v>1333.5865765591343</v>
      </c>
      <c r="F96" s="360">
        <v>1801.3684674835395</v>
      </c>
      <c r="G96" s="361">
        <v>3081.011</v>
      </c>
      <c r="H96" s="362">
        <v>2094.7627699999998</v>
      </c>
      <c r="I96" s="362">
        <v>3279.498</v>
      </c>
      <c r="J96" s="362">
        <v>3557.3719999999998</v>
      </c>
      <c r="K96" s="362">
        <v>3578.2840000000001</v>
      </c>
      <c r="L96" s="362">
        <v>3423.8690000000001</v>
      </c>
      <c r="M96" s="362">
        <v>3709.1120000000001</v>
      </c>
      <c r="N96" s="362">
        <v>3832.085</v>
      </c>
      <c r="O96" s="362">
        <v>3584.1529999999998</v>
      </c>
      <c r="P96" s="362">
        <v>3716.3562699999998</v>
      </c>
      <c r="Q96" s="362">
        <v>3739.174</v>
      </c>
      <c r="R96" s="362">
        <v>3838.4749999999999</v>
      </c>
      <c r="S96" s="362">
        <v>3749.04351</v>
      </c>
      <c r="T96" s="362">
        <v>4016.3029999999999</v>
      </c>
      <c r="U96" s="362">
        <v>3599.2067000000002</v>
      </c>
      <c r="V96" s="362">
        <v>4481.3007099999995</v>
      </c>
      <c r="W96" s="362">
        <v>3469.3544999999999</v>
      </c>
      <c r="X96" s="362">
        <v>3161.8175699999997</v>
      </c>
    </row>
    <row r="97" spans="1:24" x14ac:dyDescent="0.2">
      <c r="A97" s="23">
        <v>93</v>
      </c>
      <c r="B97" s="24" t="s">
        <v>195</v>
      </c>
      <c r="C97" s="25" t="s">
        <v>196</v>
      </c>
      <c r="D97" s="360">
        <v>903.06555155292199</v>
      </c>
      <c r="E97" s="360">
        <v>848.67697120390517</v>
      </c>
      <c r="F97" s="360">
        <v>1119.6600000000001</v>
      </c>
      <c r="G97" s="361">
        <v>1523.239</v>
      </c>
      <c r="H97" s="362">
        <v>1287.0230200000001</v>
      </c>
      <c r="I97" s="362">
        <v>1332.5250000000001</v>
      </c>
      <c r="J97" s="362">
        <v>1145.6667199999999</v>
      </c>
      <c r="K97" s="362">
        <v>1199.20261</v>
      </c>
      <c r="L97" s="362">
        <v>1970.1194399999999</v>
      </c>
      <c r="M97" s="362">
        <v>2123.549</v>
      </c>
      <c r="N97" s="362">
        <v>1415.97693</v>
      </c>
      <c r="O97" s="362">
        <v>1319.51757</v>
      </c>
      <c r="P97" s="362">
        <v>1352.912</v>
      </c>
      <c r="Q97" s="362">
        <v>1420.9870000000001</v>
      </c>
      <c r="R97" s="362">
        <v>890.63400000000001</v>
      </c>
      <c r="S97" s="362">
        <v>862.30200000000002</v>
      </c>
      <c r="T97" s="362">
        <v>1402.854</v>
      </c>
      <c r="U97" s="362">
        <v>1343.8050700000001</v>
      </c>
      <c r="V97" s="362">
        <v>1324.3301100000001</v>
      </c>
      <c r="W97" s="362">
        <v>1432.1753899999999</v>
      </c>
      <c r="X97" s="362">
        <v>1405.5757900000001</v>
      </c>
    </row>
    <row r="98" spans="1:24" x14ac:dyDescent="0.2">
      <c r="A98" s="23">
        <v>52</v>
      </c>
      <c r="B98" s="24" t="s">
        <v>197</v>
      </c>
      <c r="C98" s="25" t="s">
        <v>198</v>
      </c>
      <c r="D98" s="360">
        <v>1681.5902246641165</v>
      </c>
      <c r="E98" s="360">
        <v>1682.8975070012211</v>
      </c>
      <c r="F98" s="360">
        <v>1586.576</v>
      </c>
      <c r="G98" s="361">
        <v>1423.6235200000001</v>
      </c>
      <c r="H98" s="362">
        <v>1319.15</v>
      </c>
      <c r="I98" s="362">
        <v>874.68200000000002</v>
      </c>
      <c r="J98" s="362">
        <v>1010.659</v>
      </c>
      <c r="K98" s="362">
        <v>898.625</v>
      </c>
      <c r="L98" s="362">
        <v>728.62838999999997</v>
      </c>
      <c r="M98" s="362">
        <v>777.42200000000003</v>
      </c>
      <c r="N98" s="362">
        <v>725.55594999999994</v>
      </c>
      <c r="O98" s="362">
        <v>695.07</v>
      </c>
      <c r="P98" s="362">
        <v>709.84428000000003</v>
      </c>
      <c r="Q98" s="362">
        <v>647.96600000000001</v>
      </c>
      <c r="R98" s="362">
        <v>598.21500000000003</v>
      </c>
      <c r="S98" s="362">
        <v>650.29200000000003</v>
      </c>
      <c r="T98" s="362">
        <v>497.74099999999999</v>
      </c>
      <c r="U98" s="362">
        <v>589.53399999999999</v>
      </c>
      <c r="V98" s="362">
        <v>520.05100000000004</v>
      </c>
      <c r="W98" s="362">
        <v>490.11</v>
      </c>
      <c r="X98" s="362">
        <v>488.988</v>
      </c>
    </row>
    <row r="99" spans="1:24" x14ac:dyDescent="0.2">
      <c r="A99" s="23">
        <v>75</v>
      </c>
      <c r="B99" s="24" t="s">
        <v>199</v>
      </c>
      <c r="C99" s="25" t="s">
        <v>200</v>
      </c>
      <c r="D99" s="360">
        <v>965.39081372711939</v>
      </c>
      <c r="E99" s="360">
        <v>1019.369312317728</v>
      </c>
      <c r="F99" s="360">
        <v>1115.47</v>
      </c>
      <c r="G99" s="361">
        <v>1268.34674</v>
      </c>
      <c r="H99" s="362">
        <v>1572.6669999999999</v>
      </c>
      <c r="I99" s="362">
        <v>2109.502</v>
      </c>
      <c r="J99" s="362">
        <v>2141.0390000000002</v>
      </c>
      <c r="K99" s="362">
        <v>1918.13546</v>
      </c>
      <c r="L99" s="362">
        <v>1700.98533</v>
      </c>
      <c r="M99" s="362">
        <v>1979.6</v>
      </c>
      <c r="N99" s="362">
        <v>1760.80648</v>
      </c>
      <c r="O99" s="362">
        <v>1744.46858</v>
      </c>
      <c r="P99" s="362">
        <v>1820.4452900000003</v>
      </c>
      <c r="Q99" s="362">
        <v>1649.3372200000001</v>
      </c>
      <c r="R99" s="362">
        <v>1865.8687399999999</v>
      </c>
      <c r="S99" s="362">
        <v>2428.36771</v>
      </c>
      <c r="T99" s="362">
        <v>2331.355</v>
      </c>
      <c r="U99" s="362">
        <v>2632.3693800000001</v>
      </c>
      <c r="V99" s="362">
        <v>2549.9462599999997</v>
      </c>
      <c r="W99" s="362">
        <v>4743.7687699999997</v>
      </c>
      <c r="X99" s="362">
        <v>4842.6089699999993</v>
      </c>
    </row>
    <row r="100" spans="1:24" x14ac:dyDescent="0.2">
      <c r="A100" s="23">
        <v>75</v>
      </c>
      <c r="B100" s="24" t="s">
        <v>201</v>
      </c>
      <c r="C100" s="25" t="s">
        <v>202</v>
      </c>
      <c r="D100" s="360">
        <v>1212.4520006646776</v>
      </c>
      <c r="E100" s="360">
        <v>1230.3694190320402</v>
      </c>
      <c r="F100" s="360">
        <v>1297.0509999999999</v>
      </c>
      <c r="G100" s="361">
        <v>1340.819</v>
      </c>
      <c r="H100" s="362">
        <v>1269.0239999999999</v>
      </c>
      <c r="I100" s="362">
        <v>1366.1780000000001</v>
      </c>
      <c r="J100" s="362">
        <v>1536.4179999999999</v>
      </c>
      <c r="K100" s="362">
        <v>1764.883</v>
      </c>
      <c r="L100" s="362">
        <v>1433.7249999999999</v>
      </c>
      <c r="M100" s="362">
        <v>1546.9280000000001</v>
      </c>
      <c r="N100" s="362">
        <v>1962.9259999999999</v>
      </c>
      <c r="O100" s="362">
        <v>2428.3620000000001</v>
      </c>
      <c r="P100" s="362">
        <v>1941.9090000000001</v>
      </c>
      <c r="Q100" s="362">
        <v>2327.6</v>
      </c>
      <c r="R100" s="362">
        <v>2686.6880000000001</v>
      </c>
      <c r="S100" s="362">
        <v>2625.0140000000001</v>
      </c>
      <c r="T100" s="362">
        <v>2595.511</v>
      </c>
      <c r="U100" s="362">
        <v>2535.9679599999999</v>
      </c>
      <c r="V100" s="362">
        <v>2379.8395399999999</v>
      </c>
      <c r="W100" s="362">
        <v>1840.3772300000001</v>
      </c>
      <c r="X100" s="362">
        <v>1859.8108400000001</v>
      </c>
    </row>
    <row r="101" spans="1:24" x14ac:dyDescent="0.2">
      <c r="A101" s="23">
        <v>44</v>
      </c>
      <c r="B101" s="24" t="s">
        <v>203</v>
      </c>
      <c r="C101" s="25" t="s">
        <v>204</v>
      </c>
      <c r="D101" s="360">
        <v>1760.8658829770854</v>
      </c>
      <c r="E101" s="360">
        <v>1835.1260829597063</v>
      </c>
      <c r="F101" s="360">
        <v>1879.5924397483373</v>
      </c>
      <c r="G101" s="361">
        <v>2028.13076</v>
      </c>
      <c r="H101" s="362">
        <v>2033.7297100000001</v>
      </c>
      <c r="I101" s="362">
        <v>2109.0169999999998</v>
      </c>
      <c r="J101" s="362">
        <v>2302.4684900000002</v>
      </c>
      <c r="K101" s="362">
        <v>1701.42518</v>
      </c>
      <c r="L101" s="362">
        <v>1577.26991</v>
      </c>
      <c r="M101" s="362">
        <v>1834.6279999999999</v>
      </c>
      <c r="N101" s="362">
        <v>1613.989</v>
      </c>
      <c r="O101" s="362">
        <v>1535.374</v>
      </c>
      <c r="P101" s="362">
        <v>1515.575</v>
      </c>
      <c r="Q101" s="362">
        <v>1532.144</v>
      </c>
      <c r="R101" s="362">
        <v>1580.18031</v>
      </c>
      <c r="S101" s="362">
        <v>1627.37428</v>
      </c>
      <c r="T101" s="362">
        <v>1554.61</v>
      </c>
      <c r="U101" s="362">
        <v>1502.0409999999999</v>
      </c>
      <c r="V101" s="362">
        <v>2161.4354399999997</v>
      </c>
      <c r="W101" s="362">
        <v>2385.7978900000003</v>
      </c>
      <c r="X101" s="362">
        <v>2772.4852000000001</v>
      </c>
    </row>
    <row r="102" spans="1:24" x14ac:dyDescent="0.2">
      <c r="A102" s="23">
        <v>27</v>
      </c>
      <c r="B102" s="24" t="s">
        <v>205</v>
      </c>
      <c r="C102" s="25" t="s">
        <v>206</v>
      </c>
      <c r="D102" s="360">
        <v>1594.947366976799</v>
      </c>
      <c r="E102" s="360">
        <v>1405.6921795178648</v>
      </c>
      <c r="F102" s="360">
        <v>1423.2791999999999</v>
      </c>
      <c r="G102" s="361">
        <v>1677.7380000000001</v>
      </c>
      <c r="H102" s="362">
        <v>1690.19</v>
      </c>
      <c r="I102" s="362">
        <v>1887.0530000000001</v>
      </c>
      <c r="J102" s="362">
        <v>1791.5914299999999</v>
      </c>
      <c r="K102" s="362">
        <v>1703.4651899999999</v>
      </c>
      <c r="L102" s="362">
        <v>1658.5651599999999</v>
      </c>
      <c r="M102" s="362">
        <v>1701.212</v>
      </c>
      <c r="N102" s="362">
        <v>1547.6507999999999</v>
      </c>
      <c r="O102" s="362">
        <v>1446.2697900000001</v>
      </c>
      <c r="P102" s="362">
        <v>1399.57</v>
      </c>
      <c r="Q102" s="362">
        <v>1239.8777299999999</v>
      </c>
      <c r="R102" s="362">
        <v>1048.4608699999999</v>
      </c>
      <c r="S102" s="362">
        <v>918.43107999999995</v>
      </c>
      <c r="T102" s="362">
        <v>1050.3699999999999</v>
      </c>
      <c r="U102" s="362">
        <v>1191.2148500000001</v>
      </c>
      <c r="V102" s="362">
        <v>989.86784</v>
      </c>
      <c r="W102" s="362">
        <v>804.495</v>
      </c>
      <c r="X102" s="362">
        <v>971.30706000000009</v>
      </c>
    </row>
    <row r="103" spans="1:24" x14ac:dyDescent="0.2">
      <c r="A103" s="23">
        <v>27</v>
      </c>
      <c r="B103" s="24" t="s">
        <v>207</v>
      </c>
      <c r="C103" s="25" t="s">
        <v>208</v>
      </c>
      <c r="D103" s="360">
        <v>635.43620237302139</v>
      </c>
      <c r="E103" s="360">
        <v>580.78545240008111</v>
      </c>
      <c r="F103" s="360">
        <v>569.07295999999997</v>
      </c>
      <c r="G103" s="361">
        <v>642.01765999999998</v>
      </c>
      <c r="H103" s="362">
        <v>623.63763000000006</v>
      </c>
      <c r="I103" s="362">
        <v>589.44600000000003</v>
      </c>
      <c r="J103" s="362">
        <v>633.93100000000004</v>
      </c>
      <c r="K103" s="362">
        <v>604.61300000000006</v>
      </c>
      <c r="L103" s="362">
        <v>581.15300000000002</v>
      </c>
      <c r="M103" s="362">
        <v>586.56200000000001</v>
      </c>
      <c r="N103" s="362">
        <v>700.79300000000001</v>
      </c>
      <c r="O103" s="362">
        <v>618.71100000000001</v>
      </c>
      <c r="P103" s="362">
        <v>653.24199999999996</v>
      </c>
      <c r="Q103" s="362">
        <v>629.31656000000009</v>
      </c>
      <c r="R103" s="362">
        <v>617.57851000000005</v>
      </c>
      <c r="S103" s="362">
        <v>1200.9272900000001</v>
      </c>
      <c r="T103" s="362">
        <v>1132.2049999999999</v>
      </c>
      <c r="U103" s="362">
        <v>1096.7315800000001</v>
      </c>
      <c r="V103" s="362">
        <v>1097.2536699999998</v>
      </c>
      <c r="W103" s="362">
        <v>1062.0148200000001</v>
      </c>
      <c r="X103" s="362">
        <v>1030.2135499999999</v>
      </c>
    </row>
    <row r="104" spans="1:24" x14ac:dyDescent="0.2">
      <c r="A104" s="23">
        <v>11</v>
      </c>
      <c r="B104" s="24" t="s">
        <v>209</v>
      </c>
      <c r="C104" s="25" t="s">
        <v>210</v>
      </c>
      <c r="D104" s="360">
        <v>10551.236573433929</v>
      </c>
      <c r="E104" s="360">
        <v>9830.3033582994012</v>
      </c>
      <c r="F104" s="360">
        <v>8278.9779999999992</v>
      </c>
      <c r="G104" s="361">
        <v>9189.8224100000007</v>
      </c>
      <c r="H104" s="362">
        <v>9955.92</v>
      </c>
      <c r="I104" s="362">
        <v>11401.103999999999</v>
      </c>
      <c r="J104" s="362">
        <v>10311.237999999999</v>
      </c>
      <c r="K104" s="362">
        <v>10249.93</v>
      </c>
      <c r="L104" s="362">
        <v>6903.8590000000004</v>
      </c>
      <c r="M104" s="362">
        <v>5267.9608799999996</v>
      </c>
      <c r="N104" s="362">
        <v>5219.7389999999996</v>
      </c>
      <c r="O104" s="362">
        <v>4438.6379999999999</v>
      </c>
      <c r="P104" s="362">
        <v>4645.8909999999996</v>
      </c>
      <c r="Q104" s="362">
        <v>4526.4819399999997</v>
      </c>
      <c r="R104" s="362">
        <v>3873.4107199999999</v>
      </c>
      <c r="S104" s="362">
        <v>3472.64</v>
      </c>
      <c r="T104" s="362">
        <v>2762.08</v>
      </c>
      <c r="U104" s="362">
        <v>2410.7929700000004</v>
      </c>
      <c r="V104" s="362">
        <v>4558.1901799999996</v>
      </c>
      <c r="W104" s="362">
        <v>4908.5170399999997</v>
      </c>
      <c r="X104" s="362">
        <v>2084.8249999999998</v>
      </c>
    </row>
    <row r="105" spans="1:24" x14ac:dyDescent="0.2">
      <c r="A105" s="23">
        <v>11</v>
      </c>
      <c r="B105" s="24" t="s">
        <v>211</v>
      </c>
      <c r="C105" s="25" t="s">
        <v>212</v>
      </c>
      <c r="D105" s="360">
        <v>4595.532967862222</v>
      </c>
      <c r="E105" s="360">
        <v>4653.0527656538461</v>
      </c>
      <c r="F105" s="360">
        <v>4093.1186000000002</v>
      </c>
      <c r="G105" s="361">
        <v>3600.7820000000002</v>
      </c>
      <c r="H105" s="362">
        <v>4275.1598199999999</v>
      </c>
      <c r="I105" s="362">
        <v>4499.5518700000002</v>
      </c>
      <c r="J105" s="362">
        <v>4913.9392099999995</v>
      </c>
      <c r="K105" s="362">
        <v>4890.6337999999996</v>
      </c>
      <c r="L105" s="362">
        <v>4409.7709999999997</v>
      </c>
      <c r="M105" s="362">
        <v>4403.4441200000001</v>
      </c>
      <c r="N105" s="362">
        <v>3955.8369300000004</v>
      </c>
      <c r="O105" s="362">
        <v>3708.88492</v>
      </c>
      <c r="P105" s="362">
        <v>2994.66491</v>
      </c>
      <c r="Q105" s="362">
        <v>2282.2866400000003</v>
      </c>
      <c r="R105" s="362">
        <v>12588.514940000001</v>
      </c>
      <c r="S105" s="362">
        <v>11629.215769999999</v>
      </c>
      <c r="T105" s="362">
        <v>11144.794</v>
      </c>
      <c r="U105" s="362">
        <v>10873.06133</v>
      </c>
      <c r="V105" s="362">
        <v>10367.32</v>
      </c>
      <c r="W105" s="362">
        <v>9436.5820000000003</v>
      </c>
      <c r="X105" s="362">
        <v>7968.0429999999997</v>
      </c>
    </row>
    <row r="106" spans="1:24" x14ac:dyDescent="0.2">
      <c r="A106" s="23">
        <v>11</v>
      </c>
      <c r="B106" s="24" t="s">
        <v>213</v>
      </c>
      <c r="C106" s="25" t="s">
        <v>214</v>
      </c>
      <c r="D106" s="360">
        <v>9911.5402686456582</v>
      </c>
      <c r="E106" s="360">
        <v>9477.0290369643135</v>
      </c>
      <c r="F106" s="360">
        <v>9534.9724600000009</v>
      </c>
      <c r="G106" s="361">
        <v>10926.82302</v>
      </c>
      <c r="H106" s="362">
        <v>11814.746799999999</v>
      </c>
      <c r="I106" s="362">
        <v>14490.84814</v>
      </c>
      <c r="J106" s="362">
        <v>13859.828529999999</v>
      </c>
      <c r="K106" s="362">
        <v>13528.477000000001</v>
      </c>
      <c r="L106" s="362">
        <v>14270.449640668838</v>
      </c>
      <c r="M106" s="362">
        <v>15870.93075</v>
      </c>
      <c r="N106" s="362">
        <v>19466.230070000001</v>
      </c>
      <c r="O106" s="362">
        <v>18742.029200000001</v>
      </c>
      <c r="P106" s="362">
        <v>18673.674360000001</v>
      </c>
      <c r="Q106" s="362">
        <v>17818.314190000001</v>
      </c>
      <c r="R106" s="362">
        <v>17414.124210000002</v>
      </c>
      <c r="S106" s="362">
        <v>17471.96632</v>
      </c>
      <c r="T106" s="362">
        <v>18219.834999999999</v>
      </c>
      <c r="U106" s="362">
        <v>18917.642019999999</v>
      </c>
      <c r="V106" s="362">
        <v>20239.72118</v>
      </c>
      <c r="W106" s="362">
        <v>12581.60648</v>
      </c>
      <c r="X106" s="362">
        <v>12404.010289999998</v>
      </c>
    </row>
    <row r="107" spans="1:24" x14ac:dyDescent="0.2">
      <c r="A107" s="23">
        <v>11</v>
      </c>
      <c r="B107" s="24" t="s">
        <v>215</v>
      </c>
      <c r="C107" s="25" t="s">
        <v>216</v>
      </c>
      <c r="D107" s="360">
        <v>5582.0010991574145</v>
      </c>
      <c r="E107" s="360">
        <v>5809.4078072190714</v>
      </c>
      <c r="F107" s="360">
        <v>5874.8032999999996</v>
      </c>
      <c r="G107" s="361">
        <v>6010.585</v>
      </c>
      <c r="H107" s="362">
        <v>7461.6080000000002</v>
      </c>
      <c r="I107" s="362">
        <v>9400.6170000000002</v>
      </c>
      <c r="J107" s="362">
        <v>14115.040999999999</v>
      </c>
      <c r="K107" s="362">
        <v>17591.695</v>
      </c>
      <c r="L107" s="362">
        <v>23441.406999999999</v>
      </c>
      <c r="M107" s="362">
        <v>19007.812000000002</v>
      </c>
      <c r="N107" s="362">
        <v>19610.845000000001</v>
      </c>
      <c r="O107" s="362">
        <v>17927.600999999999</v>
      </c>
      <c r="P107" s="362">
        <v>16314.248129999998</v>
      </c>
      <c r="Q107" s="362">
        <v>16170.155909999999</v>
      </c>
      <c r="R107" s="362">
        <v>15655.191999999999</v>
      </c>
      <c r="S107" s="362">
        <v>13510.371999999999</v>
      </c>
      <c r="T107" s="362">
        <v>14421.349</v>
      </c>
      <c r="U107" s="362">
        <v>13559.74084</v>
      </c>
      <c r="V107" s="551">
        <v>6555.3990000000003</v>
      </c>
      <c r="W107" s="362">
        <v>3683.2579999999998</v>
      </c>
      <c r="X107" s="362">
        <v>3388.1729999999998</v>
      </c>
    </row>
    <row r="108" spans="1:24" x14ac:dyDescent="0.2">
      <c r="A108" s="23">
        <v>11</v>
      </c>
      <c r="B108" s="24" t="s">
        <v>217</v>
      </c>
      <c r="C108" s="25" t="s">
        <v>218</v>
      </c>
      <c r="D108" s="360">
        <v>3970.304687654831</v>
      </c>
      <c r="E108" s="360">
        <v>3768.7809307622297</v>
      </c>
      <c r="F108" s="360">
        <v>3774.3629999999998</v>
      </c>
      <c r="G108" s="361">
        <v>4124.1946499999995</v>
      </c>
      <c r="H108" s="362">
        <v>3926.9555</v>
      </c>
      <c r="I108" s="362">
        <v>2737.9549999999999</v>
      </c>
      <c r="J108" s="362">
        <v>3756.7407699999999</v>
      </c>
      <c r="K108" s="362">
        <v>4259.8720000000003</v>
      </c>
      <c r="L108" s="362">
        <v>4072.5162799999998</v>
      </c>
      <c r="M108" s="362">
        <v>4108.4171100000003</v>
      </c>
      <c r="N108" s="362">
        <v>6300.4427400000004</v>
      </c>
      <c r="O108" s="362">
        <v>7064.5021999999999</v>
      </c>
      <c r="P108" s="362">
        <v>7828.8341100000007</v>
      </c>
      <c r="Q108" s="362">
        <v>7527.9369999999999</v>
      </c>
      <c r="R108" s="362">
        <v>6407.6909999999998</v>
      </c>
      <c r="S108" s="362">
        <v>4969.4225700000006</v>
      </c>
      <c r="T108" s="362">
        <v>4561.326</v>
      </c>
      <c r="U108" s="362">
        <v>3116.8612699999999</v>
      </c>
      <c r="V108" s="362">
        <v>2531.3085000000001</v>
      </c>
      <c r="W108" s="362">
        <v>2275.2727400000003</v>
      </c>
      <c r="X108" s="362">
        <v>2086.9617199999998</v>
      </c>
    </row>
    <row r="109" spans="1:24" x14ac:dyDescent="0.2">
      <c r="A109" s="23">
        <v>101</v>
      </c>
      <c r="B109" s="24" t="s">
        <v>219</v>
      </c>
      <c r="C109" s="25" t="s">
        <v>18</v>
      </c>
      <c r="D109" s="360">
        <v>616.97152404807014</v>
      </c>
      <c r="E109" s="360">
        <v>1148.2280591563165</v>
      </c>
      <c r="F109" s="360">
        <v>1491.2381084046503</v>
      </c>
      <c r="G109" s="361">
        <v>2743.6995299999999</v>
      </c>
      <c r="H109" s="362">
        <v>2884.5761299999999</v>
      </c>
      <c r="I109" s="362">
        <v>2783.62</v>
      </c>
      <c r="J109" s="362">
        <v>1321.086</v>
      </c>
      <c r="K109" s="362">
        <v>869.55336</v>
      </c>
      <c r="L109" s="362">
        <v>652.4333609128804</v>
      </c>
      <c r="M109" s="362">
        <v>449.93491764795255</v>
      </c>
      <c r="N109" s="362">
        <v>3267.9107100000001</v>
      </c>
      <c r="O109" s="362">
        <v>4098.3114041311546</v>
      </c>
      <c r="P109" s="362">
        <v>3188.9789999999998</v>
      </c>
      <c r="Q109" s="362">
        <v>3665.8849500000001</v>
      </c>
      <c r="R109" s="362">
        <v>3057.9265300000002</v>
      </c>
      <c r="S109" s="362">
        <v>3263.2283499999994</v>
      </c>
      <c r="T109" s="362">
        <v>846.00300000000004</v>
      </c>
      <c r="U109" s="362">
        <v>3685.7628999999997</v>
      </c>
      <c r="V109" s="362">
        <v>3282.3550800000003</v>
      </c>
      <c r="W109" s="362">
        <v>3516.5239999999999</v>
      </c>
      <c r="X109" s="362">
        <v>3754.4292999999998</v>
      </c>
    </row>
    <row r="110" spans="1:24" ht="14.25" customHeight="1" x14ac:dyDescent="0.2">
      <c r="A110" s="23">
        <v>102</v>
      </c>
      <c r="B110" s="24" t="s">
        <v>220</v>
      </c>
      <c r="C110" s="25" t="s">
        <v>19</v>
      </c>
      <c r="D110" s="360">
        <v>791.0465320135313</v>
      </c>
      <c r="E110" s="360">
        <v>970.86064940232382</v>
      </c>
      <c r="F110" s="360">
        <v>1016.8833000000001</v>
      </c>
      <c r="G110" s="361">
        <v>898.37300000000005</v>
      </c>
      <c r="H110" s="362">
        <v>1032.2976100000001</v>
      </c>
      <c r="I110" s="362">
        <v>1338.0889999999999</v>
      </c>
      <c r="J110" s="362">
        <v>1258.105</v>
      </c>
      <c r="K110" s="362">
        <v>1223.1659999999999</v>
      </c>
      <c r="L110" s="362">
        <v>1374.664</v>
      </c>
      <c r="M110" s="362">
        <v>1046.8409999999999</v>
      </c>
      <c r="N110" s="362">
        <v>928.23299999999995</v>
      </c>
      <c r="O110" s="362">
        <v>1061.2133600000002</v>
      </c>
      <c r="P110" s="362">
        <v>1039.3888099999999</v>
      </c>
      <c r="Q110" s="362">
        <v>1131.4460200000001</v>
      </c>
      <c r="R110" s="362">
        <v>1214.92957</v>
      </c>
      <c r="S110" s="362">
        <v>1204.1188040350007</v>
      </c>
      <c r="T110" s="362">
        <v>1242.7560000000001</v>
      </c>
      <c r="U110" s="362">
        <v>1247.7860000000001</v>
      </c>
      <c r="V110" s="362">
        <v>1240.8193799999999</v>
      </c>
      <c r="W110" s="362">
        <v>886.67025999999998</v>
      </c>
      <c r="X110" s="362">
        <v>2453.6610000000001</v>
      </c>
    </row>
    <row r="111" spans="1:24" x14ac:dyDescent="0.2">
      <c r="A111" s="23">
        <v>103</v>
      </c>
      <c r="B111" s="24" t="s">
        <v>221</v>
      </c>
      <c r="C111" s="25" t="s">
        <v>20</v>
      </c>
      <c r="D111" s="360">
        <v>819.640639554117</v>
      </c>
      <c r="E111" s="360">
        <v>777.92067620286093</v>
      </c>
      <c r="F111" s="360">
        <v>1853.18949</v>
      </c>
      <c r="G111" s="361">
        <v>1591.6030000000001</v>
      </c>
      <c r="H111" s="362">
        <v>1655.0489700000001</v>
      </c>
      <c r="I111" s="362">
        <v>1326.1510000000001</v>
      </c>
      <c r="J111" s="362">
        <v>978.36800000000005</v>
      </c>
      <c r="K111" s="362">
        <v>695.48841000000004</v>
      </c>
      <c r="L111" s="362">
        <v>605.89400000000001</v>
      </c>
      <c r="M111" s="362">
        <v>1277.329</v>
      </c>
      <c r="N111" s="362">
        <v>1285.9290000000001</v>
      </c>
      <c r="O111" s="362">
        <v>2931.4032299999999</v>
      </c>
      <c r="P111" s="362">
        <v>3736.3420000000001</v>
      </c>
      <c r="Q111" s="362">
        <v>5887.8822259604931</v>
      </c>
      <c r="R111" s="362">
        <v>1430.3488799999998</v>
      </c>
      <c r="S111" s="362">
        <v>1524.43298</v>
      </c>
      <c r="T111" s="362">
        <v>1525.4069999999999</v>
      </c>
      <c r="U111" s="362">
        <v>1487.3525199999999</v>
      </c>
      <c r="V111" s="362">
        <v>1503.0397700000001</v>
      </c>
      <c r="W111" s="362">
        <v>1200.2756000000002</v>
      </c>
      <c r="X111" s="362">
        <v>1046.1827900000001</v>
      </c>
    </row>
    <row r="112" spans="1:24" x14ac:dyDescent="0.2">
      <c r="A112" s="26">
        <v>104</v>
      </c>
      <c r="B112" s="26" t="s">
        <v>222</v>
      </c>
      <c r="C112" s="42" t="s">
        <v>21</v>
      </c>
      <c r="D112" s="360">
        <v>1433.6932862977296</v>
      </c>
      <c r="E112" s="360">
        <v>1494.3291892608813</v>
      </c>
      <c r="F112" s="360">
        <v>5126.3900000000003</v>
      </c>
      <c r="G112" s="361">
        <v>5699.1297599999998</v>
      </c>
      <c r="H112" s="362">
        <v>2004.2903899999999</v>
      </c>
      <c r="I112" s="362">
        <v>1984.557</v>
      </c>
      <c r="J112" s="362">
        <v>2247.6732999999999</v>
      </c>
      <c r="K112" s="362">
        <v>2451.098</v>
      </c>
      <c r="L112" s="362">
        <v>2480.7944900000002</v>
      </c>
      <c r="M112" s="362">
        <v>2614.4038399999999</v>
      </c>
      <c r="N112" s="362">
        <v>2794.99154</v>
      </c>
      <c r="O112" s="362">
        <v>2770.0385499999998</v>
      </c>
      <c r="P112" s="362">
        <v>3010.76973</v>
      </c>
      <c r="Q112" s="362">
        <v>2903.5219999999999</v>
      </c>
      <c r="R112" s="362">
        <v>2722.529</v>
      </c>
      <c r="S112" s="362">
        <v>2651.9319999999998</v>
      </c>
      <c r="T112" s="362">
        <v>2613.9690000000001</v>
      </c>
      <c r="U112" s="362">
        <v>2858.0711000000001</v>
      </c>
      <c r="V112" s="362">
        <v>2713.31023</v>
      </c>
      <c r="W112" s="362">
        <v>2645.9034300000003</v>
      </c>
      <c r="X112" s="362">
        <v>3002.7931100000001</v>
      </c>
    </row>
    <row r="113" spans="1:24" ht="15" x14ac:dyDescent="0.25">
      <c r="A113" s="688" t="s">
        <v>223</v>
      </c>
      <c r="B113" s="689"/>
      <c r="C113" s="698"/>
      <c r="D113" s="366">
        <v>231305.18767388706</v>
      </c>
      <c r="E113" s="367">
        <v>226227.01596537468</v>
      </c>
      <c r="F113" s="367">
        <v>225596.79276568632</v>
      </c>
      <c r="G113" s="367">
        <v>233443.1307094387</v>
      </c>
      <c r="H113" s="354">
        <v>233949.89810477389</v>
      </c>
      <c r="I113" s="354">
        <v>257637.45703987579</v>
      </c>
      <c r="J113" s="354">
        <v>267990.63821000006</v>
      </c>
      <c r="K113" s="354">
        <v>272385.29560800514</v>
      </c>
      <c r="L113" s="354">
        <v>289771.25410125055</v>
      </c>
      <c r="M113" s="354">
        <v>296507.36553999997</v>
      </c>
      <c r="N113" s="354">
        <v>315564.99833214539</v>
      </c>
      <c r="O113" s="354">
        <v>321620.85127000004</v>
      </c>
      <c r="P113" s="354">
        <v>326869.33675000013</v>
      </c>
      <c r="Q113" s="354">
        <v>347681.81286218908</v>
      </c>
      <c r="R113" s="354">
        <v>353685.02205000009</v>
      </c>
      <c r="S113" s="354">
        <v>344714.00243770448</v>
      </c>
      <c r="T113" s="354">
        <v>344748.15168000001</v>
      </c>
      <c r="U113" s="354">
        <v>320792.81891999987</v>
      </c>
      <c r="V113" s="354">
        <v>305243.29387000005</v>
      </c>
      <c r="W113" s="354">
        <v>293721.39121000003</v>
      </c>
      <c r="X113" s="354">
        <v>291570.30833999999</v>
      </c>
    </row>
    <row r="114" spans="1:24" ht="15" x14ac:dyDescent="0.25">
      <c r="A114" s="691" t="s">
        <v>224</v>
      </c>
      <c r="B114" s="692"/>
      <c r="C114" s="692"/>
      <c r="D114" s="366">
        <v>3661.3519819134485</v>
      </c>
      <c r="E114" s="367">
        <v>4391.3385740223821</v>
      </c>
      <c r="F114" s="367">
        <v>9487.7008984046497</v>
      </c>
      <c r="G114" s="367">
        <v>10932.805289999998</v>
      </c>
      <c r="H114" s="354">
        <v>7576.2130999999999</v>
      </c>
      <c r="I114" s="354">
        <v>7432.4170000000004</v>
      </c>
      <c r="J114" s="354">
        <v>5805.2322999999997</v>
      </c>
      <c r="K114" s="354">
        <v>5239.3057699999999</v>
      </c>
      <c r="L114" s="354">
        <v>5113.7858509128801</v>
      </c>
      <c r="M114" s="354">
        <v>5388.5087576479518</v>
      </c>
      <c r="N114" s="354">
        <v>8277.0642499999994</v>
      </c>
      <c r="O114" s="354">
        <v>10860.966544131155</v>
      </c>
      <c r="P114" s="354">
        <v>10975.479539999998</v>
      </c>
      <c r="Q114" s="354">
        <v>13588.735195960493</v>
      </c>
      <c r="R114" s="354">
        <v>8425.7339800000009</v>
      </c>
      <c r="S114" s="354">
        <v>8643.7121340350004</v>
      </c>
      <c r="T114" s="354">
        <v>6228.1350000000002</v>
      </c>
      <c r="U114" s="354">
        <v>9278.9725199999993</v>
      </c>
      <c r="V114" s="354">
        <v>8739.5244600000005</v>
      </c>
      <c r="W114" s="354">
        <v>8249.3732899999995</v>
      </c>
      <c r="X114" s="354">
        <v>10257.066199999999</v>
      </c>
    </row>
    <row r="115" spans="1:24" ht="15" x14ac:dyDescent="0.25">
      <c r="A115" s="694" t="s">
        <v>225</v>
      </c>
      <c r="B115" s="695"/>
      <c r="C115" s="695"/>
      <c r="D115" s="366">
        <v>234966.53965580053</v>
      </c>
      <c r="E115" s="367">
        <v>230618.35453939706</v>
      </c>
      <c r="F115" s="367">
        <v>235084.49366409096</v>
      </c>
      <c r="G115" s="367">
        <v>244375.93599943869</v>
      </c>
      <c r="H115" s="354">
        <v>241526.11120477389</v>
      </c>
      <c r="I115" s="354">
        <v>265069.87403987581</v>
      </c>
      <c r="J115" s="354">
        <v>273795.87051000004</v>
      </c>
      <c r="K115" s="354">
        <v>277624.60137800517</v>
      </c>
      <c r="L115" s="354">
        <v>294885.03995216341</v>
      </c>
      <c r="M115" s="354">
        <v>301895.87429764791</v>
      </c>
      <c r="N115" s="354">
        <v>323842.06258214539</v>
      </c>
      <c r="O115" s="354">
        <v>332481.81781413121</v>
      </c>
      <c r="P115" s="354">
        <v>337844.81629000016</v>
      </c>
      <c r="Q115" s="354">
        <v>361270.54805814958</v>
      </c>
      <c r="R115" s="354">
        <v>362110.75603000011</v>
      </c>
      <c r="S115" s="354">
        <v>353357.71457173949</v>
      </c>
      <c r="T115" s="354">
        <v>350976.28668000002</v>
      </c>
      <c r="U115" s="354">
        <v>330071.79143999988</v>
      </c>
      <c r="V115" s="354">
        <v>313982.81833000004</v>
      </c>
      <c r="W115" s="354">
        <v>301970.76450000005</v>
      </c>
      <c r="X115" s="354">
        <v>301827.37454000016</v>
      </c>
    </row>
    <row r="116" spans="1:24" x14ac:dyDescent="0.2">
      <c r="A116" s="15"/>
      <c r="B116" s="15"/>
      <c r="C116" s="15"/>
      <c r="D116" s="359"/>
      <c r="E116" s="359"/>
      <c r="F116" s="359"/>
      <c r="G116" s="359"/>
      <c r="H116" s="359"/>
      <c r="I116" s="359"/>
      <c r="J116" s="359"/>
      <c r="K116" s="359"/>
      <c r="L116" s="359"/>
      <c r="M116" s="359"/>
      <c r="N116" s="359"/>
      <c r="O116" s="359"/>
      <c r="P116" s="359"/>
      <c r="Q116" s="359"/>
      <c r="R116" s="359"/>
      <c r="S116" s="359"/>
      <c r="T116" s="359"/>
      <c r="U116" s="359"/>
      <c r="V116" s="359"/>
      <c r="W116" s="359"/>
      <c r="X116" s="359"/>
    </row>
    <row r="117" spans="1:24" x14ac:dyDescent="0.2">
      <c r="A117" s="15"/>
      <c r="B117" s="15"/>
      <c r="C117" s="15"/>
      <c r="D117" s="359"/>
      <c r="E117" s="359"/>
      <c r="F117" s="359"/>
      <c r="G117" s="359"/>
      <c r="H117" s="359"/>
      <c r="I117" s="359"/>
      <c r="J117" s="359"/>
      <c r="K117" s="359"/>
      <c r="L117" s="359"/>
      <c r="M117" s="359"/>
      <c r="N117" s="359"/>
      <c r="O117" s="359"/>
      <c r="P117" s="359"/>
      <c r="Q117" s="359"/>
      <c r="R117" s="359"/>
      <c r="S117" s="359"/>
      <c r="T117" s="359"/>
      <c r="U117" s="359"/>
      <c r="V117" s="359"/>
      <c r="W117" s="359"/>
      <c r="X117" s="359"/>
    </row>
    <row r="118" spans="1:24" x14ac:dyDescent="0.2">
      <c r="A118" s="15"/>
      <c r="B118" s="15"/>
      <c r="C118" s="15"/>
      <c r="D118" s="359"/>
      <c r="E118" s="359"/>
      <c r="F118" s="359"/>
      <c r="G118" s="359"/>
      <c r="H118" s="359"/>
      <c r="I118" s="359"/>
      <c r="J118" s="359"/>
      <c r="K118" s="359"/>
      <c r="L118" s="359"/>
      <c r="M118" s="359"/>
      <c r="N118" s="359"/>
      <c r="O118" s="359"/>
      <c r="P118" s="359"/>
      <c r="Q118" s="359"/>
      <c r="R118" s="359"/>
      <c r="S118" s="359"/>
      <c r="T118" s="359"/>
      <c r="U118" s="359"/>
    </row>
    <row r="119" spans="1:24" x14ac:dyDescent="0.2">
      <c r="A119" s="15"/>
      <c r="B119" s="15"/>
      <c r="C119" s="15"/>
      <c r="D119" s="359"/>
      <c r="E119" s="359"/>
      <c r="F119" s="359"/>
      <c r="G119" s="359"/>
      <c r="H119" s="359"/>
      <c r="I119" s="359"/>
      <c r="J119" s="359"/>
      <c r="K119" s="359"/>
      <c r="L119" s="359"/>
      <c r="M119" s="359"/>
      <c r="N119" s="359"/>
      <c r="O119" s="359"/>
      <c r="P119" s="359"/>
      <c r="Q119" s="359"/>
      <c r="R119" s="359"/>
      <c r="S119" s="359"/>
      <c r="T119" s="359"/>
      <c r="U119" s="359"/>
    </row>
    <row r="120" spans="1:24" x14ac:dyDescent="0.2">
      <c r="A120" s="663" t="s">
        <v>333</v>
      </c>
      <c r="B120" s="663"/>
      <c r="C120" s="663"/>
      <c r="D120" s="663"/>
      <c r="E120" s="663"/>
      <c r="F120" s="663"/>
      <c r="G120" s="663"/>
      <c r="H120" s="663"/>
      <c r="I120" s="663"/>
      <c r="J120" s="663"/>
      <c r="K120" s="663"/>
      <c r="L120" s="663"/>
      <c r="M120" s="663"/>
      <c r="N120" s="663"/>
      <c r="O120" s="663"/>
      <c r="P120" s="663"/>
      <c r="Q120" s="663"/>
      <c r="R120" s="663"/>
      <c r="S120" s="663"/>
      <c r="T120" s="663"/>
    </row>
    <row r="121" spans="1:24" x14ac:dyDescent="0.2">
      <c r="A121" s="563" t="s">
        <v>274</v>
      </c>
      <c r="B121" s="10"/>
      <c r="C121" s="563"/>
      <c r="D121" s="563"/>
      <c r="E121" s="563"/>
      <c r="F121" s="563"/>
      <c r="G121" s="230"/>
      <c r="H121" s="230"/>
      <c r="I121" s="230"/>
      <c r="J121" s="230"/>
      <c r="K121" s="230"/>
      <c r="L121" s="230"/>
      <c r="M121" s="230"/>
      <c r="N121" s="230"/>
      <c r="O121" s="251"/>
      <c r="P121" s="251"/>
      <c r="Q121" s="251"/>
      <c r="R121" s="251"/>
      <c r="S121" s="251"/>
      <c r="T121" s="223"/>
      <c r="U121" s="258"/>
    </row>
    <row r="122" spans="1:24" x14ac:dyDescent="0.2">
      <c r="A122" s="652" t="s">
        <v>382</v>
      </c>
      <c r="B122" s="652"/>
      <c r="C122" s="652"/>
      <c r="D122" s="652"/>
      <c r="E122" s="652"/>
      <c r="F122" s="652"/>
      <c r="G122" s="652"/>
      <c r="H122" s="652"/>
      <c r="I122" s="652"/>
      <c r="J122" s="652"/>
      <c r="K122" s="652"/>
      <c r="L122" s="652"/>
      <c r="M122" s="652"/>
      <c r="N122" s="652"/>
      <c r="O122" s="652"/>
      <c r="P122" s="652"/>
      <c r="Q122" s="652"/>
      <c r="R122" s="652"/>
      <c r="S122" s="652"/>
      <c r="T122" s="652"/>
    </row>
    <row r="123" spans="1:24" x14ac:dyDescent="0.2">
      <c r="A123" s="299"/>
      <c r="B123" s="299"/>
      <c r="C123" s="299"/>
      <c r="D123" s="322"/>
      <c r="E123" s="322"/>
      <c r="F123" s="322"/>
      <c r="G123" s="299"/>
      <c r="H123" s="299"/>
      <c r="I123" s="299"/>
      <c r="J123" s="299"/>
      <c r="K123" s="299"/>
      <c r="L123" s="299"/>
      <c r="M123" s="299"/>
      <c r="N123" s="299"/>
      <c r="O123" s="299"/>
      <c r="P123" s="299"/>
      <c r="Q123" s="299"/>
      <c r="R123" s="299"/>
      <c r="S123" s="299"/>
      <c r="T123" s="299"/>
    </row>
    <row r="124" spans="1:24" ht="11.25" customHeight="1" x14ac:dyDescent="0.2">
      <c r="A124" s="299" t="s">
        <v>322</v>
      </c>
      <c r="B124" s="299"/>
      <c r="C124" s="299"/>
      <c r="D124" s="322"/>
      <c r="E124" s="322"/>
      <c r="F124" s="322"/>
      <c r="G124" s="230"/>
      <c r="H124" s="230"/>
      <c r="I124" s="230"/>
      <c r="J124" s="230"/>
      <c r="K124" s="230"/>
      <c r="L124" s="230"/>
      <c r="M124" s="230"/>
      <c r="N124" s="230"/>
      <c r="O124" s="230"/>
      <c r="P124" s="230"/>
      <c r="Q124" s="230"/>
      <c r="R124" s="230"/>
      <c r="S124" s="230"/>
      <c r="T124" s="230"/>
      <c r="U124" s="230"/>
    </row>
    <row r="125" spans="1:24" ht="11.25" customHeight="1" x14ac:dyDescent="0.2">
      <c r="A125" s="299" t="s">
        <v>279</v>
      </c>
      <c r="B125" s="299"/>
      <c r="C125" s="299"/>
      <c r="D125" s="322"/>
      <c r="E125" s="322"/>
      <c r="F125" s="322"/>
      <c r="G125" s="230"/>
      <c r="H125" s="230"/>
      <c r="I125" s="230"/>
      <c r="J125" s="230"/>
      <c r="K125" s="230"/>
      <c r="L125" s="230"/>
      <c r="M125" s="230"/>
      <c r="N125" s="230"/>
      <c r="O125" s="230"/>
      <c r="P125" s="230"/>
      <c r="Q125" s="230"/>
      <c r="R125" s="230"/>
      <c r="S125" s="230"/>
      <c r="T125" s="230"/>
    </row>
    <row r="126" spans="1:24" ht="11.25" customHeight="1" x14ac:dyDescent="0.2">
      <c r="A126" s="336"/>
      <c r="B126" s="336"/>
      <c r="C126" s="336"/>
      <c r="D126" s="336"/>
      <c r="E126" s="336"/>
      <c r="F126" s="336"/>
      <c r="G126" s="230"/>
      <c r="H126" s="230"/>
      <c r="I126" s="230"/>
      <c r="J126" s="230"/>
      <c r="K126" s="230"/>
      <c r="L126" s="230"/>
      <c r="M126" s="230"/>
      <c r="N126" s="230"/>
      <c r="O126" s="230"/>
      <c r="P126" s="230"/>
      <c r="Q126" s="230"/>
      <c r="R126" s="230"/>
      <c r="S126" s="230"/>
      <c r="T126" s="230"/>
    </row>
    <row r="127" spans="1:24" x14ac:dyDescent="0.2">
      <c r="A127" s="652" t="s">
        <v>23</v>
      </c>
      <c r="B127" s="652"/>
      <c r="C127" s="652"/>
      <c r="D127" s="652"/>
      <c r="E127" s="652"/>
      <c r="F127" s="652"/>
      <c r="G127" s="652"/>
      <c r="H127" s="652"/>
      <c r="I127" s="652"/>
      <c r="J127" s="652"/>
      <c r="K127" s="652"/>
      <c r="L127" s="652"/>
      <c r="M127" s="652"/>
      <c r="N127" s="652"/>
      <c r="O127" s="652"/>
      <c r="P127" s="652"/>
      <c r="Q127" s="652"/>
      <c r="R127" s="652"/>
      <c r="S127" s="652"/>
      <c r="T127" s="652"/>
    </row>
    <row r="128" spans="1:24" ht="30" x14ac:dyDescent="0.2">
      <c r="A128" s="12" t="s">
        <v>24</v>
      </c>
      <c r="B128" s="664" t="s">
        <v>226</v>
      </c>
      <c r="C128" s="670"/>
      <c r="D128" s="372">
        <v>1999</v>
      </c>
      <c r="E128" s="372">
        <v>2000</v>
      </c>
      <c r="F128" s="372">
        <v>2001</v>
      </c>
      <c r="G128" s="373">
        <v>2002</v>
      </c>
      <c r="H128" s="373">
        <v>2003</v>
      </c>
      <c r="I128" s="373">
        <v>2004</v>
      </c>
      <c r="J128" s="373">
        <v>2005</v>
      </c>
      <c r="K128" s="373">
        <v>2006</v>
      </c>
      <c r="L128" s="373">
        <v>2007</v>
      </c>
      <c r="M128" s="373">
        <v>2008</v>
      </c>
      <c r="N128" s="373">
        <v>2009</v>
      </c>
      <c r="O128" s="373">
        <v>2010</v>
      </c>
      <c r="P128" s="373">
        <v>2011</v>
      </c>
      <c r="Q128" s="373">
        <v>2012</v>
      </c>
      <c r="R128" s="373">
        <v>2013</v>
      </c>
      <c r="S128" s="373">
        <v>2014</v>
      </c>
      <c r="T128" s="373">
        <v>2015</v>
      </c>
      <c r="U128" s="374">
        <v>2016</v>
      </c>
      <c r="V128" s="374">
        <v>2017</v>
      </c>
      <c r="W128" s="236">
        <v>2018</v>
      </c>
      <c r="X128" s="236">
        <v>2019</v>
      </c>
    </row>
    <row r="129" spans="1:24" ht="15" x14ac:dyDescent="0.2">
      <c r="A129" s="27">
        <v>84</v>
      </c>
      <c r="B129" s="28" t="s">
        <v>5</v>
      </c>
      <c r="C129" s="29"/>
      <c r="D129" s="368">
        <v>20405.868248985833</v>
      </c>
      <c r="E129" s="368">
        <v>19432.982134499674</v>
      </c>
      <c r="F129" s="368">
        <v>19187.206049697372</v>
      </c>
      <c r="G129" s="351">
        <v>20775.993308324843</v>
      </c>
      <c r="H129" s="351">
        <v>21130.0671</v>
      </c>
      <c r="I129" s="351">
        <v>26080.489089999999</v>
      </c>
      <c r="J129" s="351">
        <v>27396.272229999999</v>
      </c>
      <c r="K129" s="351">
        <v>27533.319500000001</v>
      </c>
      <c r="L129" s="351">
        <v>29708.785190000002</v>
      </c>
      <c r="M129" s="351">
        <v>29836.769579999996</v>
      </c>
      <c r="N129" s="351">
        <v>30576.049429999999</v>
      </c>
      <c r="O129" s="351">
        <v>33103.419439999998</v>
      </c>
      <c r="P129" s="351">
        <v>29914.793149999998</v>
      </c>
      <c r="Q129" s="351">
        <v>32833.600349999993</v>
      </c>
      <c r="R129" s="351">
        <v>34201.768099999994</v>
      </c>
      <c r="S129" s="351">
        <v>34142.659200000002</v>
      </c>
      <c r="T129" s="549">
        <v>33674.812679999995</v>
      </c>
      <c r="U129" s="549">
        <v>32057.681479999999</v>
      </c>
      <c r="V129" s="549">
        <v>31936.245699999999</v>
      </c>
      <c r="W129" s="549">
        <v>32372.652310000005</v>
      </c>
      <c r="X129" s="549">
        <v>32788.274670000006</v>
      </c>
    </row>
    <row r="130" spans="1:24" ht="15" x14ac:dyDescent="0.2">
      <c r="A130" s="30">
        <v>27</v>
      </c>
      <c r="B130" s="31" t="s">
        <v>14</v>
      </c>
      <c r="C130" s="32"/>
      <c r="D130" s="368">
        <v>9195.2029050684741</v>
      </c>
      <c r="E130" s="368">
        <v>8993.4306654247157</v>
      </c>
      <c r="F130" s="368">
        <v>9165.678899999999</v>
      </c>
      <c r="G130" s="351">
        <v>10183.641659999999</v>
      </c>
      <c r="H130" s="351">
        <v>9073.995930000001</v>
      </c>
      <c r="I130" s="351">
        <v>9116.0252098758374</v>
      </c>
      <c r="J130" s="351">
        <v>9146.7624299999989</v>
      </c>
      <c r="K130" s="351">
        <v>10581.669330000001</v>
      </c>
      <c r="L130" s="351">
        <v>10118.296</v>
      </c>
      <c r="M130" s="351">
        <v>10811.965259999999</v>
      </c>
      <c r="N130" s="351">
        <v>10898.083859999999</v>
      </c>
      <c r="O130" s="351">
        <v>9548.3425999999999</v>
      </c>
      <c r="P130" s="351">
        <v>9759.8602899999987</v>
      </c>
      <c r="Q130" s="351">
        <v>10304.857520000001</v>
      </c>
      <c r="R130" s="351">
        <v>10341.303479999999</v>
      </c>
      <c r="S130" s="351">
        <v>9195.228149999999</v>
      </c>
      <c r="T130" s="351">
        <v>9164.8340000000007</v>
      </c>
      <c r="U130" s="351">
        <v>9644.7340200000017</v>
      </c>
      <c r="V130" s="351">
        <v>9358.5990199999997</v>
      </c>
      <c r="W130" s="351">
        <v>9457.205030000001</v>
      </c>
      <c r="X130" s="351">
        <v>9174.9415300000019</v>
      </c>
    </row>
    <row r="131" spans="1:24" ht="15" x14ac:dyDescent="0.2">
      <c r="A131" s="30">
        <v>53</v>
      </c>
      <c r="B131" s="31" t="s">
        <v>15</v>
      </c>
      <c r="C131" s="32"/>
      <c r="D131" s="368">
        <v>13713.636806985825</v>
      </c>
      <c r="E131" s="368">
        <v>13540.173721753104</v>
      </c>
      <c r="F131" s="368">
        <v>13730.5859</v>
      </c>
      <c r="G131" s="351">
        <v>13229.156919999999</v>
      </c>
      <c r="H131" s="351">
        <v>13997.94548</v>
      </c>
      <c r="I131" s="351">
        <v>13840.535800000001</v>
      </c>
      <c r="J131" s="351">
        <v>15044.48452</v>
      </c>
      <c r="K131" s="351">
        <v>13677.063989999999</v>
      </c>
      <c r="L131" s="351">
        <v>18786.8433</v>
      </c>
      <c r="M131" s="351">
        <v>19705.621620000002</v>
      </c>
      <c r="N131" s="351">
        <v>21998.435879999997</v>
      </c>
      <c r="O131" s="351">
        <v>26186.163079999998</v>
      </c>
      <c r="P131" s="351">
        <v>27129.602349999997</v>
      </c>
      <c r="Q131" s="351">
        <v>23685.945100000001</v>
      </c>
      <c r="R131" s="351">
        <v>23778.18547</v>
      </c>
      <c r="S131" s="351">
        <v>24504.508560000002</v>
      </c>
      <c r="T131" s="351">
        <v>24938.754000000001</v>
      </c>
      <c r="U131" s="351">
        <v>24686.754870000001</v>
      </c>
      <c r="V131" s="351">
        <v>25885.405660000004</v>
      </c>
      <c r="W131" s="351">
        <v>25474.710059999998</v>
      </c>
      <c r="X131" s="351">
        <v>26867.344410000005</v>
      </c>
    </row>
    <row r="132" spans="1:24" ht="15" x14ac:dyDescent="0.2">
      <c r="A132" s="30">
        <v>24</v>
      </c>
      <c r="B132" s="31" t="s">
        <v>12</v>
      </c>
      <c r="C132" s="32"/>
      <c r="D132" s="368">
        <v>10232.035784357817</v>
      </c>
      <c r="E132" s="368">
        <v>9768.3664014550504</v>
      </c>
      <c r="F132" s="368">
        <v>9492.6500134265043</v>
      </c>
      <c r="G132" s="351">
        <v>9470.4051723100802</v>
      </c>
      <c r="H132" s="351">
        <v>8089.1840299999994</v>
      </c>
      <c r="I132" s="351">
        <v>9077.2677199999998</v>
      </c>
      <c r="J132" s="351">
        <v>9027.1642399999982</v>
      </c>
      <c r="K132" s="351">
        <v>8722.3434099999995</v>
      </c>
      <c r="L132" s="351">
        <v>8504.2738605817485</v>
      </c>
      <c r="M132" s="351">
        <v>9329.9546799999989</v>
      </c>
      <c r="N132" s="351">
        <v>9544.1815606255786</v>
      </c>
      <c r="O132" s="351">
        <v>8345.9775800000007</v>
      </c>
      <c r="P132" s="351">
        <v>8792.96162</v>
      </c>
      <c r="Q132" s="351">
        <v>12004.374109999999</v>
      </c>
      <c r="R132" s="351">
        <v>11841.040550000002</v>
      </c>
      <c r="S132" s="351">
        <v>14091.448225543454</v>
      </c>
      <c r="T132" s="351">
        <v>15771.816999999999</v>
      </c>
      <c r="U132" s="351">
        <v>13305.906590000001</v>
      </c>
      <c r="V132" s="351">
        <v>13169.626340000001</v>
      </c>
      <c r="W132" s="351">
        <v>14618.43181</v>
      </c>
      <c r="X132" s="351">
        <v>14620.772709999999</v>
      </c>
    </row>
    <row r="133" spans="1:24" ht="15" x14ac:dyDescent="0.2">
      <c r="A133" s="30">
        <v>94</v>
      </c>
      <c r="B133" s="31" t="s">
        <v>13</v>
      </c>
      <c r="C133" s="32"/>
      <c r="D133" s="368">
        <v>1671.6415954094552</v>
      </c>
      <c r="E133" s="368">
        <v>1455.7993542259628</v>
      </c>
      <c r="F133" s="368">
        <v>1177.1990000000001</v>
      </c>
      <c r="G133" s="351">
        <v>1035.7693000000002</v>
      </c>
      <c r="H133" s="351">
        <v>1138.7783300000001</v>
      </c>
      <c r="I133" s="351">
        <v>1359.66832</v>
      </c>
      <c r="J133" s="351">
        <v>1140.3009999999999</v>
      </c>
      <c r="K133" s="351">
        <v>1243.0881380050835</v>
      </c>
      <c r="L133" s="351">
        <v>1213.4045899999999</v>
      </c>
      <c r="M133" s="351">
        <v>1555.7080000000001</v>
      </c>
      <c r="N133" s="351">
        <v>1245.3387613895868</v>
      </c>
      <c r="O133" s="351">
        <v>1272.7190000000001</v>
      </c>
      <c r="P133" s="351">
        <v>820.67070999999999</v>
      </c>
      <c r="Q133" s="351">
        <v>1212.96154</v>
      </c>
      <c r="R133" s="351">
        <v>1275.08</v>
      </c>
      <c r="S133" s="351">
        <v>1037.4659999999999</v>
      </c>
      <c r="T133" s="351">
        <v>1009.477</v>
      </c>
      <c r="U133" s="351">
        <v>958.38158999999996</v>
      </c>
      <c r="V133" s="351">
        <v>1025.0924</v>
      </c>
      <c r="W133" s="351">
        <v>977.84</v>
      </c>
      <c r="X133" s="351">
        <v>969.38800000000003</v>
      </c>
    </row>
    <row r="134" spans="1:24" ht="15" x14ac:dyDescent="0.2">
      <c r="A134" s="30">
        <v>44</v>
      </c>
      <c r="B134" s="31" t="s">
        <v>227</v>
      </c>
      <c r="C134" s="32"/>
      <c r="D134" s="368">
        <v>14539.023254573091</v>
      </c>
      <c r="E134" s="368">
        <v>14424.613197206523</v>
      </c>
      <c r="F134" s="368">
        <v>14881.797147692099</v>
      </c>
      <c r="G134" s="351">
        <v>15825.095974603752</v>
      </c>
      <c r="H134" s="351">
        <v>15999.655280000001</v>
      </c>
      <c r="I134" s="351">
        <v>17403.5229</v>
      </c>
      <c r="J134" s="351">
        <v>14615.591629999999</v>
      </c>
      <c r="K134" s="351">
        <v>13251.446759999999</v>
      </c>
      <c r="L134" s="351">
        <v>12209.78667</v>
      </c>
      <c r="M134" s="351">
        <v>14717.618259999999</v>
      </c>
      <c r="N134" s="351">
        <v>16225.694665692679</v>
      </c>
      <c r="O134" s="351">
        <v>14487.731460000001</v>
      </c>
      <c r="P134" s="351">
        <v>15238.9985</v>
      </c>
      <c r="Q134" s="351">
        <v>16710.605014477162</v>
      </c>
      <c r="R134" s="351">
        <v>16651.821750000003</v>
      </c>
      <c r="S134" s="351">
        <v>15226.068449999999</v>
      </c>
      <c r="T134" s="351">
        <v>15840.648999999999</v>
      </c>
      <c r="U134" s="351">
        <v>14781.002040000001</v>
      </c>
      <c r="V134" s="351">
        <v>16131.425439999999</v>
      </c>
      <c r="W134" s="351">
        <v>16558.820090000001</v>
      </c>
      <c r="X134" s="351">
        <v>17116.553399999997</v>
      </c>
    </row>
    <row r="135" spans="1:24" ht="15" x14ac:dyDescent="0.2">
      <c r="A135" s="30">
        <v>32</v>
      </c>
      <c r="B135" s="31" t="s">
        <v>228</v>
      </c>
      <c r="C135" s="32"/>
      <c r="D135" s="368">
        <v>20626.103642464368</v>
      </c>
      <c r="E135" s="368">
        <v>20990.526173209524</v>
      </c>
      <c r="F135" s="368">
        <v>23011.16842671431</v>
      </c>
      <c r="G135" s="351">
        <v>20905.511564199998</v>
      </c>
      <c r="H135" s="351">
        <v>20414.594000000001</v>
      </c>
      <c r="I135" s="351">
        <v>21102.440289999999</v>
      </c>
      <c r="J135" s="351">
        <v>22559.755679999998</v>
      </c>
      <c r="K135" s="351">
        <v>22640.662</v>
      </c>
      <c r="L135" s="351">
        <v>21501.182000000001</v>
      </c>
      <c r="M135" s="351">
        <v>22190.05243</v>
      </c>
      <c r="N135" s="351">
        <v>24865.444010000003</v>
      </c>
      <c r="O135" s="351">
        <v>27346.840620000003</v>
      </c>
      <c r="P135" s="351">
        <v>28298.03931</v>
      </c>
      <c r="Q135" s="351">
        <v>45249.123180000002</v>
      </c>
      <c r="R135" s="351">
        <v>49448.668460000001</v>
      </c>
      <c r="S135" s="351">
        <v>50008.808129999998</v>
      </c>
      <c r="T135" s="351">
        <v>53469.993999999999</v>
      </c>
      <c r="U135" s="351">
        <v>46460.065459999998</v>
      </c>
      <c r="V135" s="351">
        <v>46314.712950000001</v>
      </c>
      <c r="W135" s="351">
        <v>47265.479030000002</v>
      </c>
      <c r="X135" s="351">
        <v>45986.484980000001</v>
      </c>
    </row>
    <row r="136" spans="1:24" ht="15" x14ac:dyDescent="0.2">
      <c r="A136" s="30">
        <v>11</v>
      </c>
      <c r="B136" s="31" t="s">
        <v>17</v>
      </c>
      <c r="C136" s="32"/>
      <c r="D136" s="368">
        <v>57199.460835085229</v>
      </c>
      <c r="E136" s="368">
        <v>53328.786223792114</v>
      </c>
      <c r="F136" s="368">
        <v>53248.852759999994</v>
      </c>
      <c r="G136" s="351">
        <v>56319.153760000001</v>
      </c>
      <c r="H136" s="351">
        <v>64018.350709999999</v>
      </c>
      <c r="I136" s="351">
        <v>73201.678009999989</v>
      </c>
      <c r="J136" s="351">
        <v>78925.013880000013</v>
      </c>
      <c r="K136" s="351">
        <v>85939.816090000008</v>
      </c>
      <c r="L136" s="351">
        <v>93782.248470668841</v>
      </c>
      <c r="M136" s="351">
        <v>91867.749119999993</v>
      </c>
      <c r="N136" s="351">
        <v>100720.94505999998</v>
      </c>
      <c r="O136" s="351">
        <v>100875.71011</v>
      </c>
      <c r="P136" s="351">
        <v>107039.3256</v>
      </c>
      <c r="Q136" s="351">
        <v>98718.207789999986</v>
      </c>
      <c r="R136" s="351">
        <v>99360.411990000008</v>
      </c>
      <c r="S136" s="351">
        <v>90264.794849999991</v>
      </c>
      <c r="T136" s="351">
        <v>83396.528999999995</v>
      </c>
      <c r="U136" s="351">
        <v>75462.179509999987</v>
      </c>
      <c r="V136" s="549">
        <v>69904.709849999999</v>
      </c>
      <c r="W136" s="351">
        <v>55232.635679999999</v>
      </c>
      <c r="X136" s="351">
        <v>50217.512719999999</v>
      </c>
    </row>
    <row r="137" spans="1:24" ht="15" x14ac:dyDescent="0.2">
      <c r="A137" s="30">
        <v>28</v>
      </c>
      <c r="B137" s="31" t="s">
        <v>11</v>
      </c>
      <c r="C137" s="32"/>
      <c r="D137" s="368">
        <v>12935.643007087354</v>
      </c>
      <c r="E137" s="368">
        <v>12806.433115280421</v>
      </c>
      <c r="F137" s="368">
        <v>14341.7827</v>
      </c>
      <c r="G137" s="351">
        <v>12945.196620000001</v>
      </c>
      <c r="H137" s="351">
        <v>11982.63327</v>
      </c>
      <c r="I137" s="351">
        <v>16025.084000000001</v>
      </c>
      <c r="J137" s="351">
        <v>14654.644190000001</v>
      </c>
      <c r="K137" s="351">
        <v>17040.967079999999</v>
      </c>
      <c r="L137" s="351">
        <v>16178.11391</v>
      </c>
      <c r="M137" s="351">
        <v>19092.82461</v>
      </c>
      <c r="N137" s="351">
        <v>21293.300340000002</v>
      </c>
      <c r="O137" s="351">
        <v>21105.525890000001</v>
      </c>
      <c r="P137" s="351">
        <v>21558.864690000002</v>
      </c>
      <c r="Q137" s="351">
        <v>20584.302899999999</v>
      </c>
      <c r="R137" s="351">
        <v>20495.380450000001</v>
      </c>
      <c r="S137" s="351">
        <v>19536.857889999999</v>
      </c>
      <c r="T137" s="351">
        <v>21359.495999999999</v>
      </c>
      <c r="U137" s="351">
        <v>19166.650590000001</v>
      </c>
      <c r="V137" s="351">
        <v>13114.437850000002</v>
      </c>
      <c r="W137" s="351">
        <v>12694.633220000002</v>
      </c>
      <c r="X137" s="351">
        <v>13461.057349999999</v>
      </c>
    </row>
    <row r="138" spans="1:24" ht="15" x14ac:dyDescent="0.2">
      <c r="A138" s="30">
        <v>75</v>
      </c>
      <c r="B138" s="31" t="s">
        <v>229</v>
      </c>
      <c r="C138" s="32"/>
      <c r="D138" s="368">
        <v>23220.687231022763</v>
      </c>
      <c r="E138" s="368">
        <v>23494.811350439137</v>
      </c>
      <c r="F138" s="368">
        <v>17505.474004945339</v>
      </c>
      <c r="G138" s="351">
        <v>16799.217659999995</v>
      </c>
      <c r="H138" s="351">
        <v>16993.060020000001</v>
      </c>
      <c r="I138" s="351">
        <v>19125.088100000001</v>
      </c>
      <c r="J138" s="351">
        <v>21083.899329999997</v>
      </c>
      <c r="K138" s="351">
        <v>20970.884839999999</v>
      </c>
      <c r="L138" s="351">
        <v>28425.281380000004</v>
      </c>
      <c r="M138" s="351">
        <v>29329.092370000002</v>
      </c>
      <c r="N138" s="351">
        <v>29262.840579999996</v>
      </c>
      <c r="O138" s="351">
        <v>29546.201439999997</v>
      </c>
      <c r="P138" s="351">
        <v>27985.01613</v>
      </c>
      <c r="Q138" s="351">
        <v>39984.927880000003</v>
      </c>
      <c r="R138" s="351">
        <v>40798.390549999996</v>
      </c>
      <c r="S138" s="351">
        <v>43113.83092</v>
      </c>
      <c r="T138" s="351">
        <v>42927.069000000003</v>
      </c>
      <c r="U138" s="351">
        <v>41857.694680000001</v>
      </c>
      <c r="V138" s="351">
        <v>32516.940019999995</v>
      </c>
      <c r="W138" s="351">
        <v>34526.406579999995</v>
      </c>
      <c r="X138" s="351">
        <v>34290.427179999999</v>
      </c>
    </row>
    <row r="139" spans="1:24" ht="15" x14ac:dyDescent="0.2">
      <c r="A139" s="30">
        <v>76</v>
      </c>
      <c r="B139" s="31" t="s">
        <v>230</v>
      </c>
      <c r="C139" s="32"/>
      <c r="D139" s="368">
        <v>24430.827404845135</v>
      </c>
      <c r="E139" s="368">
        <v>24765.550467484911</v>
      </c>
      <c r="F139" s="368">
        <v>24490.984296608956</v>
      </c>
      <c r="G139" s="351">
        <v>23413.911619999999</v>
      </c>
      <c r="H139" s="351">
        <v>21919.411844400525</v>
      </c>
      <c r="I139" s="351">
        <v>23420.34476</v>
      </c>
      <c r="J139" s="351">
        <v>23558.097089999999</v>
      </c>
      <c r="K139" s="351">
        <v>21572.869710000003</v>
      </c>
      <c r="L139" s="351">
        <v>21556.555130000004</v>
      </c>
      <c r="M139" s="351">
        <v>20260.063540000003</v>
      </c>
      <c r="N139" s="351">
        <v>21007.830584437539</v>
      </c>
      <c r="O139" s="351">
        <v>21361.349419999999</v>
      </c>
      <c r="P139" s="351">
        <v>21525.438750000001</v>
      </c>
      <c r="Q139" s="351">
        <v>19878.107697711803</v>
      </c>
      <c r="R139" s="351">
        <v>19450.875410000001</v>
      </c>
      <c r="S139" s="351">
        <v>20234.481990000004</v>
      </c>
      <c r="T139" s="351">
        <v>18368.272000000001</v>
      </c>
      <c r="U139" s="351">
        <v>19837.41214</v>
      </c>
      <c r="V139" s="351">
        <v>21194.649069999996</v>
      </c>
      <c r="W139" s="351">
        <v>21353.928609999999</v>
      </c>
      <c r="X139" s="351">
        <v>22777.152730000005</v>
      </c>
    </row>
    <row r="140" spans="1:24" ht="15" x14ac:dyDescent="0.2">
      <c r="A140" s="30">
        <v>52</v>
      </c>
      <c r="B140" s="31" t="s">
        <v>16</v>
      </c>
      <c r="C140" s="32"/>
      <c r="D140" s="368">
        <v>10434.77421538302</v>
      </c>
      <c r="E140" s="368">
        <v>10665.286163574749</v>
      </c>
      <c r="F140" s="368">
        <v>11612.8344</v>
      </c>
      <c r="G140" s="351">
        <v>13193.72395</v>
      </c>
      <c r="H140" s="351">
        <v>12139.28369</v>
      </c>
      <c r="I140" s="351">
        <v>11825.41779</v>
      </c>
      <c r="J140" s="351">
        <v>12989.66642</v>
      </c>
      <c r="K140" s="351">
        <v>12340.07459</v>
      </c>
      <c r="L140" s="351">
        <v>11095.46356</v>
      </c>
      <c r="M140" s="351">
        <v>11770.542890000001</v>
      </c>
      <c r="N140" s="351">
        <v>13224.515039999998</v>
      </c>
      <c r="O140" s="351">
        <v>10830.874320000001</v>
      </c>
      <c r="P140" s="351">
        <v>10279.167389999999</v>
      </c>
      <c r="Q140" s="351">
        <v>10563.931620000001</v>
      </c>
      <c r="R140" s="351">
        <v>9928.5093400000005</v>
      </c>
      <c r="S140" s="351">
        <v>9096.8477421610569</v>
      </c>
      <c r="T140" s="351">
        <v>9012.3189999999995</v>
      </c>
      <c r="U140" s="351">
        <v>7841.3423300000004</v>
      </c>
      <c r="V140" s="351">
        <v>8715.1251999999986</v>
      </c>
      <c r="W140" s="351">
        <v>8512.6434499999996</v>
      </c>
      <c r="X140" s="351">
        <v>8429.1721699999998</v>
      </c>
    </row>
    <row r="141" spans="1:24" ht="15" x14ac:dyDescent="0.2">
      <c r="A141" s="33">
        <v>93</v>
      </c>
      <c r="B141" s="34" t="s">
        <v>9</v>
      </c>
      <c r="C141" s="35"/>
      <c r="D141" s="368">
        <v>12700.2827426188</v>
      </c>
      <c r="E141" s="368">
        <v>12560.256997028768</v>
      </c>
      <c r="F141" s="368">
        <v>13750.579166601621</v>
      </c>
      <c r="G141" s="351">
        <v>19346.353199999998</v>
      </c>
      <c r="H141" s="351">
        <v>17052.938420373339</v>
      </c>
      <c r="I141" s="351">
        <v>16059.895050000001</v>
      </c>
      <c r="J141" s="351">
        <v>17848.985569999997</v>
      </c>
      <c r="K141" s="351">
        <v>16871.090170000003</v>
      </c>
      <c r="L141" s="351">
        <v>16691.020039999999</v>
      </c>
      <c r="M141" s="351">
        <v>16039.403179999999</v>
      </c>
      <c r="N141" s="351">
        <v>14702.338559999998</v>
      </c>
      <c r="O141" s="351">
        <v>17609.996309999999</v>
      </c>
      <c r="P141" s="351">
        <v>18526.598259999999</v>
      </c>
      <c r="Q141" s="351">
        <v>15950.86816</v>
      </c>
      <c r="R141" s="351">
        <v>16113.586499999999</v>
      </c>
      <c r="S141" s="351">
        <v>14261.002329999999</v>
      </c>
      <c r="T141" s="351">
        <v>15814.129000000001</v>
      </c>
      <c r="U141" s="351">
        <v>14733.013620000002</v>
      </c>
      <c r="V141" s="351">
        <v>15976.32437</v>
      </c>
      <c r="W141" s="351">
        <v>14676.00534</v>
      </c>
      <c r="X141" s="351">
        <v>14871.226489999999</v>
      </c>
    </row>
    <row r="142" spans="1:24" ht="15" x14ac:dyDescent="0.25">
      <c r="A142" s="41" t="s">
        <v>223</v>
      </c>
      <c r="B142" s="36"/>
      <c r="C142" s="37"/>
      <c r="D142" s="369">
        <v>231305.18767388715</v>
      </c>
      <c r="E142" s="369">
        <v>226227.01596537468</v>
      </c>
      <c r="F142" s="369">
        <v>225596.7927656862</v>
      </c>
      <c r="G142" s="352">
        <v>233443.1307094387</v>
      </c>
      <c r="H142" s="352">
        <v>233949.89810477383</v>
      </c>
      <c r="I142" s="352">
        <v>257637.45703987582</v>
      </c>
      <c r="J142" s="352">
        <v>267990.63821</v>
      </c>
      <c r="K142" s="352">
        <v>272385.29560800508</v>
      </c>
      <c r="L142" s="352">
        <v>289771.25410125055</v>
      </c>
      <c r="M142" s="352">
        <v>296507.36553999997</v>
      </c>
      <c r="N142" s="352">
        <v>315564.99833214533</v>
      </c>
      <c r="O142" s="352">
        <v>321620.85126999998</v>
      </c>
      <c r="P142" s="352">
        <v>326869.33675000007</v>
      </c>
      <c r="Q142" s="352">
        <v>347681.81286218896</v>
      </c>
      <c r="R142" s="352">
        <v>353685.02204999997</v>
      </c>
      <c r="S142" s="352">
        <v>344714.00243770448</v>
      </c>
      <c r="T142" s="352">
        <v>344748.15168000001</v>
      </c>
      <c r="U142" s="352">
        <v>320792.81891999987</v>
      </c>
      <c r="V142" s="352">
        <v>305243.29386999994</v>
      </c>
      <c r="W142" s="352">
        <v>293721.39120999991</v>
      </c>
      <c r="X142" s="352">
        <v>291570.30833999999</v>
      </c>
    </row>
    <row r="143" spans="1:24" ht="15" x14ac:dyDescent="0.25">
      <c r="A143" s="61">
        <v>101</v>
      </c>
      <c r="B143" s="62" t="s">
        <v>231</v>
      </c>
      <c r="C143" s="63"/>
      <c r="D143" s="370">
        <v>616.97152404807014</v>
      </c>
      <c r="E143" s="370">
        <v>1148.2280591563165</v>
      </c>
      <c r="F143" s="370">
        <v>1491.2381084046503</v>
      </c>
      <c r="G143" s="353">
        <v>2743.6995299999999</v>
      </c>
      <c r="H143" s="353">
        <v>2884.5761299999999</v>
      </c>
      <c r="I143" s="353">
        <v>2783.62</v>
      </c>
      <c r="J143" s="353">
        <v>1321.086</v>
      </c>
      <c r="K143" s="353">
        <v>869.55336</v>
      </c>
      <c r="L143" s="353">
        <v>652.4333609128804</v>
      </c>
      <c r="M143" s="353">
        <v>449.93491764795255</v>
      </c>
      <c r="N143" s="353">
        <v>3267.9107100000001</v>
      </c>
      <c r="O143" s="353">
        <v>4098.3114041311546</v>
      </c>
      <c r="P143" s="353">
        <v>3188.9789999999998</v>
      </c>
      <c r="Q143" s="353">
        <v>3665.8849500000001</v>
      </c>
      <c r="R143" s="353">
        <v>3057.9265300000002</v>
      </c>
      <c r="S143" s="353">
        <v>3263.2283499999994</v>
      </c>
      <c r="T143" s="353">
        <v>846.00300000000004</v>
      </c>
      <c r="U143" s="353">
        <v>3685.7628999999997</v>
      </c>
      <c r="V143" s="353">
        <v>3282.3550800000003</v>
      </c>
      <c r="W143" s="353">
        <v>3516.5239999999999</v>
      </c>
      <c r="X143" s="353">
        <v>3754.4292999999998</v>
      </c>
    </row>
    <row r="144" spans="1:24" ht="15" x14ac:dyDescent="0.25">
      <c r="A144" s="61">
        <v>102</v>
      </c>
      <c r="B144" s="64" t="s">
        <v>232</v>
      </c>
      <c r="C144" s="63"/>
      <c r="D144" s="370">
        <v>791.0465320135313</v>
      </c>
      <c r="E144" s="370">
        <v>970.86064940232382</v>
      </c>
      <c r="F144" s="370">
        <v>1016.8833000000001</v>
      </c>
      <c r="G144" s="353">
        <v>898.37300000000005</v>
      </c>
      <c r="H144" s="353">
        <v>1032.2976100000001</v>
      </c>
      <c r="I144" s="353">
        <v>1338.0889999999999</v>
      </c>
      <c r="J144" s="353">
        <v>1258.105</v>
      </c>
      <c r="K144" s="353">
        <v>1223.1659999999999</v>
      </c>
      <c r="L144" s="353">
        <v>1374.664</v>
      </c>
      <c r="M144" s="353">
        <v>1046.8409999999999</v>
      </c>
      <c r="N144" s="353">
        <v>928.23299999999995</v>
      </c>
      <c r="O144" s="353">
        <v>1061.2133600000002</v>
      </c>
      <c r="P144" s="353">
        <v>1039.3888099999999</v>
      </c>
      <c r="Q144" s="353">
        <v>1131.4460200000001</v>
      </c>
      <c r="R144" s="353">
        <v>1214.92957</v>
      </c>
      <c r="S144" s="353">
        <v>1204.1188040350007</v>
      </c>
      <c r="T144" s="353">
        <v>1242.7560000000001</v>
      </c>
      <c r="U144" s="353">
        <v>1247.7860000000001</v>
      </c>
      <c r="V144" s="353">
        <v>1240.8193799999999</v>
      </c>
      <c r="W144" s="353">
        <v>886.67025999999998</v>
      </c>
      <c r="X144" s="353">
        <v>2453.6610000000001</v>
      </c>
    </row>
    <row r="145" spans="1:24" ht="15" x14ac:dyDescent="0.25">
      <c r="A145" s="61">
        <v>103</v>
      </c>
      <c r="B145" s="64" t="s">
        <v>20</v>
      </c>
      <c r="C145" s="63"/>
      <c r="D145" s="370">
        <v>819.640639554117</v>
      </c>
      <c r="E145" s="370">
        <v>777.92067620286093</v>
      </c>
      <c r="F145" s="370">
        <v>1853.18949</v>
      </c>
      <c r="G145" s="353">
        <v>1591.6030000000001</v>
      </c>
      <c r="H145" s="353">
        <v>1655.0489700000001</v>
      </c>
      <c r="I145" s="353">
        <v>1326.1510000000001</v>
      </c>
      <c r="J145" s="353">
        <v>978.36800000000005</v>
      </c>
      <c r="K145" s="353">
        <v>695.48841000000004</v>
      </c>
      <c r="L145" s="353">
        <v>605.89400000000001</v>
      </c>
      <c r="M145" s="353">
        <v>1277.329</v>
      </c>
      <c r="N145" s="353">
        <v>1285.9290000000001</v>
      </c>
      <c r="O145" s="353">
        <v>2931.4032299999999</v>
      </c>
      <c r="P145" s="353">
        <v>3736.3420000000001</v>
      </c>
      <c r="Q145" s="353">
        <v>5887.8822259604931</v>
      </c>
      <c r="R145" s="353">
        <v>1430.3488799999998</v>
      </c>
      <c r="S145" s="353">
        <v>1524.43298</v>
      </c>
      <c r="T145" s="353">
        <v>1525.4069999999999</v>
      </c>
      <c r="U145" s="353">
        <v>1487.3525199999999</v>
      </c>
      <c r="V145" s="353">
        <v>1503.0397700000001</v>
      </c>
      <c r="W145" s="353">
        <v>1200.2756000000002</v>
      </c>
      <c r="X145" s="353">
        <v>1046.1827900000001</v>
      </c>
    </row>
    <row r="146" spans="1:24" ht="15" x14ac:dyDescent="0.25">
      <c r="A146" s="65">
        <v>104</v>
      </c>
      <c r="B146" s="66" t="s">
        <v>21</v>
      </c>
      <c r="C146" s="67"/>
      <c r="D146" s="370">
        <v>1433.6932862977296</v>
      </c>
      <c r="E146" s="370">
        <v>1494.3291892608813</v>
      </c>
      <c r="F146" s="370">
        <v>5126.3900000000003</v>
      </c>
      <c r="G146" s="353">
        <v>5699.1297599999998</v>
      </c>
      <c r="H146" s="353">
        <v>2004.2903899999999</v>
      </c>
      <c r="I146" s="353">
        <v>1984.557</v>
      </c>
      <c r="J146" s="353">
        <v>2247.6732999999999</v>
      </c>
      <c r="K146" s="353">
        <v>2451.098</v>
      </c>
      <c r="L146" s="353">
        <v>2480.7944900000002</v>
      </c>
      <c r="M146" s="353">
        <v>2614.4038399999999</v>
      </c>
      <c r="N146" s="353">
        <v>2794.99154</v>
      </c>
      <c r="O146" s="353">
        <v>2770.0385499999998</v>
      </c>
      <c r="P146" s="353">
        <v>3010.76973</v>
      </c>
      <c r="Q146" s="353">
        <v>2903.5219999999999</v>
      </c>
      <c r="R146" s="353">
        <v>2722.529</v>
      </c>
      <c r="S146" s="353">
        <v>2651.9319999999998</v>
      </c>
      <c r="T146" s="353">
        <v>2613.9690000000001</v>
      </c>
      <c r="U146" s="353">
        <v>2858.0711000000001</v>
      </c>
      <c r="V146" s="353">
        <v>2713.31023</v>
      </c>
      <c r="W146" s="353">
        <v>2645.9034300000003</v>
      </c>
      <c r="X146" s="353">
        <v>3002.7931100000001</v>
      </c>
    </row>
    <row r="147" spans="1:24" ht="15" x14ac:dyDescent="0.25">
      <c r="A147" s="18" t="s">
        <v>233</v>
      </c>
      <c r="B147" s="40"/>
      <c r="C147" s="57"/>
      <c r="D147" s="371">
        <v>3661.3519819134481</v>
      </c>
      <c r="E147" s="371">
        <v>4391.3385740223821</v>
      </c>
      <c r="F147" s="371">
        <v>9487.7008984046515</v>
      </c>
      <c r="G147" s="354">
        <v>10932.80529</v>
      </c>
      <c r="H147" s="354">
        <v>7576.2130999999999</v>
      </c>
      <c r="I147" s="354">
        <v>7432.4169999999995</v>
      </c>
      <c r="J147" s="354">
        <v>5805.2322999999997</v>
      </c>
      <c r="K147" s="354">
        <v>5239.3057699999999</v>
      </c>
      <c r="L147" s="354">
        <v>5113.785850912881</v>
      </c>
      <c r="M147" s="354">
        <v>5388.5087576479527</v>
      </c>
      <c r="N147" s="354">
        <v>8277.0642499999994</v>
      </c>
      <c r="O147" s="354">
        <v>10860.966544131154</v>
      </c>
      <c r="P147" s="354">
        <v>10975.47954</v>
      </c>
      <c r="Q147" s="354">
        <v>13588.735195960493</v>
      </c>
      <c r="R147" s="354">
        <v>8425.7339799999991</v>
      </c>
      <c r="S147" s="354">
        <v>8643.7121340349986</v>
      </c>
      <c r="T147" s="354">
        <v>6228.1350000000002</v>
      </c>
      <c r="U147" s="354">
        <v>9278.9725199999993</v>
      </c>
      <c r="V147" s="354">
        <v>8739.5244600000005</v>
      </c>
      <c r="W147" s="354">
        <v>8249.3732899999995</v>
      </c>
      <c r="X147" s="354">
        <v>10257.066199999999</v>
      </c>
    </row>
    <row r="148" spans="1:24" ht="15" x14ac:dyDescent="0.25">
      <c r="A148" s="657" t="s">
        <v>225</v>
      </c>
      <c r="B148" s="658"/>
      <c r="C148" s="658"/>
      <c r="D148" s="371">
        <v>234966.53965580059</v>
      </c>
      <c r="E148" s="371">
        <v>230618.35453939706</v>
      </c>
      <c r="F148" s="371">
        <v>235084.49366409084</v>
      </c>
      <c r="G148" s="354">
        <v>244375.93599943869</v>
      </c>
      <c r="H148" s="354">
        <v>241526.11120477383</v>
      </c>
      <c r="I148" s="354">
        <v>265069.87403987581</v>
      </c>
      <c r="J148" s="354">
        <v>273795.87050999998</v>
      </c>
      <c r="K148" s="354">
        <v>277624.60137800506</v>
      </c>
      <c r="L148" s="354">
        <v>294885.03995216341</v>
      </c>
      <c r="M148" s="354">
        <v>301895.87429764791</v>
      </c>
      <c r="N148" s="354">
        <v>323842.06258214533</v>
      </c>
      <c r="O148" s="354">
        <v>332481.81781413115</v>
      </c>
      <c r="P148" s="354">
        <v>337844.8162900001</v>
      </c>
      <c r="Q148" s="354">
        <v>361270.54805814946</v>
      </c>
      <c r="R148" s="354">
        <v>362110.75602999999</v>
      </c>
      <c r="S148" s="354">
        <v>353357.71457173949</v>
      </c>
      <c r="T148" s="352">
        <v>350976.28668000002</v>
      </c>
      <c r="U148" s="352">
        <v>330071.79143999988</v>
      </c>
      <c r="V148" s="352">
        <v>313982.81832999992</v>
      </c>
      <c r="W148" s="352">
        <v>301970.76449999993</v>
      </c>
      <c r="X148" s="352">
        <v>301827.37454000016</v>
      </c>
    </row>
    <row r="149" spans="1:24" x14ac:dyDescent="0.2">
      <c r="A149" s="678"/>
      <c r="B149" s="681"/>
      <c r="C149" s="681"/>
      <c r="D149" s="681"/>
      <c r="E149" s="681"/>
      <c r="F149" s="681"/>
      <c r="G149" s="681"/>
      <c r="H149" s="681"/>
      <c r="I149" s="681"/>
      <c r="J149" s="681"/>
      <c r="K149" s="681"/>
      <c r="L149" s="681"/>
      <c r="M149" s="681"/>
      <c r="N149" s="681"/>
      <c r="O149" s="681"/>
      <c r="P149" s="681"/>
      <c r="Q149" s="681"/>
      <c r="R149" s="681"/>
      <c r="S149" s="681"/>
      <c r="T149" s="681"/>
    </row>
    <row r="150" spans="1:24" x14ac:dyDescent="0.2">
      <c r="D150" s="339"/>
      <c r="E150" s="339"/>
      <c r="F150" s="339"/>
      <c r="G150" s="339"/>
      <c r="H150" s="339"/>
      <c r="I150" s="339"/>
      <c r="J150" s="339"/>
      <c r="K150" s="339"/>
      <c r="L150" s="339"/>
      <c r="M150" s="339"/>
      <c r="N150" s="339"/>
      <c r="O150" s="339"/>
      <c r="P150" s="339"/>
      <c r="Q150" s="339"/>
      <c r="R150" s="339"/>
      <c r="S150" s="339"/>
      <c r="T150" s="339"/>
      <c r="U150" s="339"/>
      <c r="V150" s="339"/>
      <c r="W150" s="339"/>
      <c r="X150" s="339"/>
    </row>
    <row r="151" spans="1:24" x14ac:dyDescent="0.2">
      <c r="D151" s="339"/>
      <c r="E151" s="339"/>
      <c r="F151" s="339"/>
      <c r="G151" s="339"/>
      <c r="H151" s="339"/>
      <c r="I151" s="339"/>
      <c r="J151" s="339"/>
      <c r="K151" s="339"/>
      <c r="L151" s="339"/>
      <c r="M151" s="339"/>
      <c r="N151" s="339"/>
      <c r="O151" s="339"/>
      <c r="P151" s="339"/>
      <c r="Q151" s="339"/>
      <c r="R151" s="339"/>
      <c r="S151" s="339"/>
      <c r="T151" s="339"/>
      <c r="U151" s="339"/>
      <c r="V151" s="339"/>
      <c r="W151" s="339"/>
      <c r="X151" s="339"/>
    </row>
    <row r="152" spans="1:24" x14ac:dyDescent="0.2">
      <c r="D152" s="339"/>
      <c r="E152" s="339"/>
      <c r="F152" s="339"/>
      <c r="G152" s="339"/>
      <c r="H152" s="339"/>
      <c r="I152" s="339"/>
      <c r="J152" s="339"/>
      <c r="K152" s="339"/>
      <c r="L152" s="339"/>
      <c r="M152" s="339"/>
      <c r="N152" s="339"/>
      <c r="O152" s="339"/>
      <c r="P152" s="339"/>
      <c r="Q152" s="339"/>
      <c r="R152" s="339"/>
      <c r="S152" s="339"/>
      <c r="T152" s="339"/>
      <c r="U152" s="339"/>
      <c r="V152" s="339"/>
      <c r="W152" s="339"/>
      <c r="X152" s="339"/>
    </row>
  </sheetData>
  <mergeCells count="11">
    <mergeCell ref="A149:T149"/>
    <mergeCell ref="A127:T127"/>
    <mergeCell ref="B128:C128"/>
    <mergeCell ref="A148:C148"/>
    <mergeCell ref="A3:T3"/>
    <mergeCell ref="A8:T8"/>
    <mergeCell ref="A113:C113"/>
    <mergeCell ref="A114:C114"/>
    <mergeCell ref="A115:C115"/>
    <mergeCell ref="A120:T120"/>
    <mergeCell ref="A122:T122"/>
  </mergeCells>
  <conditionalFormatting sqref="A116">
    <cfRule type="top10" dxfId="125" priority="5" percent="1" bottom="1" rank="10"/>
    <cfRule type="top10" dxfId="124" priority="6" percent="1" rank="10"/>
  </conditionalFormatting>
  <conditionalFormatting sqref="A149">
    <cfRule type="top10" dxfId="123" priority="3" percent="1" bottom="1" rank="10"/>
    <cfRule type="top10" dxfId="122" priority="4" percent="1" rank="10"/>
  </conditionalFormatting>
  <conditionalFormatting sqref="A116">
    <cfRule type="top10" dxfId="121" priority="1" percent="1" bottom="1" rank="10"/>
    <cfRule type="top10" dxfId="120" priority="2" percent="1" rank="10"/>
  </conditionalFormatting>
  <hyperlinks>
    <hyperlink ref="U2" location="'ASE-tab3'!A1" display="Tableau 3 – Dépenses brutes totales d’allocations "/>
    <hyperlink ref="Y1" location="Sommaire!A1" display="Retour sommaire"/>
    <hyperlink ref="U121" location="'ASE-tab3'!A1" display="Tableau 3 – Dépenses brutes totales d’allocations "/>
  </hyperlinks>
  <pageMargins left="0.7" right="0.7" top="0.75" bottom="0.75" header="0.3" footer="0.3"/>
  <pageSetup paperSize="9" orientation="portrait" verticalDpi="0" r:id="rId1"/>
  <ignoredErrors>
    <ignoredError sqref="A30:C115 A127:C128 B120:C120 A9:C28"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Y151"/>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20" width="7.85546875" style="99" bestFit="1" customWidth="1"/>
    <col min="21" max="21" width="7.85546875" style="231" bestFit="1" customWidth="1"/>
    <col min="22" max="22" width="7.85546875" style="126" customWidth="1"/>
    <col min="23" max="24" width="7.85546875" style="2" customWidth="1"/>
    <col min="25" max="225" width="11.42578125" style="2"/>
    <col min="226" max="226" width="21.85546875" style="2" bestFit="1"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233" width="9.85546875" style="2" customWidth="1"/>
    <col min="234" max="234" width="3.5703125" style="2" customWidth="1"/>
    <col min="235" max="235" width="9.85546875" style="2" customWidth="1"/>
    <col min="236" max="236" width="3.5703125" style="2" customWidth="1"/>
    <col min="237" max="481" width="11.42578125" style="2"/>
    <col min="482" max="482" width="21.85546875" style="2" bestFit="1"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489" width="9.85546875" style="2" customWidth="1"/>
    <col min="490" max="490" width="3.5703125" style="2" customWidth="1"/>
    <col min="491" max="491" width="9.85546875" style="2" customWidth="1"/>
    <col min="492" max="492" width="3.5703125" style="2" customWidth="1"/>
    <col min="493" max="737" width="11.42578125" style="2"/>
    <col min="738" max="738" width="21.85546875" style="2" bestFit="1"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745" width="9.85546875" style="2" customWidth="1"/>
    <col min="746" max="746" width="3.5703125" style="2" customWidth="1"/>
    <col min="747" max="747" width="9.85546875" style="2" customWidth="1"/>
    <col min="748" max="748" width="3.5703125" style="2" customWidth="1"/>
    <col min="749" max="993" width="11.42578125" style="2"/>
    <col min="994" max="994" width="21.85546875" style="2" bestFit="1"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001" width="9.85546875" style="2" customWidth="1"/>
    <col min="1002" max="1002" width="3.5703125" style="2" customWidth="1"/>
    <col min="1003" max="1003" width="9.85546875" style="2" customWidth="1"/>
    <col min="1004" max="1004" width="3.5703125" style="2" customWidth="1"/>
    <col min="1005" max="1249" width="11.42578125" style="2"/>
    <col min="1250" max="1250" width="21.85546875" style="2" bestFit="1"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257" width="9.85546875" style="2" customWidth="1"/>
    <col min="1258" max="1258" width="3.5703125" style="2" customWidth="1"/>
    <col min="1259" max="1259" width="9.85546875" style="2" customWidth="1"/>
    <col min="1260" max="1260" width="3.5703125" style="2" customWidth="1"/>
    <col min="1261" max="1505" width="11.42578125" style="2"/>
    <col min="1506" max="1506" width="21.85546875" style="2" bestFit="1"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513" width="9.85546875" style="2" customWidth="1"/>
    <col min="1514" max="1514" width="3.5703125" style="2" customWidth="1"/>
    <col min="1515" max="1515" width="9.85546875" style="2" customWidth="1"/>
    <col min="1516" max="1516" width="3.5703125" style="2" customWidth="1"/>
    <col min="1517" max="1761" width="11.42578125" style="2"/>
    <col min="1762" max="1762" width="21.85546875" style="2" bestFit="1"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1769" width="9.85546875" style="2" customWidth="1"/>
    <col min="1770" max="1770" width="3.5703125" style="2" customWidth="1"/>
    <col min="1771" max="1771" width="9.85546875" style="2" customWidth="1"/>
    <col min="1772" max="1772" width="3.5703125" style="2" customWidth="1"/>
    <col min="1773" max="2017" width="11.42578125" style="2"/>
    <col min="2018" max="2018" width="21.85546875" style="2" bestFit="1"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025" width="9.85546875" style="2" customWidth="1"/>
    <col min="2026" max="2026" width="3.5703125" style="2" customWidth="1"/>
    <col min="2027" max="2027" width="9.85546875" style="2" customWidth="1"/>
    <col min="2028" max="2028" width="3.5703125" style="2" customWidth="1"/>
    <col min="2029" max="2273" width="11.42578125" style="2"/>
    <col min="2274" max="2274" width="21.85546875" style="2" bestFit="1"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281" width="9.85546875" style="2" customWidth="1"/>
    <col min="2282" max="2282" width="3.5703125" style="2" customWidth="1"/>
    <col min="2283" max="2283" width="9.85546875" style="2" customWidth="1"/>
    <col min="2284" max="2284" width="3.5703125" style="2" customWidth="1"/>
    <col min="2285" max="2529" width="11.42578125" style="2"/>
    <col min="2530" max="2530" width="21.85546875" style="2" bestFit="1"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537" width="9.85546875" style="2" customWidth="1"/>
    <col min="2538" max="2538" width="3.5703125" style="2" customWidth="1"/>
    <col min="2539" max="2539" width="9.85546875" style="2" customWidth="1"/>
    <col min="2540" max="2540" width="3.5703125" style="2" customWidth="1"/>
    <col min="2541" max="2785" width="11.42578125" style="2"/>
    <col min="2786" max="2786" width="21.85546875" style="2" bestFit="1"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2793" width="9.85546875" style="2" customWidth="1"/>
    <col min="2794" max="2794" width="3.5703125" style="2" customWidth="1"/>
    <col min="2795" max="2795" width="9.85546875" style="2" customWidth="1"/>
    <col min="2796" max="2796" width="3.5703125" style="2" customWidth="1"/>
    <col min="2797" max="3041" width="11.42578125" style="2"/>
    <col min="3042" max="3042" width="21.85546875" style="2" bestFit="1"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049" width="9.85546875" style="2" customWidth="1"/>
    <col min="3050" max="3050" width="3.5703125" style="2" customWidth="1"/>
    <col min="3051" max="3051" width="9.85546875" style="2" customWidth="1"/>
    <col min="3052" max="3052" width="3.5703125" style="2" customWidth="1"/>
    <col min="3053" max="3297" width="11.42578125" style="2"/>
    <col min="3298" max="3298" width="21.85546875" style="2" bestFit="1"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305" width="9.85546875" style="2" customWidth="1"/>
    <col min="3306" max="3306" width="3.5703125" style="2" customWidth="1"/>
    <col min="3307" max="3307" width="9.85546875" style="2" customWidth="1"/>
    <col min="3308" max="3308" width="3.5703125" style="2" customWidth="1"/>
    <col min="3309" max="3553" width="11.42578125" style="2"/>
    <col min="3554" max="3554" width="21.85546875" style="2" bestFit="1"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561" width="9.85546875" style="2" customWidth="1"/>
    <col min="3562" max="3562" width="3.5703125" style="2" customWidth="1"/>
    <col min="3563" max="3563" width="9.85546875" style="2" customWidth="1"/>
    <col min="3564" max="3564" width="3.5703125" style="2" customWidth="1"/>
    <col min="3565" max="3809" width="11.42578125" style="2"/>
    <col min="3810" max="3810" width="21.85546875" style="2" bestFit="1"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3817" width="9.85546875" style="2" customWidth="1"/>
    <col min="3818" max="3818" width="3.5703125" style="2" customWidth="1"/>
    <col min="3819" max="3819" width="9.85546875" style="2" customWidth="1"/>
    <col min="3820" max="3820" width="3.5703125" style="2" customWidth="1"/>
    <col min="3821" max="4065" width="11.42578125" style="2"/>
    <col min="4066" max="4066" width="21.85546875" style="2" bestFit="1"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073" width="9.85546875" style="2" customWidth="1"/>
    <col min="4074" max="4074" width="3.5703125" style="2" customWidth="1"/>
    <col min="4075" max="4075" width="9.85546875" style="2" customWidth="1"/>
    <col min="4076" max="4076" width="3.5703125" style="2" customWidth="1"/>
    <col min="4077" max="4321" width="11.42578125" style="2"/>
    <col min="4322" max="4322" width="21.85546875" style="2" bestFit="1"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329" width="9.85546875" style="2" customWidth="1"/>
    <col min="4330" max="4330" width="3.5703125" style="2" customWidth="1"/>
    <col min="4331" max="4331" width="9.85546875" style="2" customWidth="1"/>
    <col min="4332" max="4332" width="3.5703125" style="2" customWidth="1"/>
    <col min="4333" max="4577" width="11.42578125" style="2"/>
    <col min="4578" max="4578" width="21.85546875" style="2" bestFit="1"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585" width="9.85546875" style="2" customWidth="1"/>
    <col min="4586" max="4586" width="3.5703125" style="2" customWidth="1"/>
    <col min="4587" max="4587" width="9.85546875" style="2" customWidth="1"/>
    <col min="4588" max="4588" width="3.5703125" style="2" customWidth="1"/>
    <col min="4589" max="4833" width="11.42578125" style="2"/>
    <col min="4834" max="4834" width="21.85546875" style="2" bestFit="1"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4841" width="9.85546875" style="2" customWidth="1"/>
    <col min="4842" max="4842" width="3.5703125" style="2" customWidth="1"/>
    <col min="4843" max="4843" width="9.85546875" style="2" customWidth="1"/>
    <col min="4844" max="4844" width="3.5703125" style="2" customWidth="1"/>
    <col min="4845" max="5089" width="11.42578125" style="2"/>
    <col min="5090" max="5090" width="21.85546875" style="2" bestFit="1"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097" width="9.85546875" style="2" customWidth="1"/>
    <col min="5098" max="5098" width="3.5703125" style="2" customWidth="1"/>
    <col min="5099" max="5099" width="9.85546875" style="2" customWidth="1"/>
    <col min="5100" max="5100" width="3.5703125" style="2" customWidth="1"/>
    <col min="5101" max="5345" width="11.42578125" style="2"/>
    <col min="5346" max="5346" width="21.85546875" style="2" bestFit="1"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353" width="9.85546875" style="2" customWidth="1"/>
    <col min="5354" max="5354" width="3.5703125" style="2" customWidth="1"/>
    <col min="5355" max="5355" width="9.85546875" style="2" customWidth="1"/>
    <col min="5356" max="5356" width="3.5703125" style="2" customWidth="1"/>
    <col min="5357" max="5601" width="11.42578125" style="2"/>
    <col min="5602" max="5602" width="21.85546875" style="2" bestFit="1"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609" width="9.85546875" style="2" customWidth="1"/>
    <col min="5610" max="5610" width="3.5703125" style="2" customWidth="1"/>
    <col min="5611" max="5611" width="9.85546875" style="2" customWidth="1"/>
    <col min="5612" max="5612" width="3.5703125" style="2" customWidth="1"/>
    <col min="5613" max="5857" width="11.42578125" style="2"/>
    <col min="5858" max="5858" width="21.85546875" style="2" bestFit="1"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5865" width="9.85546875" style="2" customWidth="1"/>
    <col min="5866" max="5866" width="3.5703125" style="2" customWidth="1"/>
    <col min="5867" max="5867" width="9.85546875" style="2" customWidth="1"/>
    <col min="5868" max="5868" width="3.5703125" style="2" customWidth="1"/>
    <col min="5869" max="6113" width="11.42578125" style="2"/>
    <col min="6114" max="6114" width="21.85546875" style="2" bestFit="1"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121" width="9.85546875" style="2" customWidth="1"/>
    <col min="6122" max="6122" width="3.5703125" style="2" customWidth="1"/>
    <col min="6123" max="6123" width="9.85546875" style="2" customWidth="1"/>
    <col min="6124" max="6124" width="3.5703125" style="2" customWidth="1"/>
    <col min="6125" max="6369" width="11.42578125" style="2"/>
    <col min="6370" max="6370" width="21.85546875" style="2" bestFit="1"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377" width="9.85546875" style="2" customWidth="1"/>
    <col min="6378" max="6378" width="3.5703125" style="2" customWidth="1"/>
    <col min="6379" max="6379" width="9.85546875" style="2" customWidth="1"/>
    <col min="6380" max="6380" width="3.5703125" style="2" customWidth="1"/>
    <col min="6381" max="6625" width="11.42578125" style="2"/>
    <col min="6626" max="6626" width="21.85546875" style="2" bestFit="1"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633" width="9.85546875" style="2" customWidth="1"/>
    <col min="6634" max="6634" width="3.5703125" style="2" customWidth="1"/>
    <col min="6635" max="6635" width="9.85546875" style="2" customWidth="1"/>
    <col min="6636" max="6636" width="3.5703125" style="2" customWidth="1"/>
    <col min="6637" max="6881" width="11.42578125" style="2"/>
    <col min="6882" max="6882" width="21.85546875" style="2" bestFit="1"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6889" width="9.85546875" style="2" customWidth="1"/>
    <col min="6890" max="6890" width="3.5703125" style="2" customWidth="1"/>
    <col min="6891" max="6891" width="9.85546875" style="2" customWidth="1"/>
    <col min="6892" max="6892" width="3.5703125" style="2" customWidth="1"/>
    <col min="6893" max="7137" width="11.42578125" style="2"/>
    <col min="7138" max="7138" width="21.85546875" style="2" bestFit="1"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145" width="9.85546875" style="2" customWidth="1"/>
    <col min="7146" max="7146" width="3.5703125" style="2" customWidth="1"/>
    <col min="7147" max="7147" width="9.85546875" style="2" customWidth="1"/>
    <col min="7148" max="7148" width="3.5703125" style="2" customWidth="1"/>
    <col min="7149" max="7393" width="11.42578125" style="2"/>
    <col min="7394" max="7394" width="21.85546875" style="2" bestFit="1"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401" width="9.85546875" style="2" customWidth="1"/>
    <col min="7402" max="7402" width="3.5703125" style="2" customWidth="1"/>
    <col min="7403" max="7403" width="9.85546875" style="2" customWidth="1"/>
    <col min="7404" max="7404" width="3.5703125" style="2" customWidth="1"/>
    <col min="7405" max="7649" width="11.42578125" style="2"/>
    <col min="7650" max="7650" width="21.85546875" style="2" bestFit="1"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657" width="9.85546875" style="2" customWidth="1"/>
    <col min="7658" max="7658" width="3.5703125" style="2" customWidth="1"/>
    <col min="7659" max="7659" width="9.85546875" style="2" customWidth="1"/>
    <col min="7660" max="7660" width="3.5703125" style="2" customWidth="1"/>
    <col min="7661" max="7905" width="11.42578125" style="2"/>
    <col min="7906" max="7906" width="21.85546875" style="2" bestFit="1"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7913" width="9.85546875" style="2" customWidth="1"/>
    <col min="7914" max="7914" width="3.5703125" style="2" customWidth="1"/>
    <col min="7915" max="7915" width="9.85546875" style="2" customWidth="1"/>
    <col min="7916" max="7916" width="3.5703125" style="2" customWidth="1"/>
    <col min="7917" max="8161" width="11.42578125" style="2"/>
    <col min="8162" max="8162" width="21.85546875" style="2" bestFit="1"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169" width="9.85546875" style="2" customWidth="1"/>
    <col min="8170" max="8170" width="3.5703125" style="2" customWidth="1"/>
    <col min="8171" max="8171" width="9.85546875" style="2" customWidth="1"/>
    <col min="8172" max="8172" width="3.5703125" style="2" customWidth="1"/>
    <col min="8173" max="8417" width="11.42578125" style="2"/>
    <col min="8418" max="8418" width="21.85546875" style="2" bestFit="1"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425" width="9.85546875" style="2" customWidth="1"/>
    <col min="8426" max="8426" width="3.5703125" style="2" customWidth="1"/>
    <col min="8427" max="8427" width="9.85546875" style="2" customWidth="1"/>
    <col min="8428" max="8428" width="3.5703125" style="2" customWidth="1"/>
    <col min="8429" max="8673" width="11.42578125" style="2"/>
    <col min="8674" max="8674" width="21.85546875" style="2" bestFit="1"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681" width="9.85546875" style="2" customWidth="1"/>
    <col min="8682" max="8682" width="3.5703125" style="2" customWidth="1"/>
    <col min="8683" max="8683" width="9.85546875" style="2" customWidth="1"/>
    <col min="8684" max="8684" width="3.5703125" style="2" customWidth="1"/>
    <col min="8685" max="8929" width="11.42578125" style="2"/>
    <col min="8930" max="8930" width="21.85546875" style="2" bestFit="1"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8937" width="9.85546875" style="2" customWidth="1"/>
    <col min="8938" max="8938" width="3.5703125" style="2" customWidth="1"/>
    <col min="8939" max="8939" width="9.85546875" style="2" customWidth="1"/>
    <col min="8940" max="8940" width="3.5703125" style="2" customWidth="1"/>
    <col min="8941" max="9185" width="11.42578125" style="2"/>
    <col min="9186" max="9186" width="21.85546875" style="2" bestFit="1"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193" width="9.85546875" style="2" customWidth="1"/>
    <col min="9194" max="9194" width="3.5703125" style="2" customWidth="1"/>
    <col min="9195" max="9195" width="9.85546875" style="2" customWidth="1"/>
    <col min="9196" max="9196" width="3.5703125" style="2" customWidth="1"/>
    <col min="9197" max="9441" width="11.42578125" style="2"/>
    <col min="9442" max="9442" width="21.85546875" style="2" bestFit="1"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449" width="9.85546875" style="2" customWidth="1"/>
    <col min="9450" max="9450" width="3.5703125" style="2" customWidth="1"/>
    <col min="9451" max="9451" width="9.85546875" style="2" customWidth="1"/>
    <col min="9452" max="9452" width="3.5703125" style="2" customWidth="1"/>
    <col min="9453" max="9697" width="11.42578125" style="2"/>
    <col min="9698" max="9698" width="21.85546875" style="2" bestFit="1"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705" width="9.85546875" style="2" customWidth="1"/>
    <col min="9706" max="9706" width="3.5703125" style="2" customWidth="1"/>
    <col min="9707" max="9707" width="9.85546875" style="2" customWidth="1"/>
    <col min="9708" max="9708" width="3.5703125" style="2" customWidth="1"/>
    <col min="9709" max="9953" width="11.42578125" style="2"/>
    <col min="9954" max="9954" width="21.85546875" style="2" bestFit="1"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9961" width="9.85546875" style="2" customWidth="1"/>
    <col min="9962" max="9962" width="3.5703125" style="2" customWidth="1"/>
    <col min="9963" max="9963" width="9.85546875" style="2" customWidth="1"/>
    <col min="9964" max="9964" width="3.5703125" style="2" customWidth="1"/>
    <col min="9965" max="10209" width="11.42578125" style="2"/>
    <col min="10210" max="10210" width="21.85546875" style="2" bestFit="1"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217" width="9.85546875" style="2" customWidth="1"/>
    <col min="10218" max="10218" width="3.5703125" style="2" customWidth="1"/>
    <col min="10219" max="10219" width="9.85546875" style="2" customWidth="1"/>
    <col min="10220" max="10220" width="3.5703125" style="2" customWidth="1"/>
    <col min="10221" max="10465" width="11.42578125" style="2"/>
    <col min="10466" max="10466" width="21.85546875" style="2" bestFit="1"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473" width="9.85546875" style="2" customWidth="1"/>
    <col min="10474" max="10474" width="3.5703125" style="2" customWidth="1"/>
    <col min="10475" max="10475" width="9.85546875" style="2" customWidth="1"/>
    <col min="10476" max="10476" width="3.5703125" style="2" customWidth="1"/>
    <col min="10477" max="10721" width="11.42578125" style="2"/>
    <col min="10722" max="10722" width="21.85546875" style="2" bestFit="1"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729" width="9.85546875" style="2" customWidth="1"/>
    <col min="10730" max="10730" width="3.5703125" style="2" customWidth="1"/>
    <col min="10731" max="10731" width="9.85546875" style="2" customWidth="1"/>
    <col min="10732" max="10732" width="3.5703125" style="2" customWidth="1"/>
    <col min="10733" max="10977" width="11.42578125" style="2"/>
    <col min="10978" max="10978" width="21.85546875" style="2" bestFit="1"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0985" width="9.85546875" style="2" customWidth="1"/>
    <col min="10986" max="10986" width="3.5703125" style="2" customWidth="1"/>
    <col min="10987" max="10987" width="9.85546875" style="2" customWidth="1"/>
    <col min="10988" max="10988" width="3.5703125" style="2" customWidth="1"/>
    <col min="10989" max="11233" width="11.42578125" style="2"/>
    <col min="11234" max="11234" width="21.85546875" style="2" bestFit="1"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241" width="9.85546875" style="2" customWidth="1"/>
    <col min="11242" max="11242" width="3.5703125" style="2" customWidth="1"/>
    <col min="11243" max="11243" width="9.85546875" style="2" customWidth="1"/>
    <col min="11244" max="11244" width="3.5703125" style="2" customWidth="1"/>
    <col min="11245" max="11489" width="11.42578125" style="2"/>
    <col min="11490" max="11490" width="21.85546875" style="2" bestFit="1"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497" width="9.85546875" style="2" customWidth="1"/>
    <col min="11498" max="11498" width="3.5703125" style="2" customWidth="1"/>
    <col min="11499" max="11499" width="9.85546875" style="2" customWidth="1"/>
    <col min="11500" max="11500" width="3.5703125" style="2" customWidth="1"/>
    <col min="11501" max="11745" width="11.42578125" style="2"/>
    <col min="11746" max="11746" width="21.85546875" style="2" bestFit="1"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753" width="9.85546875" style="2" customWidth="1"/>
    <col min="11754" max="11754" width="3.5703125" style="2" customWidth="1"/>
    <col min="11755" max="11755" width="9.85546875" style="2" customWidth="1"/>
    <col min="11756" max="11756" width="3.5703125" style="2" customWidth="1"/>
    <col min="11757" max="12001" width="11.42578125" style="2"/>
    <col min="12002" max="12002" width="21.85546875" style="2" bestFit="1"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009" width="9.85546875" style="2" customWidth="1"/>
    <col min="12010" max="12010" width="3.5703125" style="2" customWidth="1"/>
    <col min="12011" max="12011" width="9.85546875" style="2" customWidth="1"/>
    <col min="12012" max="12012" width="3.5703125" style="2" customWidth="1"/>
    <col min="12013" max="12257" width="11.42578125" style="2"/>
    <col min="12258" max="12258" width="21.85546875" style="2" bestFit="1"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265" width="9.85546875" style="2" customWidth="1"/>
    <col min="12266" max="12266" width="3.5703125" style="2" customWidth="1"/>
    <col min="12267" max="12267" width="9.85546875" style="2" customWidth="1"/>
    <col min="12268" max="12268" width="3.5703125" style="2" customWidth="1"/>
    <col min="12269" max="12513" width="11.42578125" style="2"/>
    <col min="12514" max="12514" width="21.85546875" style="2" bestFit="1"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521" width="9.85546875" style="2" customWidth="1"/>
    <col min="12522" max="12522" width="3.5703125" style="2" customWidth="1"/>
    <col min="12523" max="12523" width="9.85546875" style="2" customWidth="1"/>
    <col min="12524" max="12524" width="3.5703125" style="2" customWidth="1"/>
    <col min="12525" max="12769" width="11.42578125" style="2"/>
    <col min="12770" max="12770" width="21.85546875" style="2" bestFit="1"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2777" width="9.85546875" style="2" customWidth="1"/>
    <col min="12778" max="12778" width="3.5703125" style="2" customWidth="1"/>
    <col min="12779" max="12779" width="9.85546875" style="2" customWidth="1"/>
    <col min="12780" max="12780" width="3.5703125" style="2" customWidth="1"/>
    <col min="12781" max="13025" width="11.42578125" style="2"/>
    <col min="13026" max="13026" width="21.85546875" style="2" bestFit="1"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033" width="9.85546875" style="2" customWidth="1"/>
    <col min="13034" max="13034" width="3.5703125" style="2" customWidth="1"/>
    <col min="13035" max="13035" width="9.85546875" style="2" customWidth="1"/>
    <col min="13036" max="13036" width="3.5703125" style="2" customWidth="1"/>
    <col min="13037" max="13281" width="11.42578125" style="2"/>
    <col min="13282" max="13282" width="21.85546875" style="2" bestFit="1"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289" width="9.85546875" style="2" customWidth="1"/>
    <col min="13290" max="13290" width="3.5703125" style="2" customWidth="1"/>
    <col min="13291" max="13291" width="9.85546875" style="2" customWidth="1"/>
    <col min="13292" max="13292" width="3.5703125" style="2" customWidth="1"/>
    <col min="13293" max="13537" width="11.42578125" style="2"/>
    <col min="13538" max="13538" width="21.85546875" style="2" bestFit="1"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545" width="9.85546875" style="2" customWidth="1"/>
    <col min="13546" max="13546" width="3.5703125" style="2" customWidth="1"/>
    <col min="13547" max="13547" width="9.85546875" style="2" customWidth="1"/>
    <col min="13548" max="13548" width="3.5703125" style="2" customWidth="1"/>
    <col min="13549" max="13793" width="11.42578125" style="2"/>
    <col min="13794" max="13794" width="21.85546875" style="2" bestFit="1"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3801" width="9.85546875" style="2" customWidth="1"/>
    <col min="13802" max="13802" width="3.5703125" style="2" customWidth="1"/>
    <col min="13803" max="13803" width="9.85546875" style="2" customWidth="1"/>
    <col min="13804" max="13804" width="3.5703125" style="2" customWidth="1"/>
    <col min="13805" max="14049" width="11.42578125" style="2"/>
    <col min="14050" max="14050" width="21.85546875" style="2" bestFit="1"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057" width="9.85546875" style="2" customWidth="1"/>
    <col min="14058" max="14058" width="3.5703125" style="2" customWidth="1"/>
    <col min="14059" max="14059" width="9.85546875" style="2" customWidth="1"/>
    <col min="14060" max="14060" width="3.5703125" style="2" customWidth="1"/>
    <col min="14061" max="14305" width="11.42578125" style="2"/>
    <col min="14306" max="14306" width="21.85546875" style="2" bestFit="1"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313" width="9.85546875" style="2" customWidth="1"/>
    <col min="14314" max="14314" width="3.5703125" style="2" customWidth="1"/>
    <col min="14315" max="14315" width="9.85546875" style="2" customWidth="1"/>
    <col min="14316" max="14316" width="3.5703125" style="2" customWidth="1"/>
    <col min="14317" max="14561" width="11.42578125" style="2"/>
    <col min="14562" max="14562" width="21.85546875" style="2" bestFit="1"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569" width="9.85546875" style="2" customWidth="1"/>
    <col min="14570" max="14570" width="3.5703125" style="2" customWidth="1"/>
    <col min="14571" max="14571" width="9.85546875" style="2" customWidth="1"/>
    <col min="14572" max="14572" width="3.5703125" style="2" customWidth="1"/>
    <col min="14573" max="14817" width="11.42578125" style="2"/>
    <col min="14818" max="14818" width="21.85546875" style="2" bestFit="1"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4825" width="9.85546875" style="2" customWidth="1"/>
    <col min="14826" max="14826" width="3.5703125" style="2" customWidth="1"/>
    <col min="14827" max="14827" width="9.85546875" style="2" customWidth="1"/>
    <col min="14828" max="14828" width="3.5703125" style="2" customWidth="1"/>
    <col min="14829" max="15073" width="11.42578125" style="2"/>
    <col min="15074" max="15074" width="21.85546875" style="2" bestFit="1"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081" width="9.85546875" style="2" customWidth="1"/>
    <col min="15082" max="15082" width="3.5703125" style="2" customWidth="1"/>
    <col min="15083" max="15083" width="9.85546875" style="2" customWidth="1"/>
    <col min="15084" max="15084" width="3.5703125" style="2" customWidth="1"/>
    <col min="15085" max="15329" width="11.42578125" style="2"/>
    <col min="15330" max="15330" width="21.85546875" style="2" bestFit="1"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337" width="9.85546875" style="2" customWidth="1"/>
    <col min="15338" max="15338" width="3.5703125" style="2" customWidth="1"/>
    <col min="15339" max="15339" width="9.85546875" style="2" customWidth="1"/>
    <col min="15340" max="15340" width="3.5703125" style="2" customWidth="1"/>
    <col min="15341" max="15585" width="11.42578125" style="2"/>
    <col min="15586" max="15586" width="21.85546875" style="2" bestFit="1"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593" width="9.85546875" style="2" customWidth="1"/>
    <col min="15594" max="15594" width="3.5703125" style="2" customWidth="1"/>
    <col min="15595" max="15595" width="9.85546875" style="2" customWidth="1"/>
    <col min="15596" max="15596" width="3.5703125" style="2" customWidth="1"/>
    <col min="15597" max="15841" width="11.42578125" style="2"/>
    <col min="15842" max="15842" width="21.85546875" style="2" bestFit="1"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5849" width="9.85546875" style="2" customWidth="1"/>
    <col min="15850" max="15850" width="3.5703125" style="2" customWidth="1"/>
    <col min="15851" max="15851" width="9.85546875" style="2" customWidth="1"/>
    <col min="15852" max="15852" width="3.5703125" style="2" customWidth="1"/>
    <col min="15853" max="16097" width="11.42578125" style="2"/>
    <col min="16098" max="16098" width="21.85546875" style="2" bestFit="1"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105" width="9.85546875" style="2" customWidth="1"/>
    <col min="16106" max="16106" width="3.5703125" style="2" customWidth="1"/>
    <col min="16107" max="16107" width="9.85546875" style="2" customWidth="1"/>
    <col min="16108" max="16108" width="3.5703125" style="2" customWidth="1"/>
    <col min="16109" max="16384" width="11.42578125" style="2"/>
  </cols>
  <sheetData>
    <row r="1" spans="1:25" s="3" customFormat="1" ht="15" x14ac:dyDescent="0.25">
      <c r="A1" s="5" t="s">
        <v>344</v>
      </c>
      <c r="B1" s="6"/>
      <c r="C1" s="7"/>
      <c r="D1" s="99"/>
      <c r="E1" s="99"/>
      <c r="F1" s="99"/>
      <c r="G1" s="99"/>
      <c r="H1" s="99"/>
      <c r="I1" s="99"/>
      <c r="J1" s="99"/>
      <c r="K1" s="99"/>
      <c r="L1" s="99"/>
      <c r="M1" s="99"/>
      <c r="N1" s="99"/>
      <c r="O1" s="99"/>
      <c r="P1" s="99"/>
      <c r="Q1" s="99"/>
      <c r="R1" s="251"/>
      <c r="S1" s="251"/>
      <c r="T1" s="251"/>
      <c r="Y1" s="221" t="s">
        <v>244</v>
      </c>
    </row>
    <row r="2" spans="1:25" x14ac:dyDescent="0.2">
      <c r="A2" s="52" t="s">
        <v>274</v>
      </c>
      <c r="B2" s="10"/>
      <c r="C2" s="52"/>
      <c r="D2" s="230"/>
      <c r="E2" s="230"/>
      <c r="F2" s="230"/>
      <c r="G2" s="230"/>
      <c r="H2" s="230"/>
      <c r="I2" s="230"/>
      <c r="J2" s="230"/>
      <c r="K2" s="230"/>
      <c r="L2" s="230"/>
      <c r="M2" s="230"/>
      <c r="N2" s="230"/>
      <c r="O2" s="251"/>
      <c r="P2" s="251"/>
      <c r="Q2" s="251"/>
      <c r="R2" s="251"/>
      <c r="S2" s="251"/>
      <c r="T2" s="223"/>
    </row>
    <row r="3" spans="1:25" x14ac:dyDescent="0.2">
      <c r="A3" s="652" t="s">
        <v>382</v>
      </c>
      <c r="B3" s="652"/>
      <c r="C3" s="652"/>
      <c r="D3" s="652"/>
      <c r="E3" s="652"/>
      <c r="F3" s="652"/>
      <c r="G3" s="652"/>
      <c r="H3" s="652"/>
      <c r="I3" s="652"/>
      <c r="J3" s="652"/>
      <c r="K3" s="652"/>
      <c r="L3" s="652"/>
      <c r="M3" s="652"/>
      <c r="N3" s="652"/>
      <c r="O3" s="652"/>
      <c r="P3" s="652"/>
      <c r="Q3" s="652"/>
      <c r="R3" s="652"/>
      <c r="S3" s="652"/>
      <c r="T3" s="652"/>
    </row>
    <row r="4" spans="1:25" x14ac:dyDescent="0.2">
      <c r="A4" s="299"/>
      <c r="B4" s="299"/>
      <c r="C4" s="299"/>
      <c r="D4" s="299"/>
      <c r="E4" s="299"/>
      <c r="F4" s="299"/>
      <c r="G4" s="299"/>
      <c r="H4" s="299"/>
      <c r="I4" s="299"/>
      <c r="J4" s="299"/>
      <c r="K4" s="299"/>
      <c r="L4" s="299"/>
      <c r="M4" s="299"/>
      <c r="N4" s="299"/>
      <c r="O4" s="299"/>
      <c r="P4" s="299"/>
      <c r="Q4" s="299"/>
      <c r="R4" s="299"/>
      <c r="S4" s="299"/>
      <c r="T4" s="299"/>
    </row>
    <row r="5" spans="1:25" x14ac:dyDescent="0.2">
      <c r="A5" s="299" t="s">
        <v>278</v>
      </c>
      <c r="B5" s="299"/>
      <c r="C5" s="299"/>
      <c r="D5" s="299"/>
      <c r="E5" s="299"/>
      <c r="F5" s="299"/>
      <c r="G5" s="299"/>
      <c r="H5" s="299"/>
      <c r="I5" s="299"/>
      <c r="J5" s="299"/>
      <c r="K5" s="299"/>
      <c r="L5" s="299"/>
      <c r="M5" s="299"/>
      <c r="N5" s="299"/>
      <c r="O5" s="299"/>
      <c r="P5" s="299"/>
      <c r="Q5" s="299"/>
      <c r="R5" s="299"/>
      <c r="S5" s="299"/>
      <c r="T5" s="299"/>
    </row>
    <row r="6" spans="1:25" x14ac:dyDescent="0.2">
      <c r="A6" s="336"/>
      <c r="B6" s="336"/>
      <c r="C6" s="336"/>
      <c r="D6" s="336"/>
      <c r="E6" s="336"/>
      <c r="F6" s="336"/>
      <c r="G6" s="336"/>
      <c r="H6" s="336"/>
      <c r="I6" s="336"/>
      <c r="J6" s="336"/>
      <c r="K6" s="336"/>
      <c r="L6" s="336"/>
      <c r="M6" s="336"/>
      <c r="N6" s="336"/>
      <c r="O6" s="336"/>
      <c r="P6" s="336"/>
      <c r="Q6" s="336"/>
      <c r="R6" s="336"/>
      <c r="S6" s="336"/>
      <c r="T6" s="336"/>
    </row>
    <row r="7" spans="1:25" ht="11.25" customHeight="1" x14ac:dyDescent="0.2">
      <c r="A7" s="52"/>
      <c r="B7" s="52"/>
      <c r="C7" s="52"/>
      <c r="D7" s="230"/>
      <c r="E7" s="230"/>
      <c r="F7" s="230"/>
      <c r="G7" s="230"/>
      <c r="H7" s="230"/>
      <c r="I7" s="230"/>
      <c r="J7" s="230"/>
      <c r="K7" s="230"/>
      <c r="L7" s="230"/>
      <c r="M7" s="230"/>
      <c r="N7" s="230"/>
      <c r="O7" s="230"/>
      <c r="P7" s="230"/>
      <c r="Q7" s="230"/>
      <c r="R7" s="230"/>
      <c r="S7" s="230"/>
      <c r="T7" s="230"/>
    </row>
    <row r="8" spans="1:25" ht="11.25" customHeight="1" x14ac:dyDescent="0.2">
      <c r="A8" s="652" t="s">
        <v>23</v>
      </c>
      <c r="B8" s="652"/>
      <c r="C8" s="652"/>
      <c r="D8" s="652"/>
      <c r="E8" s="652"/>
      <c r="F8" s="652"/>
      <c r="G8" s="652"/>
      <c r="H8" s="652"/>
      <c r="I8" s="652"/>
      <c r="J8" s="652"/>
      <c r="K8" s="652"/>
      <c r="L8" s="652"/>
      <c r="M8" s="652"/>
      <c r="N8" s="652"/>
      <c r="O8" s="652"/>
      <c r="P8" s="652"/>
      <c r="Q8" s="652"/>
      <c r="R8" s="652"/>
      <c r="S8" s="652"/>
      <c r="T8" s="652"/>
    </row>
    <row r="9" spans="1:25" ht="30" x14ac:dyDescent="0.2">
      <c r="A9" s="12" t="s">
        <v>24</v>
      </c>
      <c r="B9" s="13" t="s">
        <v>25</v>
      </c>
      <c r="C9" s="14" t="s">
        <v>26</v>
      </c>
      <c r="D9" s="232">
        <v>1999</v>
      </c>
      <c r="E9" s="232">
        <v>2000</v>
      </c>
      <c r="F9" s="232">
        <v>2001</v>
      </c>
      <c r="G9" s="232">
        <v>2002</v>
      </c>
      <c r="H9" s="232">
        <v>2003</v>
      </c>
      <c r="I9" s="232">
        <v>2004</v>
      </c>
      <c r="J9" s="232">
        <v>2005</v>
      </c>
      <c r="K9" s="232">
        <v>2006</v>
      </c>
      <c r="L9" s="232">
        <v>2007</v>
      </c>
      <c r="M9" s="232">
        <v>2008</v>
      </c>
      <c r="N9" s="232">
        <v>2009</v>
      </c>
      <c r="O9" s="232">
        <v>2010</v>
      </c>
      <c r="P9" s="232">
        <v>2011</v>
      </c>
      <c r="Q9" s="232">
        <v>2012</v>
      </c>
      <c r="R9" s="232">
        <v>2013</v>
      </c>
      <c r="S9" s="232">
        <v>2014</v>
      </c>
      <c r="T9" s="232">
        <v>2015</v>
      </c>
      <c r="U9" s="236">
        <v>2016</v>
      </c>
      <c r="V9" s="236">
        <v>2017</v>
      </c>
      <c r="W9" s="236">
        <v>2018</v>
      </c>
      <c r="X9" s="236">
        <v>2019</v>
      </c>
    </row>
    <row r="10" spans="1:25" x14ac:dyDescent="0.2">
      <c r="A10" s="20">
        <v>84</v>
      </c>
      <c r="B10" s="21" t="s">
        <v>6</v>
      </c>
      <c r="C10" s="22" t="s">
        <v>27</v>
      </c>
      <c r="D10" s="357">
        <v>1313.5806158025603</v>
      </c>
      <c r="E10" s="357">
        <v>1399.4911953070095</v>
      </c>
      <c r="F10" s="357">
        <v>1497.537</v>
      </c>
      <c r="G10" s="357">
        <v>1575.2312179717842</v>
      </c>
      <c r="H10" s="357">
        <v>1661.93606</v>
      </c>
      <c r="I10" s="357">
        <v>1697.739</v>
      </c>
      <c r="J10" s="357">
        <v>1795.76477</v>
      </c>
      <c r="K10" s="357">
        <v>1904.6009199999999</v>
      </c>
      <c r="L10" s="357">
        <v>1849.4680000000001</v>
      </c>
      <c r="M10" s="357">
        <v>2026.3157200000001</v>
      </c>
      <c r="N10" s="357">
        <v>2060.8040000000001</v>
      </c>
      <c r="O10" s="357">
        <v>2076.2982999999999</v>
      </c>
      <c r="P10" s="357">
        <v>1987.67931</v>
      </c>
      <c r="Q10" s="357">
        <v>2020.4534099999998</v>
      </c>
      <c r="R10" s="357">
        <v>2073.33077</v>
      </c>
      <c r="S10" s="357">
        <v>2166.3162900000002</v>
      </c>
      <c r="T10" s="357">
        <v>2171.7249999999999</v>
      </c>
      <c r="U10" s="357">
        <v>2165.2839800000002</v>
      </c>
      <c r="V10" s="357">
        <v>2149.79405</v>
      </c>
      <c r="W10" s="357">
        <v>2461.2078099999999</v>
      </c>
      <c r="X10" s="357">
        <v>2190.3444599999998</v>
      </c>
    </row>
    <row r="11" spans="1:25" x14ac:dyDescent="0.2">
      <c r="A11" s="23">
        <v>32</v>
      </c>
      <c r="B11" s="24" t="s">
        <v>7</v>
      </c>
      <c r="C11" s="25" t="s">
        <v>28</v>
      </c>
      <c r="D11" s="357">
        <v>2964.4860867404423</v>
      </c>
      <c r="E11" s="357">
        <v>2754.3265473194128</v>
      </c>
      <c r="F11" s="357">
        <v>2557.1410000000001</v>
      </c>
      <c r="G11" s="357">
        <v>3403.4090000000001</v>
      </c>
      <c r="H11" s="357">
        <v>3370.22</v>
      </c>
      <c r="I11" s="357">
        <v>3381.71</v>
      </c>
      <c r="J11" s="357">
        <v>3463.61</v>
      </c>
      <c r="K11" s="357">
        <v>3518.0140000000001</v>
      </c>
      <c r="L11" s="357">
        <v>3929.826</v>
      </c>
      <c r="M11" s="357">
        <v>4046.9720000000002</v>
      </c>
      <c r="N11" s="357">
        <v>3589.2489999999998</v>
      </c>
      <c r="O11" s="357">
        <v>3508.18</v>
      </c>
      <c r="P11" s="357">
        <v>3781.5529999999999</v>
      </c>
      <c r="Q11" s="357">
        <v>3768.18</v>
      </c>
      <c r="R11" s="357">
        <v>3914.6770000000001</v>
      </c>
      <c r="S11" s="357">
        <v>4052.5639999999999</v>
      </c>
      <c r="T11" s="357">
        <v>4286.835</v>
      </c>
      <c r="U11" s="357">
        <v>5369.59058</v>
      </c>
      <c r="V11" s="357">
        <v>6063</v>
      </c>
      <c r="W11" s="357">
        <v>5461.4606699999995</v>
      </c>
      <c r="X11" s="357">
        <v>5084.7939999999999</v>
      </c>
    </row>
    <row r="12" spans="1:25" x14ac:dyDescent="0.2">
      <c r="A12" s="23">
        <v>84</v>
      </c>
      <c r="B12" s="24" t="s">
        <v>8</v>
      </c>
      <c r="C12" s="25" t="s">
        <v>29</v>
      </c>
      <c r="D12" s="357">
        <v>1086.1916253656871</v>
      </c>
      <c r="E12" s="357">
        <v>1406.040345632412</v>
      </c>
      <c r="F12" s="357">
        <v>1196.867</v>
      </c>
      <c r="G12" s="357">
        <v>1310.703</v>
      </c>
      <c r="H12" s="357">
        <v>1276.4100000000001</v>
      </c>
      <c r="I12" s="357">
        <v>1599.9143700000002</v>
      </c>
      <c r="J12" s="357">
        <v>1646.8610000000001</v>
      </c>
      <c r="K12" s="357">
        <v>1536.1289999999999</v>
      </c>
      <c r="L12" s="357">
        <v>1660.0260000000001</v>
      </c>
      <c r="M12" s="357">
        <v>1566.54619</v>
      </c>
      <c r="N12" s="357">
        <v>1696.9476200000001</v>
      </c>
      <c r="O12" s="357">
        <v>1524.6366499999999</v>
      </c>
      <c r="P12" s="357">
        <v>1383.6731399999999</v>
      </c>
      <c r="Q12" s="357">
        <v>1539.3810000000001</v>
      </c>
      <c r="R12" s="357">
        <v>1586.433</v>
      </c>
      <c r="S12" s="357">
        <v>1705.627</v>
      </c>
      <c r="T12" s="357">
        <v>1705.576</v>
      </c>
      <c r="U12" s="357">
        <v>1674.693</v>
      </c>
      <c r="V12" s="357">
        <v>1643.0491000000002</v>
      </c>
      <c r="W12" s="357">
        <v>1654.83195</v>
      </c>
      <c r="X12" s="357">
        <v>1524.0021000000002</v>
      </c>
    </row>
    <row r="13" spans="1:25" x14ac:dyDescent="0.2">
      <c r="A13" s="23">
        <v>93</v>
      </c>
      <c r="B13" s="24" t="s">
        <v>10</v>
      </c>
      <c r="C13" s="25" t="s">
        <v>30</v>
      </c>
      <c r="D13" s="357">
        <v>1034.8624986089026</v>
      </c>
      <c r="E13" s="357">
        <v>1111.4566960944087</v>
      </c>
      <c r="F13" s="357">
        <v>1348.6358099692511</v>
      </c>
      <c r="G13" s="357">
        <v>1530.221</v>
      </c>
      <c r="H13" s="357">
        <v>1692.1266417912307</v>
      </c>
      <c r="I13" s="357">
        <v>1282.4190000000001</v>
      </c>
      <c r="J13" s="357">
        <v>1317.7260000000001</v>
      </c>
      <c r="K13" s="357">
        <v>1576.0340000000001</v>
      </c>
      <c r="L13" s="357">
        <v>1697.046</v>
      </c>
      <c r="M13" s="357">
        <v>1681.30159</v>
      </c>
      <c r="N13" s="357">
        <v>1586.191</v>
      </c>
      <c r="O13" s="357">
        <v>1650.8240000000001</v>
      </c>
      <c r="P13" s="357">
        <v>1839.6179999999999</v>
      </c>
      <c r="Q13" s="357">
        <v>1938.4349999999999</v>
      </c>
      <c r="R13" s="357">
        <v>1887.712</v>
      </c>
      <c r="S13" s="357">
        <v>1837.2139999999999</v>
      </c>
      <c r="T13" s="357">
        <v>1841.163</v>
      </c>
      <c r="U13" s="357">
        <v>1879.414</v>
      </c>
      <c r="V13" s="357">
        <v>2045.761</v>
      </c>
      <c r="W13" s="357">
        <v>2052.2310000000002</v>
      </c>
      <c r="X13" s="357">
        <v>1997.8520000000001</v>
      </c>
    </row>
    <row r="14" spans="1:25" x14ac:dyDescent="0.2">
      <c r="A14" s="23">
        <v>93</v>
      </c>
      <c r="B14" s="24" t="s">
        <v>31</v>
      </c>
      <c r="C14" s="25" t="s">
        <v>32</v>
      </c>
      <c r="D14" s="357">
        <v>458.43584259334074</v>
      </c>
      <c r="E14" s="357">
        <v>546.95399241108794</v>
      </c>
      <c r="F14" s="357">
        <v>448.91899999999998</v>
      </c>
      <c r="G14" s="357">
        <v>584.30799999999999</v>
      </c>
      <c r="H14" s="357">
        <v>483.47550999999999</v>
      </c>
      <c r="I14" s="357">
        <v>633.77478000000008</v>
      </c>
      <c r="J14" s="357">
        <v>638.79416000000003</v>
      </c>
      <c r="K14" s="357">
        <v>625.15700000000004</v>
      </c>
      <c r="L14" s="357">
        <v>566.12300000000005</v>
      </c>
      <c r="M14" s="357">
        <v>597.13300000000004</v>
      </c>
      <c r="N14" s="357">
        <v>588.30847210116428</v>
      </c>
      <c r="O14" s="357">
        <v>585.48553000000004</v>
      </c>
      <c r="P14" s="357">
        <v>767.83699999999999</v>
      </c>
      <c r="Q14" s="357">
        <v>700.19600000000003</v>
      </c>
      <c r="R14" s="357">
        <v>826.34086000000002</v>
      </c>
      <c r="S14" s="357">
        <v>675.09942000000001</v>
      </c>
      <c r="T14" s="357">
        <v>810.99699999999996</v>
      </c>
      <c r="U14" s="357">
        <v>598.28819999999996</v>
      </c>
      <c r="V14" s="357">
        <v>862.57184999999993</v>
      </c>
      <c r="W14" s="357">
        <v>746.40093000000002</v>
      </c>
      <c r="X14" s="357">
        <v>714.65131999999994</v>
      </c>
    </row>
    <row r="15" spans="1:25" x14ac:dyDescent="0.2">
      <c r="A15" s="23">
        <v>93</v>
      </c>
      <c r="B15" s="24" t="s">
        <v>33</v>
      </c>
      <c r="C15" s="25" t="s">
        <v>34</v>
      </c>
      <c r="D15" s="357">
        <v>4663.0857114109613</v>
      </c>
      <c r="E15" s="357">
        <v>5530.9820201629063</v>
      </c>
      <c r="F15" s="357">
        <v>4764.1120000000001</v>
      </c>
      <c r="G15" s="357">
        <v>6987.15</v>
      </c>
      <c r="H15" s="357">
        <v>8611.6309999999994</v>
      </c>
      <c r="I15" s="357">
        <v>10462.537719999998</v>
      </c>
      <c r="J15" s="357">
        <v>10892.843999999999</v>
      </c>
      <c r="K15" s="357">
        <v>10698.062</v>
      </c>
      <c r="L15" s="357">
        <v>10885.82236</v>
      </c>
      <c r="M15" s="357">
        <v>10875.197119999999</v>
      </c>
      <c r="N15" s="357">
        <v>10720.852000000001</v>
      </c>
      <c r="O15" s="357">
        <v>10987.337</v>
      </c>
      <c r="P15" s="357">
        <v>10112.592000000001</v>
      </c>
      <c r="Q15" s="357">
        <v>9862.4680000000008</v>
      </c>
      <c r="R15" s="357">
        <v>11265.543</v>
      </c>
      <c r="S15" s="357">
        <v>10429.227999999999</v>
      </c>
      <c r="T15" s="357">
        <v>10135.071</v>
      </c>
      <c r="U15" s="357">
        <v>10180.052089999999</v>
      </c>
      <c r="V15" s="357">
        <v>10042.312</v>
      </c>
      <c r="W15" s="357">
        <v>10634.786</v>
      </c>
      <c r="X15" s="357">
        <v>10711.51548</v>
      </c>
    </row>
    <row r="16" spans="1:25" x14ac:dyDescent="0.2">
      <c r="A16" s="23">
        <v>84</v>
      </c>
      <c r="B16" s="24" t="s">
        <v>35</v>
      </c>
      <c r="C16" s="25" t="s">
        <v>36</v>
      </c>
      <c r="D16" s="357">
        <v>13.364443096117581</v>
      </c>
      <c r="E16" s="357">
        <v>182.16910559686079</v>
      </c>
      <c r="F16" s="357">
        <v>224.09690000000001</v>
      </c>
      <c r="G16" s="357">
        <v>331.41226</v>
      </c>
      <c r="H16" s="357">
        <v>301.62400000000002</v>
      </c>
      <c r="I16" s="357">
        <v>319.88200000000001</v>
      </c>
      <c r="J16" s="357">
        <v>317.58300000000003</v>
      </c>
      <c r="K16" s="357">
        <v>342.57600000000002</v>
      </c>
      <c r="L16" s="357">
        <v>285.98973000000001</v>
      </c>
      <c r="M16" s="357">
        <v>350.07306</v>
      </c>
      <c r="N16" s="357">
        <v>435.40350000000001</v>
      </c>
      <c r="O16" s="357">
        <v>659.62156999999991</v>
      </c>
      <c r="P16" s="357">
        <v>748.47400000000005</v>
      </c>
      <c r="Q16" s="357">
        <v>781.09782999999993</v>
      </c>
      <c r="R16" s="357">
        <v>572.61235999999997</v>
      </c>
      <c r="S16" s="357">
        <v>754.70087000000001</v>
      </c>
      <c r="T16" s="357">
        <v>813.24800000000005</v>
      </c>
      <c r="U16" s="357">
        <v>967.09344999999996</v>
      </c>
      <c r="V16" s="357">
        <v>1161.9729199999999</v>
      </c>
      <c r="W16" s="357">
        <v>1254.3965700000001</v>
      </c>
      <c r="X16" s="357">
        <v>6392.0021100000004</v>
      </c>
    </row>
    <row r="17" spans="1:24" x14ac:dyDescent="0.2">
      <c r="A17" s="23">
        <v>44</v>
      </c>
      <c r="B17" s="24" t="s">
        <v>37</v>
      </c>
      <c r="C17" s="25" t="s">
        <v>38</v>
      </c>
      <c r="D17" s="357">
        <v>1586.4216709326984</v>
      </c>
      <c r="E17" s="357">
        <v>1732.8253223915592</v>
      </c>
      <c r="F17" s="357">
        <v>1607.107</v>
      </c>
      <c r="G17" s="357">
        <v>1514.4069999999999</v>
      </c>
      <c r="H17" s="357">
        <v>1547.393</v>
      </c>
      <c r="I17" s="357">
        <v>1825.335</v>
      </c>
      <c r="J17" s="357">
        <v>1950.953</v>
      </c>
      <c r="K17" s="357">
        <v>1916.575</v>
      </c>
      <c r="L17" s="357">
        <v>1889.4169999999999</v>
      </c>
      <c r="M17" s="357">
        <v>1881.06</v>
      </c>
      <c r="N17" s="357">
        <v>1760.799</v>
      </c>
      <c r="O17" s="357">
        <v>1912.191</v>
      </c>
      <c r="P17" s="357">
        <v>2293.4549999999999</v>
      </c>
      <c r="Q17" s="357">
        <v>2490.2930000000001</v>
      </c>
      <c r="R17" s="357">
        <v>2198.46</v>
      </c>
      <c r="S17" s="357">
        <v>2666.94092</v>
      </c>
      <c r="T17" s="357">
        <v>2989.6030000000001</v>
      </c>
      <c r="U17" s="357">
        <v>3406.8305399999999</v>
      </c>
      <c r="V17" s="357">
        <v>3571.05863</v>
      </c>
      <c r="W17" s="357">
        <v>3785.1554999999998</v>
      </c>
      <c r="X17" s="357">
        <v>3673.7802999999999</v>
      </c>
    </row>
    <row r="18" spans="1:24" x14ac:dyDescent="0.2">
      <c r="A18" s="23">
        <v>76</v>
      </c>
      <c r="B18" s="24" t="s">
        <v>39</v>
      </c>
      <c r="C18" s="25" t="s">
        <v>40</v>
      </c>
      <c r="D18" s="357">
        <v>1.6816651091458739</v>
      </c>
      <c r="E18" s="357">
        <v>7.1613154520799389</v>
      </c>
      <c r="F18" s="357">
        <v>7.2089999999999996</v>
      </c>
      <c r="G18" s="357">
        <v>7.8179999999999996</v>
      </c>
      <c r="H18" s="357">
        <v>31.336349999999999</v>
      </c>
      <c r="I18" s="357">
        <v>10.894</v>
      </c>
      <c r="J18" s="357">
        <v>24.411999999999999</v>
      </c>
      <c r="K18" s="357">
        <v>23.30311</v>
      </c>
      <c r="L18" s="357">
        <v>23.754999999999999</v>
      </c>
      <c r="M18" s="357">
        <v>38.448</v>
      </c>
      <c r="N18" s="357">
        <v>38.28</v>
      </c>
      <c r="O18" s="357">
        <v>32.588000000000001</v>
      </c>
      <c r="P18" s="357">
        <v>48.188000000000002</v>
      </c>
      <c r="Q18" s="357">
        <v>35.485999999999997</v>
      </c>
      <c r="R18" s="357">
        <v>28.184999999999999</v>
      </c>
      <c r="S18" s="357">
        <v>24.533999999999999</v>
      </c>
      <c r="T18" s="357">
        <v>20.332999999999998</v>
      </c>
      <c r="U18" s="357">
        <v>29.626999999999999</v>
      </c>
      <c r="V18" s="357">
        <v>9.0950000000000006</v>
      </c>
      <c r="W18" s="357">
        <v>14.138</v>
      </c>
      <c r="X18" s="357">
        <v>12.933</v>
      </c>
    </row>
    <row r="19" spans="1:24" x14ac:dyDescent="0.2">
      <c r="A19" s="23">
        <v>44</v>
      </c>
      <c r="B19" s="24" t="s">
        <v>41</v>
      </c>
      <c r="C19" s="25" t="s">
        <v>42</v>
      </c>
      <c r="D19" s="357">
        <v>606.06137292535936</v>
      </c>
      <c r="E19" s="357">
        <v>621.01321428081417</v>
      </c>
      <c r="F19" s="357">
        <v>642.22198949014478</v>
      </c>
      <c r="G19" s="357">
        <v>686.61900000000003</v>
      </c>
      <c r="H19" s="357">
        <v>711.54031000000009</v>
      </c>
      <c r="I19" s="357">
        <v>718.15800000000002</v>
      </c>
      <c r="J19" s="357">
        <v>680.00900000000001</v>
      </c>
      <c r="K19" s="357">
        <v>621.65899999999999</v>
      </c>
      <c r="L19" s="357">
        <v>764.12900000000002</v>
      </c>
      <c r="M19" s="357">
        <v>634.11199999999997</v>
      </c>
      <c r="N19" s="357">
        <v>758.18799999999999</v>
      </c>
      <c r="O19" s="357">
        <v>585.76599999999996</v>
      </c>
      <c r="P19" s="357">
        <v>460.76600000000002</v>
      </c>
      <c r="Q19" s="357">
        <v>736.91800000000001</v>
      </c>
      <c r="R19" s="357">
        <v>475.947</v>
      </c>
      <c r="S19" s="357">
        <v>1000.1849999999999</v>
      </c>
      <c r="T19" s="357">
        <v>2071.721</v>
      </c>
      <c r="U19" s="357">
        <v>1889.41</v>
      </c>
      <c r="V19" s="357">
        <v>652.89800000000002</v>
      </c>
      <c r="W19" s="357">
        <v>719.78200000000004</v>
      </c>
      <c r="X19" s="357">
        <v>759.06100000000004</v>
      </c>
    </row>
    <row r="20" spans="1:24" x14ac:dyDescent="0.2">
      <c r="A20" s="23">
        <v>76</v>
      </c>
      <c r="B20" s="24" t="s">
        <v>43</v>
      </c>
      <c r="C20" s="25" t="s">
        <v>44</v>
      </c>
      <c r="D20" s="357">
        <v>733.42841070375039</v>
      </c>
      <c r="E20" s="357">
        <v>879.47152023684475</v>
      </c>
      <c r="F20" s="357">
        <v>940.56700000000001</v>
      </c>
      <c r="G20" s="357">
        <v>1278.181</v>
      </c>
      <c r="H20" s="357">
        <v>1516.2184399999999</v>
      </c>
      <c r="I20" s="357">
        <v>1403.348</v>
      </c>
      <c r="J20" s="357">
        <v>1618.098</v>
      </c>
      <c r="K20" s="357">
        <v>2147.462</v>
      </c>
      <c r="L20" s="357">
        <v>2476.3859400000001</v>
      </c>
      <c r="M20" s="357">
        <v>2276.8690000000001</v>
      </c>
      <c r="N20" s="357">
        <v>2285.6120000000001</v>
      </c>
      <c r="O20" s="357">
        <v>2549.1370000000002</v>
      </c>
      <c r="P20" s="357">
        <v>2420.1210000000001</v>
      </c>
      <c r="Q20" s="357">
        <v>2381.7040000000002</v>
      </c>
      <c r="R20" s="357">
        <v>2560.7460000000001</v>
      </c>
      <c r="S20" s="357">
        <v>2656.4209999999998</v>
      </c>
      <c r="T20" s="357">
        <v>2559.9189999999999</v>
      </c>
      <c r="U20" s="357">
        <v>2519.259</v>
      </c>
      <c r="V20" s="357">
        <v>2777.7449999999999</v>
      </c>
      <c r="W20" s="357">
        <v>3267.32</v>
      </c>
      <c r="X20" s="357">
        <v>2960.491</v>
      </c>
    </row>
    <row r="21" spans="1:24" x14ac:dyDescent="0.2">
      <c r="A21" s="23">
        <v>76</v>
      </c>
      <c r="B21" s="24" t="s">
        <v>45</v>
      </c>
      <c r="C21" s="25" t="s">
        <v>46</v>
      </c>
      <c r="D21" s="357">
        <v>0</v>
      </c>
      <c r="E21" s="357">
        <v>0</v>
      </c>
      <c r="F21" s="357">
        <v>699.87729999999999</v>
      </c>
      <c r="G21" s="357">
        <v>897.57025999999996</v>
      </c>
      <c r="H21" s="357">
        <v>1155.6489999999999</v>
      </c>
      <c r="I21" s="357">
        <v>974.57169999999996</v>
      </c>
      <c r="J21" s="357">
        <v>952.43499999999995</v>
      </c>
      <c r="K21" s="357">
        <v>1139.0748000000001</v>
      </c>
      <c r="L21" s="357">
        <v>1330.2380000000001</v>
      </c>
      <c r="M21" s="357">
        <v>1461.7817700000001</v>
      </c>
      <c r="N21" s="357">
        <v>1637.8926399999998</v>
      </c>
      <c r="O21" s="357">
        <v>1852.182</v>
      </c>
      <c r="P21" s="357">
        <v>2157.6142999999997</v>
      </c>
      <c r="Q21" s="357">
        <v>2637.2293300000056</v>
      </c>
      <c r="R21" s="357">
        <v>2560.4602300000001</v>
      </c>
      <c r="S21" s="357">
        <v>1493.6519699999997</v>
      </c>
      <c r="T21" s="357">
        <v>1111.404</v>
      </c>
      <c r="U21" s="357">
        <v>1090.1711499999999</v>
      </c>
      <c r="V21" s="357">
        <v>926.63355000000001</v>
      </c>
      <c r="W21" s="357">
        <v>1121.2425499999999</v>
      </c>
      <c r="X21" s="357">
        <v>1407.798</v>
      </c>
    </row>
    <row r="22" spans="1:24" x14ac:dyDescent="0.2">
      <c r="A22" s="23">
        <v>93</v>
      </c>
      <c r="B22" s="24" t="s">
        <v>47</v>
      </c>
      <c r="C22" s="25" t="s">
        <v>48</v>
      </c>
      <c r="D22" s="357">
        <v>9775.6502331707725</v>
      </c>
      <c r="E22" s="357">
        <v>10004.423233535124</v>
      </c>
      <c r="F22" s="357">
        <v>9455.1188999999995</v>
      </c>
      <c r="G22" s="357">
        <v>11347.134</v>
      </c>
      <c r="H22" s="357">
        <v>10160.489</v>
      </c>
      <c r="I22" s="357">
        <v>10216.934960000001</v>
      </c>
      <c r="J22" s="357">
        <v>11510.163</v>
      </c>
      <c r="K22" s="357">
        <v>12354.156720000001</v>
      </c>
      <c r="L22" s="357">
        <v>14018.63773</v>
      </c>
      <c r="M22" s="357">
        <v>14684.54089</v>
      </c>
      <c r="N22" s="357">
        <v>15112.153769999999</v>
      </c>
      <c r="O22" s="357">
        <v>12686.939890000001</v>
      </c>
      <c r="P22" s="357">
        <v>12959.38675</v>
      </c>
      <c r="Q22" s="357">
        <v>13647.598379999999</v>
      </c>
      <c r="R22" s="357">
        <v>13046.483</v>
      </c>
      <c r="S22" s="357">
        <v>16635.192999999999</v>
      </c>
      <c r="T22" s="357">
        <v>16644.452000000001</v>
      </c>
      <c r="U22" s="357">
        <v>16514.644</v>
      </c>
      <c r="V22" s="357">
        <v>16269.663140000001</v>
      </c>
      <c r="W22" s="357">
        <v>16167.144</v>
      </c>
      <c r="X22" s="357">
        <v>16081.335929999999</v>
      </c>
    </row>
    <row r="23" spans="1:24" x14ac:dyDescent="0.2">
      <c r="A23" s="23">
        <v>28</v>
      </c>
      <c r="B23" s="24" t="s">
        <v>49</v>
      </c>
      <c r="C23" s="25" t="s">
        <v>50</v>
      </c>
      <c r="D23" s="357">
        <v>7660.3565477615148</v>
      </c>
      <c r="E23" s="357">
        <v>7236.1822497511275</v>
      </c>
      <c r="F23" s="357">
        <v>7238.6909999999998</v>
      </c>
      <c r="G23" s="357">
        <v>7415.9979999999996</v>
      </c>
      <c r="H23" s="357">
        <v>7462.2780000000002</v>
      </c>
      <c r="I23" s="357">
        <v>8278.6779999999999</v>
      </c>
      <c r="J23" s="357">
        <v>8801.1309999999994</v>
      </c>
      <c r="K23" s="357">
        <v>9735.8220000000001</v>
      </c>
      <c r="L23" s="357">
        <v>9231.0169999999998</v>
      </c>
      <c r="M23" s="357">
        <v>10273.971</v>
      </c>
      <c r="N23" s="357">
        <v>10535.843999999999</v>
      </c>
      <c r="O23" s="357">
        <v>10487.293</v>
      </c>
      <c r="P23" s="357">
        <v>10839.205</v>
      </c>
      <c r="Q23" s="357">
        <v>9772.8349999999991</v>
      </c>
      <c r="R23" s="357">
        <v>4448.2960000000003</v>
      </c>
      <c r="S23" s="357">
        <v>4743.3119999999999</v>
      </c>
      <c r="T23" s="357">
        <v>3889.8809999999999</v>
      </c>
      <c r="U23" s="357">
        <v>9869.9380000000001</v>
      </c>
      <c r="V23" s="357">
        <v>7418.1180000000004</v>
      </c>
      <c r="W23" s="357">
        <v>7335.6229999999996</v>
      </c>
      <c r="X23" s="357">
        <v>7356.8304600000001</v>
      </c>
    </row>
    <row r="24" spans="1:24" x14ac:dyDescent="0.2">
      <c r="A24" s="23">
        <v>84</v>
      </c>
      <c r="B24" s="24" t="s">
        <v>51</v>
      </c>
      <c r="C24" s="25" t="s">
        <v>52</v>
      </c>
      <c r="D24" s="357">
        <v>1443.4077233721114</v>
      </c>
      <c r="E24" s="357">
        <v>1335.3239937983742</v>
      </c>
      <c r="F24" s="357">
        <v>1364.2707</v>
      </c>
      <c r="G24" s="357">
        <v>1276.4380000000001</v>
      </c>
      <c r="H24" s="357">
        <v>1490.471</v>
      </c>
      <c r="I24" s="357">
        <v>1716.114</v>
      </c>
      <c r="J24" s="357">
        <v>1577.777</v>
      </c>
      <c r="K24" s="357">
        <v>1456.9870000000001</v>
      </c>
      <c r="L24" s="357">
        <v>1604.982</v>
      </c>
      <c r="M24" s="357">
        <v>1827.308</v>
      </c>
      <c r="N24" s="357">
        <v>1924.037</v>
      </c>
      <c r="O24" s="357">
        <v>2158.779</v>
      </c>
      <c r="P24" s="357">
        <v>2180.3960000000002</v>
      </c>
      <c r="Q24" s="357">
        <v>2465.8359999999998</v>
      </c>
      <c r="R24" s="357">
        <v>2320.538</v>
      </c>
      <c r="S24" s="357">
        <v>1515.0244599999999</v>
      </c>
      <c r="T24" s="357">
        <v>1099.98</v>
      </c>
      <c r="U24" s="357">
        <v>1902.933</v>
      </c>
      <c r="V24" s="357">
        <v>2021.7619999999999</v>
      </c>
      <c r="W24" s="357">
        <v>2076</v>
      </c>
      <c r="X24" s="357">
        <v>2080.308</v>
      </c>
    </row>
    <row r="25" spans="1:24" x14ac:dyDescent="0.2">
      <c r="A25" s="23">
        <v>75</v>
      </c>
      <c r="B25" s="24" t="s">
        <v>53</v>
      </c>
      <c r="C25" s="25" t="s">
        <v>54</v>
      </c>
      <c r="D25" s="357">
        <v>5.5002080929085295</v>
      </c>
      <c r="E25" s="357">
        <v>4.7725994234378168</v>
      </c>
      <c r="F25" s="357">
        <v>31.175000000000001</v>
      </c>
      <c r="G25" s="357">
        <v>10.396370000000001</v>
      </c>
      <c r="H25" s="357">
        <v>13.752940000000001</v>
      </c>
      <c r="I25" s="357">
        <v>4.38</v>
      </c>
      <c r="J25" s="357">
        <v>25.169</v>
      </c>
      <c r="K25" s="357">
        <v>18.367999999999999</v>
      </c>
      <c r="L25" s="357">
        <v>24.391299999999998</v>
      </c>
      <c r="M25" s="357">
        <v>14.68568</v>
      </c>
      <c r="N25" s="357">
        <v>31.2239</v>
      </c>
      <c r="O25" s="357">
        <v>29.832810000000002</v>
      </c>
      <c r="P25" s="357">
        <v>29.297000000000001</v>
      </c>
      <c r="Q25" s="357">
        <v>33.546900000000001</v>
      </c>
      <c r="R25" s="357">
        <v>28.96847</v>
      </c>
      <c r="S25" s="357">
        <v>19.69885</v>
      </c>
      <c r="T25" s="357">
        <v>20.355</v>
      </c>
      <c r="U25" s="357">
        <v>25.238</v>
      </c>
      <c r="V25" s="357">
        <v>160.08799999999999</v>
      </c>
      <c r="W25" s="357">
        <v>26.404</v>
      </c>
      <c r="X25" s="357">
        <v>635.88</v>
      </c>
    </row>
    <row r="26" spans="1:24" x14ac:dyDescent="0.2">
      <c r="A26" s="23">
        <v>75</v>
      </c>
      <c r="B26" s="24" t="s">
        <v>55</v>
      </c>
      <c r="C26" s="25" t="s">
        <v>56</v>
      </c>
      <c r="D26" s="357">
        <v>830.72609942420013</v>
      </c>
      <c r="E26" s="357">
        <v>984.31924653597719</v>
      </c>
      <c r="F26" s="357">
        <v>1197.3114524128869</v>
      </c>
      <c r="G26" s="357">
        <v>1111.1068600000001</v>
      </c>
      <c r="H26" s="357">
        <v>1156.8405299999999</v>
      </c>
      <c r="I26" s="357">
        <v>1363.88239</v>
      </c>
      <c r="J26" s="357">
        <v>1515.64123</v>
      </c>
      <c r="K26" s="357">
        <v>1569.1852699999999</v>
      </c>
      <c r="L26" s="357">
        <v>1662.202</v>
      </c>
      <c r="M26" s="357">
        <v>1790.7688600000001</v>
      </c>
      <c r="N26" s="357">
        <v>1902.6278300000001</v>
      </c>
      <c r="O26" s="357">
        <v>1781.4819</v>
      </c>
      <c r="P26" s="357">
        <v>1835.99981</v>
      </c>
      <c r="Q26" s="357">
        <v>1084.8487299999999</v>
      </c>
      <c r="R26" s="357">
        <v>1182.5408710000002</v>
      </c>
      <c r="S26" s="357">
        <v>2200.5145400000001</v>
      </c>
      <c r="T26" s="357">
        <v>2179.2179999999998</v>
      </c>
      <c r="U26" s="357">
        <v>2176.3613</v>
      </c>
      <c r="V26" s="357">
        <v>2210.25018</v>
      </c>
      <c r="W26" s="357">
        <v>2298.1051499999999</v>
      </c>
      <c r="X26" s="357">
        <v>2370.2509500000001</v>
      </c>
    </row>
    <row r="27" spans="1:24" x14ac:dyDescent="0.2">
      <c r="A27" s="23">
        <v>24</v>
      </c>
      <c r="B27" s="24" t="s">
        <v>57</v>
      </c>
      <c r="C27" s="25" t="s">
        <v>58</v>
      </c>
      <c r="D27" s="357">
        <v>761.42277618807339</v>
      </c>
      <c r="E27" s="357">
        <v>872.58205949475337</v>
      </c>
      <c r="F27" s="357">
        <v>1000.4852096689488</v>
      </c>
      <c r="G27" s="357">
        <v>1147.1364141338263</v>
      </c>
      <c r="H27" s="357">
        <v>867.09400000000005</v>
      </c>
      <c r="I27" s="357">
        <v>910.00800000000004</v>
      </c>
      <c r="J27" s="357">
        <v>1263.75181</v>
      </c>
      <c r="K27" s="357">
        <v>1213.098</v>
      </c>
      <c r="L27" s="357">
        <v>1399.703</v>
      </c>
      <c r="M27" s="357">
        <v>1495.3139699999999</v>
      </c>
      <c r="N27" s="357">
        <v>1527.7819999999999</v>
      </c>
      <c r="O27" s="357">
        <v>1551.09673</v>
      </c>
      <c r="P27" s="357">
        <v>1633.03125</v>
      </c>
      <c r="Q27" s="357">
        <v>1750.3625400000001</v>
      </c>
      <c r="R27" s="357">
        <v>1696.0575900000001</v>
      </c>
      <c r="S27" s="357">
        <v>1670.4798400000002</v>
      </c>
      <c r="T27" s="357">
        <v>1749.067</v>
      </c>
      <c r="U27" s="357">
        <v>1768.9916000000001</v>
      </c>
      <c r="V27" s="357">
        <v>1799.8069800000001</v>
      </c>
      <c r="W27" s="357">
        <v>1864.3178500000001</v>
      </c>
      <c r="X27" s="357">
        <v>1778.4477199999999</v>
      </c>
    </row>
    <row r="28" spans="1:24" x14ac:dyDescent="0.2">
      <c r="A28" s="23">
        <v>75</v>
      </c>
      <c r="B28" s="24" t="s">
        <v>59</v>
      </c>
      <c r="C28" s="25" t="s">
        <v>60</v>
      </c>
      <c r="D28" s="357">
        <v>254.3916750640667</v>
      </c>
      <c r="E28" s="357">
        <v>304.87269744815592</v>
      </c>
      <c r="F28" s="357">
        <v>341.46789000000001</v>
      </c>
      <c r="G28" s="357">
        <v>388.79748999999998</v>
      </c>
      <c r="H28" s="357">
        <v>432.96199999999999</v>
      </c>
      <c r="I28" s="357">
        <v>380.601</v>
      </c>
      <c r="J28" s="357">
        <v>385.67099999999999</v>
      </c>
      <c r="K28" s="357">
        <v>357.697</v>
      </c>
      <c r="L28" s="357">
        <v>350.31865037643041</v>
      </c>
      <c r="M28" s="357">
        <v>386.63900000000001</v>
      </c>
      <c r="N28" s="357">
        <v>434.52699999999999</v>
      </c>
      <c r="O28" s="357">
        <v>387.51600000000002</v>
      </c>
      <c r="P28" s="357">
        <v>183.315</v>
      </c>
      <c r="Q28" s="357">
        <v>283.928</v>
      </c>
      <c r="R28" s="357">
        <v>89.712999999999994</v>
      </c>
      <c r="S28" s="357">
        <v>116.11274</v>
      </c>
      <c r="T28" s="357">
        <v>123.848</v>
      </c>
      <c r="U28" s="357">
        <v>83.411229999999989</v>
      </c>
      <c r="V28" s="357">
        <v>545.09454000000005</v>
      </c>
      <c r="W28" s="357">
        <v>560.60568999999998</v>
      </c>
      <c r="X28" s="357">
        <v>809.77381000000003</v>
      </c>
    </row>
    <row r="29" spans="1:24" x14ac:dyDescent="0.2">
      <c r="A29" s="23">
        <v>94</v>
      </c>
      <c r="B29" s="24">
        <v>20</v>
      </c>
      <c r="C29" s="25" t="s">
        <v>398</v>
      </c>
      <c r="D29" s="450">
        <v>8.9650693566803934</v>
      </c>
      <c r="E29" s="450">
        <v>9.9279510699634272</v>
      </c>
      <c r="F29" s="450">
        <v>12.690899999999999</v>
      </c>
      <c r="G29" s="450">
        <v>17.47006</v>
      </c>
      <c r="H29" s="450">
        <v>13.78</v>
      </c>
      <c r="I29" s="450">
        <v>72.695999999999998</v>
      </c>
      <c r="J29" s="450">
        <v>4.22</v>
      </c>
      <c r="K29" s="450">
        <v>9.6660000000000004</v>
      </c>
      <c r="L29" s="450">
        <v>463.86435178422374</v>
      </c>
      <c r="M29" s="450">
        <v>672.58046999999999</v>
      </c>
      <c r="N29" s="450">
        <v>561.50099999999998</v>
      </c>
      <c r="O29" s="450">
        <v>594.74400000000003</v>
      </c>
      <c r="P29" s="450">
        <v>612.78700000000003</v>
      </c>
      <c r="Q29" s="450">
        <v>1450.4549999999999</v>
      </c>
      <c r="R29" s="450">
        <v>648.34499999999991</v>
      </c>
      <c r="S29" s="450">
        <v>467.2</v>
      </c>
      <c r="T29" s="450">
        <v>609.87900000000002</v>
      </c>
      <c r="U29" s="450">
        <v>626.72400000000005</v>
      </c>
      <c r="V29" s="450">
        <v>721.64099999999996</v>
      </c>
      <c r="W29" s="450">
        <v>745.25099999999998</v>
      </c>
      <c r="X29" s="450">
        <v>843.88</v>
      </c>
    </row>
    <row r="30" spans="1:24" x14ac:dyDescent="0.2">
      <c r="A30" s="23">
        <v>94</v>
      </c>
      <c r="B30" s="24" t="s">
        <v>61</v>
      </c>
      <c r="C30" s="25" t="s">
        <v>62</v>
      </c>
      <c r="D30" s="357">
        <v>8.9650693566803934</v>
      </c>
      <c r="E30" s="357">
        <v>9.9279510699634272</v>
      </c>
      <c r="F30" s="357">
        <v>12.690899999999999</v>
      </c>
      <c r="G30" s="357">
        <v>17.47006</v>
      </c>
      <c r="H30" s="357">
        <v>13.78</v>
      </c>
      <c r="I30" s="357">
        <v>72.695999999999998</v>
      </c>
      <c r="J30" s="357">
        <v>4.22</v>
      </c>
      <c r="K30" s="357">
        <v>9.6660000000000004</v>
      </c>
      <c r="L30" s="357">
        <v>8.3365217842237609</v>
      </c>
      <c r="M30" s="357">
        <v>2</v>
      </c>
      <c r="N30" s="357">
        <v>0</v>
      </c>
      <c r="O30" s="357">
        <v>0</v>
      </c>
      <c r="P30" s="357">
        <v>0</v>
      </c>
      <c r="Q30" s="357">
        <v>800</v>
      </c>
      <c r="R30" s="357">
        <v>13.896000000000001</v>
      </c>
      <c r="S30" s="357">
        <v>13.896000000000001</v>
      </c>
      <c r="T30" s="357">
        <v>0</v>
      </c>
      <c r="U30" s="357">
        <v>0</v>
      </c>
      <c r="V30" s="357">
        <v>0</v>
      </c>
      <c r="W30" s="358">
        <v>0</v>
      </c>
      <c r="X30" s="358">
        <v>0</v>
      </c>
    </row>
    <row r="31" spans="1:24" x14ac:dyDescent="0.2">
      <c r="A31" s="23">
        <v>94</v>
      </c>
      <c r="B31" s="24" t="s">
        <v>63</v>
      </c>
      <c r="C31" s="25" t="s">
        <v>64</v>
      </c>
      <c r="D31" s="357">
        <v>0</v>
      </c>
      <c r="E31" s="357">
        <v>0</v>
      </c>
      <c r="F31" s="357">
        <v>0</v>
      </c>
      <c r="G31" s="357">
        <v>0</v>
      </c>
      <c r="H31" s="357">
        <v>0</v>
      </c>
      <c r="I31" s="357">
        <v>0</v>
      </c>
      <c r="J31" s="357">
        <v>0</v>
      </c>
      <c r="K31" s="357">
        <v>0</v>
      </c>
      <c r="L31" s="357">
        <v>455.52782999999999</v>
      </c>
      <c r="M31" s="357">
        <v>670.58046999999999</v>
      </c>
      <c r="N31" s="357">
        <v>561.50099999999998</v>
      </c>
      <c r="O31" s="357">
        <v>594.74400000000003</v>
      </c>
      <c r="P31" s="357">
        <v>612.78700000000003</v>
      </c>
      <c r="Q31" s="357">
        <v>650.45500000000004</v>
      </c>
      <c r="R31" s="357">
        <v>634.44899999999996</v>
      </c>
      <c r="S31" s="357">
        <v>453.30399999999997</v>
      </c>
      <c r="T31" s="357">
        <v>609.87900000000002</v>
      </c>
      <c r="U31" s="357">
        <v>626.72400000000005</v>
      </c>
      <c r="V31" s="357">
        <v>721.64099999999996</v>
      </c>
      <c r="W31" s="358">
        <v>0</v>
      </c>
      <c r="X31" s="358">
        <v>0</v>
      </c>
    </row>
    <row r="32" spans="1:24" x14ac:dyDescent="0.2">
      <c r="A32" s="23">
        <v>27</v>
      </c>
      <c r="B32" s="24" t="s">
        <v>65</v>
      </c>
      <c r="C32" s="25" t="s">
        <v>66</v>
      </c>
      <c r="D32" s="357">
        <v>2010.0152113629401</v>
      </c>
      <c r="E32" s="357">
        <v>2752.21119677052</v>
      </c>
      <c r="F32" s="357">
        <v>2672.8069999999998</v>
      </c>
      <c r="G32" s="357">
        <v>2604.348</v>
      </c>
      <c r="H32" s="357">
        <v>2776.5652999999998</v>
      </c>
      <c r="I32" s="357">
        <v>3392.3020000000001</v>
      </c>
      <c r="J32" s="357">
        <v>3285.694</v>
      </c>
      <c r="K32" s="357">
        <v>3159.299</v>
      </c>
      <c r="L32" s="357">
        <v>3216.8029999999999</v>
      </c>
      <c r="M32" s="357">
        <v>3994.4850000000001</v>
      </c>
      <c r="N32" s="357">
        <v>3139.2280000000001</v>
      </c>
      <c r="O32" s="357">
        <v>3314.7202299999999</v>
      </c>
      <c r="P32" s="357">
        <v>3229.6500899999996</v>
      </c>
      <c r="Q32" s="357">
        <v>3450.0862000000002</v>
      </c>
      <c r="R32" s="357">
        <v>3458.9067600000003</v>
      </c>
      <c r="S32" s="357">
        <v>3028.1570000000002</v>
      </c>
      <c r="T32" s="357">
        <v>3006.221</v>
      </c>
      <c r="U32" s="357">
        <v>3155.1395699999998</v>
      </c>
      <c r="V32" s="357">
        <v>3165.9706800000004</v>
      </c>
      <c r="W32" s="357">
        <v>3189.67058</v>
      </c>
      <c r="X32" s="357">
        <v>3242.9239700000003</v>
      </c>
    </row>
    <row r="33" spans="1:24" x14ac:dyDescent="0.2">
      <c r="A33" s="23">
        <v>53</v>
      </c>
      <c r="B33" s="24" t="s">
        <v>67</v>
      </c>
      <c r="C33" s="25" t="s">
        <v>68</v>
      </c>
      <c r="D33" s="357">
        <v>0</v>
      </c>
      <c r="E33" s="357">
        <v>0</v>
      </c>
      <c r="F33" s="357">
        <v>0</v>
      </c>
      <c r="G33" s="357">
        <v>0</v>
      </c>
      <c r="H33" s="357">
        <v>0</v>
      </c>
      <c r="I33" s="357">
        <v>0</v>
      </c>
      <c r="J33" s="357">
        <v>0</v>
      </c>
      <c r="K33" s="357">
        <v>0</v>
      </c>
      <c r="L33" s="357">
        <v>0</v>
      </c>
      <c r="M33" s="357">
        <v>0</v>
      </c>
      <c r="N33" s="357">
        <v>0</v>
      </c>
      <c r="O33" s="357">
        <v>0</v>
      </c>
      <c r="P33" s="357">
        <v>0</v>
      </c>
      <c r="Q33" s="357">
        <v>0</v>
      </c>
      <c r="R33" s="357">
        <v>0</v>
      </c>
      <c r="S33" s="357">
        <v>0</v>
      </c>
      <c r="T33" s="357">
        <v>0</v>
      </c>
      <c r="U33" s="357">
        <v>0</v>
      </c>
      <c r="V33" s="357">
        <v>0</v>
      </c>
      <c r="W33" s="357">
        <v>0</v>
      </c>
      <c r="X33" s="357">
        <v>0</v>
      </c>
    </row>
    <row r="34" spans="1:24" x14ac:dyDescent="0.2">
      <c r="A34" s="23">
        <v>75</v>
      </c>
      <c r="B34" s="24" t="s">
        <v>69</v>
      </c>
      <c r="C34" s="25" t="s">
        <v>70</v>
      </c>
      <c r="D34" s="357">
        <v>542.23051206100411</v>
      </c>
      <c r="E34" s="357">
        <v>978.76143253292514</v>
      </c>
      <c r="F34" s="357">
        <v>553.03</v>
      </c>
      <c r="G34" s="357">
        <v>677.23599999999999</v>
      </c>
      <c r="H34" s="357">
        <v>674.67</v>
      </c>
      <c r="I34" s="357">
        <v>712.59500000000003</v>
      </c>
      <c r="J34" s="357">
        <v>734.93399999999997</v>
      </c>
      <c r="K34" s="357">
        <v>782.26900000000001</v>
      </c>
      <c r="L34" s="357">
        <v>669.024</v>
      </c>
      <c r="M34" s="357">
        <v>776.72781000000009</v>
      </c>
      <c r="N34" s="357">
        <v>759.05899999999997</v>
      </c>
      <c r="O34" s="357">
        <v>816.14499999999998</v>
      </c>
      <c r="P34" s="357">
        <v>837.01023999999995</v>
      </c>
      <c r="Q34" s="357">
        <v>878.70308</v>
      </c>
      <c r="R34" s="357">
        <v>766.71799999999996</v>
      </c>
      <c r="S34" s="357">
        <v>874.24699999999996</v>
      </c>
      <c r="T34" s="357">
        <v>1184.93</v>
      </c>
      <c r="U34" s="357">
        <v>964.9053100000001</v>
      </c>
      <c r="V34" s="357">
        <v>984.65980000000002</v>
      </c>
      <c r="W34" s="357">
        <v>850.04485999999997</v>
      </c>
      <c r="X34" s="357">
        <v>978.89200000000005</v>
      </c>
    </row>
    <row r="35" spans="1:24" x14ac:dyDescent="0.2">
      <c r="A35" s="23">
        <v>75</v>
      </c>
      <c r="B35" s="24" t="s">
        <v>71</v>
      </c>
      <c r="C35" s="25" t="s">
        <v>72</v>
      </c>
      <c r="D35" s="357">
        <v>1032.470725977465</v>
      </c>
      <c r="E35" s="357">
        <v>1132.9817350832448</v>
      </c>
      <c r="F35" s="357">
        <v>1017.902</v>
      </c>
      <c r="G35" s="357">
        <v>1251.299</v>
      </c>
      <c r="H35" s="357">
        <v>2020.1</v>
      </c>
      <c r="I35" s="357">
        <v>2220.2539999999999</v>
      </c>
      <c r="J35" s="357">
        <v>1638.9490000000001</v>
      </c>
      <c r="K35" s="357">
        <v>1699.9459999999999</v>
      </c>
      <c r="L35" s="357">
        <v>2551.5555899999999</v>
      </c>
      <c r="M35" s="357">
        <v>1704.6769999999999</v>
      </c>
      <c r="N35" s="357">
        <v>1703.336</v>
      </c>
      <c r="O35" s="357">
        <v>1749.2280000000001</v>
      </c>
      <c r="P35" s="357">
        <v>1799.4110000000001</v>
      </c>
      <c r="Q35" s="357">
        <v>1815.7429999999999</v>
      </c>
      <c r="R35" s="357">
        <v>1943.8019999999999</v>
      </c>
      <c r="S35" s="357">
        <v>1941.6769999999999</v>
      </c>
      <c r="T35" s="357">
        <v>1913.3489999999999</v>
      </c>
      <c r="U35" s="357">
        <v>1962.66884</v>
      </c>
      <c r="V35" s="357">
        <v>2034.8489099999999</v>
      </c>
      <c r="W35" s="357">
        <v>1933.77928</v>
      </c>
      <c r="X35" s="357">
        <v>2267.2767200000003</v>
      </c>
    </row>
    <row r="36" spans="1:24" x14ac:dyDescent="0.2">
      <c r="A36" s="23">
        <v>27</v>
      </c>
      <c r="B36" s="24" t="s">
        <v>73</v>
      </c>
      <c r="C36" s="25" t="s">
        <v>74</v>
      </c>
      <c r="D36" s="357">
        <v>1419.9446000271359</v>
      </c>
      <c r="E36" s="357">
        <v>1583.2283213686262</v>
      </c>
      <c r="F36" s="357">
        <v>1544.4349999999999</v>
      </c>
      <c r="G36" s="357">
        <v>1598.9390000000001</v>
      </c>
      <c r="H36" s="357">
        <v>2478.4609999999998</v>
      </c>
      <c r="I36" s="357">
        <v>2526.1759999999999</v>
      </c>
      <c r="J36" s="357">
        <v>2630.422</v>
      </c>
      <c r="K36" s="357">
        <v>1827.4939999999999</v>
      </c>
      <c r="L36" s="357">
        <v>1833.125</v>
      </c>
      <c r="M36" s="357">
        <v>1837.6869999999999</v>
      </c>
      <c r="N36" s="357">
        <v>1843.992</v>
      </c>
      <c r="O36" s="357">
        <v>1867.32349</v>
      </c>
      <c r="P36" s="357">
        <v>2046.38921</v>
      </c>
      <c r="Q36" s="357">
        <v>2136.21929</v>
      </c>
      <c r="R36" s="357">
        <v>2143.8478500000001</v>
      </c>
      <c r="S36" s="357">
        <v>2151.8833500000001</v>
      </c>
      <c r="T36" s="357">
        <v>2260.4650000000001</v>
      </c>
      <c r="U36" s="357">
        <v>2254.0584100000001</v>
      </c>
      <c r="V36" s="357">
        <v>2420.1739600000001</v>
      </c>
      <c r="W36" s="357">
        <v>2431.7397400000004</v>
      </c>
      <c r="X36" s="357">
        <v>2428.17</v>
      </c>
    </row>
    <row r="37" spans="1:24" x14ac:dyDescent="0.2">
      <c r="A37" s="23">
        <v>84</v>
      </c>
      <c r="B37" s="24" t="s">
        <v>75</v>
      </c>
      <c r="C37" s="25" t="s">
        <v>76</v>
      </c>
      <c r="D37" s="357">
        <v>2885.7241511257598</v>
      </c>
      <c r="E37" s="357">
        <v>3005.4823715578918</v>
      </c>
      <c r="F37" s="357">
        <v>3077.55</v>
      </c>
      <c r="G37" s="357">
        <v>3144.4259999999999</v>
      </c>
      <c r="H37" s="357">
        <v>3166.393</v>
      </c>
      <c r="I37" s="357">
        <v>3316.79</v>
      </c>
      <c r="J37" s="357">
        <v>3535.8130000000001</v>
      </c>
      <c r="K37" s="357">
        <v>3485.9029999999998</v>
      </c>
      <c r="L37" s="357">
        <v>3574.6219999999998</v>
      </c>
      <c r="M37" s="357">
        <v>3632.3</v>
      </c>
      <c r="N37" s="357">
        <v>3945.0309999999999</v>
      </c>
      <c r="O37" s="357">
        <v>4413.6319999999996</v>
      </c>
      <c r="P37" s="357">
        <v>4315.1559999999999</v>
      </c>
      <c r="Q37" s="357">
        <v>4175.2139999999999</v>
      </c>
      <c r="R37" s="357">
        <v>4665.4885899999999</v>
      </c>
      <c r="S37" s="357">
        <v>4206.7076099999995</v>
      </c>
      <c r="T37" s="357">
        <v>4610.2129999999997</v>
      </c>
      <c r="U37" s="357">
        <v>4088.5740299999998</v>
      </c>
      <c r="V37" s="357">
        <v>4202.125</v>
      </c>
      <c r="W37" s="357">
        <v>4644.9639999999999</v>
      </c>
      <c r="X37" s="357">
        <v>4822.44812</v>
      </c>
    </row>
    <row r="38" spans="1:24" x14ac:dyDescent="0.2">
      <c r="A38" s="23">
        <v>28</v>
      </c>
      <c r="B38" s="24" t="s">
        <v>77</v>
      </c>
      <c r="C38" s="25" t="s">
        <v>78</v>
      </c>
      <c r="D38" s="357">
        <v>2145.6946903531784</v>
      </c>
      <c r="E38" s="357">
        <v>2333.6125691165735</v>
      </c>
      <c r="F38" s="357">
        <v>2011.4110000000001</v>
      </c>
      <c r="G38" s="357">
        <v>2613.7860000000001</v>
      </c>
      <c r="H38" s="357">
        <v>3119.8988100000001</v>
      </c>
      <c r="I38" s="357">
        <v>3044.5590000000002</v>
      </c>
      <c r="J38" s="357">
        <v>3252.9589999999998</v>
      </c>
      <c r="K38" s="357">
        <v>3206.75</v>
      </c>
      <c r="L38" s="357">
        <v>3293.6309999999999</v>
      </c>
      <c r="M38" s="357">
        <v>3356.6039999999998</v>
      </c>
      <c r="N38" s="357">
        <v>3519.5920000000001</v>
      </c>
      <c r="O38" s="357">
        <v>3614.6680000000001</v>
      </c>
      <c r="P38" s="357">
        <v>3669.6480000000001</v>
      </c>
      <c r="Q38" s="357">
        <v>3715.01163</v>
      </c>
      <c r="R38" s="357">
        <v>4473.2011700000003</v>
      </c>
      <c r="S38" s="357">
        <v>3680.3685699999996</v>
      </c>
      <c r="T38" s="357">
        <v>3723.0329999999999</v>
      </c>
      <c r="U38" s="357">
        <v>3846.1019999999999</v>
      </c>
      <c r="V38" s="357">
        <v>3704.2741099999998</v>
      </c>
      <c r="W38" s="357">
        <v>3714.8040000000001</v>
      </c>
      <c r="X38" s="357">
        <v>3604.203</v>
      </c>
    </row>
    <row r="39" spans="1:24" x14ac:dyDescent="0.2">
      <c r="A39" s="23">
        <v>24</v>
      </c>
      <c r="B39" s="24" t="s">
        <v>79</v>
      </c>
      <c r="C39" s="25" t="s">
        <v>80</v>
      </c>
      <c r="D39" s="357">
        <v>1777.509958732051</v>
      </c>
      <c r="E39" s="357">
        <v>1716.1589860310967</v>
      </c>
      <c r="F39" s="357">
        <v>1783.3836699999999</v>
      </c>
      <c r="G39" s="357">
        <v>1507.9549999999999</v>
      </c>
      <c r="H39" s="357">
        <v>2066.1779999999999</v>
      </c>
      <c r="I39" s="357">
        <v>2074.402</v>
      </c>
      <c r="J39" s="357">
        <v>2204.614</v>
      </c>
      <c r="K39" s="357">
        <v>2930.89698</v>
      </c>
      <c r="L39" s="357">
        <v>2313.9960000000001</v>
      </c>
      <c r="M39" s="357">
        <v>2227.5239999999999</v>
      </c>
      <c r="N39" s="357">
        <v>2260.154</v>
      </c>
      <c r="O39" s="357">
        <v>2360.6329999999998</v>
      </c>
      <c r="P39" s="357">
        <v>2840.1460000000002</v>
      </c>
      <c r="Q39" s="357">
        <v>3210.63</v>
      </c>
      <c r="R39" s="357">
        <v>2892.7502300000001</v>
      </c>
      <c r="S39" s="357">
        <v>2874.2559999999999</v>
      </c>
      <c r="T39" s="357">
        <v>2943.645</v>
      </c>
      <c r="U39" s="357">
        <v>2923.125</v>
      </c>
      <c r="V39" s="357">
        <v>2984.1390000000001</v>
      </c>
      <c r="W39" s="357">
        <v>3416.0410000000002</v>
      </c>
      <c r="X39" s="357">
        <v>3500</v>
      </c>
    </row>
    <row r="40" spans="1:24" x14ac:dyDescent="0.2">
      <c r="A40" s="23">
        <v>53</v>
      </c>
      <c r="B40" s="24" t="s">
        <v>81</v>
      </c>
      <c r="C40" s="25" t="s">
        <v>82</v>
      </c>
      <c r="D40" s="357">
        <v>2649.0777596702223</v>
      </c>
      <c r="E40" s="357">
        <v>2838.9829592488527</v>
      </c>
      <c r="F40" s="357">
        <v>3135.3629000000001</v>
      </c>
      <c r="G40" s="357">
        <v>3433.2240000000002</v>
      </c>
      <c r="H40" s="357">
        <v>3306.3215399999999</v>
      </c>
      <c r="I40" s="357">
        <v>3471.2951499999999</v>
      </c>
      <c r="J40" s="357">
        <v>3612.0169999999998</v>
      </c>
      <c r="K40" s="357">
        <v>3751.3021699999999</v>
      </c>
      <c r="L40" s="357">
        <v>4058.7170000000001</v>
      </c>
      <c r="M40" s="357">
        <v>4206.1563799999994</v>
      </c>
      <c r="N40" s="357">
        <v>4392.4693299999999</v>
      </c>
      <c r="O40" s="357">
        <v>4316.9759999999997</v>
      </c>
      <c r="P40" s="357">
        <v>4348.0446700000002</v>
      </c>
      <c r="Q40" s="357">
        <v>5013.5240000000003</v>
      </c>
      <c r="R40" s="357">
        <v>6085.3879999999999</v>
      </c>
      <c r="S40" s="357">
        <v>5689.6289200000001</v>
      </c>
      <c r="T40" s="357">
        <v>5917.7969999999996</v>
      </c>
      <c r="U40" s="357">
        <v>7322.4229999999998</v>
      </c>
      <c r="V40" s="357">
        <v>7448.7354500000001</v>
      </c>
      <c r="W40" s="357">
        <v>7657.4005299999999</v>
      </c>
      <c r="X40" s="357">
        <v>7690.9842600000002</v>
      </c>
    </row>
    <row r="41" spans="1:24" x14ac:dyDescent="0.2">
      <c r="A41" s="23">
        <v>76</v>
      </c>
      <c r="B41" s="24" t="s">
        <v>83</v>
      </c>
      <c r="C41" s="25" t="s">
        <v>84</v>
      </c>
      <c r="D41" s="357">
        <v>1967.8926926612567</v>
      </c>
      <c r="E41" s="357">
        <v>2176.7356701735021</v>
      </c>
      <c r="F41" s="357">
        <v>2276.4949999999999</v>
      </c>
      <c r="G41" s="357">
        <v>2284.1324500000001</v>
      </c>
      <c r="H41" s="357">
        <v>2341.251677319251</v>
      </c>
      <c r="I41" s="357">
        <v>2445.174024922062</v>
      </c>
      <c r="J41" s="357">
        <v>2572.672</v>
      </c>
      <c r="K41" s="357">
        <v>2665.741</v>
      </c>
      <c r="L41" s="357">
        <v>2808.096</v>
      </c>
      <c r="M41" s="357">
        <v>2637.6010000000001</v>
      </c>
      <c r="N41" s="357">
        <v>2942.8389999999999</v>
      </c>
      <c r="O41" s="357">
        <v>2772.61</v>
      </c>
      <c r="P41" s="357">
        <v>3230</v>
      </c>
      <c r="Q41" s="357">
        <v>3273</v>
      </c>
      <c r="R41" s="357">
        <v>3505.6019999999999</v>
      </c>
      <c r="S41" s="357">
        <v>5541.9863800000003</v>
      </c>
      <c r="T41" s="357">
        <v>5550.27</v>
      </c>
      <c r="U41" s="357">
        <v>5791.5079999999998</v>
      </c>
      <c r="V41" s="357">
        <v>5846.8810000000003</v>
      </c>
      <c r="W41" s="357">
        <v>5947.38</v>
      </c>
      <c r="X41" s="357">
        <v>6059.3389999999999</v>
      </c>
    </row>
    <row r="42" spans="1:24" x14ac:dyDescent="0.2">
      <c r="A42" s="23">
        <v>76</v>
      </c>
      <c r="B42" s="24" t="s">
        <v>85</v>
      </c>
      <c r="C42" s="25" t="s">
        <v>86</v>
      </c>
      <c r="D42" s="357">
        <v>4187.2426088905222</v>
      </c>
      <c r="E42" s="357">
        <v>4196.3336011354404</v>
      </c>
      <c r="F42" s="357">
        <v>4694.8179800000007</v>
      </c>
      <c r="G42" s="357">
        <v>5359.0918499999998</v>
      </c>
      <c r="H42" s="357">
        <v>5364.4012499999999</v>
      </c>
      <c r="I42" s="357">
        <v>5684.3146399999996</v>
      </c>
      <c r="J42" s="357">
        <v>6699.8804199999995</v>
      </c>
      <c r="K42" s="357">
        <v>6887.5886399999999</v>
      </c>
      <c r="L42" s="357">
        <v>7083.3879999999999</v>
      </c>
      <c r="M42" s="357">
        <v>6462.5946299999996</v>
      </c>
      <c r="N42" s="357">
        <v>7344.7320899999995</v>
      </c>
      <c r="O42" s="357">
        <v>6590.9673600000006</v>
      </c>
      <c r="P42" s="357">
        <v>6859.1548700000003</v>
      </c>
      <c r="Q42" s="357">
        <v>7320.0666799999999</v>
      </c>
      <c r="R42" s="357">
        <v>7238.58385</v>
      </c>
      <c r="S42" s="357">
        <v>6994.8017499999996</v>
      </c>
      <c r="T42" s="357">
        <v>7158.84</v>
      </c>
      <c r="U42" s="357">
        <v>7358.6379999999999</v>
      </c>
      <c r="V42" s="357">
        <v>7513.4144500000002</v>
      </c>
      <c r="W42" s="357">
        <v>7918.1530000000002</v>
      </c>
      <c r="X42" s="357">
        <v>7102.11</v>
      </c>
    </row>
    <row r="43" spans="1:24" x14ac:dyDescent="0.2">
      <c r="A43" s="23">
        <v>76</v>
      </c>
      <c r="B43" s="24" t="s">
        <v>87</v>
      </c>
      <c r="C43" s="25" t="s">
        <v>88</v>
      </c>
      <c r="D43" s="357">
        <v>17.119872186743947</v>
      </c>
      <c r="E43" s="357">
        <v>15.239413559120493</v>
      </c>
      <c r="F43" s="357">
        <v>25.126000000000001</v>
      </c>
      <c r="G43" s="357">
        <v>32.67</v>
      </c>
      <c r="H43" s="357">
        <v>19.61</v>
      </c>
      <c r="I43" s="357">
        <v>25.178000000000001</v>
      </c>
      <c r="J43" s="357">
        <v>6.2519999999999998</v>
      </c>
      <c r="K43" s="357">
        <v>9.5890000000000004</v>
      </c>
      <c r="L43" s="357">
        <v>4.2629999999999999</v>
      </c>
      <c r="M43" s="357">
        <v>14.351000000000001</v>
      </c>
      <c r="N43" s="357">
        <v>14.904</v>
      </c>
      <c r="O43" s="357">
        <v>19.187999999999999</v>
      </c>
      <c r="P43" s="357">
        <v>69.392660000000006</v>
      </c>
      <c r="Q43" s="357">
        <v>47.883980000000001</v>
      </c>
      <c r="R43" s="357">
        <v>35.798999999999999</v>
      </c>
      <c r="S43" s="357">
        <v>41.497</v>
      </c>
      <c r="T43" s="357">
        <v>81.814999999999998</v>
      </c>
      <c r="U43" s="357">
        <v>91.991</v>
      </c>
      <c r="V43" s="357">
        <v>79.984999999999999</v>
      </c>
      <c r="W43" s="357">
        <v>64.567999999999998</v>
      </c>
      <c r="X43" s="357">
        <v>82.266919999999999</v>
      </c>
    </row>
    <row r="44" spans="1:24" x14ac:dyDescent="0.2">
      <c r="A44" s="23">
        <v>75</v>
      </c>
      <c r="B44" s="24" t="s">
        <v>89</v>
      </c>
      <c r="C44" s="25" t="s">
        <v>90</v>
      </c>
      <c r="D44" s="357">
        <v>7464.6913517197017</v>
      </c>
      <c r="E44" s="357">
        <v>7787.5223528371525</v>
      </c>
      <c r="F44" s="357">
        <v>8047.902854912747</v>
      </c>
      <c r="G44" s="357">
        <v>8320.3389999999999</v>
      </c>
      <c r="H44" s="357">
        <v>8584.4050000000007</v>
      </c>
      <c r="I44" s="357">
        <v>9489.3870000000006</v>
      </c>
      <c r="J44" s="357">
        <v>10199.527</v>
      </c>
      <c r="K44" s="357">
        <v>10465.638999999999</v>
      </c>
      <c r="L44" s="357">
        <v>10928.852000000001</v>
      </c>
      <c r="M44" s="357">
        <v>11577.44227</v>
      </c>
      <c r="N44" s="357">
        <v>12279.663</v>
      </c>
      <c r="O44" s="357">
        <v>12452.191000000001</v>
      </c>
      <c r="P44" s="357">
        <v>13324.31423</v>
      </c>
      <c r="Q44" s="357">
        <v>13478.914000000001</v>
      </c>
      <c r="R44" s="357">
        <v>13833.066999999999</v>
      </c>
      <c r="S44" s="357">
        <v>14641.659609999999</v>
      </c>
      <c r="T44" s="357">
        <v>15379.540999999999</v>
      </c>
      <c r="U44" s="357">
        <v>15562.55667</v>
      </c>
      <c r="V44" s="357">
        <v>15657.363150000001</v>
      </c>
      <c r="W44" s="357">
        <v>16371.61282</v>
      </c>
      <c r="X44" s="357">
        <v>16842.894670000001</v>
      </c>
    </row>
    <row r="45" spans="1:24" x14ac:dyDescent="0.2">
      <c r="A45" s="23">
        <v>76</v>
      </c>
      <c r="B45" s="24" t="s">
        <v>91</v>
      </c>
      <c r="C45" s="25" t="s">
        <v>92</v>
      </c>
      <c r="D45" s="357">
        <v>4395.7628320149033</v>
      </c>
      <c r="E45" s="357">
        <v>4360.8497965567867</v>
      </c>
      <c r="F45" s="357">
        <v>5457.890800000001</v>
      </c>
      <c r="G45" s="357">
        <v>5643.5290000000005</v>
      </c>
      <c r="H45" s="357">
        <v>6018.0330000000004</v>
      </c>
      <c r="I45" s="357">
        <v>6335.6880000000001</v>
      </c>
      <c r="J45" s="357">
        <v>5556.1239999999998</v>
      </c>
      <c r="K45" s="357">
        <v>5923.8890000000001</v>
      </c>
      <c r="L45" s="357">
        <v>4255.6989999999996</v>
      </c>
      <c r="M45" s="357">
        <v>1649.7</v>
      </c>
      <c r="N45" s="357">
        <v>1178.4408058874694</v>
      </c>
      <c r="O45" s="357">
        <v>2058.7399999999998</v>
      </c>
      <c r="P45" s="357">
        <v>2216.4963072532546</v>
      </c>
      <c r="Q45" s="357">
        <v>2736.0251928760244</v>
      </c>
      <c r="R45" s="357">
        <v>7348.6390000000001</v>
      </c>
      <c r="S45" s="357">
        <v>7496.8559999999998</v>
      </c>
      <c r="T45" s="357">
        <v>7998.1030000000001</v>
      </c>
      <c r="U45" s="357">
        <v>8423.1010800000004</v>
      </c>
      <c r="V45" s="357">
        <v>9028.9918800000014</v>
      </c>
      <c r="W45" s="357">
        <v>9204.8009999999995</v>
      </c>
      <c r="X45" s="357">
        <v>9253.3575799999999</v>
      </c>
    </row>
    <row r="46" spans="1:24" x14ac:dyDescent="0.2">
      <c r="A46" s="23">
        <v>53</v>
      </c>
      <c r="B46" s="24" t="s">
        <v>93</v>
      </c>
      <c r="C46" s="25" t="s">
        <v>94</v>
      </c>
      <c r="D46" s="357">
        <v>3776.5553077412083</v>
      </c>
      <c r="E46" s="357">
        <v>3874.2489400982081</v>
      </c>
      <c r="F46" s="357">
        <v>4214.5959999999995</v>
      </c>
      <c r="G46" s="357">
        <v>4207.2340000000004</v>
      </c>
      <c r="H46" s="357">
        <v>4356.3789999999999</v>
      </c>
      <c r="I46" s="357">
        <v>4598.8370000000004</v>
      </c>
      <c r="J46" s="357">
        <v>5091.0889999999999</v>
      </c>
      <c r="K46" s="357">
        <v>5320.5349999999999</v>
      </c>
      <c r="L46" s="357">
        <v>5830.0866799999994</v>
      </c>
      <c r="M46" s="357">
        <v>6204.48776</v>
      </c>
      <c r="N46" s="357">
        <v>6699.8632400000006</v>
      </c>
      <c r="O46" s="357">
        <v>7144.58842</v>
      </c>
      <c r="P46" s="357">
        <v>7565.2060000000001</v>
      </c>
      <c r="Q46" s="357">
        <v>8227.8227200000001</v>
      </c>
      <c r="R46" s="357">
        <v>9096.1450000000004</v>
      </c>
      <c r="S46" s="357">
        <v>9864.5490000000009</v>
      </c>
      <c r="T46" s="357">
        <v>10254.39</v>
      </c>
      <c r="U46" s="357">
        <v>10646.59</v>
      </c>
      <c r="V46" s="357">
        <v>11003.177</v>
      </c>
      <c r="W46" s="357">
        <v>11380.967000000001</v>
      </c>
      <c r="X46" s="357">
        <v>12211.723</v>
      </c>
    </row>
    <row r="47" spans="1:24" x14ac:dyDescent="0.2">
      <c r="A47" s="23">
        <v>24</v>
      </c>
      <c r="B47" s="24" t="s">
        <v>95</v>
      </c>
      <c r="C47" s="25" t="s">
        <v>96</v>
      </c>
      <c r="D47" s="357">
        <v>1190.435501107542</v>
      </c>
      <c r="E47" s="357">
        <v>1069.0522214108548</v>
      </c>
      <c r="F47" s="357">
        <v>1097.922</v>
      </c>
      <c r="G47" s="357">
        <v>1160.11241</v>
      </c>
      <c r="H47" s="357">
        <v>1174.761</v>
      </c>
      <c r="I47" s="357">
        <v>1312.539</v>
      </c>
      <c r="J47" s="357">
        <v>1278.452</v>
      </c>
      <c r="K47" s="357">
        <v>1235.2360000000001</v>
      </c>
      <c r="L47" s="357">
        <v>1305.8720000000001</v>
      </c>
      <c r="M47" s="357">
        <v>1239.0630000000001</v>
      </c>
      <c r="N47" s="357">
        <v>1386.989</v>
      </c>
      <c r="O47" s="357">
        <v>1371.5640000000001</v>
      </c>
      <c r="P47" s="357">
        <v>1236.8968400000001</v>
      </c>
      <c r="Q47" s="357">
        <v>1302.1432199999999</v>
      </c>
      <c r="R47" s="357">
        <v>1363.65</v>
      </c>
      <c r="S47" s="357">
        <v>1394.26954</v>
      </c>
      <c r="T47" s="357">
        <v>1826.2940000000001</v>
      </c>
      <c r="U47" s="357">
        <v>1593.0813899999998</v>
      </c>
      <c r="V47" s="357">
        <v>1544.56729</v>
      </c>
      <c r="W47" s="357">
        <v>1490.7860000000001</v>
      </c>
      <c r="X47" s="357">
        <v>1690.8354899999999</v>
      </c>
    </row>
    <row r="48" spans="1:24" x14ac:dyDescent="0.2">
      <c r="A48" s="23">
        <v>24</v>
      </c>
      <c r="B48" s="24" t="s">
        <v>97</v>
      </c>
      <c r="C48" s="25" t="s">
        <v>98</v>
      </c>
      <c r="D48" s="357">
        <v>1256.5928864239577</v>
      </c>
      <c r="E48" s="357">
        <v>1460.5697797264152</v>
      </c>
      <c r="F48" s="357">
        <v>1884.6990000000001</v>
      </c>
      <c r="G48" s="357">
        <v>1896.2360000000001</v>
      </c>
      <c r="H48" s="357">
        <v>1887.9349999999999</v>
      </c>
      <c r="I48" s="357">
        <v>2045.452</v>
      </c>
      <c r="J48" s="357">
        <v>2093.2539999999999</v>
      </c>
      <c r="K48" s="357">
        <v>2364.4479999999999</v>
      </c>
      <c r="L48" s="357">
        <v>2477.8620000000001</v>
      </c>
      <c r="M48" s="357">
        <v>2618.4850000000001</v>
      </c>
      <c r="N48" s="357">
        <v>2788.674</v>
      </c>
      <c r="O48" s="357">
        <v>2849.4430000000002</v>
      </c>
      <c r="P48" s="357">
        <v>2954.47532</v>
      </c>
      <c r="Q48" s="357">
        <v>2997.5096699999999</v>
      </c>
      <c r="R48" s="357">
        <v>2887.3389999999999</v>
      </c>
      <c r="S48" s="357">
        <v>3020.5050000000001</v>
      </c>
      <c r="T48" s="357">
        <v>3069.4580000000001</v>
      </c>
      <c r="U48" s="357">
        <v>3098.3446600000002</v>
      </c>
      <c r="V48" s="357">
        <v>2985.7043599999997</v>
      </c>
      <c r="W48" s="357">
        <v>3866.98947</v>
      </c>
      <c r="X48" s="357">
        <v>5447.54007</v>
      </c>
    </row>
    <row r="49" spans="1:24" x14ac:dyDescent="0.2">
      <c r="A49" s="23">
        <v>84</v>
      </c>
      <c r="B49" s="24" t="s">
        <v>99</v>
      </c>
      <c r="C49" s="25" t="s">
        <v>100</v>
      </c>
      <c r="D49" s="357">
        <v>4061.2268792009231</v>
      </c>
      <c r="E49" s="357">
        <v>4215.1489487878016</v>
      </c>
      <c r="F49" s="357">
        <v>4458.8500000000004</v>
      </c>
      <c r="G49" s="357">
        <v>4701.7889999999998</v>
      </c>
      <c r="H49" s="357">
        <v>4975.9106900000006</v>
      </c>
      <c r="I49" s="357">
        <v>5244.95345</v>
      </c>
      <c r="J49" s="357">
        <v>5275.1629699999994</v>
      </c>
      <c r="K49" s="357">
        <v>5268.9870000000001</v>
      </c>
      <c r="L49" s="357">
        <v>5633.5439999999999</v>
      </c>
      <c r="M49" s="357">
        <v>5417.2150000000001</v>
      </c>
      <c r="N49" s="357">
        <v>5979.3670000000002</v>
      </c>
      <c r="O49" s="357">
        <v>6022</v>
      </c>
      <c r="P49" s="357">
        <v>7770.4380000000001</v>
      </c>
      <c r="Q49" s="357">
        <v>8581.3935700000002</v>
      </c>
      <c r="R49" s="357">
        <v>8692.2746900000002</v>
      </c>
      <c r="S49" s="357">
        <v>8623.0212499999998</v>
      </c>
      <c r="T49" s="357">
        <v>10424.878000000001</v>
      </c>
      <c r="U49" s="357">
        <v>9684.8979999999992</v>
      </c>
      <c r="V49" s="357">
        <v>9291.4363900000008</v>
      </c>
      <c r="W49" s="357">
        <v>10012.80213</v>
      </c>
      <c r="X49" s="357">
        <v>9368.7199899999996</v>
      </c>
    </row>
    <row r="50" spans="1:24" x14ac:dyDescent="0.2">
      <c r="A50" s="23">
        <v>27</v>
      </c>
      <c r="B50" s="24" t="s">
        <v>101</v>
      </c>
      <c r="C50" s="25" t="s">
        <v>102</v>
      </c>
      <c r="D50" s="357">
        <v>725.55946502590871</v>
      </c>
      <c r="E50" s="357">
        <v>747.47963662252255</v>
      </c>
      <c r="F50" s="357">
        <v>1291.6121900000001</v>
      </c>
      <c r="G50" s="357">
        <v>835.64700000000005</v>
      </c>
      <c r="H50" s="357">
        <v>882.52</v>
      </c>
      <c r="I50" s="357">
        <v>973.452</v>
      </c>
      <c r="J50" s="357">
        <v>1257.6969999999999</v>
      </c>
      <c r="K50" s="357">
        <v>1224.4649999999999</v>
      </c>
      <c r="L50" s="357">
        <v>1282.9870000000001</v>
      </c>
      <c r="M50" s="357">
        <v>1246.991</v>
      </c>
      <c r="N50" s="357">
        <v>1290.2149999999999</v>
      </c>
      <c r="O50" s="357">
        <v>1279.0709999999999</v>
      </c>
      <c r="P50" s="357">
        <v>1341.3610000000001</v>
      </c>
      <c r="Q50" s="357">
        <v>1379.33</v>
      </c>
      <c r="R50" s="357">
        <v>1406.835</v>
      </c>
      <c r="S50" s="357">
        <v>1383.65473</v>
      </c>
      <c r="T50" s="357">
        <v>1387.9169999999999</v>
      </c>
      <c r="U50" s="357">
        <v>1467.32699</v>
      </c>
      <c r="V50" s="357">
        <v>1511.88258</v>
      </c>
      <c r="W50" s="357">
        <v>1579.806</v>
      </c>
      <c r="X50" s="357">
        <v>1623.1377399999999</v>
      </c>
    </row>
    <row r="51" spans="1:24" x14ac:dyDescent="0.2">
      <c r="A51" s="23">
        <v>75</v>
      </c>
      <c r="B51" s="24" t="s">
        <v>103</v>
      </c>
      <c r="C51" s="25" t="s">
        <v>104</v>
      </c>
      <c r="D51" s="357">
        <v>1367.0242104284275</v>
      </c>
      <c r="E51" s="357">
        <v>1390.1327526042103</v>
      </c>
      <c r="F51" s="357">
        <v>1408.0509850493247</v>
      </c>
      <c r="G51" s="357">
        <v>1453.8589999999999</v>
      </c>
      <c r="H51" s="357">
        <v>1435.633</v>
      </c>
      <c r="I51" s="357">
        <v>1816.1579999999999</v>
      </c>
      <c r="J51" s="357">
        <v>1602.0309999999999</v>
      </c>
      <c r="K51" s="357">
        <v>1660.59</v>
      </c>
      <c r="L51" s="357">
        <v>1658.077</v>
      </c>
      <c r="M51" s="357">
        <v>1734.431</v>
      </c>
      <c r="N51" s="357">
        <v>1667.501</v>
      </c>
      <c r="O51" s="357">
        <v>1363.6289999999999</v>
      </c>
      <c r="P51" s="357">
        <v>1743.251</v>
      </c>
      <c r="Q51" s="357">
        <v>1662.463</v>
      </c>
      <c r="R51" s="357">
        <v>1792.5740000000001</v>
      </c>
      <c r="S51" s="357">
        <v>1962.1030000000001</v>
      </c>
      <c r="T51" s="357">
        <v>1993.3219999999999</v>
      </c>
      <c r="U51" s="357">
        <v>2242.933</v>
      </c>
      <c r="V51" s="357">
        <v>2463.4560000000001</v>
      </c>
      <c r="W51" s="357">
        <v>2314.2370000000001</v>
      </c>
      <c r="X51" s="357">
        <v>2273.6749900000004</v>
      </c>
    </row>
    <row r="52" spans="1:24" x14ac:dyDescent="0.2">
      <c r="A52" s="23">
        <v>24</v>
      </c>
      <c r="B52" s="24" t="s">
        <v>105</v>
      </c>
      <c r="C52" s="25" t="s">
        <v>106</v>
      </c>
      <c r="D52" s="357">
        <v>1469.814027443872</v>
      </c>
      <c r="E52" s="357">
        <v>1435.9249158100301</v>
      </c>
      <c r="F52" s="357">
        <v>1510.9675400000001</v>
      </c>
      <c r="G52" s="357">
        <v>1659.13375</v>
      </c>
      <c r="H52" s="357">
        <v>1687.23299</v>
      </c>
      <c r="I52" s="357">
        <v>1719.9267299999999</v>
      </c>
      <c r="J52" s="357">
        <v>1819.6306499999998</v>
      </c>
      <c r="K52" s="357">
        <v>2074.2792199999999</v>
      </c>
      <c r="L52" s="357">
        <v>2192.2005899999999</v>
      </c>
      <c r="M52" s="357">
        <v>2461.14266</v>
      </c>
      <c r="N52" s="357">
        <v>2816.6280000000002</v>
      </c>
      <c r="O52" s="357">
        <v>3001.2220000000002</v>
      </c>
      <c r="P52" s="357">
        <v>2962.57123</v>
      </c>
      <c r="Q52" s="357">
        <v>3067.3143999999998</v>
      </c>
      <c r="R52" s="357">
        <v>3066.3370499999996</v>
      </c>
      <c r="S52" s="357">
        <v>3165.32638</v>
      </c>
      <c r="T52" s="357">
        <v>3414.5</v>
      </c>
      <c r="U52" s="357">
        <v>3699.9992400000001</v>
      </c>
      <c r="V52" s="357">
        <v>3805.7045499999999</v>
      </c>
      <c r="W52" s="357">
        <v>3714.6651699999998</v>
      </c>
      <c r="X52" s="357">
        <v>3999.9447099999998</v>
      </c>
    </row>
    <row r="53" spans="1:24" x14ac:dyDescent="0.2">
      <c r="A53" s="23">
        <v>84</v>
      </c>
      <c r="B53" s="24" t="s">
        <v>107</v>
      </c>
      <c r="C53" s="25" t="s">
        <v>108</v>
      </c>
      <c r="D53" s="357">
        <v>5596.0963904646187</v>
      </c>
      <c r="E53" s="357">
        <v>5489.1705584359961</v>
      </c>
      <c r="F53" s="357">
        <v>5790.4516607033693</v>
      </c>
      <c r="G53" s="357">
        <v>6095.3720000000003</v>
      </c>
      <c r="H53" s="357">
        <v>5906.98</v>
      </c>
      <c r="I53" s="357">
        <v>6077.1610000000001</v>
      </c>
      <c r="J53" s="357">
        <v>6520.1189999999997</v>
      </c>
      <c r="K53" s="357">
        <v>7565.4769999999999</v>
      </c>
      <c r="L53" s="357">
        <v>8037.8190400000003</v>
      </c>
      <c r="M53" s="357">
        <v>9270.8340000000007</v>
      </c>
      <c r="N53" s="357">
        <v>8500</v>
      </c>
      <c r="O53" s="357">
        <v>9322.25</v>
      </c>
      <c r="P53" s="357">
        <v>9549.8490000000002</v>
      </c>
      <c r="Q53" s="357">
        <v>9528.0069999999996</v>
      </c>
      <c r="R53" s="357">
        <v>9451.3719999999994</v>
      </c>
      <c r="S53" s="357">
        <v>9619.9989999999998</v>
      </c>
      <c r="T53" s="357">
        <v>9776.1479999999992</v>
      </c>
      <c r="U53" s="357">
        <v>10217.746999999999</v>
      </c>
      <c r="V53" s="357">
        <v>10660.232</v>
      </c>
      <c r="W53" s="357">
        <v>10752.404919999999</v>
      </c>
      <c r="X53" s="357">
        <v>10969.68073</v>
      </c>
    </row>
    <row r="54" spans="1:24" x14ac:dyDescent="0.2">
      <c r="A54" s="23">
        <v>84</v>
      </c>
      <c r="B54" s="24" t="s">
        <v>109</v>
      </c>
      <c r="C54" s="25" t="s">
        <v>110</v>
      </c>
      <c r="D54" s="357">
        <v>598.83117338484078</v>
      </c>
      <c r="E54" s="357">
        <v>628.88716485989175</v>
      </c>
      <c r="F54" s="357">
        <v>647.92100000000005</v>
      </c>
      <c r="G54" s="357">
        <v>677.70899999999995</v>
      </c>
      <c r="H54" s="357">
        <v>652.26</v>
      </c>
      <c r="I54" s="357">
        <v>1036.885</v>
      </c>
      <c r="J54" s="357">
        <v>876.154</v>
      </c>
      <c r="K54" s="357">
        <v>1007.179</v>
      </c>
      <c r="L54" s="357">
        <v>1056.252</v>
      </c>
      <c r="M54" s="357">
        <v>944.49300000000005</v>
      </c>
      <c r="N54" s="357">
        <v>923.01</v>
      </c>
      <c r="O54" s="357">
        <v>1144.6220000000001</v>
      </c>
      <c r="P54" s="357">
        <v>1146.5129999999999</v>
      </c>
      <c r="Q54" s="357">
        <v>1191.694</v>
      </c>
      <c r="R54" s="357">
        <v>1161.8240000000001</v>
      </c>
      <c r="S54" s="357">
        <v>1046.405</v>
      </c>
      <c r="T54" s="357">
        <v>868.19</v>
      </c>
      <c r="U54" s="357">
        <v>984.47299999999996</v>
      </c>
      <c r="V54" s="357">
        <v>1114.8720000000001</v>
      </c>
      <c r="W54" s="357">
        <v>1216.146</v>
      </c>
      <c r="X54" s="357">
        <v>1348.396</v>
      </c>
    </row>
    <row r="55" spans="1:24" x14ac:dyDescent="0.2">
      <c r="A55" s="23">
        <v>52</v>
      </c>
      <c r="B55" s="24" t="s">
        <v>111</v>
      </c>
      <c r="C55" s="25" t="s">
        <v>112</v>
      </c>
      <c r="D55" s="357">
        <v>4555.0671766594451</v>
      </c>
      <c r="E55" s="357">
        <v>4650.8848903205544</v>
      </c>
      <c r="F55" s="357">
        <v>5092.1499999999996</v>
      </c>
      <c r="G55" s="357">
        <v>5064.2860000000001</v>
      </c>
      <c r="H55" s="357">
        <v>5720.1959999999999</v>
      </c>
      <c r="I55" s="357">
        <v>5382.2120000000004</v>
      </c>
      <c r="J55" s="357">
        <v>5805.8029999999999</v>
      </c>
      <c r="K55" s="357">
        <v>5963.5540000000001</v>
      </c>
      <c r="L55" s="357">
        <v>5900.0889999999999</v>
      </c>
      <c r="M55" s="357">
        <v>8839.9989999999998</v>
      </c>
      <c r="N55" s="357">
        <v>9884.8070000000007</v>
      </c>
      <c r="O55" s="357">
        <v>10863.754000000001</v>
      </c>
      <c r="P55" s="357">
        <v>13409.545</v>
      </c>
      <c r="Q55" s="357">
        <v>8332.3790000000008</v>
      </c>
      <c r="R55" s="357">
        <v>9398.4339999999993</v>
      </c>
      <c r="S55" s="357">
        <v>9500.9210000000003</v>
      </c>
      <c r="T55" s="357">
        <v>9259.7189999999991</v>
      </c>
      <c r="U55" s="357">
        <v>9260.5769999999993</v>
      </c>
      <c r="V55" s="357">
        <v>10866.993</v>
      </c>
      <c r="W55" s="357">
        <v>11592.380999999999</v>
      </c>
      <c r="X55" s="357">
        <v>11646.388000000001</v>
      </c>
    </row>
    <row r="56" spans="1:24" x14ac:dyDescent="0.2">
      <c r="A56" s="23">
        <v>24</v>
      </c>
      <c r="B56" s="24" t="s">
        <v>113</v>
      </c>
      <c r="C56" s="25" t="s">
        <v>114</v>
      </c>
      <c r="D56" s="357">
        <v>2726.9709188254719</v>
      </c>
      <c r="E56" s="357">
        <v>2676.2942843911133</v>
      </c>
      <c r="F56" s="357">
        <v>2626.5593986420317</v>
      </c>
      <c r="G56" s="357">
        <v>2577.7487606017698</v>
      </c>
      <c r="H56" s="357">
        <v>2989.3802000000001</v>
      </c>
      <c r="I56" s="357">
        <v>5579.0786100000005</v>
      </c>
      <c r="J56" s="357">
        <v>5255.33032</v>
      </c>
      <c r="K56" s="357">
        <v>5301.1450000000004</v>
      </c>
      <c r="L56" s="357">
        <v>5171.4173499999997</v>
      </c>
      <c r="M56" s="357">
        <v>5308.7429099999999</v>
      </c>
      <c r="N56" s="357">
        <v>4197.2321199999997</v>
      </c>
      <c r="O56" s="357">
        <v>2760.4537099999998</v>
      </c>
      <c r="P56" s="357">
        <v>3028.5427100000002</v>
      </c>
      <c r="Q56" s="357">
        <v>4318.6555100000005</v>
      </c>
      <c r="R56" s="357">
        <v>4594.9769799999995</v>
      </c>
      <c r="S56" s="357">
        <v>4700.1685052491539</v>
      </c>
      <c r="T56" s="357">
        <v>5369.04</v>
      </c>
      <c r="U56" s="357">
        <v>4611.4780000000001</v>
      </c>
      <c r="V56" s="357">
        <v>4660.74</v>
      </c>
      <c r="W56" s="357">
        <v>4332.4009999999998</v>
      </c>
      <c r="X56" s="357">
        <v>4553.9250999999995</v>
      </c>
    </row>
    <row r="57" spans="1:24" x14ac:dyDescent="0.2">
      <c r="A57" s="23">
        <v>76</v>
      </c>
      <c r="B57" s="24" t="s">
        <v>115</v>
      </c>
      <c r="C57" s="25" t="s">
        <v>116</v>
      </c>
      <c r="D57" s="357">
        <v>972.05106432281389</v>
      </c>
      <c r="E57" s="357">
        <v>926.13921339356079</v>
      </c>
      <c r="F57" s="357">
        <v>1078.5734430762993</v>
      </c>
      <c r="G57" s="357">
        <v>1240.6248700000001</v>
      </c>
      <c r="H57" s="357">
        <v>1173.8900000000001</v>
      </c>
      <c r="I57" s="357">
        <v>1078.5730000000001</v>
      </c>
      <c r="J57" s="357">
        <v>1301.1030000000001</v>
      </c>
      <c r="K57" s="357">
        <v>1370.2090000000001</v>
      </c>
      <c r="L57" s="357">
        <v>1340.547</v>
      </c>
      <c r="M57" s="357">
        <v>1352.6949999999999</v>
      </c>
      <c r="N57" s="357">
        <v>1365.0150000000001</v>
      </c>
      <c r="O57" s="357">
        <v>1374.3240000000001</v>
      </c>
      <c r="P57" s="357">
        <v>1316.8230000000001</v>
      </c>
      <c r="Q57" s="357">
        <v>1523.09249</v>
      </c>
      <c r="R57" s="357">
        <v>1687.6289999999999</v>
      </c>
      <c r="S57" s="357">
        <v>1665.9526899999998</v>
      </c>
      <c r="T57" s="357">
        <v>1578.443</v>
      </c>
      <c r="U57" s="357">
        <v>1578.4304</v>
      </c>
      <c r="V57" s="357">
        <v>1594.4098999999999</v>
      </c>
      <c r="W57" s="357">
        <v>1893.0319999999999</v>
      </c>
      <c r="X57" s="357">
        <v>1586.0784699999999</v>
      </c>
    </row>
    <row r="58" spans="1:24" x14ac:dyDescent="0.2">
      <c r="A58" s="23">
        <v>75</v>
      </c>
      <c r="B58" s="24" t="s">
        <v>117</v>
      </c>
      <c r="C58" s="25" t="s">
        <v>118</v>
      </c>
      <c r="D58" s="357">
        <v>1784.4049228836648</v>
      </c>
      <c r="E58" s="357">
        <v>1965.853020853501</v>
      </c>
      <c r="F58" s="357">
        <v>1889.6849999999999</v>
      </c>
      <c r="G58" s="357">
        <v>2428.9650000000001</v>
      </c>
      <c r="H58" s="357">
        <v>1836.5008799999998</v>
      </c>
      <c r="I58" s="357">
        <v>1648.19048</v>
      </c>
      <c r="J58" s="357">
        <v>1966.9459999999999</v>
      </c>
      <c r="K58" s="357">
        <v>2056.4655200000002</v>
      </c>
      <c r="L58" s="357">
        <v>1887.28675</v>
      </c>
      <c r="M58" s="357">
        <v>2015.33</v>
      </c>
      <c r="N58" s="357">
        <v>2119.0630000000001</v>
      </c>
      <c r="O58" s="357">
        <v>2180.3210500000005</v>
      </c>
      <c r="P58" s="357">
        <v>2263.0806600000001</v>
      </c>
      <c r="Q58" s="357">
        <v>2245.4562999999998</v>
      </c>
      <c r="R58" s="357">
        <v>2265.69974</v>
      </c>
      <c r="S58" s="357">
        <v>2460.5320400000001</v>
      </c>
      <c r="T58" s="357">
        <v>2467.3119999999999</v>
      </c>
      <c r="U58" s="357">
        <v>2696.085</v>
      </c>
      <c r="V58" s="357">
        <v>2675.0529999999999</v>
      </c>
      <c r="W58" s="357">
        <v>2647.82618</v>
      </c>
      <c r="X58" s="357">
        <v>2698.23063</v>
      </c>
    </row>
    <row r="59" spans="1:24" x14ac:dyDescent="0.2">
      <c r="A59" s="23">
        <v>76</v>
      </c>
      <c r="B59" s="24" t="s">
        <v>119</v>
      </c>
      <c r="C59" s="25" t="s">
        <v>120</v>
      </c>
      <c r="D59" s="357">
        <v>141.02220115038028</v>
      </c>
      <c r="E59" s="357">
        <v>303.40939421334019</v>
      </c>
      <c r="F59" s="357">
        <v>245.51160000000002</v>
      </c>
      <c r="G59" s="357">
        <v>187.4</v>
      </c>
      <c r="H59" s="357">
        <v>251.88</v>
      </c>
      <c r="I59" s="357">
        <v>316.60199999999998</v>
      </c>
      <c r="J59" s="357">
        <v>307.55353000000002</v>
      </c>
      <c r="K59" s="357">
        <v>344.30700000000002</v>
      </c>
      <c r="L59" s="357">
        <v>365.39600000000002</v>
      </c>
      <c r="M59" s="357">
        <v>402.904</v>
      </c>
      <c r="N59" s="357">
        <v>450.7</v>
      </c>
      <c r="O59" s="357">
        <v>437.10300000000001</v>
      </c>
      <c r="P59" s="357">
        <v>435.53755000000001</v>
      </c>
      <c r="Q59" s="357">
        <v>582.89979000000005</v>
      </c>
      <c r="R59" s="357">
        <v>421.61700000000002</v>
      </c>
      <c r="S59" s="357">
        <v>486.154</v>
      </c>
      <c r="T59" s="357">
        <v>515.97199999999998</v>
      </c>
      <c r="U59" s="357">
        <v>542.43399999999997</v>
      </c>
      <c r="V59" s="357">
        <v>597.24206000000004</v>
      </c>
      <c r="W59" s="357">
        <v>664.56021999999996</v>
      </c>
      <c r="X59" s="357">
        <v>633.27959999999996</v>
      </c>
    </row>
    <row r="60" spans="1:24" x14ac:dyDescent="0.2">
      <c r="A60" s="23">
        <v>52</v>
      </c>
      <c r="B60" s="24" t="s">
        <v>121</v>
      </c>
      <c r="C60" s="25" t="s">
        <v>122</v>
      </c>
      <c r="D60" s="357">
        <v>2161.3143849368175</v>
      </c>
      <c r="E60" s="357">
        <v>2052.4026727361702</v>
      </c>
      <c r="F60" s="357">
        <v>1778.548</v>
      </c>
      <c r="G60" s="357">
        <v>2237.7629999999999</v>
      </c>
      <c r="H60" s="357">
        <v>2751.1320000000001</v>
      </c>
      <c r="I60" s="357">
        <v>2171.7150000000001</v>
      </c>
      <c r="J60" s="357">
        <v>1983.999</v>
      </c>
      <c r="K60" s="357">
        <v>2709.741</v>
      </c>
      <c r="L60" s="357">
        <v>2933.473</v>
      </c>
      <c r="M60" s="357">
        <v>4438.4920000000002</v>
      </c>
      <c r="N60" s="357">
        <v>4436.4110000000001</v>
      </c>
      <c r="O60" s="357">
        <v>4540.8389999999999</v>
      </c>
      <c r="P60" s="357">
        <v>4652.9539999999997</v>
      </c>
      <c r="Q60" s="357">
        <v>4589.8789999999999</v>
      </c>
      <c r="R60" s="357">
        <v>5234.2780000000002</v>
      </c>
      <c r="S60" s="357">
        <v>5308.9920000000002</v>
      </c>
      <c r="T60" s="357">
        <v>5370.2839999999997</v>
      </c>
      <c r="U60" s="357">
        <v>5337.1637499999997</v>
      </c>
      <c r="V60" s="357">
        <v>5362.8564000000006</v>
      </c>
      <c r="W60" s="357">
        <v>5597.3856599999999</v>
      </c>
      <c r="X60" s="357">
        <v>5272.3315199999997</v>
      </c>
    </row>
    <row r="61" spans="1:24" x14ac:dyDescent="0.2">
      <c r="A61" s="23">
        <v>28</v>
      </c>
      <c r="B61" s="24" t="s">
        <v>123</v>
      </c>
      <c r="C61" s="25" t="s">
        <v>124</v>
      </c>
      <c r="D61" s="357">
        <v>1826.7897133501131</v>
      </c>
      <c r="E61" s="357">
        <v>1866.5560425454719</v>
      </c>
      <c r="F61" s="357">
        <v>2096.7620000000002</v>
      </c>
      <c r="G61" s="357">
        <v>2215.9156899999998</v>
      </c>
      <c r="H61" s="357">
        <v>2271.6509999999998</v>
      </c>
      <c r="I61" s="357">
        <v>2552.7809999999999</v>
      </c>
      <c r="J61" s="357">
        <v>2403.4189999999999</v>
      </c>
      <c r="K61" s="357">
        <v>2558.203</v>
      </c>
      <c r="L61" s="357">
        <v>2785.607</v>
      </c>
      <c r="M61" s="357">
        <v>2794.0230000000001</v>
      </c>
      <c r="N61" s="357">
        <v>2905.0569999999998</v>
      </c>
      <c r="O61" s="357">
        <v>2994.0810000000001</v>
      </c>
      <c r="P61" s="357">
        <v>3057.5909999999999</v>
      </c>
      <c r="Q61" s="357">
        <v>2905.74</v>
      </c>
      <c r="R61" s="357">
        <v>2864.2310000000002</v>
      </c>
      <c r="S61" s="357">
        <v>2794.5920000000001</v>
      </c>
      <c r="T61" s="357">
        <v>2725.5140000000001</v>
      </c>
      <c r="U61" s="357">
        <v>2722.203</v>
      </c>
      <c r="V61" s="357">
        <v>2653.0345000000002</v>
      </c>
      <c r="W61" s="357">
        <v>2798.6399200000001</v>
      </c>
      <c r="X61" s="357">
        <v>2690.5574100000003</v>
      </c>
    </row>
    <row r="62" spans="1:24" x14ac:dyDescent="0.2">
      <c r="A62" s="23">
        <v>44</v>
      </c>
      <c r="B62" s="24" t="s">
        <v>125</v>
      </c>
      <c r="C62" s="25" t="s">
        <v>126</v>
      </c>
      <c r="D62" s="357">
        <v>1427.2234308041534</v>
      </c>
      <c r="E62" s="357">
        <v>1439.5348536565659</v>
      </c>
      <c r="F62" s="357">
        <v>1545.1010000000001</v>
      </c>
      <c r="G62" s="357">
        <v>1587.0119999999999</v>
      </c>
      <c r="H62" s="357">
        <v>1606.502</v>
      </c>
      <c r="I62" s="357">
        <v>1747.644</v>
      </c>
      <c r="J62" s="357">
        <v>1764.819</v>
      </c>
      <c r="K62" s="357">
        <v>1994.239</v>
      </c>
      <c r="L62" s="357">
        <v>2024.0050000000001</v>
      </c>
      <c r="M62" s="357">
        <v>1811.106</v>
      </c>
      <c r="N62" s="357">
        <v>1848.0139999999999</v>
      </c>
      <c r="O62" s="357">
        <v>2281.9259999999999</v>
      </c>
      <c r="P62" s="357">
        <v>2400.413</v>
      </c>
      <c r="Q62" s="357">
        <v>2688.3939999999998</v>
      </c>
      <c r="R62" s="357">
        <v>3936.3855600000002</v>
      </c>
      <c r="S62" s="357">
        <v>2798.518</v>
      </c>
      <c r="T62" s="357">
        <v>4246.5619999999999</v>
      </c>
      <c r="U62" s="357">
        <v>4307.2052599999997</v>
      </c>
      <c r="V62" s="357">
        <v>2865.34672</v>
      </c>
      <c r="W62" s="357">
        <v>2668.6335099999997</v>
      </c>
      <c r="X62" s="357">
        <v>2615.971</v>
      </c>
    </row>
    <row r="63" spans="1:24" x14ac:dyDescent="0.2">
      <c r="A63" s="23">
        <v>44</v>
      </c>
      <c r="B63" s="24" t="s">
        <v>127</v>
      </c>
      <c r="C63" s="25" t="s">
        <v>128</v>
      </c>
      <c r="D63" s="357">
        <v>0</v>
      </c>
      <c r="E63" s="357">
        <v>0</v>
      </c>
      <c r="F63" s="357">
        <v>0</v>
      </c>
      <c r="G63" s="357">
        <v>0</v>
      </c>
      <c r="H63" s="357">
        <v>0</v>
      </c>
      <c r="I63" s="357">
        <v>613.08399999999995</v>
      </c>
      <c r="J63" s="357">
        <v>561.21600000000001</v>
      </c>
      <c r="K63" s="357">
        <v>640.774</v>
      </c>
      <c r="L63" s="357">
        <v>824.93700000000001</v>
      </c>
      <c r="M63" s="357">
        <v>803.01768000000004</v>
      </c>
      <c r="N63" s="357">
        <v>745.54499999999996</v>
      </c>
      <c r="O63" s="357">
        <v>615.23500000000001</v>
      </c>
      <c r="P63" s="357">
        <v>881.37</v>
      </c>
      <c r="Q63" s="357">
        <v>796.56299999999999</v>
      </c>
      <c r="R63" s="357">
        <v>786.48</v>
      </c>
      <c r="S63" s="357">
        <v>784.59100000000001</v>
      </c>
      <c r="T63" s="357">
        <v>812.06700000000001</v>
      </c>
      <c r="U63" s="357">
        <v>807.60131999999999</v>
      </c>
      <c r="V63" s="357">
        <v>816.99443999999994</v>
      </c>
      <c r="W63" s="357">
        <v>847.49318000000005</v>
      </c>
      <c r="X63" s="357">
        <v>864.16946999999993</v>
      </c>
    </row>
    <row r="64" spans="1:24" x14ac:dyDescent="0.2">
      <c r="A64" s="23">
        <v>52</v>
      </c>
      <c r="B64" s="24" t="s">
        <v>129</v>
      </c>
      <c r="C64" s="25" t="s">
        <v>130</v>
      </c>
      <c r="D64" s="357">
        <v>1244.6074163397905</v>
      </c>
      <c r="E64" s="357">
        <v>1194.7444024532094</v>
      </c>
      <c r="F64" s="357">
        <v>1222.144</v>
      </c>
      <c r="G64" s="357">
        <v>1636.8579999999999</v>
      </c>
      <c r="H64" s="357">
        <v>1839.5260000000001</v>
      </c>
      <c r="I64" s="357">
        <v>2028.2632280720188</v>
      </c>
      <c r="J64" s="357">
        <v>2315.1900388751424</v>
      </c>
      <c r="K64" s="357">
        <v>1881.1559999999999</v>
      </c>
      <c r="L64" s="357">
        <v>1839.808</v>
      </c>
      <c r="M64" s="357">
        <v>1873.6969999999999</v>
      </c>
      <c r="N64" s="357">
        <v>1812.808</v>
      </c>
      <c r="O64" s="357">
        <v>2025.548</v>
      </c>
      <c r="P64" s="357">
        <v>2429.337</v>
      </c>
      <c r="Q64" s="357">
        <v>2818.5830000000001</v>
      </c>
      <c r="R64" s="357">
        <v>2530.2260000000001</v>
      </c>
      <c r="S64" s="357">
        <v>2571.6460000000002</v>
      </c>
      <c r="T64" s="357">
        <v>3248.22</v>
      </c>
      <c r="U64" s="357">
        <v>3573.0691900000002</v>
      </c>
      <c r="V64" s="357">
        <v>3373.9863700000001</v>
      </c>
      <c r="W64" s="357">
        <v>3576.7684100000001</v>
      </c>
      <c r="X64" s="357">
        <v>3579.72109</v>
      </c>
    </row>
    <row r="65" spans="1:24" x14ac:dyDescent="0.2">
      <c r="A65" s="23">
        <v>44</v>
      </c>
      <c r="B65" s="24" t="s">
        <v>131</v>
      </c>
      <c r="C65" s="25" t="s">
        <v>132</v>
      </c>
      <c r="D65" s="357">
        <v>4853.8491090117186</v>
      </c>
      <c r="E65" s="357">
        <v>4311.4233097596334</v>
      </c>
      <c r="F65" s="357">
        <v>4909.1400000000003</v>
      </c>
      <c r="G65" s="357">
        <v>4099.7460000000001</v>
      </c>
      <c r="H65" s="357">
        <v>4378.0416599999999</v>
      </c>
      <c r="I65" s="357">
        <v>5058.3249999999998</v>
      </c>
      <c r="J65" s="357">
        <v>4841.8819999999996</v>
      </c>
      <c r="K65" s="357">
        <v>4877.9470000000001</v>
      </c>
      <c r="L65" s="357">
        <v>5132.7780000000002</v>
      </c>
      <c r="M65" s="357">
        <v>8741.7849999999999</v>
      </c>
      <c r="N65" s="357">
        <v>6751.2489999999998</v>
      </c>
      <c r="O65" s="357">
        <v>7155.2311200000004</v>
      </c>
      <c r="P65" s="357">
        <v>6958.5577599999997</v>
      </c>
      <c r="Q65" s="357">
        <v>6984.8</v>
      </c>
      <c r="R65" s="357">
        <v>7284.3531700000003</v>
      </c>
      <c r="S65" s="357">
        <v>7887.5249999999996</v>
      </c>
      <c r="T65" s="357">
        <v>7433.2780000000002</v>
      </c>
      <c r="U65" s="357">
        <v>7378.1210000000001</v>
      </c>
      <c r="V65" s="357">
        <v>8566.8979999999992</v>
      </c>
      <c r="W65" s="357">
        <v>8407.6810000000005</v>
      </c>
      <c r="X65" s="357">
        <v>8959.0660000000007</v>
      </c>
    </row>
    <row r="66" spans="1:24" x14ac:dyDescent="0.2">
      <c r="A66" s="23">
        <v>44</v>
      </c>
      <c r="B66" s="24" t="s">
        <v>133</v>
      </c>
      <c r="C66" s="25" t="s">
        <v>134</v>
      </c>
      <c r="D66" s="357">
        <v>546.78523134900604</v>
      </c>
      <c r="E66" s="357">
        <v>593.56756616668474</v>
      </c>
      <c r="F66" s="357">
        <v>839.13694999999996</v>
      </c>
      <c r="G66" s="357">
        <v>1079.941</v>
      </c>
      <c r="H66" s="357">
        <v>1075.163</v>
      </c>
      <c r="I66" s="357">
        <v>1188.4680000000001</v>
      </c>
      <c r="J66" s="357">
        <v>1460.82781</v>
      </c>
      <c r="K66" s="357">
        <v>1462.5840000000001</v>
      </c>
      <c r="L66" s="357">
        <v>2174.7179999999998</v>
      </c>
      <c r="M66" s="357">
        <v>1591.8282899999999</v>
      </c>
      <c r="N66" s="357">
        <v>1618.819</v>
      </c>
      <c r="O66" s="357">
        <v>1569.5709999999999</v>
      </c>
      <c r="P66" s="357">
        <v>1591.587</v>
      </c>
      <c r="Q66" s="357">
        <v>1663.26</v>
      </c>
      <c r="R66" s="357">
        <v>1741.846</v>
      </c>
      <c r="S66" s="357">
        <v>2480.6951899999999</v>
      </c>
      <c r="T66" s="357">
        <v>2703.348</v>
      </c>
      <c r="U66" s="357">
        <v>2797.77</v>
      </c>
      <c r="V66" s="357">
        <v>2018.2261599999999</v>
      </c>
      <c r="W66" s="357">
        <v>2003.0930900000001</v>
      </c>
      <c r="X66" s="357">
        <v>2126.2887799999999</v>
      </c>
    </row>
    <row r="67" spans="1:24" x14ac:dyDescent="0.2">
      <c r="A67" s="23">
        <v>53</v>
      </c>
      <c r="B67" s="24" t="s">
        <v>135</v>
      </c>
      <c r="C67" s="25" t="s">
        <v>136</v>
      </c>
      <c r="D67" s="357">
        <v>2840.1712307361613</v>
      </c>
      <c r="E67" s="357">
        <v>2561.835066932741</v>
      </c>
      <c r="F67" s="357">
        <v>2629.3629999999998</v>
      </c>
      <c r="G67" s="357">
        <v>2926.6529999999998</v>
      </c>
      <c r="H67" s="357">
        <v>3422.1759999999999</v>
      </c>
      <c r="I67" s="357">
        <v>3265.5729999999999</v>
      </c>
      <c r="J67" s="357">
        <v>3061.3470000000002</v>
      </c>
      <c r="K67" s="357">
        <v>2977.8257400000002</v>
      </c>
      <c r="L67" s="357">
        <v>3579.7111600000003</v>
      </c>
      <c r="M67" s="357">
        <v>3527.8483999999999</v>
      </c>
      <c r="N67" s="357">
        <v>4244.26998</v>
      </c>
      <c r="O67" s="357">
        <v>4711.5105400000002</v>
      </c>
      <c r="P67" s="357">
        <v>4839.7476100000003</v>
      </c>
      <c r="Q67" s="357">
        <v>4761.5759400000006</v>
      </c>
      <c r="R67" s="357">
        <v>5112.7939200000001</v>
      </c>
      <c r="S67" s="357">
        <v>4784.0216399999999</v>
      </c>
      <c r="T67" s="357">
        <v>5023.8580000000002</v>
      </c>
      <c r="U67" s="357">
        <v>4912.4457999999995</v>
      </c>
      <c r="V67" s="357">
        <v>4104.6167000000005</v>
      </c>
      <c r="W67" s="357">
        <v>4283.0638300000001</v>
      </c>
      <c r="X67" s="357">
        <v>4458.7964800000009</v>
      </c>
    </row>
    <row r="68" spans="1:24" x14ac:dyDescent="0.2">
      <c r="A68" s="23">
        <v>44</v>
      </c>
      <c r="B68" s="24" t="s">
        <v>137</v>
      </c>
      <c r="C68" s="25" t="s">
        <v>138</v>
      </c>
      <c r="D68" s="357">
        <v>2625.5525895752317</v>
      </c>
      <c r="E68" s="357">
        <v>2808.0404660671352</v>
      </c>
      <c r="F68" s="357">
        <v>3105.9140000000002</v>
      </c>
      <c r="G68" s="357">
        <v>3753.0079999999998</v>
      </c>
      <c r="H68" s="357">
        <v>3706.0879500000001</v>
      </c>
      <c r="I68" s="357">
        <v>4250</v>
      </c>
      <c r="J68" s="357">
        <v>3800</v>
      </c>
      <c r="K68" s="357">
        <v>3942.8972200000003</v>
      </c>
      <c r="L68" s="357">
        <v>4186</v>
      </c>
      <c r="M68" s="357">
        <v>4280</v>
      </c>
      <c r="N68" s="357">
        <v>4312</v>
      </c>
      <c r="O68" s="357">
        <v>5015</v>
      </c>
      <c r="P68" s="357">
        <v>4727.7368399999996</v>
      </c>
      <c r="Q68" s="357">
        <v>5204.7435599999999</v>
      </c>
      <c r="R68" s="357">
        <v>5099.9999200000002</v>
      </c>
      <c r="S68" s="357">
        <v>4594.6742400000003</v>
      </c>
      <c r="T68" s="357">
        <v>4686.1710000000003</v>
      </c>
      <c r="U68" s="357">
        <v>4707.9170800000002</v>
      </c>
      <c r="V68" s="357">
        <v>4444.5607199999995</v>
      </c>
      <c r="W68" s="357">
        <v>4684.7576500000005</v>
      </c>
      <c r="X68" s="357">
        <v>5264.2565199999999</v>
      </c>
    </row>
    <row r="69" spans="1:24" x14ac:dyDescent="0.2">
      <c r="A69" s="23">
        <v>27</v>
      </c>
      <c r="B69" s="24" t="s">
        <v>139</v>
      </c>
      <c r="C69" s="25" t="s">
        <v>140</v>
      </c>
      <c r="D69" s="357">
        <v>1236.0677605391818</v>
      </c>
      <c r="E69" s="357">
        <v>1257.8437306103906</v>
      </c>
      <c r="F69" s="357">
        <v>1015.9864</v>
      </c>
      <c r="G69" s="357">
        <v>1168.6500000000001</v>
      </c>
      <c r="H69" s="357">
        <v>1363.1469999999999</v>
      </c>
      <c r="I69" s="357">
        <v>1204.692</v>
      </c>
      <c r="J69" s="357">
        <v>1192.874</v>
      </c>
      <c r="K69" s="357">
        <v>1224.67625</v>
      </c>
      <c r="L69" s="357">
        <v>1326.5503200000001</v>
      </c>
      <c r="M69" s="357">
        <v>1441.085</v>
      </c>
      <c r="N69" s="357">
        <v>1154.5095100000001</v>
      </c>
      <c r="O69" s="357">
        <v>2097.8791000000001</v>
      </c>
      <c r="P69" s="357">
        <v>1548.8342</v>
      </c>
      <c r="Q69" s="357">
        <v>1234.00082</v>
      </c>
      <c r="R69" s="357">
        <v>1236.2050499999998</v>
      </c>
      <c r="S69" s="357">
        <v>1957.5255199999999</v>
      </c>
      <c r="T69" s="357">
        <v>1956.8989999999999</v>
      </c>
      <c r="U69" s="357">
        <v>2099.3122200000003</v>
      </c>
      <c r="V69" s="357">
        <v>2154.66068</v>
      </c>
      <c r="W69" s="357">
        <v>3276.5489500000003</v>
      </c>
      <c r="X69" s="357">
        <v>3124.81124</v>
      </c>
    </row>
    <row r="70" spans="1:24" x14ac:dyDescent="0.2">
      <c r="A70" s="23">
        <v>32</v>
      </c>
      <c r="B70" s="24" t="s">
        <v>141</v>
      </c>
      <c r="C70" s="25" t="s">
        <v>142</v>
      </c>
      <c r="D70" s="357">
        <v>15317.623376227404</v>
      </c>
      <c r="E70" s="357">
        <v>16616.94287887773</v>
      </c>
      <c r="F70" s="357">
        <v>16408.408020647694</v>
      </c>
      <c r="G70" s="357">
        <v>17165.588</v>
      </c>
      <c r="H70" s="357">
        <v>19387.967000000001</v>
      </c>
      <c r="I70" s="357">
        <v>20564.468671950453</v>
      </c>
      <c r="J70" s="357">
        <v>29728.106</v>
      </c>
      <c r="K70" s="357">
        <v>22772.827000000001</v>
      </c>
      <c r="L70" s="357">
        <v>23603.126</v>
      </c>
      <c r="M70" s="357">
        <v>24094.333999999999</v>
      </c>
      <c r="N70" s="357">
        <v>24120.365879999998</v>
      </c>
      <c r="O70" s="357">
        <v>25558.940549999999</v>
      </c>
      <c r="P70" s="357">
        <v>27704.521000000001</v>
      </c>
      <c r="Q70" s="357">
        <v>27933.029829999999</v>
      </c>
      <c r="R70" s="357">
        <v>26683.815170000002</v>
      </c>
      <c r="S70" s="357">
        <v>26182.376609999999</v>
      </c>
      <c r="T70" s="357">
        <v>27543.18</v>
      </c>
      <c r="U70" s="357">
        <v>13359.677</v>
      </c>
      <c r="V70" s="357">
        <v>14091.244000000001</v>
      </c>
      <c r="W70" s="357">
        <v>24388.588</v>
      </c>
      <c r="X70" s="357">
        <v>26567.109</v>
      </c>
    </row>
    <row r="71" spans="1:24" x14ac:dyDescent="0.2">
      <c r="A71" s="23">
        <v>32</v>
      </c>
      <c r="B71" s="24" t="s">
        <v>143</v>
      </c>
      <c r="C71" s="25" t="s">
        <v>144</v>
      </c>
      <c r="D71" s="357">
        <v>2921.8787207088271</v>
      </c>
      <c r="E71" s="357">
        <v>3101.8085026914873</v>
      </c>
      <c r="F71" s="357">
        <v>3190.9942799999999</v>
      </c>
      <c r="G71" s="357">
        <v>3219.0030000000002</v>
      </c>
      <c r="H71" s="357">
        <v>3338.5859999999998</v>
      </c>
      <c r="I71" s="357">
        <v>3626.3330000000001</v>
      </c>
      <c r="J71" s="357">
        <v>4759.3220000000001</v>
      </c>
      <c r="K71" s="357">
        <v>5615.6279999999997</v>
      </c>
      <c r="L71" s="357">
        <v>5320.51</v>
      </c>
      <c r="M71" s="357">
        <v>4847.9669999999996</v>
      </c>
      <c r="N71" s="357">
        <v>5157.259</v>
      </c>
      <c r="O71" s="357">
        <v>4945.6047600000002</v>
      </c>
      <c r="P71" s="357">
        <v>5322.6758200000004</v>
      </c>
      <c r="Q71" s="357">
        <v>5323.2174127422877</v>
      </c>
      <c r="R71" s="357">
        <v>5025.6210000000001</v>
      </c>
      <c r="S71" s="357">
        <v>5167.7060000000001</v>
      </c>
      <c r="T71" s="357">
        <v>5393.2359999999999</v>
      </c>
      <c r="U71" s="357">
        <v>5451.88087</v>
      </c>
      <c r="V71" s="357">
        <v>5649.2790800000002</v>
      </c>
      <c r="W71" s="357">
        <v>5810.5683099999997</v>
      </c>
      <c r="X71" s="357">
        <v>6115.8732199999995</v>
      </c>
    </row>
    <row r="72" spans="1:24" x14ac:dyDescent="0.2">
      <c r="A72" s="23">
        <v>28</v>
      </c>
      <c r="B72" s="24" t="s">
        <v>145</v>
      </c>
      <c r="C72" s="25" t="s">
        <v>146</v>
      </c>
      <c r="D72" s="357">
        <v>2164.6586590279544</v>
      </c>
      <c r="E72" s="357">
        <v>2202.4323240700228</v>
      </c>
      <c r="F72" s="357">
        <v>2053.8110000000001</v>
      </c>
      <c r="G72" s="357">
        <v>2263.0439999999999</v>
      </c>
      <c r="H72" s="357">
        <v>2262.3139999999999</v>
      </c>
      <c r="I72" s="357">
        <v>2256</v>
      </c>
      <c r="J72" s="357">
        <v>2232.748</v>
      </c>
      <c r="K72" s="357">
        <v>2284.8850000000002</v>
      </c>
      <c r="L72" s="357">
        <v>2312.65</v>
      </c>
      <c r="M72" s="357">
        <v>2340.5070000000001</v>
      </c>
      <c r="N72" s="357">
        <v>2236.3040000000001</v>
      </c>
      <c r="O72" s="357">
        <v>2271.098</v>
      </c>
      <c r="P72" s="357">
        <v>2290.9729400000001</v>
      </c>
      <c r="Q72" s="357">
        <v>2628.16608</v>
      </c>
      <c r="R72" s="357">
        <v>2282.2472799999996</v>
      </c>
      <c r="S72" s="357">
        <v>2325.5883699999999</v>
      </c>
      <c r="T72" s="357">
        <v>2477.2489999999998</v>
      </c>
      <c r="U72" s="357">
        <v>2493.9637699999998</v>
      </c>
      <c r="V72" s="357">
        <v>2599.6302500000002</v>
      </c>
      <c r="W72" s="357">
        <v>2518.0270699999996</v>
      </c>
      <c r="X72" s="357">
        <v>2390.8306000000002</v>
      </c>
    </row>
    <row r="73" spans="1:24" x14ac:dyDescent="0.2">
      <c r="A73" s="23">
        <v>32</v>
      </c>
      <c r="B73" s="24" t="s">
        <v>147</v>
      </c>
      <c r="C73" s="25" t="s">
        <v>148</v>
      </c>
      <c r="D73" s="357">
        <v>3615.9580124916724</v>
      </c>
      <c r="E73" s="357">
        <v>3714.2038273850271</v>
      </c>
      <c r="F73" s="357">
        <v>3990.7809999999999</v>
      </c>
      <c r="G73" s="357">
        <v>4208.2439999999997</v>
      </c>
      <c r="H73" s="357">
        <v>5149.3649999999998</v>
      </c>
      <c r="I73" s="357">
        <v>5452.4780000000001</v>
      </c>
      <c r="J73" s="357">
        <v>5593.4930000000004</v>
      </c>
      <c r="K73" s="357">
        <v>5943.8649999999998</v>
      </c>
      <c r="L73" s="357">
        <v>6917.7479999999996</v>
      </c>
      <c r="M73" s="357">
        <v>6872.2659999999996</v>
      </c>
      <c r="N73" s="357">
        <v>7241.799</v>
      </c>
      <c r="O73" s="357">
        <v>7321.0119999999997</v>
      </c>
      <c r="P73" s="357">
        <v>7753.8969999999999</v>
      </c>
      <c r="Q73" s="357">
        <v>7908.8670000000002</v>
      </c>
      <c r="R73" s="357">
        <v>7895.3549399999993</v>
      </c>
      <c r="S73" s="357">
        <v>8282.2659999999996</v>
      </c>
      <c r="T73" s="357">
        <v>8029.4189999999999</v>
      </c>
      <c r="U73" s="357">
        <v>8184.4441900000002</v>
      </c>
      <c r="V73" s="357">
        <v>8280.5079999999998</v>
      </c>
      <c r="W73" s="357">
        <v>8382.5069999999996</v>
      </c>
      <c r="X73" s="357">
        <v>8761.6662899999992</v>
      </c>
    </row>
    <row r="74" spans="1:24" x14ac:dyDescent="0.2">
      <c r="A74" s="23">
        <v>84</v>
      </c>
      <c r="B74" s="24" t="s">
        <v>149</v>
      </c>
      <c r="C74" s="25" t="s">
        <v>150</v>
      </c>
      <c r="D74" s="357">
        <v>2551.1582314084617</v>
      </c>
      <c r="E74" s="357">
        <v>2542.2919749312837</v>
      </c>
      <c r="F74" s="357">
        <v>2519.134</v>
      </c>
      <c r="G74" s="357">
        <v>3103.6260000000002</v>
      </c>
      <c r="H74" s="357">
        <v>3154.7530000000002</v>
      </c>
      <c r="I74" s="357">
        <v>3321.7939999999999</v>
      </c>
      <c r="J74" s="357">
        <v>3525.3310000000001</v>
      </c>
      <c r="K74" s="357">
        <v>3531</v>
      </c>
      <c r="L74" s="357">
        <v>3926</v>
      </c>
      <c r="M74" s="357">
        <v>5688</v>
      </c>
      <c r="N74" s="357">
        <v>6642</v>
      </c>
      <c r="O74" s="357">
        <v>4800</v>
      </c>
      <c r="P74" s="357">
        <v>5182.9511709184007</v>
      </c>
      <c r="Q74" s="357">
        <v>5213</v>
      </c>
      <c r="R74" s="357">
        <v>6355</v>
      </c>
      <c r="S74" s="357">
        <v>4945.7907000000005</v>
      </c>
      <c r="T74" s="357">
        <v>5371.4669999999996</v>
      </c>
      <c r="U74" s="357">
        <v>5429.6880000000001</v>
      </c>
      <c r="V74" s="357">
        <v>5333.4299000000001</v>
      </c>
      <c r="W74" s="357">
        <v>5463.7914099999998</v>
      </c>
      <c r="X74" s="357">
        <v>5406.6298799999995</v>
      </c>
    </row>
    <row r="75" spans="1:24" x14ac:dyDescent="0.2">
      <c r="A75" s="23">
        <v>75</v>
      </c>
      <c r="B75" s="24" t="s">
        <v>151</v>
      </c>
      <c r="C75" s="25" t="s">
        <v>152</v>
      </c>
      <c r="D75" s="357">
        <v>3241.3065185675282</v>
      </c>
      <c r="E75" s="357">
        <v>3681.2969447692458</v>
      </c>
      <c r="F75" s="357">
        <v>3739.4002960559915</v>
      </c>
      <c r="G75" s="357">
        <v>3678.3229999999999</v>
      </c>
      <c r="H75" s="357">
        <v>4401.3821900000003</v>
      </c>
      <c r="I75" s="357">
        <v>4043.2469999999998</v>
      </c>
      <c r="J75" s="357">
        <v>3906.79</v>
      </c>
      <c r="K75" s="357">
        <v>4014.8440000000001</v>
      </c>
      <c r="L75" s="357">
        <v>4091.5222999999996</v>
      </c>
      <c r="M75" s="357">
        <v>4093.7191200000002</v>
      </c>
      <c r="N75" s="357">
        <v>3904.5282900000002</v>
      </c>
      <c r="O75" s="357">
        <v>3815.37048</v>
      </c>
      <c r="P75" s="357">
        <v>4060.43156</v>
      </c>
      <c r="Q75" s="357">
        <v>4006.3740699999998</v>
      </c>
      <c r="R75" s="357">
        <v>3873.8921399999999</v>
      </c>
      <c r="S75" s="357">
        <v>3988.3440399999999</v>
      </c>
      <c r="T75" s="357">
        <v>4041.5059999999999</v>
      </c>
      <c r="U75" s="357">
        <v>4024.5061700000001</v>
      </c>
      <c r="V75" s="357">
        <v>3903.0234999999998</v>
      </c>
      <c r="W75" s="357">
        <v>3888.3680299999996</v>
      </c>
      <c r="X75" s="357">
        <v>4197.7296900000001</v>
      </c>
    </row>
    <row r="76" spans="1:24" x14ac:dyDescent="0.2">
      <c r="A76" s="23">
        <v>76</v>
      </c>
      <c r="B76" s="24" t="s">
        <v>153</v>
      </c>
      <c r="C76" s="25" t="s">
        <v>154</v>
      </c>
      <c r="D76" s="357">
        <v>656.77994136810798</v>
      </c>
      <c r="E76" s="357">
        <v>661.84109629137276</v>
      </c>
      <c r="F76" s="357">
        <v>686.1945576656592</v>
      </c>
      <c r="G76" s="357">
        <v>608.13468</v>
      </c>
      <c r="H76" s="357">
        <v>742.67399999999998</v>
      </c>
      <c r="I76" s="357">
        <v>815.83568000000002</v>
      </c>
      <c r="J76" s="357">
        <v>944.22400000000005</v>
      </c>
      <c r="K76" s="357">
        <v>1007.30432</v>
      </c>
      <c r="L76" s="357">
        <v>988.77200000000005</v>
      </c>
      <c r="M76" s="357">
        <v>1066.17914</v>
      </c>
      <c r="N76" s="357">
        <v>1076.46082</v>
      </c>
      <c r="O76" s="357">
        <v>1156.8803400000002</v>
      </c>
      <c r="P76" s="357">
        <v>1158.1785600000001</v>
      </c>
      <c r="Q76" s="357">
        <v>1227.7486299999998</v>
      </c>
      <c r="R76" s="357">
        <v>1217</v>
      </c>
      <c r="S76" s="357">
        <v>1187.8128999999999</v>
      </c>
      <c r="T76" s="357">
        <v>1197.6289999999999</v>
      </c>
      <c r="U76" s="357">
        <v>1171.4079999999999</v>
      </c>
      <c r="V76" s="357">
        <v>1129.63519</v>
      </c>
      <c r="W76" s="357">
        <v>1147.9986999999999</v>
      </c>
      <c r="X76" s="357">
        <v>1191.58322</v>
      </c>
    </row>
    <row r="77" spans="1:24" x14ac:dyDescent="0.2">
      <c r="A77" s="23">
        <v>76</v>
      </c>
      <c r="B77" s="24" t="s">
        <v>155</v>
      </c>
      <c r="C77" s="25" t="s">
        <v>156</v>
      </c>
      <c r="D77" s="357">
        <v>1314.6556999925301</v>
      </c>
      <c r="E77" s="357">
        <v>1341.6408392623298</v>
      </c>
      <c r="F77" s="357">
        <v>1251.8393614215568</v>
      </c>
      <c r="G77" s="357">
        <v>1451.377</v>
      </c>
      <c r="H77" s="357">
        <v>1482.9216399999998</v>
      </c>
      <c r="I77" s="357">
        <v>1489.6969999999999</v>
      </c>
      <c r="J77" s="357">
        <v>1598.912</v>
      </c>
      <c r="K77" s="357">
        <v>1965.498</v>
      </c>
      <c r="L77" s="357">
        <v>2487.12853</v>
      </c>
      <c r="M77" s="357">
        <v>2506.5984700000004</v>
      </c>
      <c r="N77" s="357">
        <v>2507.94625</v>
      </c>
      <c r="O77" s="357">
        <v>2546.1642700000002</v>
      </c>
      <c r="P77" s="357">
        <v>2619.50857</v>
      </c>
      <c r="Q77" s="357">
        <v>2889.9615299999996</v>
      </c>
      <c r="R77" s="357">
        <v>2367.0085199999999</v>
      </c>
      <c r="S77" s="357">
        <v>2619.3464100000001</v>
      </c>
      <c r="T77" s="357">
        <v>2670.5329999999999</v>
      </c>
      <c r="U77" s="357">
        <v>2604.4428700000003</v>
      </c>
      <c r="V77" s="357">
        <v>2602.2898399999999</v>
      </c>
      <c r="W77" s="357">
        <v>2981.6300899999997</v>
      </c>
      <c r="X77" s="357">
        <v>3207.3756699999999</v>
      </c>
    </row>
    <row r="78" spans="1:24" x14ac:dyDescent="0.2">
      <c r="A78" s="23">
        <v>44</v>
      </c>
      <c r="B78" s="24" t="s">
        <v>157</v>
      </c>
      <c r="C78" s="25" t="s">
        <v>158</v>
      </c>
      <c r="D78" s="357">
        <v>1978.226444721224</v>
      </c>
      <c r="E78" s="357">
        <v>2198.7440640163913</v>
      </c>
      <c r="F78" s="357">
        <v>1648.336</v>
      </c>
      <c r="G78" s="357">
        <v>2234.7118500000001</v>
      </c>
      <c r="H78" s="357">
        <v>2385.6469999999999</v>
      </c>
      <c r="I78" s="357">
        <v>3827.2469999999998</v>
      </c>
      <c r="J78" s="357">
        <v>3264.011</v>
      </c>
      <c r="K78" s="357">
        <v>3199.165</v>
      </c>
      <c r="L78" s="357">
        <v>3503.3670000000002</v>
      </c>
      <c r="M78" s="357">
        <v>3682.9502900000002</v>
      </c>
      <c r="N78" s="357">
        <v>3458.4256300000002</v>
      </c>
      <c r="O78" s="357">
        <v>3536.48873</v>
      </c>
      <c r="P78" s="357">
        <v>3515.5495799999999</v>
      </c>
      <c r="Q78" s="357">
        <v>3518.6018385675197</v>
      </c>
      <c r="R78" s="357">
        <v>3629.7809700000003</v>
      </c>
      <c r="S78" s="357">
        <v>3577.0175500000005</v>
      </c>
      <c r="T78" s="357">
        <v>3587.2220000000002</v>
      </c>
      <c r="U78" s="357">
        <v>4167.7349999999997</v>
      </c>
      <c r="V78" s="357">
        <v>4145.6809999999996</v>
      </c>
      <c r="W78" s="357">
        <v>4480.6610000000001</v>
      </c>
      <c r="X78" s="357">
        <v>4118.4449999999997</v>
      </c>
    </row>
    <row r="79" spans="1:24" x14ac:dyDescent="0.2">
      <c r="A79" s="23">
        <v>44</v>
      </c>
      <c r="B79" s="24" t="s">
        <v>159</v>
      </c>
      <c r="C79" s="25" t="s">
        <v>160</v>
      </c>
      <c r="D79" s="357">
        <v>2955.0627556379454</v>
      </c>
      <c r="E79" s="357">
        <v>3116.8959062865401</v>
      </c>
      <c r="F79" s="357">
        <v>3399.9140000000002</v>
      </c>
      <c r="G79" s="357">
        <v>3669.2883276591842</v>
      </c>
      <c r="H79" s="357">
        <v>4031.402</v>
      </c>
      <c r="I79" s="357">
        <v>4460.4485300000006</v>
      </c>
      <c r="J79" s="357">
        <v>4666.3549999999996</v>
      </c>
      <c r="K79" s="357">
        <v>4743.5290000000005</v>
      </c>
      <c r="L79" s="357">
        <v>5073.9269999999997</v>
      </c>
      <c r="M79" s="357">
        <v>5718.8639999999996</v>
      </c>
      <c r="N79" s="357">
        <v>5442.1859999999997</v>
      </c>
      <c r="O79" s="357">
        <v>7039.7</v>
      </c>
      <c r="P79" s="357">
        <v>6129.8831500000006</v>
      </c>
      <c r="Q79" s="357">
        <v>7267.7227599999997</v>
      </c>
      <c r="R79" s="357">
        <v>7142.6843499999995</v>
      </c>
      <c r="S79" s="357">
        <v>7367.34933</v>
      </c>
      <c r="T79" s="357">
        <v>7702.65</v>
      </c>
      <c r="U79" s="357">
        <v>7527.52916</v>
      </c>
      <c r="V79" s="357">
        <v>7595.9855700000007</v>
      </c>
      <c r="W79" s="357">
        <v>7488.299</v>
      </c>
      <c r="X79" s="357">
        <v>7308.3389999999999</v>
      </c>
    </row>
    <row r="80" spans="1:24" x14ac:dyDescent="0.2">
      <c r="A80" s="23">
        <v>84</v>
      </c>
      <c r="B80" s="24" t="s">
        <v>161</v>
      </c>
      <c r="C80" s="25" t="s">
        <v>162</v>
      </c>
      <c r="D80" s="357">
        <v>8123.1653904143104</v>
      </c>
      <c r="E80" s="357">
        <v>8403.9844075145156</v>
      </c>
      <c r="F80" s="357">
        <v>9037.5063599999994</v>
      </c>
      <c r="G80" s="357">
        <v>8725.9319500000001</v>
      </c>
      <c r="H80" s="357">
        <v>9155.8369999999995</v>
      </c>
      <c r="I80" s="357">
        <v>10784.804</v>
      </c>
      <c r="J80" s="357">
        <v>11385.079220000001</v>
      </c>
      <c r="K80" s="357">
        <v>12764.596680000001</v>
      </c>
      <c r="L80" s="357">
        <v>12240.30357</v>
      </c>
      <c r="M80" s="357">
        <v>13203.91971</v>
      </c>
      <c r="N80" s="357">
        <v>13763.806369999998</v>
      </c>
      <c r="O80" s="357">
        <v>12868.61629</v>
      </c>
      <c r="P80" s="357">
        <v>12508.294</v>
      </c>
      <c r="Q80" s="357">
        <v>12420.472109999999</v>
      </c>
      <c r="R80" s="357">
        <v>12273.90155</v>
      </c>
      <c r="S80" s="357">
        <v>12228.019919999999</v>
      </c>
      <c r="T80" s="357">
        <v>13934.556</v>
      </c>
      <c r="U80" s="357">
        <v>9540.5173500000001</v>
      </c>
      <c r="V80" s="357">
        <v>14258.543379999999</v>
      </c>
      <c r="W80" s="357">
        <v>15576.595130000002</v>
      </c>
      <c r="X80" s="357">
        <f>+X81+X82</f>
        <v>13419.988870000001</v>
      </c>
    </row>
    <row r="81" spans="1:24" s="140" customFormat="1" x14ac:dyDescent="0.2">
      <c r="A81" s="72">
        <v>84</v>
      </c>
      <c r="B81" s="53" t="s">
        <v>163</v>
      </c>
      <c r="C81" s="54" t="s">
        <v>164</v>
      </c>
      <c r="D81" s="358">
        <v>0</v>
      </c>
      <c r="E81" s="358">
        <v>0</v>
      </c>
      <c r="F81" s="358">
        <v>0</v>
      </c>
      <c r="G81" s="358">
        <v>0</v>
      </c>
      <c r="H81" s="358">
        <v>0</v>
      </c>
      <c r="I81" s="358">
        <v>0</v>
      </c>
      <c r="J81" s="358">
        <v>0</v>
      </c>
      <c r="K81" s="358">
        <v>0</v>
      </c>
      <c r="L81" s="358">
        <v>0</v>
      </c>
      <c r="M81" s="358">
        <v>0</v>
      </c>
      <c r="N81" s="358">
        <v>0</v>
      </c>
      <c r="O81" s="358">
        <v>0</v>
      </c>
      <c r="P81" s="358">
        <v>0</v>
      </c>
      <c r="Q81" s="358">
        <v>0</v>
      </c>
      <c r="R81" s="358">
        <v>0</v>
      </c>
      <c r="S81" s="358">
        <v>0</v>
      </c>
      <c r="T81" s="357">
        <v>2379.7660000000001</v>
      </c>
      <c r="U81" s="357">
        <v>2328.83277</v>
      </c>
      <c r="V81" s="357">
        <v>2377.0733799999998</v>
      </c>
      <c r="W81" s="357">
        <v>2290.0211300000001</v>
      </c>
      <c r="X81" s="357">
        <v>2556.8618700000002</v>
      </c>
    </row>
    <row r="82" spans="1:24" s="140" customFormat="1" x14ac:dyDescent="0.2">
      <c r="A82" s="72">
        <v>84</v>
      </c>
      <c r="B82" s="53" t="s">
        <v>165</v>
      </c>
      <c r="C82" s="54" t="s">
        <v>166</v>
      </c>
      <c r="D82" s="358">
        <v>0</v>
      </c>
      <c r="E82" s="358">
        <v>0</v>
      </c>
      <c r="F82" s="358">
        <v>0</v>
      </c>
      <c r="G82" s="358">
        <v>0</v>
      </c>
      <c r="H82" s="358">
        <v>0</v>
      </c>
      <c r="I82" s="358">
        <v>0</v>
      </c>
      <c r="J82" s="358">
        <v>0</v>
      </c>
      <c r="K82" s="358">
        <v>0</v>
      </c>
      <c r="L82" s="358">
        <v>0</v>
      </c>
      <c r="M82" s="358">
        <v>0</v>
      </c>
      <c r="N82" s="358">
        <v>0</v>
      </c>
      <c r="O82" s="358">
        <v>0</v>
      </c>
      <c r="P82" s="358">
        <v>0</v>
      </c>
      <c r="Q82" s="358">
        <v>0</v>
      </c>
      <c r="R82" s="358">
        <v>0</v>
      </c>
      <c r="S82" s="358">
        <v>0</v>
      </c>
      <c r="T82" s="357">
        <v>11554.79</v>
      </c>
      <c r="U82" s="357">
        <v>7211.6845800000001</v>
      </c>
      <c r="V82" s="357">
        <v>11881.47</v>
      </c>
      <c r="W82" s="357">
        <v>13286.574000000001</v>
      </c>
      <c r="X82" s="357">
        <v>10863.127</v>
      </c>
    </row>
    <row r="83" spans="1:24" x14ac:dyDescent="0.2">
      <c r="A83" s="23">
        <v>27</v>
      </c>
      <c r="B83" s="24" t="s">
        <v>167</v>
      </c>
      <c r="C83" s="25" t="s">
        <v>168</v>
      </c>
      <c r="D83" s="357">
        <v>1800.8834420548908</v>
      </c>
      <c r="E83" s="357">
        <v>1846.9998765162961</v>
      </c>
      <c r="F83" s="357">
        <v>1914.79</v>
      </c>
      <c r="G83" s="357">
        <v>1996.193</v>
      </c>
      <c r="H83" s="357">
        <v>2083.1329999999998</v>
      </c>
      <c r="I83" s="357">
        <v>2160.3536316682262</v>
      </c>
      <c r="J83" s="357">
        <v>2256.0889999999999</v>
      </c>
      <c r="K83" s="357">
        <v>2375.105</v>
      </c>
      <c r="L83" s="357">
        <v>2486.0540000000001</v>
      </c>
      <c r="M83" s="357">
        <v>2503.3487599999999</v>
      </c>
      <c r="N83" s="357">
        <v>2495.0709999999999</v>
      </c>
      <c r="O83" s="357">
        <v>2451.5360000000001</v>
      </c>
      <c r="P83" s="357">
        <v>2569.1948500000003</v>
      </c>
      <c r="Q83" s="357">
        <v>2591.7014100000001</v>
      </c>
      <c r="R83" s="357">
        <v>2576.6664500000002</v>
      </c>
      <c r="S83" s="357">
        <v>2657.4679900000001</v>
      </c>
      <c r="T83" s="357">
        <v>2699.4229999999998</v>
      </c>
      <c r="U83" s="357">
        <v>2939.7869799999999</v>
      </c>
      <c r="V83" s="357">
        <v>3327.70417</v>
      </c>
      <c r="W83" s="357">
        <v>3516.6875700000001</v>
      </c>
      <c r="X83" s="357">
        <v>4578.1416600000002</v>
      </c>
    </row>
    <row r="84" spans="1:24" x14ac:dyDescent="0.2">
      <c r="A84" s="23">
        <v>27</v>
      </c>
      <c r="B84" s="24" t="s">
        <v>169</v>
      </c>
      <c r="C84" s="25" t="s">
        <v>170</v>
      </c>
      <c r="D84" s="357">
        <v>1286.1381157606368</v>
      </c>
      <c r="E84" s="357">
        <v>1212.6441092937496</v>
      </c>
      <c r="F84" s="357">
        <v>1099.0452</v>
      </c>
      <c r="G84" s="357">
        <v>1416.2370000000001</v>
      </c>
      <c r="H84" s="357">
        <v>1300.9580000000001</v>
      </c>
      <c r="I84" s="357">
        <v>1336.2249999999999</v>
      </c>
      <c r="J84" s="357">
        <v>1436.873</v>
      </c>
      <c r="K84" s="357">
        <v>1652.223</v>
      </c>
      <c r="L84" s="357">
        <v>1817.703</v>
      </c>
      <c r="M84" s="357">
        <v>2104.3490000000002</v>
      </c>
      <c r="N84" s="357">
        <v>2147.9659999999999</v>
      </c>
      <c r="O84" s="357">
        <v>2142.5535399999999</v>
      </c>
      <c r="P84" s="357">
        <v>2285.7330000000002</v>
      </c>
      <c r="Q84" s="357">
        <v>2597.4598300000002</v>
      </c>
      <c r="R84" s="357">
        <v>2950.2768099999998</v>
      </c>
      <c r="S84" s="357">
        <v>3107.4547499999999</v>
      </c>
      <c r="T84" s="357">
        <v>3246.8820000000001</v>
      </c>
      <c r="U84" s="357">
        <v>3248.3225600000001</v>
      </c>
      <c r="V84" s="357">
        <v>3278.7211200000002</v>
      </c>
      <c r="W84" s="357">
        <v>3319.8200899999997</v>
      </c>
      <c r="X84" s="357">
        <v>3361.7240000000002</v>
      </c>
    </row>
    <row r="85" spans="1:24" x14ac:dyDescent="0.2">
      <c r="A85" s="23">
        <v>52</v>
      </c>
      <c r="B85" s="24" t="s">
        <v>171</v>
      </c>
      <c r="C85" s="25" t="s">
        <v>172</v>
      </c>
      <c r="D85" s="357">
        <v>2247.8028757982611</v>
      </c>
      <c r="E85" s="357">
        <v>2186.6919477953584</v>
      </c>
      <c r="F85" s="357">
        <v>2425.0545000000002</v>
      </c>
      <c r="G85" s="357">
        <v>2507.2168199999996</v>
      </c>
      <c r="H85" s="357">
        <v>2498.7191499999999</v>
      </c>
      <c r="I85" s="357">
        <v>2531.6032799999998</v>
      </c>
      <c r="J85" s="357">
        <v>2586.3079199999997</v>
      </c>
      <c r="K85" s="357">
        <v>2458.2389800000001</v>
      </c>
      <c r="L85" s="357">
        <v>2733.9761000000003</v>
      </c>
      <c r="M85" s="357">
        <v>2921.384</v>
      </c>
      <c r="N85" s="357">
        <v>2992.34042</v>
      </c>
      <c r="O85" s="357">
        <v>3219.8666699999999</v>
      </c>
      <c r="P85" s="357">
        <v>3729.8181400000003</v>
      </c>
      <c r="Q85" s="357">
        <v>3699.3323100000002</v>
      </c>
      <c r="R85" s="357">
        <v>3799.1822000000002</v>
      </c>
      <c r="S85" s="357">
        <v>4032.8298828575926</v>
      </c>
      <c r="T85" s="357">
        <v>3169.95</v>
      </c>
      <c r="U85" s="357">
        <v>3527.8910000000001</v>
      </c>
      <c r="V85" s="357">
        <v>3938.3180000000002</v>
      </c>
      <c r="W85" s="357">
        <v>4026.5740000000001</v>
      </c>
      <c r="X85" s="357">
        <v>3711.1149999999998</v>
      </c>
    </row>
    <row r="86" spans="1:24" x14ac:dyDescent="0.2">
      <c r="A86" s="23">
        <v>84</v>
      </c>
      <c r="B86" s="24" t="s">
        <v>173</v>
      </c>
      <c r="C86" s="25" t="s">
        <v>174</v>
      </c>
      <c r="D86" s="357">
        <v>1261.1238236652707</v>
      </c>
      <c r="E86" s="357">
        <v>1395.2848662336098</v>
      </c>
      <c r="F86" s="357">
        <v>1486.7055</v>
      </c>
      <c r="G86" s="357">
        <v>1471.0724499999999</v>
      </c>
      <c r="H86" s="357">
        <v>1526.82016</v>
      </c>
      <c r="I86" s="357">
        <v>1496.845</v>
      </c>
      <c r="J86" s="357">
        <v>1459.55</v>
      </c>
      <c r="K86" s="357">
        <v>1428.3230000000001</v>
      </c>
      <c r="L86" s="357">
        <v>1287.768</v>
      </c>
      <c r="M86" s="357">
        <v>1373.29</v>
      </c>
      <c r="N86" s="357">
        <v>1348.21749</v>
      </c>
      <c r="O86" s="357">
        <v>1440.81963</v>
      </c>
      <c r="P86" s="357">
        <v>1489.1683</v>
      </c>
      <c r="Q86" s="357">
        <v>1504.3125</v>
      </c>
      <c r="R86" s="357">
        <v>1569.7757199999999</v>
      </c>
      <c r="S86" s="357">
        <v>1524.5352600000001</v>
      </c>
      <c r="T86" s="357">
        <v>2017.316</v>
      </c>
      <c r="U86" s="357">
        <v>1922.95</v>
      </c>
      <c r="V86" s="357">
        <v>2809.47921</v>
      </c>
      <c r="W86" s="357">
        <v>3145.0915499999996</v>
      </c>
      <c r="X86" s="357">
        <v>3168.0340699999997</v>
      </c>
    </row>
    <row r="87" spans="1:24" x14ac:dyDescent="0.2">
      <c r="A87" s="23">
        <v>84</v>
      </c>
      <c r="B87" s="24" t="s">
        <v>175</v>
      </c>
      <c r="C87" s="25" t="s">
        <v>176</v>
      </c>
      <c r="D87" s="357">
        <v>128.0925426514238</v>
      </c>
      <c r="E87" s="357">
        <v>156.26829197645577</v>
      </c>
      <c r="F87" s="357">
        <v>166.76</v>
      </c>
      <c r="G87" s="357">
        <v>208.803</v>
      </c>
      <c r="H87" s="357">
        <v>149</v>
      </c>
      <c r="I87" s="357">
        <v>154.73974394764659</v>
      </c>
      <c r="J87" s="357">
        <v>154.359948863493</v>
      </c>
      <c r="K87" s="357">
        <v>151.40677567696159</v>
      </c>
      <c r="L87" s="357">
        <v>152.21764261080665</v>
      </c>
      <c r="M87" s="357">
        <v>153.03285218507494</v>
      </c>
      <c r="N87" s="357">
        <v>2812.326</v>
      </c>
      <c r="O87" s="357">
        <v>2783.2910000000002</v>
      </c>
      <c r="P87" s="357">
        <v>2912.7876200000001</v>
      </c>
      <c r="Q87" s="357">
        <v>2973.3072299999999</v>
      </c>
      <c r="R87" s="357">
        <v>3226.116</v>
      </c>
      <c r="S87" s="357">
        <v>4065.48612</v>
      </c>
      <c r="T87" s="357">
        <v>3403.9589999999998</v>
      </c>
      <c r="U87" s="357">
        <v>3367.8760000000002</v>
      </c>
      <c r="V87" s="357">
        <v>3364.6860000000001</v>
      </c>
      <c r="W87" s="357">
        <v>3102.884</v>
      </c>
      <c r="X87" s="357">
        <v>4697.3055800000002</v>
      </c>
    </row>
    <row r="88" spans="1:24" x14ac:dyDescent="0.2">
      <c r="A88" s="23">
        <v>11</v>
      </c>
      <c r="B88" s="24" t="s">
        <v>177</v>
      </c>
      <c r="C88" s="25" t="s">
        <v>178</v>
      </c>
      <c r="D88" s="357">
        <v>18398.317877543803</v>
      </c>
      <c r="E88" s="357">
        <v>17593.064941756853</v>
      </c>
      <c r="F88" s="357">
        <v>17632.401000000002</v>
      </c>
      <c r="G88" s="357">
        <v>17999.994210000001</v>
      </c>
      <c r="H88" s="357">
        <v>19499.71459</v>
      </c>
      <c r="I88" s="357">
        <v>22301.964</v>
      </c>
      <c r="J88" s="357">
        <v>21466.031999999999</v>
      </c>
      <c r="K88" s="357">
        <v>21696.915000000001</v>
      </c>
      <c r="L88" s="357">
        <v>24984</v>
      </c>
      <c r="M88" s="357">
        <v>27569.073</v>
      </c>
      <c r="N88" s="357">
        <v>22687.311000000002</v>
      </c>
      <c r="O88" s="357">
        <v>23596.152999999998</v>
      </c>
      <c r="P88" s="357">
        <v>22896.314999999999</v>
      </c>
      <c r="Q88" s="357">
        <v>24576.694879999999</v>
      </c>
      <c r="R88" s="357">
        <v>24291.694039999995</v>
      </c>
      <c r="S88" s="357">
        <v>23774.263999999999</v>
      </c>
      <c r="T88" s="357">
        <v>23774.226999999999</v>
      </c>
      <c r="U88" s="357">
        <v>25729.165000000001</v>
      </c>
      <c r="V88" s="357">
        <v>25593.89126</v>
      </c>
      <c r="W88" s="357">
        <v>26891.191999999999</v>
      </c>
      <c r="X88" s="357">
        <v>24998.973000000002</v>
      </c>
    </row>
    <row r="89" spans="1:24" x14ac:dyDescent="0.2">
      <c r="A89" s="23">
        <v>28</v>
      </c>
      <c r="B89" s="24" t="s">
        <v>179</v>
      </c>
      <c r="C89" s="25" t="s">
        <v>180</v>
      </c>
      <c r="D89" s="357">
        <v>8170.8147881644682</v>
      </c>
      <c r="E89" s="357">
        <v>8214.5146709311739</v>
      </c>
      <c r="F89" s="357">
        <v>8250.1756999999998</v>
      </c>
      <c r="G89" s="357">
        <v>8362.1470000000008</v>
      </c>
      <c r="H89" s="357">
        <v>8912.2890000000007</v>
      </c>
      <c r="I89" s="357">
        <v>9499.3649999999998</v>
      </c>
      <c r="J89" s="357">
        <v>10776.69275</v>
      </c>
      <c r="K89" s="357">
        <v>11484.151</v>
      </c>
      <c r="L89" s="357">
        <v>12199.13</v>
      </c>
      <c r="M89" s="357">
        <v>12280.254999999999</v>
      </c>
      <c r="N89" s="357">
        <v>11004.472</v>
      </c>
      <c r="O89" s="357">
        <v>10759.194</v>
      </c>
      <c r="P89" s="357">
        <v>11963.477000000001</v>
      </c>
      <c r="Q89" s="357">
        <v>12218.467000000001</v>
      </c>
      <c r="R89" s="357">
        <v>11717.97912</v>
      </c>
      <c r="S89" s="357">
        <v>11997.314</v>
      </c>
      <c r="T89" s="357">
        <v>12799.870999999999</v>
      </c>
      <c r="U89" s="357">
        <v>12699.03816</v>
      </c>
      <c r="V89" s="357">
        <v>13025.584000000001</v>
      </c>
      <c r="W89" s="357">
        <v>13075.624</v>
      </c>
      <c r="X89" s="357">
        <v>12949.746999999999</v>
      </c>
    </row>
    <row r="90" spans="1:24" x14ac:dyDescent="0.2">
      <c r="A90" s="23">
        <v>11</v>
      </c>
      <c r="B90" s="24" t="s">
        <v>181</v>
      </c>
      <c r="C90" s="25" t="s">
        <v>182</v>
      </c>
      <c r="D90" s="357">
        <v>5344.6417981666482</v>
      </c>
      <c r="E90" s="357">
        <v>5746.6711994841125</v>
      </c>
      <c r="F90" s="357">
        <v>5695.4709999999995</v>
      </c>
      <c r="G90" s="357">
        <v>5792.4809999999998</v>
      </c>
      <c r="H90" s="357">
        <v>6439.0590000000002</v>
      </c>
      <c r="I90" s="357">
        <v>7450.9210000000003</v>
      </c>
      <c r="J90" s="357">
        <v>8847.2847000000002</v>
      </c>
      <c r="K90" s="357">
        <v>9114.9781899999998</v>
      </c>
      <c r="L90" s="357">
        <v>8208.1604200000002</v>
      </c>
      <c r="M90" s="357">
        <v>7886.4307099999996</v>
      </c>
      <c r="N90" s="357">
        <v>8404.7829999999994</v>
      </c>
      <c r="O90" s="357">
        <v>8267.6881400000002</v>
      </c>
      <c r="P90" s="357">
        <v>8852.9334999999992</v>
      </c>
      <c r="Q90" s="357">
        <v>9630.5133299999998</v>
      </c>
      <c r="R90" s="357">
        <v>9638.2248800000016</v>
      </c>
      <c r="S90" s="357">
        <v>10587.246560000001</v>
      </c>
      <c r="T90" s="357">
        <v>11697.51</v>
      </c>
      <c r="U90" s="357">
        <v>13277.37139</v>
      </c>
      <c r="V90" s="357">
        <v>14323.72085</v>
      </c>
      <c r="W90" s="357">
        <v>14733.661179999999</v>
      </c>
      <c r="X90" s="357">
        <v>14196.98047</v>
      </c>
    </row>
    <row r="91" spans="1:24" x14ac:dyDescent="0.2">
      <c r="A91" s="23">
        <v>11</v>
      </c>
      <c r="B91" s="24" t="s">
        <v>183</v>
      </c>
      <c r="C91" s="25" t="s">
        <v>184</v>
      </c>
      <c r="D91" s="357">
        <v>3811.1644513283645</v>
      </c>
      <c r="E91" s="357">
        <v>3878.5549967452134</v>
      </c>
      <c r="F91" s="357">
        <v>4125.1242999999995</v>
      </c>
      <c r="G91" s="357">
        <v>4176.8789999999999</v>
      </c>
      <c r="H91" s="357">
        <v>4334.0749999999998</v>
      </c>
      <c r="I91" s="357">
        <v>5315.7430000000004</v>
      </c>
      <c r="J91" s="357">
        <v>5206.2489999999998</v>
      </c>
      <c r="K91" s="357">
        <v>5573.7389999999996</v>
      </c>
      <c r="L91" s="357">
        <v>5573.8729999999996</v>
      </c>
      <c r="M91" s="357">
        <v>4932.4759999999997</v>
      </c>
      <c r="N91" s="357">
        <v>4901.9780000000001</v>
      </c>
      <c r="O91" s="357">
        <v>4650.1572800000004</v>
      </c>
      <c r="P91" s="357">
        <v>5598.4430000000002</v>
      </c>
      <c r="Q91" s="357">
        <v>4946.3</v>
      </c>
      <c r="R91" s="357">
        <v>5116.4139999999998</v>
      </c>
      <c r="S91" s="357">
        <v>5462.0860000000002</v>
      </c>
      <c r="T91" s="357">
        <v>5230.1840000000002</v>
      </c>
      <c r="U91" s="357">
        <v>4923.7487899999996</v>
      </c>
      <c r="V91" s="357">
        <v>5373.71</v>
      </c>
      <c r="W91" s="357">
        <v>5027.8206300000002</v>
      </c>
      <c r="X91" s="357">
        <v>7138.6685199999993</v>
      </c>
    </row>
    <row r="92" spans="1:24" x14ac:dyDescent="0.2">
      <c r="A92" s="23">
        <v>75</v>
      </c>
      <c r="B92" s="24" t="s">
        <v>185</v>
      </c>
      <c r="C92" s="25" t="s">
        <v>186</v>
      </c>
      <c r="D92" s="357">
        <v>596.50922240329783</v>
      </c>
      <c r="E92" s="357">
        <v>594.87137114170594</v>
      </c>
      <c r="F92" s="357">
        <v>584.82600000000002</v>
      </c>
      <c r="G92" s="357">
        <v>602.72699999999998</v>
      </c>
      <c r="H92" s="357">
        <v>705.76</v>
      </c>
      <c r="I92" s="357">
        <v>710.47699999999998</v>
      </c>
      <c r="J92" s="357">
        <v>734.91899999999998</v>
      </c>
      <c r="K92" s="357">
        <v>771.11400000000003</v>
      </c>
      <c r="L92" s="357">
        <v>850.28300000000002</v>
      </c>
      <c r="M92" s="357">
        <v>1029.191</v>
      </c>
      <c r="N92" s="357">
        <v>1064.5989999999999</v>
      </c>
      <c r="O92" s="357">
        <v>1064.5999999999999</v>
      </c>
      <c r="P92" s="357">
        <v>1160.5440000000001</v>
      </c>
      <c r="Q92" s="357">
        <v>1280.23</v>
      </c>
      <c r="R92" s="357">
        <v>1411.3306699999998</v>
      </c>
      <c r="S92" s="357">
        <v>1421.8196799999998</v>
      </c>
      <c r="T92" s="357">
        <v>1464.145</v>
      </c>
      <c r="U92" s="357">
        <v>1608.58078</v>
      </c>
      <c r="V92" s="357">
        <v>1686.9486100000001</v>
      </c>
      <c r="W92" s="357">
        <v>1785.3738000000001</v>
      </c>
      <c r="X92" s="357">
        <v>1792.6068700000001</v>
      </c>
    </row>
    <row r="93" spans="1:24" x14ac:dyDescent="0.2">
      <c r="A93" s="23">
        <v>32</v>
      </c>
      <c r="B93" s="24" t="s">
        <v>187</v>
      </c>
      <c r="C93" s="25" t="s">
        <v>188</v>
      </c>
      <c r="D93" s="357">
        <v>3365.6146668150504</v>
      </c>
      <c r="E93" s="357">
        <v>3186.2832472250466</v>
      </c>
      <c r="F93" s="357">
        <v>3152.6457</v>
      </c>
      <c r="G93" s="357">
        <v>3540.2510000000002</v>
      </c>
      <c r="H93" s="357">
        <v>4543.9690000000001</v>
      </c>
      <c r="I93" s="357">
        <v>4143.3609700000006</v>
      </c>
      <c r="J93" s="357">
        <v>3651.5811800000001</v>
      </c>
      <c r="K93" s="357">
        <v>4334.6229999999996</v>
      </c>
      <c r="L93" s="357">
        <v>4292.5590000000002</v>
      </c>
      <c r="M93" s="357">
        <v>4556.1310400000002</v>
      </c>
      <c r="N93" s="357">
        <v>4306.9483200000004</v>
      </c>
      <c r="O93" s="357">
        <v>4683.8840999999993</v>
      </c>
      <c r="P93" s="357">
        <v>4624.9589999999998</v>
      </c>
      <c r="Q93" s="357">
        <v>4777.5889999999999</v>
      </c>
      <c r="R93" s="357">
        <v>4685.4470000000001</v>
      </c>
      <c r="S93" s="357">
        <v>4756.2719999999999</v>
      </c>
      <c r="T93" s="357">
        <v>4835.7529999999997</v>
      </c>
      <c r="U93" s="357">
        <v>4648.42</v>
      </c>
      <c r="V93" s="357">
        <v>4636.1589999999997</v>
      </c>
      <c r="W93" s="357">
        <v>4631.4560000000001</v>
      </c>
      <c r="X93" s="357">
        <v>4610.2139999999999</v>
      </c>
    </row>
    <row r="94" spans="1:24" x14ac:dyDescent="0.2">
      <c r="A94" s="23">
        <v>76</v>
      </c>
      <c r="B94" s="24" t="s">
        <v>189</v>
      </c>
      <c r="C94" s="25" t="s">
        <v>190</v>
      </c>
      <c r="D94" s="357">
        <v>583.07129888087172</v>
      </c>
      <c r="E94" s="357">
        <v>580.00383714176394</v>
      </c>
      <c r="F94" s="357">
        <v>578.99298999999996</v>
      </c>
      <c r="G94" s="357">
        <v>685.57</v>
      </c>
      <c r="H94" s="357">
        <v>636.88740000000007</v>
      </c>
      <c r="I94" s="357">
        <v>651.10031462786048</v>
      </c>
      <c r="J94" s="357">
        <v>1670.193</v>
      </c>
      <c r="K94" s="357">
        <v>1063.7909999999999</v>
      </c>
      <c r="L94" s="357">
        <v>1097.88067</v>
      </c>
      <c r="M94" s="357">
        <v>1273.335</v>
      </c>
      <c r="N94" s="357">
        <v>1889.979</v>
      </c>
      <c r="O94" s="357">
        <v>1792.79945</v>
      </c>
      <c r="P94" s="357">
        <v>1285.5724</v>
      </c>
      <c r="Q94" s="357">
        <v>1816.8875700000001</v>
      </c>
      <c r="R94" s="357">
        <v>1369.982</v>
      </c>
      <c r="S94" s="357">
        <v>1369.8620000000001</v>
      </c>
      <c r="T94" s="357">
        <v>1358.874</v>
      </c>
      <c r="U94" s="357">
        <v>1593.77602</v>
      </c>
      <c r="V94" s="357">
        <v>1779.4972399999999</v>
      </c>
      <c r="W94" s="357">
        <v>1803.3035400000001</v>
      </c>
      <c r="X94" s="357">
        <v>1464.64022</v>
      </c>
    </row>
    <row r="95" spans="1:24" x14ac:dyDescent="0.2">
      <c r="A95" s="23">
        <v>76</v>
      </c>
      <c r="B95" s="24" t="s">
        <v>191</v>
      </c>
      <c r="C95" s="25" t="s">
        <v>192</v>
      </c>
      <c r="D95" s="357">
        <v>531.35205508897684</v>
      </c>
      <c r="E95" s="357">
        <v>707.38639727908992</v>
      </c>
      <c r="F95" s="357">
        <v>633.34199999999998</v>
      </c>
      <c r="G95" s="357">
        <v>825.58500000000004</v>
      </c>
      <c r="H95" s="357">
        <v>872.57500000000005</v>
      </c>
      <c r="I95" s="357">
        <v>957.16700000000003</v>
      </c>
      <c r="J95" s="357">
        <v>905.43700000000001</v>
      </c>
      <c r="K95" s="357">
        <v>917.81899999999996</v>
      </c>
      <c r="L95" s="357">
        <v>1062.3530000000001</v>
      </c>
      <c r="M95" s="357">
        <v>1323.6320000000001</v>
      </c>
      <c r="N95" s="357">
        <v>1213.3109999999999</v>
      </c>
      <c r="O95" s="357">
        <v>1189.3510000000001</v>
      </c>
      <c r="P95" s="357">
        <v>1154.6679999999999</v>
      </c>
      <c r="Q95" s="357">
        <v>1167.5809999999999</v>
      </c>
      <c r="R95" s="357">
        <v>1249.979</v>
      </c>
      <c r="S95" s="357">
        <v>1497.8910000000001</v>
      </c>
      <c r="T95" s="357">
        <v>1281.1179999999999</v>
      </c>
      <c r="U95" s="357">
        <v>1200.74737</v>
      </c>
      <c r="V95" s="357">
        <v>1142.9855500000001</v>
      </c>
      <c r="W95" s="357">
        <v>1251.72855</v>
      </c>
      <c r="X95" s="357">
        <v>1189.65005</v>
      </c>
    </row>
    <row r="96" spans="1:24" x14ac:dyDescent="0.2">
      <c r="A96" s="23">
        <v>93</v>
      </c>
      <c r="B96" s="24" t="s">
        <v>193</v>
      </c>
      <c r="C96" s="25" t="s">
        <v>194</v>
      </c>
      <c r="D96" s="357">
        <v>3179.0495413571316</v>
      </c>
      <c r="E96" s="357">
        <v>3315.2699033625681</v>
      </c>
      <c r="F96" s="357">
        <v>3208.6765</v>
      </c>
      <c r="G96" s="357">
        <v>4107.5820000000003</v>
      </c>
      <c r="H96" s="357">
        <v>3954.5508300000001</v>
      </c>
      <c r="I96" s="357">
        <v>4297.7439999999997</v>
      </c>
      <c r="J96" s="357">
        <v>4750.3649999999998</v>
      </c>
      <c r="K96" s="357">
        <v>5095.1570000000002</v>
      </c>
      <c r="L96" s="357">
        <v>5164.2550000000001</v>
      </c>
      <c r="M96" s="357">
        <v>5334.9139999999998</v>
      </c>
      <c r="N96" s="357">
        <v>5491.4210000000003</v>
      </c>
      <c r="O96" s="357">
        <v>4864.451</v>
      </c>
      <c r="P96" s="357">
        <v>4662.9209299999993</v>
      </c>
      <c r="Q96" s="357">
        <v>4785.7039999999997</v>
      </c>
      <c r="R96" s="357">
        <v>4798.5860000000002</v>
      </c>
      <c r="S96" s="357">
        <v>5052.1753499999995</v>
      </c>
      <c r="T96" s="357">
        <v>6511.01</v>
      </c>
      <c r="U96" s="357">
        <v>5105.2823099999996</v>
      </c>
      <c r="V96" s="357">
        <v>5683.1515899999995</v>
      </c>
      <c r="W96" s="357">
        <v>7417.5630799999999</v>
      </c>
      <c r="X96" s="357">
        <v>7924.3825900000002</v>
      </c>
    </row>
    <row r="97" spans="1:24" x14ac:dyDescent="0.2">
      <c r="A97" s="23">
        <v>93</v>
      </c>
      <c r="B97" s="24" t="s">
        <v>195</v>
      </c>
      <c r="C97" s="25" t="s">
        <v>196</v>
      </c>
      <c r="D97" s="357">
        <v>1516.7228949458579</v>
      </c>
      <c r="E97" s="357">
        <v>1473.1663813329228</v>
      </c>
      <c r="F97" s="357">
        <v>1608.817</v>
      </c>
      <c r="G97" s="357">
        <v>2019.6769999999999</v>
      </c>
      <c r="H97" s="357">
        <v>1937.2536299999999</v>
      </c>
      <c r="I97" s="357">
        <v>2085.5030000000002</v>
      </c>
      <c r="J97" s="357">
        <v>2129.2192400000004</v>
      </c>
      <c r="K97" s="357">
        <v>2309.8834900000002</v>
      </c>
      <c r="L97" s="357">
        <v>2415.8760000000002</v>
      </c>
      <c r="M97" s="357">
        <v>2305.6840000000002</v>
      </c>
      <c r="N97" s="357">
        <v>2697.8526699999998</v>
      </c>
      <c r="O97" s="357">
        <v>3416.9276099999997</v>
      </c>
      <c r="P97" s="357">
        <v>2955.8498500000001</v>
      </c>
      <c r="Q97" s="357">
        <v>3079.9760000000001</v>
      </c>
      <c r="R97" s="357">
        <v>2791.4960000000001</v>
      </c>
      <c r="S97" s="357">
        <v>2920.674</v>
      </c>
      <c r="T97" s="357">
        <v>3002.2660000000001</v>
      </c>
      <c r="U97" s="357">
        <v>2980.3384300000002</v>
      </c>
      <c r="V97" s="357">
        <v>3202.2290699999999</v>
      </c>
      <c r="W97" s="357">
        <v>3096.4468299999999</v>
      </c>
      <c r="X97" s="357">
        <v>3083.5223500000002</v>
      </c>
    </row>
    <row r="98" spans="1:24" x14ac:dyDescent="0.2">
      <c r="A98" s="23">
        <v>52</v>
      </c>
      <c r="B98" s="24" t="s">
        <v>197</v>
      </c>
      <c r="C98" s="25" t="s">
        <v>198</v>
      </c>
      <c r="D98" s="357">
        <v>2614.883902450923</v>
      </c>
      <c r="E98" s="357">
        <v>2601.9048504703815</v>
      </c>
      <c r="F98" s="357">
        <v>2573.585</v>
      </c>
      <c r="G98" s="357">
        <v>2806.3220000000001</v>
      </c>
      <c r="H98" s="357">
        <v>2743.9140000000002</v>
      </c>
      <c r="I98" s="357">
        <v>2878.7530000000002</v>
      </c>
      <c r="J98" s="357">
        <v>3066.7730000000001</v>
      </c>
      <c r="K98" s="357">
        <v>3166.0655400000001</v>
      </c>
      <c r="L98" s="357">
        <v>3273.87291</v>
      </c>
      <c r="M98" s="357">
        <v>3232.7</v>
      </c>
      <c r="N98" s="357">
        <v>3623.0259999999998</v>
      </c>
      <c r="O98" s="357">
        <v>3904.694</v>
      </c>
      <c r="P98" s="357">
        <v>4013.9369700000002</v>
      </c>
      <c r="Q98" s="357">
        <v>4068.3139999999999</v>
      </c>
      <c r="R98" s="357">
        <v>5190.7690000000002</v>
      </c>
      <c r="S98" s="357">
        <v>5628.9949999999999</v>
      </c>
      <c r="T98" s="357">
        <v>5709.174</v>
      </c>
      <c r="U98" s="357">
        <v>5368.1719999999996</v>
      </c>
      <c r="V98" s="357">
        <v>5456.0780000000004</v>
      </c>
      <c r="W98" s="357">
        <v>5634.9840000000004</v>
      </c>
      <c r="X98" s="357">
        <v>6033.085</v>
      </c>
    </row>
    <row r="99" spans="1:24" x14ac:dyDescent="0.2">
      <c r="A99" s="23">
        <v>75</v>
      </c>
      <c r="B99" s="24" t="s">
        <v>199</v>
      </c>
      <c r="C99" s="25" t="s">
        <v>200</v>
      </c>
      <c r="D99" s="357">
        <v>767.18982799177388</v>
      </c>
      <c r="E99" s="357">
        <v>796.38909257771468</v>
      </c>
      <c r="F99" s="357">
        <v>875.95899999999995</v>
      </c>
      <c r="G99" s="357">
        <v>1014.14301</v>
      </c>
      <c r="H99" s="357">
        <v>1023.567</v>
      </c>
      <c r="I99" s="357">
        <v>1040.5809999999999</v>
      </c>
      <c r="J99" s="357">
        <v>1093.2470000000001</v>
      </c>
      <c r="K99" s="357">
        <v>1105.11031</v>
      </c>
      <c r="L99" s="357">
        <v>1149.75856</v>
      </c>
      <c r="M99" s="357">
        <v>1173.1099999999999</v>
      </c>
      <c r="N99" s="357">
        <v>1295.83861</v>
      </c>
      <c r="O99" s="357">
        <v>1694.01287</v>
      </c>
      <c r="P99" s="357">
        <v>2038.5565899999999</v>
      </c>
      <c r="Q99" s="357">
        <v>2187.8229999999999</v>
      </c>
      <c r="R99" s="357">
        <v>2248.1353599999998</v>
      </c>
      <c r="S99" s="357">
        <v>2076.6581999999999</v>
      </c>
      <c r="T99" s="357">
        <v>2324.7869999999998</v>
      </c>
      <c r="U99" s="357">
        <v>2560.4391499999997</v>
      </c>
      <c r="V99" s="357">
        <v>2714.7617500000001</v>
      </c>
      <c r="W99" s="357">
        <v>2866.8600499999998</v>
      </c>
      <c r="X99" s="357">
        <v>2987.1215200000001</v>
      </c>
    </row>
    <row r="100" spans="1:24" x14ac:dyDescent="0.2">
      <c r="A100" s="23">
        <v>75</v>
      </c>
      <c r="B100" s="24" t="s">
        <v>201</v>
      </c>
      <c r="C100" s="25" t="s">
        <v>202</v>
      </c>
      <c r="D100" s="357">
        <v>833.78758058836172</v>
      </c>
      <c r="E100" s="357">
        <v>921.53372858281875</v>
      </c>
      <c r="F100" s="357">
        <v>12.382</v>
      </c>
      <c r="G100" s="357">
        <v>12.675000000000001</v>
      </c>
      <c r="H100" s="357">
        <v>14.629</v>
      </c>
      <c r="I100" s="357">
        <v>1135.1079999999999</v>
      </c>
      <c r="J100" s="357">
        <v>1208.2249999999999</v>
      </c>
      <c r="K100" s="357">
        <v>1231.1869999999999</v>
      </c>
      <c r="L100" s="357">
        <v>1198.9390000000001</v>
      </c>
      <c r="M100" s="357">
        <v>1166.229</v>
      </c>
      <c r="N100" s="357">
        <v>1320.356</v>
      </c>
      <c r="O100" s="357">
        <v>1316.7280000000001</v>
      </c>
      <c r="P100" s="357">
        <v>1220.19</v>
      </c>
      <c r="Q100" s="357">
        <v>1207.922</v>
      </c>
      <c r="R100" s="357">
        <v>1309.799</v>
      </c>
      <c r="S100" s="357">
        <v>1126.075</v>
      </c>
      <c r="T100" s="357">
        <v>1192.412</v>
      </c>
      <c r="U100" s="357">
        <v>1185.9049399999999</v>
      </c>
      <c r="V100" s="357">
        <v>1265.787</v>
      </c>
      <c r="W100" s="357">
        <v>1253.913</v>
      </c>
      <c r="X100" s="357">
        <v>1281.886</v>
      </c>
    </row>
    <row r="101" spans="1:24" x14ac:dyDescent="0.2">
      <c r="A101" s="23">
        <v>44</v>
      </c>
      <c r="B101" s="24" t="s">
        <v>203</v>
      </c>
      <c r="C101" s="25" t="s">
        <v>204</v>
      </c>
      <c r="D101" s="357">
        <v>949.90982640630409</v>
      </c>
      <c r="E101" s="357">
        <v>1012.9141086991982</v>
      </c>
      <c r="F101" s="357">
        <v>1197.1821323653837</v>
      </c>
      <c r="G101" s="357">
        <v>1273.5830000000001</v>
      </c>
      <c r="H101" s="357">
        <v>1334.798</v>
      </c>
      <c r="I101" s="357">
        <v>1581.8610000000001</v>
      </c>
      <c r="J101" s="357">
        <v>1524.73992</v>
      </c>
      <c r="K101" s="357">
        <v>1764.84429</v>
      </c>
      <c r="L101" s="357">
        <v>1940.90742</v>
      </c>
      <c r="M101" s="357">
        <v>2190.6350000000002</v>
      </c>
      <c r="N101" s="357">
        <v>2593.1770000000001</v>
      </c>
      <c r="O101" s="357">
        <v>2700.5059999999999</v>
      </c>
      <c r="P101" s="357">
        <v>2372.9769999999999</v>
      </c>
      <c r="Q101" s="357">
        <v>2518.1579999999999</v>
      </c>
      <c r="R101" s="357">
        <v>3008.5616600000003</v>
      </c>
      <c r="S101" s="357">
        <v>3096.8589999999999</v>
      </c>
      <c r="T101" s="357">
        <v>3003.2379999999998</v>
      </c>
      <c r="U101" s="357">
        <v>2928.3220000000001</v>
      </c>
      <c r="V101" s="357">
        <v>2899.6329700000001</v>
      </c>
      <c r="W101" s="357">
        <v>2939.5919800000001</v>
      </c>
      <c r="X101" s="357">
        <v>3071.9265800000003</v>
      </c>
    </row>
    <row r="102" spans="1:24" x14ac:dyDescent="0.2">
      <c r="A102" s="23">
        <v>27</v>
      </c>
      <c r="B102" s="24" t="s">
        <v>205</v>
      </c>
      <c r="C102" s="25" t="s">
        <v>206</v>
      </c>
      <c r="D102" s="357">
        <v>1364.4187042748229</v>
      </c>
      <c r="E102" s="357">
        <v>1300.0182649167552</v>
      </c>
      <c r="F102" s="357">
        <v>1389.9373000000001</v>
      </c>
      <c r="G102" s="357">
        <v>1387.3150000000001</v>
      </c>
      <c r="H102" s="357">
        <v>1707.3920000000001</v>
      </c>
      <c r="I102" s="357">
        <v>1462.616</v>
      </c>
      <c r="J102" s="357">
        <v>1701.76531</v>
      </c>
      <c r="K102" s="357">
        <v>1629.999</v>
      </c>
      <c r="L102" s="357">
        <v>2148.643</v>
      </c>
      <c r="M102" s="357">
        <v>1798.559</v>
      </c>
      <c r="N102" s="357">
        <v>1934.8979999999999</v>
      </c>
      <c r="O102" s="357">
        <v>1914</v>
      </c>
      <c r="P102" s="357">
        <v>1842.5160000000001</v>
      </c>
      <c r="Q102" s="357">
        <v>1819.9947199999999</v>
      </c>
      <c r="R102" s="357">
        <v>1869.9998600000001</v>
      </c>
      <c r="S102" s="357">
        <v>1860.41383</v>
      </c>
      <c r="T102" s="357">
        <v>1875</v>
      </c>
      <c r="U102" s="357">
        <v>1883.2100930935949</v>
      </c>
      <c r="V102" s="357">
        <v>1899.354</v>
      </c>
      <c r="W102" s="357">
        <v>1906.7639999999999</v>
      </c>
      <c r="X102" s="357">
        <v>1619.55</v>
      </c>
    </row>
    <row r="103" spans="1:24" x14ac:dyDescent="0.2">
      <c r="A103" s="23">
        <v>27</v>
      </c>
      <c r="B103" s="24" t="s">
        <v>207</v>
      </c>
      <c r="C103" s="25" t="s">
        <v>208</v>
      </c>
      <c r="D103" s="357">
        <v>14.747765478529844</v>
      </c>
      <c r="E103" s="357">
        <v>10.560914816062636</v>
      </c>
      <c r="F103" s="357">
        <v>6.5437216158986029</v>
      </c>
      <c r="G103" s="357">
        <v>6.4109999999999996</v>
      </c>
      <c r="H103" s="357">
        <v>1.8366099999999999</v>
      </c>
      <c r="I103" s="357">
        <v>7.4809999999999999</v>
      </c>
      <c r="J103" s="357">
        <v>6.8631609459465341</v>
      </c>
      <c r="K103" s="357">
        <v>14.307</v>
      </c>
      <c r="L103" s="357">
        <v>20.527000000000001</v>
      </c>
      <c r="M103" s="357">
        <v>7.2469999999999999</v>
      </c>
      <c r="N103" s="357">
        <v>24.201000000000001</v>
      </c>
      <c r="O103" s="357">
        <v>21.361000000000001</v>
      </c>
      <c r="P103" s="357">
        <v>8.109</v>
      </c>
      <c r="Q103" s="357">
        <v>82.593990000000005</v>
      </c>
      <c r="R103" s="357">
        <v>19.539930000000002</v>
      </c>
      <c r="S103" s="357">
        <v>15.27206</v>
      </c>
      <c r="T103" s="357">
        <v>13.867000000000001</v>
      </c>
      <c r="U103" s="357">
        <v>26.43329</v>
      </c>
      <c r="V103" s="357">
        <v>22.323560000000001</v>
      </c>
      <c r="W103" s="357">
        <v>9.4414999999999996</v>
      </c>
      <c r="X103" s="357">
        <v>13.054459999999999</v>
      </c>
    </row>
    <row r="104" spans="1:24" x14ac:dyDescent="0.2">
      <c r="A104" s="23">
        <v>11</v>
      </c>
      <c r="B104" s="24" t="s">
        <v>209</v>
      </c>
      <c r="C104" s="25" t="s">
        <v>210</v>
      </c>
      <c r="D104" s="357">
        <v>5884.4118669363997</v>
      </c>
      <c r="E104" s="357">
        <v>5887.0531147620959</v>
      </c>
      <c r="F104" s="357">
        <v>6277.58</v>
      </c>
      <c r="G104" s="357">
        <v>7281.8729000000003</v>
      </c>
      <c r="H104" s="357">
        <v>6648.951</v>
      </c>
      <c r="I104" s="357">
        <v>9052.2160000000003</v>
      </c>
      <c r="J104" s="357">
        <v>7523.3320000000003</v>
      </c>
      <c r="K104" s="357">
        <v>7986.53</v>
      </c>
      <c r="L104" s="357">
        <v>9492.84</v>
      </c>
      <c r="M104" s="357">
        <v>10247.136</v>
      </c>
      <c r="N104" s="357">
        <v>9393.36</v>
      </c>
      <c r="O104" s="357">
        <v>10115.607</v>
      </c>
      <c r="P104" s="357">
        <v>10104.223</v>
      </c>
      <c r="Q104" s="357">
        <v>10412.165999999999</v>
      </c>
      <c r="R104" s="357">
        <v>9630.6919999999991</v>
      </c>
      <c r="S104" s="357">
        <v>10474.064</v>
      </c>
      <c r="T104" s="357">
        <v>10892.141</v>
      </c>
      <c r="U104" s="357">
        <v>13270.84071</v>
      </c>
      <c r="V104" s="357">
        <v>11173.213039999999</v>
      </c>
      <c r="W104" s="357">
        <v>10984</v>
      </c>
      <c r="X104" s="357">
        <v>11370</v>
      </c>
    </row>
    <row r="105" spans="1:24" x14ac:dyDescent="0.2">
      <c r="A105" s="23">
        <v>11</v>
      </c>
      <c r="B105" s="24" t="s">
        <v>211</v>
      </c>
      <c r="C105" s="25" t="s">
        <v>212</v>
      </c>
      <c r="D105" s="357">
        <v>11026.591224729671</v>
      </c>
      <c r="E105" s="357">
        <v>11401.116079255195</v>
      </c>
      <c r="F105" s="357">
        <v>13491.99575</v>
      </c>
      <c r="G105" s="357">
        <v>12666.797</v>
      </c>
      <c r="H105" s="357">
        <v>12094.253869999999</v>
      </c>
      <c r="I105" s="357">
        <v>14320.778920000001</v>
      </c>
      <c r="J105" s="357">
        <v>15172.013999999999</v>
      </c>
      <c r="K105" s="357">
        <v>14974.974</v>
      </c>
      <c r="L105" s="357">
        <v>14631.768</v>
      </c>
      <c r="M105" s="357">
        <v>15647.48798</v>
      </c>
      <c r="N105" s="357">
        <v>15977.199839999999</v>
      </c>
      <c r="O105" s="357">
        <v>16672.125469999999</v>
      </c>
      <c r="P105" s="357">
        <v>14802.893050000001</v>
      </c>
      <c r="Q105" s="357">
        <v>15435.811240000001</v>
      </c>
      <c r="R105" s="357">
        <v>15863.391740000001</v>
      </c>
      <c r="S105" s="357">
        <v>20637.430670000002</v>
      </c>
      <c r="T105" s="357">
        <v>17921.999</v>
      </c>
      <c r="U105" s="357">
        <v>16599.511210000001</v>
      </c>
      <c r="V105" s="357">
        <v>17576.713</v>
      </c>
      <c r="W105" s="357">
        <v>16602.598819999999</v>
      </c>
      <c r="X105" s="357">
        <v>17092.25</v>
      </c>
    </row>
    <row r="106" spans="1:24" x14ac:dyDescent="0.2">
      <c r="A106" s="23">
        <v>11</v>
      </c>
      <c r="B106" s="24" t="s">
        <v>213</v>
      </c>
      <c r="C106" s="25" t="s">
        <v>214</v>
      </c>
      <c r="D106" s="357">
        <v>6482.1860274377741</v>
      </c>
      <c r="E106" s="357">
        <v>6792.3389999999999</v>
      </c>
      <c r="F106" s="357">
        <v>6661.9813199999999</v>
      </c>
      <c r="G106" s="357">
        <v>6699.4125899999999</v>
      </c>
      <c r="H106" s="357">
        <v>7012.3588099999997</v>
      </c>
      <c r="I106" s="357">
        <v>9282.5801899999988</v>
      </c>
      <c r="J106" s="357">
        <v>7680.5905400000001</v>
      </c>
      <c r="K106" s="357">
        <v>7864.4759999999997</v>
      </c>
      <c r="L106" s="357">
        <v>8186.1190832830307</v>
      </c>
      <c r="M106" s="357">
        <v>8467.8529999999992</v>
      </c>
      <c r="N106" s="357">
        <v>9362.2361400000009</v>
      </c>
      <c r="O106" s="357">
        <v>9694.7357200000006</v>
      </c>
      <c r="P106" s="357">
        <v>10062.692070000001</v>
      </c>
      <c r="Q106" s="357">
        <v>9008.3406999999988</v>
      </c>
      <c r="R106" s="357">
        <v>9685.7970000000005</v>
      </c>
      <c r="S106" s="357">
        <v>10063.244000000001</v>
      </c>
      <c r="T106" s="357">
        <v>9822.0930000000008</v>
      </c>
      <c r="U106" s="357">
        <v>10875.744199999999</v>
      </c>
      <c r="V106" s="357">
        <v>12169.522999999999</v>
      </c>
      <c r="W106" s="357">
        <v>10664.054380000001</v>
      </c>
      <c r="X106" s="357">
        <v>11228.533150000001</v>
      </c>
    </row>
    <row r="107" spans="1:24" x14ac:dyDescent="0.2">
      <c r="A107" s="23">
        <v>11</v>
      </c>
      <c r="B107" s="24" t="s">
        <v>215</v>
      </c>
      <c r="C107" s="25" t="s">
        <v>216</v>
      </c>
      <c r="D107" s="357">
        <v>2859.5157914314509</v>
      </c>
      <c r="E107" s="357">
        <v>2970.2114681297708</v>
      </c>
      <c r="F107" s="357">
        <v>2921.4560000000001</v>
      </c>
      <c r="G107" s="357">
        <v>2900.1390000000001</v>
      </c>
      <c r="H107" s="357">
        <v>3444.6550000000002</v>
      </c>
      <c r="I107" s="357">
        <v>3925.7440000000001</v>
      </c>
      <c r="J107" s="357">
        <v>4214.7340000000004</v>
      </c>
      <c r="K107" s="357">
        <v>4484.8379999999997</v>
      </c>
      <c r="L107" s="357">
        <v>4789.1509999999998</v>
      </c>
      <c r="M107" s="357">
        <v>4754.933</v>
      </c>
      <c r="N107" s="357">
        <v>4776.6360000000004</v>
      </c>
      <c r="O107" s="357">
        <v>5353.7470000000003</v>
      </c>
      <c r="P107" s="357">
        <v>5878.6788500000002</v>
      </c>
      <c r="Q107" s="357">
        <v>5559.0780000000004</v>
      </c>
      <c r="R107" s="357">
        <v>5664.9260000000004</v>
      </c>
      <c r="S107" s="357">
        <v>6522.7809999999999</v>
      </c>
      <c r="T107" s="357">
        <v>6337.8270000000002</v>
      </c>
      <c r="U107" s="357">
        <v>5338.8949699999994</v>
      </c>
      <c r="V107" s="357">
        <v>5377.0873300000003</v>
      </c>
      <c r="W107" s="357">
        <v>5703.9250000000002</v>
      </c>
      <c r="X107" s="357">
        <v>5633.8980000000001</v>
      </c>
    </row>
    <row r="108" spans="1:24" x14ac:dyDescent="0.2">
      <c r="A108" s="23">
        <v>11</v>
      </c>
      <c r="B108" s="24" t="s">
        <v>217</v>
      </c>
      <c r="C108" s="25" t="s">
        <v>218</v>
      </c>
      <c r="D108" s="357">
        <v>5332.6160662970278</v>
      </c>
      <c r="E108" s="357">
        <v>4983.7640272151984</v>
      </c>
      <c r="F108" s="357">
        <v>5021.3810000000003</v>
      </c>
      <c r="G108" s="357">
        <v>5909.1925599999995</v>
      </c>
      <c r="H108" s="357">
        <v>6222.0821100000003</v>
      </c>
      <c r="I108" s="357">
        <v>6259.0640000000003</v>
      </c>
      <c r="J108" s="357">
        <v>6026.3370000000004</v>
      </c>
      <c r="K108" s="357">
        <v>5721.1790000000001</v>
      </c>
      <c r="L108" s="357">
        <v>5639.4707500000004</v>
      </c>
      <c r="M108" s="357">
        <v>6928.6670000000004</v>
      </c>
      <c r="N108" s="357">
        <v>7062.0976200000005</v>
      </c>
      <c r="O108" s="357">
        <v>7341.8890000000001</v>
      </c>
      <c r="P108" s="357">
        <v>7017.0158899999997</v>
      </c>
      <c r="Q108" s="357">
        <v>7515.3909999999996</v>
      </c>
      <c r="R108" s="357">
        <v>7233.7347499999996</v>
      </c>
      <c r="S108" s="357">
        <v>7958.0287600000001</v>
      </c>
      <c r="T108" s="357">
        <v>6659.8029999999999</v>
      </c>
      <c r="U108" s="357">
        <v>6446.8753399999996</v>
      </c>
      <c r="V108" s="357">
        <v>7307.4135299999998</v>
      </c>
      <c r="W108" s="357">
        <v>8668.68433</v>
      </c>
      <c r="X108" s="357">
        <v>9804.7120699999996</v>
      </c>
    </row>
    <row r="109" spans="1:24" x14ac:dyDescent="0.2">
      <c r="A109" s="23">
        <v>101</v>
      </c>
      <c r="B109" s="24" t="s">
        <v>219</v>
      </c>
      <c r="C109" s="25" t="s">
        <v>18</v>
      </c>
      <c r="D109" s="357">
        <v>1572.2465039629121</v>
      </c>
      <c r="E109" s="357">
        <v>1529.2461243648593</v>
      </c>
      <c r="F109" s="357">
        <v>1421.4383431861193</v>
      </c>
      <c r="G109" s="357">
        <v>1981.01557</v>
      </c>
      <c r="H109" s="357">
        <v>2479.2678799999999</v>
      </c>
      <c r="I109" s="357">
        <v>2818.0859999999998</v>
      </c>
      <c r="J109" s="357">
        <v>1625.269</v>
      </c>
      <c r="K109" s="357">
        <v>1728.508</v>
      </c>
      <c r="L109" s="357">
        <v>1670.5799707057979</v>
      </c>
      <c r="M109" s="357">
        <v>1513.5724851784503</v>
      </c>
      <c r="N109" s="357">
        <v>1295.7328509617646</v>
      </c>
      <c r="O109" s="357">
        <v>1224.3709707147777</v>
      </c>
      <c r="P109" s="357">
        <v>13.478999999999999</v>
      </c>
      <c r="Q109" s="357">
        <v>2197.2812899999999</v>
      </c>
      <c r="R109" s="357">
        <v>2437.9326521219864</v>
      </c>
      <c r="S109" s="357">
        <v>2855.2771030667436</v>
      </c>
      <c r="T109" s="357">
        <v>3005.3409999999999</v>
      </c>
      <c r="U109" s="357">
        <v>3005.3407400000001</v>
      </c>
      <c r="V109" s="357">
        <v>3756.8055099999997</v>
      </c>
      <c r="W109" s="357">
        <v>3461.5059999999999</v>
      </c>
      <c r="X109" s="357">
        <v>2623.0928199999998</v>
      </c>
    </row>
    <row r="110" spans="1:24" x14ac:dyDescent="0.2">
      <c r="A110" s="23">
        <v>102</v>
      </c>
      <c r="B110" s="24" t="s">
        <v>220</v>
      </c>
      <c r="C110" s="25" t="s">
        <v>19</v>
      </c>
      <c r="D110" s="357">
        <v>873.30206095826406</v>
      </c>
      <c r="E110" s="357">
        <v>838.1973208609711</v>
      </c>
      <c r="F110" s="357">
        <v>713.92</v>
      </c>
      <c r="G110" s="357">
        <v>1058.9639999999999</v>
      </c>
      <c r="H110" s="357">
        <v>1225.8140600000002</v>
      </c>
      <c r="I110" s="357">
        <v>1581.0440000000001</v>
      </c>
      <c r="J110" s="357">
        <v>1782.999</v>
      </c>
      <c r="K110" s="357">
        <v>1228.502</v>
      </c>
      <c r="L110" s="357">
        <v>1282.7950000000001</v>
      </c>
      <c r="M110" s="357">
        <v>1536.6690000000001</v>
      </c>
      <c r="N110" s="357">
        <v>1451.384</v>
      </c>
      <c r="O110" s="357">
        <v>1463.3032800000001</v>
      </c>
      <c r="P110" s="357">
        <v>1517.3143700000001</v>
      </c>
      <c r="Q110" s="357">
        <v>1561.69559</v>
      </c>
      <c r="R110" s="357">
        <v>1742.6708500000002</v>
      </c>
      <c r="S110" s="357">
        <v>1727.1641019723127</v>
      </c>
      <c r="T110" s="357">
        <v>1800.252</v>
      </c>
      <c r="U110" s="357">
        <v>1842.62</v>
      </c>
      <c r="V110" s="357">
        <v>1888.9521100000002</v>
      </c>
      <c r="W110" s="357">
        <v>1951.6530500000001</v>
      </c>
      <c r="X110" s="357">
        <v>1848.8779999999999</v>
      </c>
    </row>
    <row r="111" spans="1:24" x14ac:dyDescent="0.2">
      <c r="A111" s="23">
        <v>103</v>
      </c>
      <c r="B111" s="24" t="s">
        <v>221</v>
      </c>
      <c r="C111" s="25" t="s">
        <v>20</v>
      </c>
      <c r="D111" s="357">
        <v>0</v>
      </c>
      <c r="E111" s="357">
        <v>0</v>
      </c>
      <c r="F111" s="357">
        <v>0</v>
      </c>
      <c r="G111" s="357">
        <v>0</v>
      </c>
      <c r="H111" s="357">
        <v>0</v>
      </c>
      <c r="I111" s="357">
        <v>0</v>
      </c>
      <c r="J111" s="357">
        <v>0</v>
      </c>
      <c r="K111" s="357">
        <v>0</v>
      </c>
      <c r="L111" s="357">
        <v>0</v>
      </c>
      <c r="M111" s="357">
        <v>0</v>
      </c>
      <c r="N111" s="357">
        <v>0</v>
      </c>
      <c r="O111" s="357">
        <v>0</v>
      </c>
      <c r="P111" s="357">
        <v>3736.3420000000001</v>
      </c>
      <c r="Q111" s="357">
        <v>3736.3420000000001</v>
      </c>
      <c r="R111" s="357">
        <v>1879.18102</v>
      </c>
      <c r="S111" s="357">
        <v>2333.30485</v>
      </c>
      <c r="T111" s="357">
        <v>2373.9920000000002</v>
      </c>
      <c r="U111" s="357">
        <v>2637.4001899999998</v>
      </c>
      <c r="V111" s="357">
        <v>2654.5626200000002</v>
      </c>
      <c r="W111" s="357">
        <v>3519.8497499999999</v>
      </c>
      <c r="X111" s="357">
        <v>2850.2759000000001</v>
      </c>
    </row>
    <row r="112" spans="1:24" x14ac:dyDescent="0.2">
      <c r="A112" s="26">
        <v>104</v>
      </c>
      <c r="B112" s="26" t="s">
        <v>222</v>
      </c>
      <c r="C112" s="42" t="s">
        <v>21</v>
      </c>
      <c r="D112" s="357">
        <v>1669.6051722902569</v>
      </c>
      <c r="E112" s="357">
        <v>1486.1184498374132</v>
      </c>
      <c r="F112" s="357">
        <v>1857.633</v>
      </c>
      <c r="G112" s="357">
        <v>2048.0798999999997</v>
      </c>
      <c r="H112" s="357">
        <v>2241.62012</v>
      </c>
      <c r="I112" s="357">
        <v>2674.25</v>
      </c>
      <c r="J112" s="357">
        <v>2926.8150000000001</v>
      </c>
      <c r="K112" s="357">
        <v>3237.9679999999998</v>
      </c>
      <c r="L112" s="357">
        <v>3541.9866400000001</v>
      </c>
      <c r="M112" s="357">
        <v>3944.72379</v>
      </c>
      <c r="N112" s="357">
        <v>4264.7684600000002</v>
      </c>
      <c r="O112" s="357">
        <v>3880.9221699999998</v>
      </c>
      <c r="P112" s="357">
        <v>5141.9889299999995</v>
      </c>
      <c r="Q112" s="357">
        <v>5100</v>
      </c>
      <c r="R112" s="357">
        <v>4951.4560000000001</v>
      </c>
      <c r="S112" s="357">
        <v>5205.4930000000004</v>
      </c>
      <c r="T112" s="357">
        <v>5061.4620000000004</v>
      </c>
      <c r="U112" s="357">
        <v>5075.7140899999995</v>
      </c>
      <c r="V112" s="357">
        <v>5288.3368</v>
      </c>
      <c r="W112" s="357">
        <v>5302.6487999999999</v>
      </c>
      <c r="X112" s="357">
        <v>5508.7949200000003</v>
      </c>
    </row>
    <row r="113" spans="1:24" ht="15" x14ac:dyDescent="0.25">
      <c r="A113" s="688" t="s">
        <v>223</v>
      </c>
      <c r="B113" s="689"/>
      <c r="C113" s="689"/>
      <c r="D113" s="354">
        <v>251873.44196342138</v>
      </c>
      <c r="E113" s="354">
        <v>259069.10299810712</v>
      </c>
      <c r="F113" s="354">
        <v>266172.39091369719</v>
      </c>
      <c r="G113" s="354">
        <v>284181.69606036652</v>
      </c>
      <c r="H113" s="354">
        <v>300374.45171911048</v>
      </c>
      <c r="I113" s="354">
        <v>331584.50616518845</v>
      </c>
      <c r="J113" s="354">
        <v>349002.51559868467</v>
      </c>
      <c r="K113" s="354">
        <v>354800.97313567705</v>
      </c>
      <c r="L113" s="354">
        <v>370915.27749805449</v>
      </c>
      <c r="M113" s="354">
        <v>390295.55118218507</v>
      </c>
      <c r="N113" s="354">
        <v>392782.09415798855</v>
      </c>
      <c r="O113" s="354">
        <v>400982.67230000009</v>
      </c>
      <c r="P113" s="354">
        <v>412623.0569181717</v>
      </c>
      <c r="Q113" s="354">
        <v>421018.78313418588</v>
      </c>
      <c r="R113" s="354">
        <v>426581.49079100013</v>
      </c>
      <c r="S113" s="354">
        <v>442408.9037581067</v>
      </c>
      <c r="T113" s="354">
        <v>453167.75699999998</v>
      </c>
      <c r="U113" s="354">
        <v>448663.38640309352</v>
      </c>
      <c r="V113" s="354">
        <v>459878.45071000006</v>
      </c>
      <c r="W113" s="354">
        <v>483381.5093899999</v>
      </c>
      <c r="X113" s="354">
        <v>497955.61450999998</v>
      </c>
    </row>
    <row r="114" spans="1:24" ht="15" x14ac:dyDescent="0.25">
      <c r="A114" s="691" t="s">
        <v>224</v>
      </c>
      <c r="B114" s="692"/>
      <c r="C114" s="692"/>
      <c r="D114" s="354">
        <v>4115.1537372114335</v>
      </c>
      <c r="E114" s="354">
        <v>3853.5618950632434</v>
      </c>
      <c r="F114" s="354">
        <v>3992.9913431861196</v>
      </c>
      <c r="G114" s="354">
        <v>5088.0594700000011</v>
      </c>
      <c r="H114" s="354">
        <v>5946.7020600000005</v>
      </c>
      <c r="I114" s="354">
        <v>7073.38</v>
      </c>
      <c r="J114" s="354">
        <v>6335.0829999999996</v>
      </c>
      <c r="K114" s="354">
        <v>6194.9780000000001</v>
      </c>
      <c r="L114" s="354">
        <v>6495.3616107057987</v>
      </c>
      <c r="M114" s="354">
        <v>6994.9652751784506</v>
      </c>
      <c r="N114" s="354">
        <v>7011.8853109617639</v>
      </c>
      <c r="O114" s="354">
        <v>6568.5964207147781</v>
      </c>
      <c r="P114" s="354">
        <v>10409.124300000001</v>
      </c>
      <c r="Q114" s="354">
        <v>12595.318879999999</v>
      </c>
      <c r="R114" s="354">
        <v>11011.240522121987</v>
      </c>
      <c r="S114" s="354">
        <v>12121.239055039056</v>
      </c>
      <c r="T114" s="354">
        <v>12241.047</v>
      </c>
      <c r="U114" s="354">
        <v>12561.07502</v>
      </c>
      <c r="V114" s="354">
        <v>13588.657039999998</v>
      </c>
      <c r="W114" s="354">
        <v>14235.657599999999</v>
      </c>
      <c r="X114" s="354">
        <v>12831.041640000001</v>
      </c>
    </row>
    <row r="115" spans="1:24" ht="15" x14ac:dyDescent="0.25">
      <c r="A115" s="694" t="s">
        <v>225</v>
      </c>
      <c r="B115" s="695"/>
      <c r="C115" s="695"/>
      <c r="D115" s="354">
        <v>255988.59570063281</v>
      </c>
      <c r="E115" s="354">
        <v>262922.66489317035</v>
      </c>
      <c r="F115" s="354">
        <v>270165.38225688331</v>
      </c>
      <c r="G115" s="354">
        <v>289269.75553036656</v>
      </c>
      <c r="H115" s="354">
        <v>306321.15377911046</v>
      </c>
      <c r="I115" s="354">
        <v>338657.88616518845</v>
      </c>
      <c r="J115" s="354">
        <v>355337.59859868465</v>
      </c>
      <c r="K115" s="354">
        <v>360995.95113567705</v>
      </c>
      <c r="L115" s="354">
        <v>377410.63910876028</v>
      </c>
      <c r="M115" s="354">
        <v>397290.5164573635</v>
      </c>
      <c r="N115" s="354">
        <v>399793.9794689503</v>
      </c>
      <c r="O115" s="354">
        <v>407551.26872071484</v>
      </c>
      <c r="P115" s="354">
        <v>423032.18121817173</v>
      </c>
      <c r="Q115" s="354">
        <v>433614.10201418592</v>
      </c>
      <c r="R115" s="354">
        <v>437592.73131312209</v>
      </c>
      <c r="S115" s="354">
        <v>454530.14281314577</v>
      </c>
      <c r="T115" s="354">
        <v>465408.804</v>
      </c>
      <c r="U115" s="354">
        <v>461224.46142309351</v>
      </c>
      <c r="V115" s="354">
        <v>473467.10775000008</v>
      </c>
      <c r="W115" s="354">
        <v>497617.16698999988</v>
      </c>
      <c r="X115" s="354">
        <v>510786.65615000017</v>
      </c>
    </row>
    <row r="116" spans="1:24" x14ac:dyDescent="0.2">
      <c r="A116" s="15"/>
      <c r="B116" s="15"/>
      <c r="C116" s="15"/>
      <c r="D116" s="359"/>
      <c r="E116" s="359"/>
      <c r="F116" s="359"/>
      <c r="G116" s="359"/>
      <c r="H116" s="359"/>
      <c r="I116" s="359"/>
      <c r="J116" s="359"/>
      <c r="K116" s="359"/>
      <c r="L116" s="359"/>
      <c r="M116" s="359"/>
      <c r="N116" s="359"/>
      <c r="O116" s="359"/>
      <c r="P116" s="359"/>
      <c r="Q116" s="359"/>
      <c r="R116" s="359"/>
      <c r="S116" s="359"/>
      <c r="T116" s="359"/>
      <c r="U116" s="359"/>
      <c r="V116" s="359"/>
      <c r="W116" s="359"/>
      <c r="X116" s="359"/>
    </row>
    <row r="117" spans="1:24" x14ac:dyDescent="0.2">
      <c r="A117" s="15"/>
      <c r="B117" s="15"/>
      <c r="C117" s="15"/>
      <c r="D117" s="359"/>
      <c r="E117" s="359"/>
      <c r="F117" s="359"/>
      <c r="G117" s="359"/>
      <c r="H117" s="359"/>
      <c r="I117" s="359"/>
      <c r="J117" s="359"/>
      <c r="K117" s="359"/>
      <c r="L117" s="359"/>
      <c r="M117" s="359"/>
      <c r="N117" s="359"/>
      <c r="O117" s="359"/>
      <c r="P117" s="359"/>
      <c r="Q117" s="359"/>
      <c r="R117" s="359"/>
      <c r="S117" s="359"/>
      <c r="T117" s="359"/>
      <c r="U117" s="359"/>
      <c r="V117" s="359"/>
      <c r="W117" s="359"/>
      <c r="X117" s="359"/>
    </row>
    <row r="118" spans="1:24" x14ac:dyDescent="0.2">
      <c r="A118" s="15"/>
      <c r="B118" s="15"/>
      <c r="C118" s="15"/>
      <c r="D118" s="359"/>
      <c r="E118" s="359"/>
      <c r="F118" s="359"/>
      <c r="G118" s="359"/>
      <c r="H118" s="359"/>
      <c r="I118" s="359"/>
      <c r="J118" s="359"/>
      <c r="K118" s="359"/>
      <c r="L118" s="359"/>
      <c r="M118" s="359"/>
      <c r="N118" s="359"/>
      <c r="O118" s="359"/>
      <c r="P118" s="359"/>
      <c r="Q118" s="359"/>
      <c r="R118" s="359"/>
      <c r="S118" s="359"/>
      <c r="T118" s="359"/>
      <c r="U118" s="359"/>
      <c r="W118" s="126"/>
      <c r="X118" s="126"/>
    </row>
    <row r="119" spans="1:24" x14ac:dyDescent="0.2">
      <c r="A119" s="16"/>
      <c r="B119" s="16"/>
      <c r="C119" s="15"/>
      <c r="D119" s="359"/>
      <c r="E119" s="359"/>
      <c r="F119" s="359"/>
      <c r="G119" s="359"/>
      <c r="H119" s="359"/>
      <c r="I119" s="359"/>
      <c r="J119" s="359"/>
      <c r="K119" s="359"/>
      <c r="L119" s="359"/>
      <c r="M119" s="359"/>
      <c r="N119" s="359"/>
      <c r="O119" s="359"/>
      <c r="P119" s="359"/>
      <c r="Q119" s="359"/>
      <c r="R119" s="359"/>
      <c r="S119" s="359"/>
      <c r="T119" s="359"/>
      <c r="U119" s="359"/>
      <c r="W119" s="126"/>
      <c r="X119" s="126"/>
    </row>
    <row r="120" spans="1:24" x14ac:dyDescent="0.2">
      <c r="A120" s="663" t="s">
        <v>346</v>
      </c>
      <c r="B120" s="663"/>
      <c r="C120" s="663"/>
      <c r="D120" s="663"/>
      <c r="E120" s="663"/>
      <c r="F120" s="663"/>
      <c r="G120" s="663"/>
      <c r="H120" s="663"/>
      <c r="I120" s="663"/>
      <c r="J120" s="663"/>
      <c r="K120" s="663"/>
      <c r="L120" s="663"/>
      <c r="M120" s="663"/>
      <c r="N120" s="663"/>
      <c r="O120" s="663"/>
      <c r="P120" s="663"/>
      <c r="Q120" s="663"/>
      <c r="R120" s="663"/>
      <c r="S120" s="663"/>
      <c r="T120" s="663"/>
      <c r="W120" s="126"/>
      <c r="X120" s="126"/>
    </row>
    <row r="121" spans="1:24" x14ac:dyDescent="0.2">
      <c r="A121" s="563" t="s">
        <v>274</v>
      </c>
      <c r="B121" s="10"/>
      <c r="C121" s="563"/>
      <c r="D121" s="230"/>
      <c r="E121" s="230"/>
      <c r="F121" s="230"/>
      <c r="G121" s="230"/>
      <c r="H121" s="230"/>
      <c r="I121" s="230"/>
      <c r="J121" s="230"/>
      <c r="K121" s="230"/>
      <c r="L121" s="230"/>
      <c r="M121" s="230"/>
      <c r="N121" s="230"/>
      <c r="O121" s="251"/>
      <c r="P121" s="251"/>
      <c r="Q121" s="251"/>
      <c r="R121" s="251"/>
      <c r="S121" s="251"/>
      <c r="T121" s="223"/>
      <c r="W121" s="126"/>
      <c r="X121" s="126"/>
    </row>
    <row r="122" spans="1:24" x14ac:dyDescent="0.2">
      <c r="A122" s="652" t="s">
        <v>382</v>
      </c>
      <c r="B122" s="652"/>
      <c r="C122" s="652"/>
      <c r="D122" s="652"/>
      <c r="E122" s="652"/>
      <c r="F122" s="652"/>
      <c r="G122" s="652"/>
      <c r="H122" s="652"/>
      <c r="I122" s="652"/>
      <c r="J122" s="652"/>
      <c r="K122" s="652"/>
      <c r="L122" s="652"/>
      <c r="M122" s="652"/>
      <c r="N122" s="652"/>
      <c r="O122" s="652"/>
      <c r="P122" s="652"/>
      <c r="Q122" s="652"/>
      <c r="R122" s="652"/>
      <c r="S122" s="652"/>
      <c r="T122" s="652"/>
      <c r="W122" s="126"/>
      <c r="X122" s="126"/>
    </row>
    <row r="123" spans="1:24" x14ac:dyDescent="0.2">
      <c r="A123" s="298"/>
      <c r="B123" s="298"/>
      <c r="C123" s="298"/>
      <c r="D123" s="298"/>
      <c r="E123" s="298"/>
      <c r="F123" s="298"/>
      <c r="G123" s="298"/>
      <c r="H123" s="298"/>
      <c r="I123" s="298"/>
      <c r="J123" s="298"/>
      <c r="K123" s="298"/>
      <c r="L123" s="298"/>
      <c r="M123" s="298"/>
      <c r="N123" s="298"/>
      <c r="O123" s="298"/>
      <c r="P123" s="298"/>
      <c r="Q123" s="298"/>
      <c r="R123" s="298"/>
      <c r="S123" s="298"/>
      <c r="T123" s="298"/>
      <c r="W123" s="126"/>
      <c r="X123" s="126"/>
    </row>
    <row r="124" spans="1:24" ht="11.25" customHeight="1" x14ac:dyDescent="0.2">
      <c r="A124" s="299" t="s">
        <v>278</v>
      </c>
      <c r="B124" s="299"/>
      <c r="C124" s="299"/>
      <c r="D124" s="230"/>
      <c r="E124" s="230"/>
      <c r="F124" s="230"/>
      <c r="G124" s="230"/>
      <c r="H124" s="230"/>
      <c r="I124" s="230"/>
      <c r="J124" s="230"/>
      <c r="K124" s="230"/>
      <c r="L124" s="230"/>
      <c r="M124" s="230"/>
      <c r="N124" s="230"/>
      <c r="O124" s="230"/>
      <c r="P124" s="230"/>
      <c r="Q124" s="230"/>
      <c r="R124" s="230"/>
      <c r="S124" s="230"/>
      <c r="T124" s="230"/>
      <c r="W124" s="126"/>
      <c r="X124" s="126"/>
    </row>
    <row r="125" spans="1:24" x14ac:dyDescent="0.2">
      <c r="A125" s="298"/>
      <c r="B125" s="298"/>
      <c r="C125" s="298"/>
      <c r="D125" s="298"/>
      <c r="E125" s="298"/>
      <c r="F125" s="298"/>
      <c r="G125" s="298"/>
      <c r="H125" s="298"/>
      <c r="I125" s="298"/>
      <c r="J125" s="298"/>
      <c r="K125" s="298"/>
      <c r="L125" s="298"/>
      <c r="M125" s="298"/>
      <c r="N125" s="298"/>
      <c r="O125" s="298"/>
      <c r="P125" s="298"/>
      <c r="Q125" s="298"/>
      <c r="R125" s="298"/>
      <c r="S125" s="298"/>
      <c r="T125" s="298"/>
      <c r="W125" s="126"/>
      <c r="X125" s="126"/>
    </row>
    <row r="126" spans="1:24" x14ac:dyDescent="0.2">
      <c r="A126" s="652" t="s">
        <v>23</v>
      </c>
      <c r="B126" s="652"/>
      <c r="C126" s="652"/>
      <c r="D126" s="652"/>
      <c r="E126" s="652"/>
      <c r="F126" s="652"/>
      <c r="G126" s="652"/>
      <c r="H126" s="652"/>
      <c r="I126" s="652"/>
      <c r="J126" s="652"/>
      <c r="K126" s="652"/>
      <c r="L126" s="652"/>
      <c r="M126" s="652"/>
      <c r="N126" s="652"/>
      <c r="O126" s="652"/>
      <c r="P126" s="652"/>
      <c r="Q126" s="652"/>
      <c r="R126" s="652"/>
      <c r="S126" s="652"/>
      <c r="T126" s="652"/>
      <c r="W126" s="126"/>
      <c r="X126" s="126"/>
    </row>
    <row r="127" spans="1:24" ht="30" x14ac:dyDescent="0.2">
      <c r="A127" s="12" t="s">
        <v>24</v>
      </c>
      <c r="B127" s="664" t="s">
        <v>226</v>
      </c>
      <c r="C127" s="670"/>
      <c r="D127" s="232">
        <v>1999</v>
      </c>
      <c r="E127" s="232">
        <v>2000</v>
      </c>
      <c r="F127" s="232">
        <v>2001</v>
      </c>
      <c r="G127" s="232">
        <v>2002</v>
      </c>
      <c r="H127" s="232">
        <v>2003</v>
      </c>
      <c r="I127" s="232">
        <v>2004</v>
      </c>
      <c r="J127" s="232">
        <v>2005</v>
      </c>
      <c r="K127" s="232">
        <v>2006</v>
      </c>
      <c r="L127" s="232">
        <v>2007</v>
      </c>
      <c r="M127" s="232">
        <v>2008</v>
      </c>
      <c r="N127" s="232">
        <v>2009</v>
      </c>
      <c r="O127" s="232">
        <v>2010</v>
      </c>
      <c r="P127" s="232">
        <v>2011</v>
      </c>
      <c r="Q127" s="232">
        <v>2012</v>
      </c>
      <c r="R127" s="232">
        <v>2013</v>
      </c>
      <c r="S127" s="232">
        <v>2014</v>
      </c>
      <c r="T127" s="232">
        <v>2015</v>
      </c>
      <c r="U127" s="236">
        <v>2016</v>
      </c>
      <c r="V127" s="236">
        <v>2017</v>
      </c>
      <c r="W127" s="236">
        <v>2018</v>
      </c>
      <c r="X127" s="236">
        <v>2019</v>
      </c>
    </row>
    <row r="128" spans="1:24" ht="15" x14ac:dyDescent="0.2">
      <c r="A128" s="27">
        <v>84</v>
      </c>
      <c r="B128" s="28" t="s">
        <v>5</v>
      </c>
      <c r="C128" s="29"/>
      <c r="D128" s="351">
        <v>29061.962989952084</v>
      </c>
      <c r="E128" s="351">
        <v>30159.543224632103</v>
      </c>
      <c r="F128" s="351">
        <v>31467.650120703369</v>
      </c>
      <c r="G128" s="351">
        <v>32622.513877971782</v>
      </c>
      <c r="H128" s="351">
        <v>33418.394910000003</v>
      </c>
      <c r="I128" s="351">
        <v>36767.62156394765</v>
      </c>
      <c r="J128" s="351">
        <v>38069.554908863494</v>
      </c>
      <c r="K128" s="351">
        <v>40443.165375676959</v>
      </c>
      <c r="L128" s="351">
        <v>41308.991982610809</v>
      </c>
      <c r="M128" s="351">
        <v>45453.327532185074</v>
      </c>
      <c r="N128" s="351">
        <v>50030.949980000005</v>
      </c>
      <c r="O128" s="351">
        <v>49214.566440000002</v>
      </c>
      <c r="P128" s="351">
        <v>51175.379540918395</v>
      </c>
      <c r="Q128" s="351">
        <v>52394.16865</v>
      </c>
      <c r="R128" s="351">
        <v>53948.666679999995</v>
      </c>
      <c r="S128" s="351">
        <v>52401.63347999999</v>
      </c>
      <c r="T128" s="351">
        <v>56197.256000000001</v>
      </c>
      <c r="U128" s="351">
        <v>51946.72681</v>
      </c>
      <c r="V128" s="351">
        <v>58011.381950000003</v>
      </c>
      <c r="W128" s="351">
        <v>61361.115470000004</v>
      </c>
      <c r="X128" s="351">
        <v>65387.859910000006</v>
      </c>
    </row>
    <row r="129" spans="1:24" ht="15" x14ac:dyDescent="0.2">
      <c r="A129" s="30">
        <v>27</v>
      </c>
      <c r="B129" s="31" t="s">
        <v>14</v>
      </c>
      <c r="C129" s="32"/>
      <c r="D129" s="351">
        <v>9857.7750645240467</v>
      </c>
      <c r="E129" s="351">
        <v>10710.986050914922</v>
      </c>
      <c r="F129" s="351">
        <v>10935.1568116159</v>
      </c>
      <c r="G129" s="351">
        <v>11013.74</v>
      </c>
      <c r="H129" s="351">
        <v>12594.012909999999</v>
      </c>
      <c r="I129" s="351">
        <v>13063.297631668227</v>
      </c>
      <c r="J129" s="351">
        <v>13768.277470945946</v>
      </c>
      <c r="K129" s="351">
        <v>13107.56825</v>
      </c>
      <c r="L129" s="351">
        <v>14132.392320000001</v>
      </c>
      <c r="M129" s="351">
        <v>14933.751759999999</v>
      </c>
      <c r="N129" s="351">
        <v>14030.08051</v>
      </c>
      <c r="O129" s="351">
        <v>15088.44436</v>
      </c>
      <c r="P129" s="351">
        <v>14871.787350000001</v>
      </c>
      <c r="Q129" s="351">
        <v>15291.386260000001</v>
      </c>
      <c r="R129" s="351">
        <v>15662.277709999998</v>
      </c>
      <c r="S129" s="351">
        <v>16161.829230000001</v>
      </c>
      <c r="T129" s="351">
        <v>16446.673999999999</v>
      </c>
      <c r="U129" s="351">
        <v>17073.590113093596</v>
      </c>
      <c r="V129" s="351">
        <v>17780.79075</v>
      </c>
      <c r="W129" s="351">
        <v>19230.478429999999</v>
      </c>
      <c r="X129" s="351">
        <v>19991.513070000001</v>
      </c>
    </row>
    <row r="130" spans="1:24" ht="15" x14ac:dyDescent="0.2">
      <c r="A130" s="30">
        <v>53</v>
      </c>
      <c r="B130" s="31" t="s">
        <v>15</v>
      </c>
      <c r="C130" s="32"/>
      <c r="D130" s="351">
        <v>9265.8042981475901</v>
      </c>
      <c r="E130" s="351">
        <v>9275.0669662798027</v>
      </c>
      <c r="F130" s="351">
        <v>9979.3219000000008</v>
      </c>
      <c r="G130" s="351">
        <v>10567.111000000001</v>
      </c>
      <c r="H130" s="351">
        <v>11084.876539999999</v>
      </c>
      <c r="I130" s="351">
        <v>11335.70515</v>
      </c>
      <c r="J130" s="351">
        <v>11764.453</v>
      </c>
      <c r="K130" s="351">
        <v>12049.662910000001</v>
      </c>
      <c r="L130" s="351">
        <v>13468.51484</v>
      </c>
      <c r="M130" s="351">
        <v>13938.492540000001</v>
      </c>
      <c r="N130" s="351">
        <v>15336.602550000001</v>
      </c>
      <c r="O130" s="351">
        <v>16173.074960000002</v>
      </c>
      <c r="P130" s="351">
        <v>16752.99828</v>
      </c>
      <c r="Q130" s="351">
        <v>18002.92266</v>
      </c>
      <c r="R130" s="351">
        <v>20294.326920000003</v>
      </c>
      <c r="S130" s="351">
        <v>20338.199559999997</v>
      </c>
      <c r="T130" s="351">
        <v>21196.044999999998</v>
      </c>
      <c r="U130" s="351">
        <v>22881.4588</v>
      </c>
      <c r="V130" s="351">
        <v>22556.529149999998</v>
      </c>
      <c r="W130" s="351">
        <v>23321.431359999999</v>
      </c>
      <c r="X130" s="351">
        <v>24361.50374</v>
      </c>
    </row>
    <row r="131" spans="1:24" ht="15" x14ac:dyDescent="0.2">
      <c r="A131" s="30">
        <v>24</v>
      </c>
      <c r="B131" s="31" t="s">
        <v>12</v>
      </c>
      <c r="C131" s="32"/>
      <c r="D131" s="351">
        <v>9182.7460687209659</v>
      </c>
      <c r="E131" s="351">
        <v>9230.5822468642637</v>
      </c>
      <c r="F131" s="351">
        <v>9904.0168183109818</v>
      </c>
      <c r="G131" s="351">
        <v>9948.3223347355961</v>
      </c>
      <c r="H131" s="351">
        <v>10672.581190000001</v>
      </c>
      <c r="I131" s="351">
        <v>13641.40634</v>
      </c>
      <c r="J131" s="351">
        <v>13915.032780000001</v>
      </c>
      <c r="K131" s="351">
        <v>15119.103200000001</v>
      </c>
      <c r="L131" s="351">
        <v>14861.050939999999</v>
      </c>
      <c r="M131" s="351">
        <v>15350.27154</v>
      </c>
      <c r="N131" s="351">
        <v>14977.459120000001</v>
      </c>
      <c r="O131" s="351">
        <v>13894.412440000002</v>
      </c>
      <c r="P131" s="351">
        <v>14655.663350000001</v>
      </c>
      <c r="Q131" s="351">
        <v>16646.61534</v>
      </c>
      <c r="R131" s="351">
        <v>16501.110850000001</v>
      </c>
      <c r="S131" s="351">
        <v>16825.00526524915</v>
      </c>
      <c r="T131" s="351">
        <v>18372.004000000001</v>
      </c>
      <c r="U131" s="351">
        <v>17695.01989</v>
      </c>
      <c r="V131" s="351">
        <v>17780.662179999999</v>
      </c>
      <c r="W131" s="351">
        <v>18685.200490000003</v>
      </c>
      <c r="X131" s="351">
        <v>20970.693090000004</v>
      </c>
    </row>
    <row r="132" spans="1:24" ht="15" x14ac:dyDescent="0.2">
      <c r="A132" s="30">
        <v>94</v>
      </c>
      <c r="B132" s="31" t="s">
        <v>13</v>
      </c>
      <c r="C132" s="32"/>
      <c r="D132" s="351">
        <v>8.9650693566803934</v>
      </c>
      <c r="E132" s="351">
        <v>9.9279510699634272</v>
      </c>
      <c r="F132" s="351">
        <v>12.690899999999999</v>
      </c>
      <c r="G132" s="351">
        <v>17.47006</v>
      </c>
      <c r="H132" s="351">
        <v>13.78</v>
      </c>
      <c r="I132" s="351">
        <v>72.695999999999998</v>
      </c>
      <c r="J132" s="351">
        <v>4.22</v>
      </c>
      <c r="K132" s="351">
        <v>9.6660000000000004</v>
      </c>
      <c r="L132" s="351">
        <v>463.8643517842238</v>
      </c>
      <c r="M132" s="351">
        <v>672.58046999999999</v>
      </c>
      <c r="N132" s="351">
        <v>561.50099999999998</v>
      </c>
      <c r="O132" s="351">
        <v>594.74400000000003</v>
      </c>
      <c r="P132" s="351">
        <v>612.78700000000003</v>
      </c>
      <c r="Q132" s="351">
        <v>1450.4549999999999</v>
      </c>
      <c r="R132" s="351">
        <v>648.34500000000003</v>
      </c>
      <c r="S132" s="351">
        <v>467.2</v>
      </c>
      <c r="T132" s="351">
        <v>609.87900000000002</v>
      </c>
      <c r="U132" s="351">
        <v>626.72400000000005</v>
      </c>
      <c r="V132" s="351">
        <v>721.64099999999996</v>
      </c>
      <c r="W132" s="351">
        <v>745.25099999999998</v>
      </c>
      <c r="X132" s="351">
        <v>843.88</v>
      </c>
    </row>
    <row r="133" spans="1:24" ht="15" x14ac:dyDescent="0.2">
      <c r="A133" s="30">
        <v>44</v>
      </c>
      <c r="B133" s="31" t="s">
        <v>227</v>
      </c>
      <c r="C133" s="32"/>
      <c r="D133" s="351">
        <v>17529.092431363642</v>
      </c>
      <c r="E133" s="351">
        <v>17834.958811324526</v>
      </c>
      <c r="F133" s="351">
        <v>18894.053071855527</v>
      </c>
      <c r="G133" s="351">
        <v>19898.316177659184</v>
      </c>
      <c r="H133" s="351">
        <v>20776.574920000003</v>
      </c>
      <c r="I133" s="351">
        <v>25270.570530000001</v>
      </c>
      <c r="J133" s="351">
        <v>24514.812730000005</v>
      </c>
      <c r="K133" s="351">
        <v>25164.213509999998</v>
      </c>
      <c r="L133" s="351">
        <v>27514.185420000002</v>
      </c>
      <c r="M133" s="351">
        <v>31335.358259999997</v>
      </c>
      <c r="N133" s="351">
        <v>29288.40263</v>
      </c>
      <c r="O133" s="351">
        <v>32411.614850000002</v>
      </c>
      <c r="P133" s="351">
        <v>31332.295329999997</v>
      </c>
      <c r="Q133" s="351">
        <v>33869.454158567518</v>
      </c>
      <c r="R133" s="351">
        <v>35304.498629999995</v>
      </c>
      <c r="S133" s="351">
        <v>36254.355230000001</v>
      </c>
      <c r="T133" s="351">
        <v>39235.86</v>
      </c>
      <c r="U133" s="351">
        <v>39918.441359999997</v>
      </c>
      <c r="V133" s="351">
        <v>37577.28220999999</v>
      </c>
      <c r="W133" s="351">
        <v>38025.14791</v>
      </c>
      <c r="X133" s="351">
        <v>38761.303650000002</v>
      </c>
    </row>
    <row r="134" spans="1:24" ht="15" x14ac:dyDescent="0.2">
      <c r="A134" s="30">
        <v>32</v>
      </c>
      <c r="B134" s="31" t="s">
        <v>228</v>
      </c>
      <c r="C134" s="32"/>
      <c r="D134" s="351">
        <v>28185.560862983399</v>
      </c>
      <c r="E134" s="351">
        <v>29373.565003498708</v>
      </c>
      <c r="F134" s="351">
        <v>29299.970000647696</v>
      </c>
      <c r="G134" s="351">
        <v>31536.494999999999</v>
      </c>
      <c r="H134" s="351">
        <v>35790.107000000004</v>
      </c>
      <c r="I134" s="351">
        <v>37168.350641950448</v>
      </c>
      <c r="J134" s="351">
        <v>47196.112179999996</v>
      </c>
      <c r="K134" s="351">
        <v>42184.957000000002</v>
      </c>
      <c r="L134" s="351">
        <v>44063.769</v>
      </c>
      <c r="M134" s="351">
        <v>44417.670039999997</v>
      </c>
      <c r="N134" s="351">
        <v>44415.621199999994</v>
      </c>
      <c r="O134" s="351">
        <v>46017.621410000007</v>
      </c>
      <c r="P134" s="351">
        <v>49187.605819999997</v>
      </c>
      <c r="Q134" s="351">
        <v>49710.883242742282</v>
      </c>
      <c r="R134" s="351">
        <v>48204.915110000002</v>
      </c>
      <c r="S134" s="351">
        <v>48441.184609999997</v>
      </c>
      <c r="T134" s="351">
        <v>50088.423000000003</v>
      </c>
      <c r="U134" s="351">
        <v>37014.012640000001</v>
      </c>
      <c r="V134" s="351">
        <v>38720.19008</v>
      </c>
      <c r="W134" s="351">
        <v>48674.579980000002</v>
      </c>
      <c r="X134" s="351">
        <v>51139.656510000001</v>
      </c>
    </row>
    <row r="135" spans="1:24" ht="15" x14ac:dyDescent="0.2">
      <c r="A135" s="30">
        <v>11</v>
      </c>
      <c r="B135" s="31" t="s">
        <v>17</v>
      </c>
      <c r="C135" s="32"/>
      <c r="D135" s="351">
        <v>59139.445103871134</v>
      </c>
      <c r="E135" s="351">
        <v>59252.774827348432</v>
      </c>
      <c r="F135" s="351">
        <v>61827.390369999994</v>
      </c>
      <c r="G135" s="351">
        <v>63426.768260000004</v>
      </c>
      <c r="H135" s="351">
        <v>65695.149380000003</v>
      </c>
      <c r="I135" s="351">
        <v>77909.011109999992</v>
      </c>
      <c r="J135" s="351">
        <v>76136.573240000012</v>
      </c>
      <c r="K135" s="351">
        <v>77417.629189999992</v>
      </c>
      <c r="L135" s="351">
        <v>81505.382253283038</v>
      </c>
      <c r="M135" s="351">
        <v>86434.056689999998</v>
      </c>
      <c r="N135" s="351">
        <v>82565.601600000009</v>
      </c>
      <c r="O135" s="351">
        <v>85692.102610000002</v>
      </c>
      <c r="P135" s="351">
        <v>85213.194359999994</v>
      </c>
      <c r="Q135" s="351">
        <v>87084.295150000005</v>
      </c>
      <c r="R135" s="351">
        <v>87124.874409999989</v>
      </c>
      <c r="S135" s="351">
        <v>95479.144990000015</v>
      </c>
      <c r="T135" s="351">
        <v>92335.784</v>
      </c>
      <c r="U135" s="351">
        <v>96462.151610000001</v>
      </c>
      <c r="V135" s="351">
        <v>98895.272010000001</v>
      </c>
      <c r="W135" s="351">
        <v>99275.936339999986</v>
      </c>
      <c r="X135" s="351">
        <v>101464.01521000001</v>
      </c>
    </row>
    <row r="136" spans="1:24" ht="15" x14ac:dyDescent="0.2">
      <c r="A136" s="30">
        <v>28</v>
      </c>
      <c r="B136" s="31" t="s">
        <v>11</v>
      </c>
      <c r="C136" s="32"/>
      <c r="D136" s="351">
        <v>21968.314398657229</v>
      </c>
      <c r="E136" s="351">
        <v>21853.29785641437</v>
      </c>
      <c r="F136" s="351">
        <v>21650.850699999999</v>
      </c>
      <c r="G136" s="351">
        <v>22870.890689999997</v>
      </c>
      <c r="H136" s="351">
        <v>24028.430810000002</v>
      </c>
      <c r="I136" s="351">
        <v>25631.383000000002</v>
      </c>
      <c r="J136" s="351">
        <v>27466.94975</v>
      </c>
      <c r="K136" s="351">
        <v>29269.811000000002</v>
      </c>
      <c r="L136" s="351">
        <v>29822.035</v>
      </c>
      <c r="M136" s="351">
        <v>31045.360000000001</v>
      </c>
      <c r="N136" s="351">
        <v>30201.269</v>
      </c>
      <c r="O136" s="351">
        <v>30126.333999999999</v>
      </c>
      <c r="P136" s="351">
        <v>31820.893940000002</v>
      </c>
      <c r="Q136" s="351">
        <v>31240.219710000001</v>
      </c>
      <c r="R136" s="351">
        <v>25785.954570000002</v>
      </c>
      <c r="S136" s="351">
        <v>25541.174940000001</v>
      </c>
      <c r="T136" s="351">
        <v>25615.547999999999</v>
      </c>
      <c r="U136" s="351">
        <v>31631.244930000001</v>
      </c>
      <c r="V136" s="351">
        <v>29400.64086</v>
      </c>
      <c r="W136" s="351">
        <v>29442.717990000001</v>
      </c>
      <c r="X136" s="351">
        <v>28992.168470000001</v>
      </c>
    </row>
    <row r="137" spans="1:24" ht="15" x14ac:dyDescent="0.2">
      <c r="A137" s="30">
        <v>75</v>
      </c>
      <c r="B137" s="31" t="s">
        <v>229</v>
      </c>
      <c r="C137" s="32"/>
      <c r="D137" s="351">
        <v>18720.232855202405</v>
      </c>
      <c r="E137" s="351">
        <v>20543.306974390089</v>
      </c>
      <c r="F137" s="351">
        <v>19699.09247843095</v>
      </c>
      <c r="G137" s="351">
        <v>20949.866730000002</v>
      </c>
      <c r="H137" s="351">
        <v>22300.202539999998</v>
      </c>
      <c r="I137" s="351">
        <v>24564.86087</v>
      </c>
      <c r="J137" s="351">
        <v>25012.049230000001</v>
      </c>
      <c r="K137" s="351">
        <v>25732.415099999998</v>
      </c>
      <c r="L137" s="351">
        <v>27022.210150376432</v>
      </c>
      <c r="M137" s="351">
        <v>27462.950739999997</v>
      </c>
      <c r="N137" s="351">
        <v>28482.322629999999</v>
      </c>
      <c r="O137" s="351">
        <v>28651.056110000001</v>
      </c>
      <c r="P137" s="351">
        <v>30495.401089999999</v>
      </c>
      <c r="Q137" s="351">
        <v>30165.952080000003</v>
      </c>
      <c r="R137" s="351">
        <v>30746.240251000003</v>
      </c>
      <c r="S137" s="351">
        <v>32829.441699999996</v>
      </c>
      <c r="T137" s="351">
        <v>34284.724999999999</v>
      </c>
      <c r="U137" s="351">
        <v>35093.590389999998</v>
      </c>
      <c r="V137" s="351">
        <v>36301.334439999999</v>
      </c>
      <c r="W137" s="351">
        <v>36797.129860000001</v>
      </c>
      <c r="X137" s="351">
        <v>39136.217850000001</v>
      </c>
    </row>
    <row r="138" spans="1:24" ht="15" x14ac:dyDescent="0.2">
      <c r="A138" s="30">
        <v>76</v>
      </c>
      <c r="B138" s="31" t="s">
        <v>230</v>
      </c>
      <c r="C138" s="32"/>
      <c r="D138" s="351">
        <v>15502.060342370003</v>
      </c>
      <c r="E138" s="351">
        <v>16156.212094695229</v>
      </c>
      <c r="F138" s="351">
        <v>18576.437032163514</v>
      </c>
      <c r="G138" s="351">
        <v>20501.684109999998</v>
      </c>
      <c r="H138" s="351">
        <v>21607.32775731925</v>
      </c>
      <c r="I138" s="351">
        <v>22188.143359549922</v>
      </c>
      <c r="J138" s="351">
        <v>24157.295950000003</v>
      </c>
      <c r="K138" s="351">
        <v>25465.575870000001</v>
      </c>
      <c r="L138" s="351">
        <v>25323.902140000002</v>
      </c>
      <c r="M138" s="351">
        <v>22466.689009999998</v>
      </c>
      <c r="N138" s="351">
        <v>23946.112605887472</v>
      </c>
      <c r="O138" s="351">
        <v>24372.034419999996</v>
      </c>
      <c r="P138" s="351">
        <v>24971.255217253252</v>
      </c>
      <c r="Q138" s="351">
        <v>27639.566192876031</v>
      </c>
      <c r="R138" s="351">
        <v>31591.230599999999</v>
      </c>
      <c r="S138" s="351">
        <v>33076.767100000005</v>
      </c>
      <c r="T138" s="351">
        <v>33083.252999999997</v>
      </c>
      <c r="U138" s="351">
        <v>33995.533889999992</v>
      </c>
      <c r="V138" s="351">
        <v>35028.805659999998</v>
      </c>
      <c r="W138" s="351">
        <v>37279.855649999998</v>
      </c>
      <c r="X138" s="351">
        <v>36150.902729999994</v>
      </c>
    </row>
    <row r="139" spans="1:24" ht="15" x14ac:dyDescent="0.2">
      <c r="A139" s="30">
        <v>52</v>
      </c>
      <c r="B139" s="31" t="s">
        <v>16</v>
      </c>
      <c r="C139" s="32"/>
      <c r="D139" s="351">
        <v>12823.675756185237</v>
      </c>
      <c r="E139" s="351">
        <v>12686.628763775672</v>
      </c>
      <c r="F139" s="351">
        <v>13091.4815</v>
      </c>
      <c r="G139" s="351">
        <v>14252.445820000001</v>
      </c>
      <c r="H139" s="351">
        <v>15553.487150000001</v>
      </c>
      <c r="I139" s="351">
        <v>14992.546508072019</v>
      </c>
      <c r="J139" s="351">
        <v>15758.072958875142</v>
      </c>
      <c r="K139" s="351">
        <v>16178.755519999999</v>
      </c>
      <c r="L139" s="351">
        <v>16681.219010000001</v>
      </c>
      <c r="M139" s="351">
        <v>21306.272000000001</v>
      </c>
      <c r="N139" s="351">
        <v>22749.39242</v>
      </c>
      <c r="O139" s="351">
        <v>24554.701670000002</v>
      </c>
      <c r="P139" s="351">
        <v>28235.591110000001</v>
      </c>
      <c r="Q139" s="351">
        <v>23508.48731</v>
      </c>
      <c r="R139" s="351">
        <v>26152.889199999998</v>
      </c>
      <c r="S139" s="351">
        <v>27043.38388285759</v>
      </c>
      <c r="T139" s="351">
        <v>26757.347000000002</v>
      </c>
      <c r="U139" s="351">
        <v>27066.872940000001</v>
      </c>
      <c r="V139" s="351">
        <v>28998.231769999999</v>
      </c>
      <c r="W139" s="351">
        <v>30428.093069999999</v>
      </c>
      <c r="X139" s="351">
        <v>30242.640609999999</v>
      </c>
    </row>
    <row r="140" spans="1:24" ht="15" x14ac:dyDescent="0.2">
      <c r="A140" s="33">
        <v>93</v>
      </c>
      <c r="B140" s="34" t="s">
        <v>9</v>
      </c>
      <c r="C140" s="35"/>
      <c r="D140" s="351">
        <v>20627.806722086963</v>
      </c>
      <c r="E140" s="351">
        <v>21982.252226899021</v>
      </c>
      <c r="F140" s="351">
        <v>20834.279209969252</v>
      </c>
      <c r="G140" s="351">
        <v>26576.072</v>
      </c>
      <c r="H140" s="351">
        <v>26839.526611791229</v>
      </c>
      <c r="I140" s="351">
        <v>28978.91346</v>
      </c>
      <c r="J140" s="351">
        <v>31239.111399999998</v>
      </c>
      <c r="K140" s="351">
        <v>32658.450210000003</v>
      </c>
      <c r="L140" s="351">
        <v>34747.760090000003</v>
      </c>
      <c r="M140" s="351">
        <v>35478.770600000003</v>
      </c>
      <c r="N140" s="351">
        <v>36196.778912101166</v>
      </c>
      <c r="O140" s="351">
        <v>34191.965029999999</v>
      </c>
      <c r="P140" s="351">
        <v>33298.204530000003</v>
      </c>
      <c r="Q140" s="351">
        <v>34014.377379999998</v>
      </c>
      <c r="R140" s="351">
        <v>34616.160859999996</v>
      </c>
      <c r="S140" s="351">
        <v>37549.583770000005</v>
      </c>
      <c r="T140" s="351">
        <v>38944.959000000003</v>
      </c>
      <c r="U140" s="351">
        <v>37258.019030000003</v>
      </c>
      <c r="V140" s="351">
        <v>38105.688649999996</v>
      </c>
      <c r="W140" s="351">
        <v>40114.571839999997</v>
      </c>
      <c r="X140" s="351">
        <v>40513.259669999999</v>
      </c>
    </row>
    <row r="141" spans="1:24" ht="15" x14ac:dyDescent="0.25">
      <c r="A141" s="41" t="s">
        <v>223</v>
      </c>
      <c r="B141" s="36"/>
      <c r="C141" s="37"/>
      <c r="D141" s="352">
        <v>251873.44196342138</v>
      </c>
      <c r="E141" s="352">
        <v>259069.10299810709</v>
      </c>
      <c r="F141" s="352">
        <v>266172.39091369719</v>
      </c>
      <c r="G141" s="352">
        <v>284181.69606036658</v>
      </c>
      <c r="H141" s="352">
        <v>300374.45171911048</v>
      </c>
      <c r="I141" s="352">
        <v>331584.50616518821</v>
      </c>
      <c r="J141" s="352">
        <v>349002.51559868461</v>
      </c>
      <c r="K141" s="352">
        <v>354800.97313567693</v>
      </c>
      <c r="L141" s="352">
        <v>370915.27749805449</v>
      </c>
      <c r="M141" s="352">
        <v>390295.55118218501</v>
      </c>
      <c r="N141" s="352">
        <v>392782.09415798867</v>
      </c>
      <c r="O141" s="352">
        <v>400982.67229999998</v>
      </c>
      <c r="P141" s="352">
        <v>412623.05691817158</v>
      </c>
      <c r="Q141" s="352">
        <v>421018.78313418583</v>
      </c>
      <c r="R141" s="352">
        <v>426581.49079099996</v>
      </c>
      <c r="S141" s="352">
        <v>442408.90375810675</v>
      </c>
      <c r="T141" s="352">
        <v>453167.75699999998</v>
      </c>
      <c r="U141" s="352">
        <v>448663.38640309352</v>
      </c>
      <c r="V141" s="352">
        <v>459878.45071000006</v>
      </c>
      <c r="W141" s="352">
        <v>483381.50938999996</v>
      </c>
      <c r="X141" s="352">
        <v>497955.61450999998</v>
      </c>
    </row>
    <row r="142" spans="1:24" ht="15" x14ac:dyDescent="0.25">
      <c r="A142" s="61">
        <v>101</v>
      </c>
      <c r="B142" s="62" t="s">
        <v>231</v>
      </c>
      <c r="C142" s="63"/>
      <c r="D142" s="353">
        <v>1572.2465039629121</v>
      </c>
      <c r="E142" s="353">
        <v>1529.2461243648593</v>
      </c>
      <c r="F142" s="353">
        <v>1421.4383431861193</v>
      </c>
      <c r="G142" s="353">
        <v>1981.01557</v>
      </c>
      <c r="H142" s="353">
        <v>2479.2678799999999</v>
      </c>
      <c r="I142" s="353">
        <v>2818.0859999999998</v>
      </c>
      <c r="J142" s="353">
        <v>1625.269</v>
      </c>
      <c r="K142" s="353">
        <v>1728.508</v>
      </c>
      <c r="L142" s="353">
        <v>1670.5799707057979</v>
      </c>
      <c r="M142" s="353">
        <v>1513.5724851784503</v>
      </c>
      <c r="N142" s="353">
        <v>1295.7328509617646</v>
      </c>
      <c r="O142" s="353">
        <v>1224.3709707147777</v>
      </c>
      <c r="P142" s="375">
        <v>13.478999999999999</v>
      </c>
      <c r="Q142" s="375">
        <v>2197.2812899999999</v>
      </c>
      <c r="R142" s="375">
        <v>2437.9326521219864</v>
      </c>
      <c r="S142" s="375">
        <v>2855.2771030667436</v>
      </c>
      <c r="T142" s="376">
        <v>3005.3409999999999</v>
      </c>
      <c r="U142" s="351">
        <v>3005.3407400000001</v>
      </c>
      <c r="V142" s="351">
        <v>3756.8055099999997</v>
      </c>
      <c r="W142" s="351">
        <v>3461.5059999999999</v>
      </c>
      <c r="X142" s="351">
        <v>2623.0928199999998</v>
      </c>
    </row>
    <row r="143" spans="1:24" ht="15" x14ac:dyDescent="0.25">
      <c r="A143" s="61">
        <v>102</v>
      </c>
      <c r="B143" s="64" t="s">
        <v>232</v>
      </c>
      <c r="C143" s="63"/>
      <c r="D143" s="353">
        <v>873.30206095826406</v>
      </c>
      <c r="E143" s="353">
        <v>838.1973208609711</v>
      </c>
      <c r="F143" s="353">
        <v>713.92</v>
      </c>
      <c r="G143" s="353">
        <v>1058.9639999999999</v>
      </c>
      <c r="H143" s="353">
        <v>1225.8140600000002</v>
      </c>
      <c r="I143" s="353">
        <v>1581.0440000000001</v>
      </c>
      <c r="J143" s="353">
        <v>1782.999</v>
      </c>
      <c r="K143" s="353">
        <v>1228.502</v>
      </c>
      <c r="L143" s="353">
        <v>1282.7950000000001</v>
      </c>
      <c r="M143" s="353">
        <v>1536.6690000000001</v>
      </c>
      <c r="N143" s="353">
        <v>1451.384</v>
      </c>
      <c r="O143" s="353">
        <v>1463.3032800000001</v>
      </c>
      <c r="P143" s="375">
        <v>1517.3143700000001</v>
      </c>
      <c r="Q143" s="375">
        <v>1561.69559</v>
      </c>
      <c r="R143" s="375">
        <v>1742.6708500000002</v>
      </c>
      <c r="S143" s="375">
        <v>1727.1641019723127</v>
      </c>
      <c r="T143" s="376">
        <v>1800.252</v>
      </c>
      <c r="U143" s="351">
        <v>1842.62</v>
      </c>
      <c r="V143" s="351">
        <v>1888.9521100000002</v>
      </c>
      <c r="W143" s="351">
        <v>1951.6530500000001</v>
      </c>
      <c r="X143" s="351">
        <v>1848.8779999999999</v>
      </c>
    </row>
    <row r="144" spans="1:24" ht="15" x14ac:dyDescent="0.25">
      <c r="A144" s="61">
        <v>103</v>
      </c>
      <c r="B144" s="64" t="s">
        <v>20</v>
      </c>
      <c r="C144" s="63"/>
      <c r="D144" s="353">
        <v>0</v>
      </c>
      <c r="E144" s="353">
        <v>0</v>
      </c>
      <c r="F144" s="353">
        <v>0</v>
      </c>
      <c r="G144" s="353">
        <v>0</v>
      </c>
      <c r="H144" s="353">
        <v>0</v>
      </c>
      <c r="I144" s="353">
        <v>0</v>
      </c>
      <c r="J144" s="353">
        <v>0</v>
      </c>
      <c r="K144" s="353">
        <v>0</v>
      </c>
      <c r="L144" s="353">
        <v>0</v>
      </c>
      <c r="M144" s="353">
        <v>0</v>
      </c>
      <c r="N144" s="353">
        <v>0</v>
      </c>
      <c r="O144" s="353">
        <v>0</v>
      </c>
      <c r="P144" s="375">
        <v>3736.3420000000001</v>
      </c>
      <c r="Q144" s="375">
        <v>3736.3420000000001</v>
      </c>
      <c r="R144" s="375">
        <v>1879.18102</v>
      </c>
      <c r="S144" s="375">
        <v>2333.30485</v>
      </c>
      <c r="T144" s="376">
        <v>2373.9920000000002</v>
      </c>
      <c r="U144" s="351">
        <v>2637.4001899999998</v>
      </c>
      <c r="V144" s="351">
        <v>2654.5626200000002</v>
      </c>
      <c r="W144" s="351">
        <v>3519.8497499999999</v>
      </c>
      <c r="X144" s="351">
        <v>2850.2759000000001</v>
      </c>
    </row>
    <row r="145" spans="1:24" ht="15" x14ac:dyDescent="0.25">
      <c r="A145" s="65">
        <v>104</v>
      </c>
      <c r="B145" s="66" t="s">
        <v>21</v>
      </c>
      <c r="C145" s="67"/>
      <c r="D145" s="353">
        <v>1669.6051722902569</v>
      </c>
      <c r="E145" s="353">
        <v>1486.1184498374132</v>
      </c>
      <c r="F145" s="353">
        <v>1857.633</v>
      </c>
      <c r="G145" s="353">
        <v>2048.0798999999997</v>
      </c>
      <c r="H145" s="353">
        <v>2241.62012</v>
      </c>
      <c r="I145" s="353">
        <v>2674.25</v>
      </c>
      <c r="J145" s="353">
        <v>2926.8150000000001</v>
      </c>
      <c r="K145" s="353">
        <v>3237.9679999999998</v>
      </c>
      <c r="L145" s="353">
        <v>3541.9866400000001</v>
      </c>
      <c r="M145" s="353">
        <v>3944.72379</v>
      </c>
      <c r="N145" s="353">
        <v>4264.7684600000002</v>
      </c>
      <c r="O145" s="353">
        <v>3880.9221699999998</v>
      </c>
      <c r="P145" s="375">
        <v>5141.9889299999995</v>
      </c>
      <c r="Q145" s="375">
        <v>5100</v>
      </c>
      <c r="R145" s="375">
        <v>4951.4560000000001</v>
      </c>
      <c r="S145" s="375">
        <v>5205.4930000000004</v>
      </c>
      <c r="T145" s="376">
        <v>5061.4620000000004</v>
      </c>
      <c r="U145" s="351">
        <v>5075.7140899999995</v>
      </c>
      <c r="V145" s="351">
        <v>5288.3368</v>
      </c>
      <c r="W145" s="351">
        <v>5302.6487999999999</v>
      </c>
      <c r="X145" s="351">
        <v>5508.7949200000003</v>
      </c>
    </row>
    <row r="146" spans="1:24" ht="15" x14ac:dyDescent="0.25">
      <c r="A146" s="18" t="s">
        <v>233</v>
      </c>
      <c r="B146" s="40"/>
      <c r="C146" s="57"/>
      <c r="D146" s="354">
        <v>4115.1537372114326</v>
      </c>
      <c r="E146" s="354">
        <v>3853.5618950632434</v>
      </c>
      <c r="F146" s="354">
        <v>3992.9913431861196</v>
      </c>
      <c r="G146" s="354">
        <v>5088.0594700000001</v>
      </c>
      <c r="H146" s="354">
        <v>5946.7020599999996</v>
      </c>
      <c r="I146" s="354">
        <v>7073.38</v>
      </c>
      <c r="J146" s="354">
        <v>6335.0830000000005</v>
      </c>
      <c r="K146" s="354">
        <v>6194.9780000000001</v>
      </c>
      <c r="L146" s="354">
        <v>6495.3616107057978</v>
      </c>
      <c r="M146" s="354">
        <v>6994.9652751784506</v>
      </c>
      <c r="N146" s="354">
        <v>7011.8853109617648</v>
      </c>
      <c r="O146" s="354">
        <v>6568.5964207147772</v>
      </c>
      <c r="P146" s="354">
        <v>10409.124299999999</v>
      </c>
      <c r="Q146" s="354">
        <v>12595.318880000001</v>
      </c>
      <c r="R146" s="354">
        <v>11011.240522121987</v>
      </c>
      <c r="S146" s="354">
        <v>12121.239055039057</v>
      </c>
      <c r="T146" s="354">
        <v>12241.047</v>
      </c>
      <c r="U146" s="354">
        <v>12561.07502</v>
      </c>
      <c r="V146" s="354">
        <v>13588.657039999998</v>
      </c>
      <c r="W146" s="354">
        <v>14235.657599999999</v>
      </c>
      <c r="X146" s="354">
        <v>12831.041640000001</v>
      </c>
    </row>
    <row r="147" spans="1:24" ht="15" x14ac:dyDescent="0.25">
      <c r="A147" s="657" t="s">
        <v>225</v>
      </c>
      <c r="B147" s="658"/>
      <c r="C147" s="658"/>
      <c r="D147" s="354">
        <v>255988.59570063281</v>
      </c>
      <c r="E147" s="354">
        <v>262922.66489317035</v>
      </c>
      <c r="F147" s="354">
        <v>270165.38225688331</v>
      </c>
      <c r="G147" s="354">
        <v>289269.75553036656</v>
      </c>
      <c r="H147" s="354">
        <v>306321.15377911046</v>
      </c>
      <c r="I147" s="354">
        <v>338657.88616518822</v>
      </c>
      <c r="J147" s="354">
        <v>355337.59859868459</v>
      </c>
      <c r="K147" s="354">
        <v>360995.95113567694</v>
      </c>
      <c r="L147" s="354">
        <v>377410.63910876028</v>
      </c>
      <c r="M147" s="354">
        <v>397290.51645736344</v>
      </c>
      <c r="N147" s="354">
        <v>399793.97946895042</v>
      </c>
      <c r="O147" s="354">
        <v>407551.26872071472</v>
      </c>
      <c r="P147" s="354">
        <v>423032.18121817161</v>
      </c>
      <c r="Q147" s="354">
        <v>433614.1020141858</v>
      </c>
      <c r="R147" s="354">
        <v>437592.73131312197</v>
      </c>
      <c r="S147" s="354">
        <v>454530.14281314582</v>
      </c>
      <c r="T147" s="354">
        <v>465408.804</v>
      </c>
      <c r="U147" s="354">
        <v>461224.46142309351</v>
      </c>
      <c r="V147" s="354">
        <v>473467.10775000008</v>
      </c>
      <c r="W147" s="354">
        <v>497617.16698999994</v>
      </c>
      <c r="X147" s="354">
        <v>510786.65615000017</v>
      </c>
    </row>
    <row r="148" spans="1:24" x14ac:dyDescent="0.2">
      <c r="A148" s="678"/>
      <c r="B148" s="681"/>
      <c r="C148" s="681"/>
      <c r="D148" s="681"/>
      <c r="E148" s="681"/>
      <c r="F148" s="681"/>
      <c r="G148" s="681"/>
      <c r="H148" s="681"/>
      <c r="I148" s="681"/>
      <c r="J148" s="681"/>
      <c r="K148" s="681"/>
      <c r="L148" s="681"/>
      <c r="M148" s="681"/>
      <c r="N148" s="681"/>
      <c r="O148" s="681"/>
      <c r="P148" s="681"/>
      <c r="Q148" s="681"/>
      <c r="R148" s="681"/>
      <c r="S148" s="681"/>
      <c r="T148" s="681"/>
    </row>
    <row r="149" spans="1:24" x14ac:dyDescent="0.2">
      <c r="U149" s="99"/>
      <c r="V149" s="99"/>
      <c r="W149" s="99"/>
      <c r="X149" s="99"/>
    </row>
    <row r="150" spans="1:24" x14ac:dyDescent="0.2">
      <c r="U150" s="99"/>
      <c r="V150" s="99"/>
      <c r="W150" s="99"/>
      <c r="X150" s="99"/>
    </row>
    <row r="151" spans="1:24" x14ac:dyDescent="0.2">
      <c r="U151" s="99"/>
      <c r="V151" s="99"/>
      <c r="W151" s="99"/>
      <c r="X151" s="99"/>
    </row>
  </sheetData>
  <mergeCells count="11">
    <mergeCell ref="A148:T148"/>
    <mergeCell ref="A126:T126"/>
    <mergeCell ref="B127:C127"/>
    <mergeCell ref="A147:C147"/>
    <mergeCell ref="A3:T3"/>
    <mergeCell ref="A8:T8"/>
    <mergeCell ref="A113:C113"/>
    <mergeCell ref="A114:C114"/>
    <mergeCell ref="A115:C115"/>
    <mergeCell ref="A120:T120"/>
    <mergeCell ref="A122:T122"/>
  </mergeCells>
  <conditionalFormatting sqref="A148">
    <cfRule type="top10" dxfId="119" priority="3" percent="1" bottom="1" rank="10"/>
    <cfRule type="top10" dxfId="118" priority="4" percent="1" rank="10"/>
  </conditionalFormatting>
  <hyperlinks>
    <hyperlink ref="Y1" location="Sommaire!A1" display="Retour sommaire"/>
  </hyperlinks>
  <pageMargins left="0.7" right="0.7" top="0.75" bottom="0.75" header="0.3" footer="0.3"/>
  <ignoredErrors>
    <ignoredError sqref="A30:C115 A126:C127 B120:C120 A9:C28" numberStoredAsText="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Y151"/>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4" width="8.140625" style="6" bestFit="1" customWidth="1"/>
    <col min="5" max="14" width="7.85546875" style="6" bestFit="1" customWidth="1"/>
    <col min="15" max="20" width="7.85546875" style="19" bestFit="1" customWidth="1"/>
    <col min="21" max="21" width="7.85546875" style="97" bestFit="1" customWidth="1"/>
    <col min="22" max="22" width="7.85546875" style="126" customWidth="1"/>
    <col min="23" max="24" width="7.85546875" style="2" customWidth="1"/>
    <col min="25" max="220" width="11.42578125" style="2"/>
    <col min="221" max="221" width="21.85546875" style="2" bestFit="1" customWidth="1"/>
    <col min="222" max="222" width="9.85546875" style="2" customWidth="1"/>
    <col min="223" max="223" width="3.5703125" style="2" customWidth="1"/>
    <col min="224" max="224" width="9.85546875" style="2" customWidth="1"/>
    <col min="225" max="225" width="3.5703125" style="2" customWidth="1"/>
    <col min="226" max="226" width="9.85546875" style="2" customWidth="1"/>
    <col min="227" max="227" width="3.5703125" style="2" customWidth="1"/>
    <col min="228" max="228" width="9.85546875" style="2" customWidth="1"/>
    <col min="229" max="229" width="3.5703125" style="2" customWidth="1"/>
    <col min="230" max="230" width="9.85546875" style="2" customWidth="1"/>
    <col min="231" max="231" width="3.5703125" style="2" customWidth="1"/>
    <col min="232" max="476" width="11.42578125" style="2"/>
    <col min="477" max="477" width="21.85546875" style="2" bestFit="1" customWidth="1"/>
    <col min="478" max="478" width="9.85546875" style="2" customWidth="1"/>
    <col min="479" max="479" width="3.5703125" style="2" customWidth="1"/>
    <col min="480" max="480" width="9.85546875" style="2" customWidth="1"/>
    <col min="481" max="481" width="3.5703125" style="2" customWidth="1"/>
    <col min="482" max="482" width="9.85546875" style="2" customWidth="1"/>
    <col min="483" max="483" width="3.5703125" style="2" customWidth="1"/>
    <col min="484" max="484" width="9.85546875" style="2" customWidth="1"/>
    <col min="485" max="485" width="3.5703125" style="2" customWidth="1"/>
    <col min="486" max="486" width="9.85546875" style="2" customWidth="1"/>
    <col min="487" max="487" width="3.5703125" style="2" customWidth="1"/>
    <col min="488" max="732" width="11.42578125" style="2"/>
    <col min="733" max="733" width="21.85546875" style="2" bestFit="1" customWidth="1"/>
    <col min="734" max="734" width="9.85546875" style="2" customWidth="1"/>
    <col min="735" max="735" width="3.5703125" style="2" customWidth="1"/>
    <col min="736" max="736" width="9.85546875" style="2" customWidth="1"/>
    <col min="737" max="737" width="3.5703125" style="2" customWidth="1"/>
    <col min="738" max="738" width="9.85546875" style="2" customWidth="1"/>
    <col min="739" max="739" width="3.5703125" style="2" customWidth="1"/>
    <col min="740" max="740" width="9.85546875" style="2" customWidth="1"/>
    <col min="741" max="741" width="3.5703125" style="2" customWidth="1"/>
    <col min="742" max="742" width="9.85546875" style="2" customWidth="1"/>
    <col min="743" max="743" width="3.5703125" style="2" customWidth="1"/>
    <col min="744" max="988" width="11.42578125" style="2"/>
    <col min="989" max="989" width="21.85546875" style="2" bestFit="1" customWidth="1"/>
    <col min="990" max="990" width="9.85546875" style="2" customWidth="1"/>
    <col min="991" max="991" width="3.5703125" style="2" customWidth="1"/>
    <col min="992" max="992" width="9.85546875" style="2" customWidth="1"/>
    <col min="993" max="993" width="3.5703125" style="2" customWidth="1"/>
    <col min="994" max="994" width="9.85546875" style="2" customWidth="1"/>
    <col min="995" max="995" width="3.5703125" style="2" customWidth="1"/>
    <col min="996" max="996" width="9.85546875" style="2" customWidth="1"/>
    <col min="997" max="997" width="3.5703125" style="2" customWidth="1"/>
    <col min="998" max="998" width="9.85546875" style="2" customWidth="1"/>
    <col min="999" max="999" width="3.5703125" style="2" customWidth="1"/>
    <col min="1000" max="1244" width="11.42578125" style="2"/>
    <col min="1245" max="1245" width="21.85546875" style="2" bestFit="1" customWidth="1"/>
    <col min="1246" max="1246" width="9.85546875" style="2" customWidth="1"/>
    <col min="1247" max="1247" width="3.5703125" style="2" customWidth="1"/>
    <col min="1248" max="1248" width="9.85546875" style="2" customWidth="1"/>
    <col min="1249" max="1249" width="3.5703125" style="2" customWidth="1"/>
    <col min="1250" max="1250" width="9.85546875" style="2" customWidth="1"/>
    <col min="1251" max="1251" width="3.5703125" style="2" customWidth="1"/>
    <col min="1252" max="1252" width="9.85546875" style="2" customWidth="1"/>
    <col min="1253" max="1253" width="3.5703125" style="2" customWidth="1"/>
    <col min="1254" max="1254" width="9.85546875" style="2" customWidth="1"/>
    <col min="1255" max="1255" width="3.5703125" style="2" customWidth="1"/>
    <col min="1256" max="1500" width="11.42578125" style="2"/>
    <col min="1501" max="1501" width="21.85546875" style="2" bestFit="1" customWidth="1"/>
    <col min="1502" max="1502" width="9.85546875" style="2" customWidth="1"/>
    <col min="1503" max="1503" width="3.5703125" style="2" customWidth="1"/>
    <col min="1504" max="1504" width="9.85546875" style="2" customWidth="1"/>
    <col min="1505" max="1505" width="3.5703125" style="2" customWidth="1"/>
    <col min="1506" max="1506" width="9.85546875" style="2" customWidth="1"/>
    <col min="1507" max="1507" width="3.5703125" style="2" customWidth="1"/>
    <col min="1508" max="1508" width="9.85546875" style="2" customWidth="1"/>
    <col min="1509" max="1509" width="3.5703125" style="2" customWidth="1"/>
    <col min="1510" max="1510" width="9.85546875" style="2" customWidth="1"/>
    <col min="1511" max="1511" width="3.5703125" style="2" customWidth="1"/>
    <col min="1512" max="1756" width="11.42578125" style="2"/>
    <col min="1757" max="1757" width="21.85546875" style="2" bestFit="1" customWidth="1"/>
    <col min="1758" max="1758" width="9.85546875" style="2" customWidth="1"/>
    <col min="1759" max="1759" width="3.5703125" style="2" customWidth="1"/>
    <col min="1760" max="1760" width="9.85546875" style="2" customWidth="1"/>
    <col min="1761" max="1761" width="3.5703125" style="2" customWidth="1"/>
    <col min="1762" max="1762" width="9.85546875" style="2" customWidth="1"/>
    <col min="1763" max="1763" width="3.5703125" style="2" customWidth="1"/>
    <col min="1764" max="1764" width="9.85546875" style="2" customWidth="1"/>
    <col min="1765" max="1765" width="3.5703125" style="2" customWidth="1"/>
    <col min="1766" max="1766" width="9.85546875" style="2" customWidth="1"/>
    <col min="1767" max="1767" width="3.5703125" style="2" customWidth="1"/>
    <col min="1768" max="2012" width="11.42578125" style="2"/>
    <col min="2013" max="2013" width="21.85546875" style="2" bestFit="1" customWidth="1"/>
    <col min="2014" max="2014" width="9.85546875" style="2" customWidth="1"/>
    <col min="2015" max="2015" width="3.5703125" style="2" customWidth="1"/>
    <col min="2016" max="2016" width="9.85546875" style="2" customWidth="1"/>
    <col min="2017" max="2017" width="3.5703125" style="2" customWidth="1"/>
    <col min="2018" max="2018" width="9.85546875" style="2" customWidth="1"/>
    <col min="2019" max="2019" width="3.5703125" style="2" customWidth="1"/>
    <col min="2020" max="2020" width="9.85546875" style="2" customWidth="1"/>
    <col min="2021" max="2021" width="3.5703125" style="2" customWidth="1"/>
    <col min="2022" max="2022" width="9.85546875" style="2" customWidth="1"/>
    <col min="2023" max="2023" width="3.5703125" style="2" customWidth="1"/>
    <col min="2024" max="2268" width="11.42578125" style="2"/>
    <col min="2269" max="2269" width="21.85546875" style="2" bestFit="1" customWidth="1"/>
    <col min="2270" max="2270" width="9.85546875" style="2" customWidth="1"/>
    <col min="2271" max="2271" width="3.5703125" style="2" customWidth="1"/>
    <col min="2272" max="2272" width="9.85546875" style="2" customWidth="1"/>
    <col min="2273" max="2273" width="3.5703125" style="2" customWidth="1"/>
    <col min="2274" max="2274" width="9.85546875" style="2" customWidth="1"/>
    <col min="2275" max="2275" width="3.5703125" style="2" customWidth="1"/>
    <col min="2276" max="2276" width="9.85546875" style="2" customWidth="1"/>
    <col min="2277" max="2277" width="3.5703125" style="2" customWidth="1"/>
    <col min="2278" max="2278" width="9.85546875" style="2" customWidth="1"/>
    <col min="2279" max="2279" width="3.5703125" style="2" customWidth="1"/>
    <col min="2280" max="2524" width="11.42578125" style="2"/>
    <col min="2525" max="2525" width="21.85546875" style="2" bestFit="1" customWidth="1"/>
    <col min="2526" max="2526" width="9.85546875" style="2" customWidth="1"/>
    <col min="2527" max="2527" width="3.5703125" style="2" customWidth="1"/>
    <col min="2528" max="2528" width="9.85546875" style="2" customWidth="1"/>
    <col min="2529" max="2529" width="3.5703125" style="2" customWidth="1"/>
    <col min="2530" max="2530" width="9.85546875" style="2" customWidth="1"/>
    <col min="2531" max="2531" width="3.5703125" style="2" customWidth="1"/>
    <col min="2532" max="2532" width="9.85546875" style="2" customWidth="1"/>
    <col min="2533" max="2533" width="3.5703125" style="2" customWidth="1"/>
    <col min="2534" max="2534" width="9.85546875" style="2" customWidth="1"/>
    <col min="2535" max="2535" width="3.5703125" style="2" customWidth="1"/>
    <col min="2536" max="2780" width="11.42578125" style="2"/>
    <col min="2781" max="2781" width="21.85546875" style="2" bestFit="1" customWidth="1"/>
    <col min="2782" max="2782" width="9.85546875" style="2" customWidth="1"/>
    <col min="2783" max="2783" width="3.5703125" style="2" customWidth="1"/>
    <col min="2784" max="2784" width="9.85546875" style="2" customWidth="1"/>
    <col min="2785" max="2785" width="3.5703125" style="2" customWidth="1"/>
    <col min="2786" max="2786" width="9.85546875" style="2" customWidth="1"/>
    <col min="2787" max="2787" width="3.5703125" style="2" customWidth="1"/>
    <col min="2788" max="2788" width="9.85546875" style="2" customWidth="1"/>
    <col min="2789" max="2789" width="3.5703125" style="2" customWidth="1"/>
    <col min="2790" max="2790" width="9.85546875" style="2" customWidth="1"/>
    <col min="2791" max="2791" width="3.5703125" style="2" customWidth="1"/>
    <col min="2792" max="3036" width="11.42578125" style="2"/>
    <col min="3037" max="3037" width="21.85546875" style="2" bestFit="1" customWidth="1"/>
    <col min="3038" max="3038" width="9.85546875" style="2" customWidth="1"/>
    <col min="3039" max="3039" width="3.5703125" style="2" customWidth="1"/>
    <col min="3040" max="3040" width="9.85546875" style="2" customWidth="1"/>
    <col min="3041" max="3041" width="3.5703125" style="2" customWidth="1"/>
    <col min="3042" max="3042" width="9.85546875" style="2" customWidth="1"/>
    <col min="3043" max="3043" width="3.5703125" style="2" customWidth="1"/>
    <col min="3044" max="3044" width="9.85546875" style="2" customWidth="1"/>
    <col min="3045" max="3045" width="3.5703125" style="2" customWidth="1"/>
    <col min="3046" max="3046" width="9.85546875" style="2" customWidth="1"/>
    <col min="3047" max="3047" width="3.5703125" style="2" customWidth="1"/>
    <col min="3048" max="3292" width="11.42578125" style="2"/>
    <col min="3293" max="3293" width="21.85546875" style="2" bestFit="1" customWidth="1"/>
    <col min="3294" max="3294" width="9.85546875" style="2" customWidth="1"/>
    <col min="3295" max="3295" width="3.5703125" style="2" customWidth="1"/>
    <col min="3296" max="3296" width="9.85546875" style="2" customWidth="1"/>
    <col min="3297" max="3297" width="3.5703125" style="2" customWidth="1"/>
    <col min="3298" max="3298" width="9.85546875" style="2" customWidth="1"/>
    <col min="3299" max="3299" width="3.5703125" style="2" customWidth="1"/>
    <col min="3300" max="3300" width="9.85546875" style="2" customWidth="1"/>
    <col min="3301" max="3301" width="3.5703125" style="2" customWidth="1"/>
    <col min="3302" max="3302" width="9.85546875" style="2" customWidth="1"/>
    <col min="3303" max="3303" width="3.5703125" style="2" customWidth="1"/>
    <col min="3304" max="3548" width="11.42578125" style="2"/>
    <col min="3549" max="3549" width="21.85546875" style="2" bestFit="1" customWidth="1"/>
    <col min="3550" max="3550" width="9.85546875" style="2" customWidth="1"/>
    <col min="3551" max="3551" width="3.5703125" style="2" customWidth="1"/>
    <col min="3552" max="3552" width="9.85546875" style="2" customWidth="1"/>
    <col min="3553" max="3553" width="3.5703125" style="2" customWidth="1"/>
    <col min="3554" max="3554" width="9.85546875" style="2" customWidth="1"/>
    <col min="3555" max="3555" width="3.5703125" style="2" customWidth="1"/>
    <col min="3556" max="3556" width="9.85546875" style="2" customWidth="1"/>
    <col min="3557" max="3557" width="3.5703125" style="2" customWidth="1"/>
    <col min="3558" max="3558" width="9.85546875" style="2" customWidth="1"/>
    <col min="3559" max="3559" width="3.5703125" style="2" customWidth="1"/>
    <col min="3560" max="3804" width="11.42578125" style="2"/>
    <col min="3805" max="3805" width="21.85546875" style="2" bestFit="1" customWidth="1"/>
    <col min="3806" max="3806" width="9.85546875" style="2" customWidth="1"/>
    <col min="3807" max="3807" width="3.5703125" style="2" customWidth="1"/>
    <col min="3808" max="3808" width="9.85546875" style="2" customWidth="1"/>
    <col min="3809" max="3809" width="3.5703125" style="2" customWidth="1"/>
    <col min="3810" max="3810" width="9.85546875" style="2" customWidth="1"/>
    <col min="3811" max="3811" width="3.5703125" style="2" customWidth="1"/>
    <col min="3812" max="3812" width="9.85546875" style="2" customWidth="1"/>
    <col min="3813" max="3813" width="3.5703125" style="2" customWidth="1"/>
    <col min="3814" max="3814" width="9.85546875" style="2" customWidth="1"/>
    <col min="3815" max="3815" width="3.5703125" style="2" customWidth="1"/>
    <col min="3816" max="4060" width="11.42578125" style="2"/>
    <col min="4061" max="4061" width="21.85546875" style="2" bestFit="1" customWidth="1"/>
    <col min="4062" max="4062" width="9.85546875" style="2" customWidth="1"/>
    <col min="4063" max="4063" width="3.5703125" style="2" customWidth="1"/>
    <col min="4064" max="4064" width="9.85546875" style="2" customWidth="1"/>
    <col min="4065" max="4065" width="3.5703125" style="2" customWidth="1"/>
    <col min="4066" max="4066" width="9.85546875" style="2" customWidth="1"/>
    <col min="4067" max="4067" width="3.5703125" style="2" customWidth="1"/>
    <col min="4068" max="4068" width="9.85546875" style="2" customWidth="1"/>
    <col min="4069" max="4069" width="3.5703125" style="2" customWidth="1"/>
    <col min="4070" max="4070" width="9.85546875" style="2" customWidth="1"/>
    <col min="4071" max="4071" width="3.5703125" style="2" customWidth="1"/>
    <col min="4072" max="4316" width="11.42578125" style="2"/>
    <col min="4317" max="4317" width="21.85546875" style="2" bestFit="1" customWidth="1"/>
    <col min="4318" max="4318" width="9.85546875" style="2" customWidth="1"/>
    <col min="4319" max="4319" width="3.5703125" style="2" customWidth="1"/>
    <col min="4320" max="4320" width="9.85546875" style="2" customWidth="1"/>
    <col min="4321" max="4321" width="3.5703125" style="2" customWidth="1"/>
    <col min="4322" max="4322" width="9.85546875" style="2" customWidth="1"/>
    <col min="4323" max="4323" width="3.5703125" style="2" customWidth="1"/>
    <col min="4324" max="4324" width="9.85546875" style="2" customWidth="1"/>
    <col min="4325" max="4325" width="3.5703125" style="2" customWidth="1"/>
    <col min="4326" max="4326" width="9.85546875" style="2" customWidth="1"/>
    <col min="4327" max="4327" width="3.5703125" style="2" customWidth="1"/>
    <col min="4328" max="4572" width="11.42578125" style="2"/>
    <col min="4573" max="4573" width="21.85546875" style="2" bestFit="1" customWidth="1"/>
    <col min="4574" max="4574" width="9.85546875" style="2" customWidth="1"/>
    <col min="4575" max="4575" width="3.5703125" style="2" customWidth="1"/>
    <col min="4576" max="4576" width="9.85546875" style="2" customWidth="1"/>
    <col min="4577" max="4577" width="3.5703125" style="2" customWidth="1"/>
    <col min="4578" max="4578" width="9.85546875" style="2" customWidth="1"/>
    <col min="4579" max="4579" width="3.5703125" style="2" customWidth="1"/>
    <col min="4580" max="4580" width="9.85546875" style="2" customWidth="1"/>
    <col min="4581" max="4581" width="3.5703125" style="2" customWidth="1"/>
    <col min="4582" max="4582" width="9.85546875" style="2" customWidth="1"/>
    <col min="4583" max="4583" width="3.5703125" style="2" customWidth="1"/>
    <col min="4584" max="4828" width="11.42578125" style="2"/>
    <col min="4829" max="4829" width="21.85546875" style="2" bestFit="1" customWidth="1"/>
    <col min="4830" max="4830" width="9.85546875" style="2" customWidth="1"/>
    <col min="4831" max="4831" width="3.5703125" style="2" customWidth="1"/>
    <col min="4832" max="4832" width="9.85546875" style="2" customWidth="1"/>
    <col min="4833" max="4833" width="3.5703125" style="2" customWidth="1"/>
    <col min="4834" max="4834" width="9.85546875" style="2" customWidth="1"/>
    <col min="4835" max="4835" width="3.5703125" style="2" customWidth="1"/>
    <col min="4836" max="4836" width="9.85546875" style="2" customWidth="1"/>
    <col min="4837" max="4837" width="3.5703125" style="2" customWidth="1"/>
    <col min="4838" max="4838" width="9.85546875" style="2" customWidth="1"/>
    <col min="4839" max="4839" width="3.5703125" style="2" customWidth="1"/>
    <col min="4840" max="5084" width="11.42578125" style="2"/>
    <col min="5085" max="5085" width="21.85546875" style="2" bestFit="1" customWidth="1"/>
    <col min="5086" max="5086" width="9.85546875" style="2" customWidth="1"/>
    <col min="5087" max="5087" width="3.5703125" style="2" customWidth="1"/>
    <col min="5088" max="5088" width="9.85546875" style="2" customWidth="1"/>
    <col min="5089" max="5089" width="3.5703125" style="2" customWidth="1"/>
    <col min="5090" max="5090" width="9.85546875" style="2" customWidth="1"/>
    <col min="5091" max="5091" width="3.5703125" style="2" customWidth="1"/>
    <col min="5092" max="5092" width="9.85546875" style="2" customWidth="1"/>
    <col min="5093" max="5093" width="3.5703125" style="2" customWidth="1"/>
    <col min="5094" max="5094" width="9.85546875" style="2" customWidth="1"/>
    <col min="5095" max="5095" width="3.5703125" style="2" customWidth="1"/>
    <col min="5096" max="5340" width="11.42578125" style="2"/>
    <col min="5341" max="5341" width="21.85546875" style="2" bestFit="1" customWidth="1"/>
    <col min="5342" max="5342" width="9.85546875" style="2" customWidth="1"/>
    <col min="5343" max="5343" width="3.5703125" style="2" customWidth="1"/>
    <col min="5344" max="5344" width="9.85546875" style="2" customWidth="1"/>
    <col min="5345" max="5345" width="3.5703125" style="2" customWidth="1"/>
    <col min="5346" max="5346" width="9.85546875" style="2" customWidth="1"/>
    <col min="5347" max="5347" width="3.5703125" style="2" customWidth="1"/>
    <col min="5348" max="5348" width="9.85546875" style="2" customWidth="1"/>
    <col min="5349" max="5349" width="3.5703125" style="2" customWidth="1"/>
    <col min="5350" max="5350" width="9.85546875" style="2" customWidth="1"/>
    <col min="5351" max="5351" width="3.5703125" style="2" customWidth="1"/>
    <col min="5352" max="5596" width="11.42578125" style="2"/>
    <col min="5597" max="5597" width="21.85546875" style="2" bestFit="1" customWidth="1"/>
    <col min="5598" max="5598" width="9.85546875" style="2" customWidth="1"/>
    <col min="5599" max="5599" width="3.5703125" style="2" customWidth="1"/>
    <col min="5600" max="5600" width="9.85546875" style="2" customWidth="1"/>
    <col min="5601" max="5601" width="3.5703125" style="2" customWidth="1"/>
    <col min="5602" max="5602" width="9.85546875" style="2" customWidth="1"/>
    <col min="5603" max="5603" width="3.5703125" style="2" customWidth="1"/>
    <col min="5604" max="5604" width="9.85546875" style="2" customWidth="1"/>
    <col min="5605" max="5605" width="3.5703125" style="2" customWidth="1"/>
    <col min="5606" max="5606" width="9.85546875" style="2" customWidth="1"/>
    <col min="5607" max="5607" width="3.5703125" style="2" customWidth="1"/>
    <col min="5608" max="5852" width="11.42578125" style="2"/>
    <col min="5853" max="5853" width="21.85546875" style="2" bestFit="1" customWidth="1"/>
    <col min="5854" max="5854" width="9.85546875" style="2" customWidth="1"/>
    <col min="5855" max="5855" width="3.5703125" style="2" customWidth="1"/>
    <col min="5856" max="5856" width="9.85546875" style="2" customWidth="1"/>
    <col min="5857" max="5857" width="3.5703125" style="2" customWidth="1"/>
    <col min="5858" max="5858" width="9.85546875" style="2" customWidth="1"/>
    <col min="5859" max="5859" width="3.5703125" style="2" customWidth="1"/>
    <col min="5860" max="5860" width="9.85546875" style="2" customWidth="1"/>
    <col min="5861" max="5861" width="3.5703125" style="2" customWidth="1"/>
    <col min="5862" max="5862" width="9.85546875" style="2" customWidth="1"/>
    <col min="5863" max="5863" width="3.5703125" style="2" customWidth="1"/>
    <col min="5864" max="6108" width="11.42578125" style="2"/>
    <col min="6109" max="6109" width="21.85546875" style="2" bestFit="1" customWidth="1"/>
    <col min="6110" max="6110" width="9.85546875" style="2" customWidth="1"/>
    <col min="6111" max="6111" width="3.5703125" style="2" customWidth="1"/>
    <col min="6112" max="6112" width="9.85546875" style="2" customWidth="1"/>
    <col min="6113" max="6113" width="3.5703125" style="2" customWidth="1"/>
    <col min="6114" max="6114" width="9.85546875" style="2" customWidth="1"/>
    <col min="6115" max="6115" width="3.5703125" style="2" customWidth="1"/>
    <col min="6116" max="6116" width="9.85546875" style="2" customWidth="1"/>
    <col min="6117" max="6117" width="3.5703125" style="2" customWidth="1"/>
    <col min="6118" max="6118" width="9.85546875" style="2" customWidth="1"/>
    <col min="6119" max="6119" width="3.5703125" style="2" customWidth="1"/>
    <col min="6120" max="6364" width="11.42578125" style="2"/>
    <col min="6365" max="6365" width="21.85546875" style="2" bestFit="1" customWidth="1"/>
    <col min="6366" max="6366" width="9.85546875" style="2" customWidth="1"/>
    <col min="6367" max="6367" width="3.5703125" style="2" customWidth="1"/>
    <col min="6368" max="6368" width="9.85546875" style="2" customWidth="1"/>
    <col min="6369" max="6369" width="3.5703125" style="2" customWidth="1"/>
    <col min="6370" max="6370" width="9.85546875" style="2" customWidth="1"/>
    <col min="6371" max="6371" width="3.5703125" style="2" customWidth="1"/>
    <col min="6372" max="6372" width="9.85546875" style="2" customWidth="1"/>
    <col min="6373" max="6373" width="3.5703125" style="2" customWidth="1"/>
    <col min="6374" max="6374" width="9.85546875" style="2" customWidth="1"/>
    <col min="6375" max="6375" width="3.5703125" style="2" customWidth="1"/>
    <col min="6376" max="6620" width="11.42578125" style="2"/>
    <col min="6621" max="6621" width="21.85546875" style="2" bestFit="1" customWidth="1"/>
    <col min="6622" max="6622" width="9.85546875" style="2" customWidth="1"/>
    <col min="6623" max="6623" width="3.5703125" style="2" customWidth="1"/>
    <col min="6624" max="6624" width="9.85546875" style="2" customWidth="1"/>
    <col min="6625" max="6625" width="3.5703125" style="2" customWidth="1"/>
    <col min="6626" max="6626" width="9.85546875" style="2" customWidth="1"/>
    <col min="6627" max="6627" width="3.5703125" style="2" customWidth="1"/>
    <col min="6628" max="6628" width="9.85546875" style="2" customWidth="1"/>
    <col min="6629" max="6629" width="3.5703125" style="2" customWidth="1"/>
    <col min="6630" max="6630" width="9.85546875" style="2" customWidth="1"/>
    <col min="6631" max="6631" width="3.5703125" style="2" customWidth="1"/>
    <col min="6632" max="6876" width="11.42578125" style="2"/>
    <col min="6877" max="6877" width="21.85546875" style="2" bestFit="1" customWidth="1"/>
    <col min="6878" max="6878" width="9.85546875" style="2" customWidth="1"/>
    <col min="6879" max="6879" width="3.5703125" style="2" customWidth="1"/>
    <col min="6880" max="6880" width="9.85546875" style="2" customWidth="1"/>
    <col min="6881" max="6881" width="3.5703125" style="2" customWidth="1"/>
    <col min="6882" max="6882" width="9.85546875" style="2" customWidth="1"/>
    <col min="6883" max="6883" width="3.5703125" style="2" customWidth="1"/>
    <col min="6884" max="6884" width="9.85546875" style="2" customWidth="1"/>
    <col min="6885" max="6885" width="3.5703125" style="2" customWidth="1"/>
    <col min="6886" max="6886" width="9.85546875" style="2" customWidth="1"/>
    <col min="6887" max="6887" width="3.5703125" style="2" customWidth="1"/>
    <col min="6888" max="7132" width="11.42578125" style="2"/>
    <col min="7133" max="7133" width="21.85546875" style="2" bestFit="1" customWidth="1"/>
    <col min="7134" max="7134" width="9.85546875" style="2" customWidth="1"/>
    <col min="7135" max="7135" width="3.5703125" style="2" customWidth="1"/>
    <col min="7136" max="7136" width="9.85546875" style="2" customWidth="1"/>
    <col min="7137" max="7137" width="3.5703125" style="2" customWidth="1"/>
    <col min="7138" max="7138" width="9.85546875" style="2" customWidth="1"/>
    <col min="7139" max="7139" width="3.5703125" style="2" customWidth="1"/>
    <col min="7140" max="7140" width="9.85546875" style="2" customWidth="1"/>
    <col min="7141" max="7141" width="3.5703125" style="2" customWidth="1"/>
    <col min="7142" max="7142" width="9.85546875" style="2" customWidth="1"/>
    <col min="7143" max="7143" width="3.5703125" style="2" customWidth="1"/>
    <col min="7144" max="7388" width="11.42578125" style="2"/>
    <col min="7389" max="7389" width="21.85546875" style="2" bestFit="1" customWidth="1"/>
    <col min="7390" max="7390" width="9.85546875" style="2" customWidth="1"/>
    <col min="7391" max="7391" width="3.5703125" style="2" customWidth="1"/>
    <col min="7392" max="7392" width="9.85546875" style="2" customWidth="1"/>
    <col min="7393" max="7393" width="3.5703125" style="2" customWidth="1"/>
    <col min="7394" max="7394" width="9.85546875" style="2" customWidth="1"/>
    <col min="7395" max="7395" width="3.5703125" style="2" customWidth="1"/>
    <col min="7396" max="7396" width="9.85546875" style="2" customWidth="1"/>
    <col min="7397" max="7397" width="3.5703125" style="2" customWidth="1"/>
    <col min="7398" max="7398" width="9.85546875" style="2" customWidth="1"/>
    <col min="7399" max="7399" width="3.5703125" style="2" customWidth="1"/>
    <col min="7400" max="7644" width="11.42578125" style="2"/>
    <col min="7645" max="7645" width="21.85546875" style="2" bestFit="1" customWidth="1"/>
    <col min="7646" max="7646" width="9.85546875" style="2" customWidth="1"/>
    <col min="7647" max="7647" width="3.5703125" style="2" customWidth="1"/>
    <col min="7648" max="7648" width="9.85546875" style="2" customWidth="1"/>
    <col min="7649" max="7649" width="3.5703125" style="2" customWidth="1"/>
    <col min="7650" max="7650" width="9.85546875" style="2" customWidth="1"/>
    <col min="7651" max="7651" width="3.5703125" style="2" customWidth="1"/>
    <col min="7652" max="7652" width="9.85546875" style="2" customWidth="1"/>
    <col min="7653" max="7653" width="3.5703125" style="2" customWidth="1"/>
    <col min="7654" max="7654" width="9.85546875" style="2" customWidth="1"/>
    <col min="7655" max="7655" width="3.5703125" style="2" customWidth="1"/>
    <col min="7656" max="7900" width="11.42578125" style="2"/>
    <col min="7901" max="7901" width="21.85546875" style="2" bestFit="1" customWidth="1"/>
    <col min="7902" max="7902" width="9.85546875" style="2" customWidth="1"/>
    <col min="7903" max="7903" width="3.5703125" style="2" customWidth="1"/>
    <col min="7904" max="7904" width="9.85546875" style="2" customWidth="1"/>
    <col min="7905" max="7905" width="3.5703125" style="2" customWidth="1"/>
    <col min="7906" max="7906" width="9.85546875" style="2" customWidth="1"/>
    <col min="7907" max="7907" width="3.5703125" style="2" customWidth="1"/>
    <col min="7908" max="7908" width="9.85546875" style="2" customWidth="1"/>
    <col min="7909" max="7909" width="3.5703125" style="2" customWidth="1"/>
    <col min="7910" max="7910" width="9.85546875" style="2" customWidth="1"/>
    <col min="7911" max="7911" width="3.5703125" style="2" customWidth="1"/>
    <col min="7912" max="8156" width="11.42578125" style="2"/>
    <col min="8157" max="8157" width="21.85546875" style="2" bestFit="1" customWidth="1"/>
    <col min="8158" max="8158" width="9.85546875" style="2" customWidth="1"/>
    <col min="8159" max="8159" width="3.5703125" style="2" customWidth="1"/>
    <col min="8160" max="8160" width="9.85546875" style="2" customWidth="1"/>
    <col min="8161" max="8161" width="3.5703125" style="2" customWidth="1"/>
    <col min="8162" max="8162" width="9.85546875" style="2" customWidth="1"/>
    <col min="8163" max="8163" width="3.5703125" style="2" customWidth="1"/>
    <col min="8164" max="8164" width="9.85546875" style="2" customWidth="1"/>
    <col min="8165" max="8165" width="3.5703125" style="2" customWidth="1"/>
    <col min="8166" max="8166" width="9.85546875" style="2" customWidth="1"/>
    <col min="8167" max="8167" width="3.5703125" style="2" customWidth="1"/>
    <col min="8168" max="8412" width="11.42578125" style="2"/>
    <col min="8413" max="8413" width="21.85546875" style="2" bestFit="1" customWidth="1"/>
    <col min="8414" max="8414" width="9.85546875" style="2" customWidth="1"/>
    <col min="8415" max="8415" width="3.5703125" style="2" customWidth="1"/>
    <col min="8416" max="8416" width="9.85546875" style="2" customWidth="1"/>
    <col min="8417" max="8417" width="3.5703125" style="2" customWidth="1"/>
    <col min="8418" max="8418" width="9.85546875" style="2" customWidth="1"/>
    <col min="8419" max="8419" width="3.5703125" style="2" customWidth="1"/>
    <col min="8420" max="8420" width="9.85546875" style="2" customWidth="1"/>
    <col min="8421" max="8421" width="3.5703125" style="2" customWidth="1"/>
    <col min="8422" max="8422" width="9.85546875" style="2" customWidth="1"/>
    <col min="8423" max="8423" width="3.5703125" style="2" customWidth="1"/>
    <col min="8424" max="8668" width="11.42578125" style="2"/>
    <col min="8669" max="8669" width="21.85546875" style="2" bestFit="1" customWidth="1"/>
    <col min="8670" max="8670" width="9.85546875" style="2" customWidth="1"/>
    <col min="8671" max="8671" width="3.5703125" style="2" customWidth="1"/>
    <col min="8672" max="8672" width="9.85546875" style="2" customWidth="1"/>
    <col min="8673" max="8673" width="3.5703125" style="2" customWidth="1"/>
    <col min="8674" max="8674" width="9.85546875" style="2" customWidth="1"/>
    <col min="8675" max="8675" width="3.5703125" style="2" customWidth="1"/>
    <col min="8676" max="8676" width="9.85546875" style="2" customWidth="1"/>
    <col min="8677" max="8677" width="3.5703125" style="2" customWidth="1"/>
    <col min="8678" max="8678" width="9.85546875" style="2" customWidth="1"/>
    <col min="8679" max="8679" width="3.5703125" style="2" customWidth="1"/>
    <col min="8680" max="8924" width="11.42578125" style="2"/>
    <col min="8925" max="8925" width="21.85546875" style="2" bestFit="1" customWidth="1"/>
    <col min="8926" max="8926" width="9.85546875" style="2" customWidth="1"/>
    <col min="8927" max="8927" width="3.5703125" style="2" customWidth="1"/>
    <col min="8928" max="8928" width="9.85546875" style="2" customWidth="1"/>
    <col min="8929" max="8929" width="3.5703125" style="2" customWidth="1"/>
    <col min="8930" max="8930" width="9.85546875" style="2" customWidth="1"/>
    <col min="8931" max="8931" width="3.5703125" style="2" customWidth="1"/>
    <col min="8932" max="8932" width="9.85546875" style="2" customWidth="1"/>
    <col min="8933" max="8933" width="3.5703125" style="2" customWidth="1"/>
    <col min="8934" max="8934" width="9.85546875" style="2" customWidth="1"/>
    <col min="8935" max="8935" width="3.5703125" style="2" customWidth="1"/>
    <col min="8936" max="9180" width="11.42578125" style="2"/>
    <col min="9181" max="9181" width="21.85546875" style="2" bestFit="1" customWidth="1"/>
    <col min="9182" max="9182" width="9.85546875" style="2" customWidth="1"/>
    <col min="9183" max="9183" width="3.5703125" style="2" customWidth="1"/>
    <col min="9184" max="9184" width="9.85546875" style="2" customWidth="1"/>
    <col min="9185" max="9185" width="3.5703125" style="2" customWidth="1"/>
    <col min="9186" max="9186" width="9.85546875" style="2" customWidth="1"/>
    <col min="9187" max="9187" width="3.5703125" style="2" customWidth="1"/>
    <col min="9188" max="9188" width="9.85546875" style="2" customWidth="1"/>
    <col min="9189" max="9189" width="3.5703125" style="2" customWidth="1"/>
    <col min="9190" max="9190" width="9.85546875" style="2" customWidth="1"/>
    <col min="9191" max="9191" width="3.5703125" style="2" customWidth="1"/>
    <col min="9192" max="9436" width="11.42578125" style="2"/>
    <col min="9437" max="9437" width="21.85546875" style="2" bestFit="1" customWidth="1"/>
    <col min="9438" max="9438" width="9.85546875" style="2" customWidth="1"/>
    <col min="9439" max="9439" width="3.5703125" style="2" customWidth="1"/>
    <col min="9440" max="9440" width="9.85546875" style="2" customWidth="1"/>
    <col min="9441" max="9441" width="3.5703125" style="2" customWidth="1"/>
    <col min="9442" max="9442" width="9.85546875" style="2" customWidth="1"/>
    <col min="9443" max="9443" width="3.5703125" style="2" customWidth="1"/>
    <col min="9444" max="9444" width="9.85546875" style="2" customWidth="1"/>
    <col min="9445" max="9445" width="3.5703125" style="2" customWidth="1"/>
    <col min="9446" max="9446" width="9.85546875" style="2" customWidth="1"/>
    <col min="9447" max="9447" width="3.5703125" style="2" customWidth="1"/>
    <col min="9448" max="9692" width="11.42578125" style="2"/>
    <col min="9693" max="9693" width="21.85546875" style="2" bestFit="1" customWidth="1"/>
    <col min="9694" max="9694" width="9.85546875" style="2" customWidth="1"/>
    <col min="9695" max="9695" width="3.5703125" style="2" customWidth="1"/>
    <col min="9696" max="9696" width="9.85546875" style="2" customWidth="1"/>
    <col min="9697" max="9697" width="3.5703125" style="2" customWidth="1"/>
    <col min="9698" max="9698" width="9.85546875" style="2" customWidth="1"/>
    <col min="9699" max="9699" width="3.5703125" style="2" customWidth="1"/>
    <col min="9700" max="9700" width="9.85546875" style="2" customWidth="1"/>
    <col min="9701" max="9701" width="3.5703125" style="2" customWidth="1"/>
    <col min="9702" max="9702" width="9.85546875" style="2" customWidth="1"/>
    <col min="9703" max="9703" width="3.5703125" style="2" customWidth="1"/>
    <col min="9704" max="9948" width="11.42578125" style="2"/>
    <col min="9949" max="9949" width="21.85546875" style="2" bestFit="1" customWidth="1"/>
    <col min="9950" max="9950" width="9.85546875" style="2" customWidth="1"/>
    <col min="9951" max="9951" width="3.5703125" style="2" customWidth="1"/>
    <col min="9952" max="9952" width="9.85546875" style="2" customWidth="1"/>
    <col min="9953" max="9953" width="3.5703125" style="2" customWidth="1"/>
    <col min="9954" max="9954" width="9.85546875" style="2" customWidth="1"/>
    <col min="9955" max="9955" width="3.5703125" style="2" customWidth="1"/>
    <col min="9956" max="9956" width="9.85546875" style="2" customWidth="1"/>
    <col min="9957" max="9957" width="3.5703125" style="2" customWidth="1"/>
    <col min="9958" max="9958" width="9.85546875" style="2" customWidth="1"/>
    <col min="9959" max="9959" width="3.5703125" style="2" customWidth="1"/>
    <col min="9960" max="10204" width="11.42578125" style="2"/>
    <col min="10205" max="10205" width="21.85546875" style="2" bestFit="1" customWidth="1"/>
    <col min="10206" max="10206" width="9.85546875" style="2" customWidth="1"/>
    <col min="10207" max="10207" width="3.5703125" style="2" customWidth="1"/>
    <col min="10208" max="10208" width="9.85546875" style="2" customWidth="1"/>
    <col min="10209" max="10209" width="3.5703125" style="2" customWidth="1"/>
    <col min="10210" max="10210" width="9.85546875" style="2" customWidth="1"/>
    <col min="10211" max="10211" width="3.5703125" style="2" customWidth="1"/>
    <col min="10212" max="10212" width="9.85546875" style="2" customWidth="1"/>
    <col min="10213" max="10213" width="3.5703125" style="2" customWidth="1"/>
    <col min="10214" max="10214" width="9.85546875" style="2" customWidth="1"/>
    <col min="10215" max="10215" width="3.5703125" style="2" customWidth="1"/>
    <col min="10216" max="10460" width="11.42578125" style="2"/>
    <col min="10461" max="10461" width="21.85546875" style="2" bestFit="1" customWidth="1"/>
    <col min="10462" max="10462" width="9.85546875" style="2" customWidth="1"/>
    <col min="10463" max="10463" width="3.5703125" style="2" customWidth="1"/>
    <col min="10464" max="10464" width="9.85546875" style="2" customWidth="1"/>
    <col min="10465" max="10465" width="3.5703125" style="2" customWidth="1"/>
    <col min="10466" max="10466" width="9.85546875" style="2" customWidth="1"/>
    <col min="10467" max="10467" width="3.5703125" style="2" customWidth="1"/>
    <col min="10468" max="10468" width="9.85546875" style="2" customWidth="1"/>
    <col min="10469" max="10469" width="3.5703125" style="2" customWidth="1"/>
    <col min="10470" max="10470" width="9.85546875" style="2" customWidth="1"/>
    <col min="10471" max="10471" width="3.5703125" style="2" customWidth="1"/>
    <col min="10472" max="10716" width="11.42578125" style="2"/>
    <col min="10717" max="10717" width="21.85546875" style="2" bestFit="1" customWidth="1"/>
    <col min="10718" max="10718" width="9.85546875" style="2" customWidth="1"/>
    <col min="10719" max="10719" width="3.5703125" style="2" customWidth="1"/>
    <col min="10720" max="10720" width="9.85546875" style="2" customWidth="1"/>
    <col min="10721" max="10721" width="3.5703125" style="2" customWidth="1"/>
    <col min="10722" max="10722" width="9.85546875" style="2" customWidth="1"/>
    <col min="10723" max="10723" width="3.5703125" style="2" customWidth="1"/>
    <col min="10724" max="10724" width="9.85546875" style="2" customWidth="1"/>
    <col min="10725" max="10725" width="3.5703125" style="2" customWidth="1"/>
    <col min="10726" max="10726" width="9.85546875" style="2" customWidth="1"/>
    <col min="10727" max="10727" width="3.5703125" style="2" customWidth="1"/>
    <col min="10728" max="10972" width="11.42578125" style="2"/>
    <col min="10973" max="10973" width="21.85546875" style="2" bestFit="1" customWidth="1"/>
    <col min="10974" max="10974" width="9.85546875" style="2" customWidth="1"/>
    <col min="10975" max="10975" width="3.5703125" style="2" customWidth="1"/>
    <col min="10976" max="10976" width="9.85546875" style="2" customWidth="1"/>
    <col min="10977" max="10977" width="3.5703125" style="2" customWidth="1"/>
    <col min="10978" max="10978" width="9.85546875" style="2" customWidth="1"/>
    <col min="10979" max="10979" width="3.5703125" style="2" customWidth="1"/>
    <col min="10980" max="10980" width="9.85546875" style="2" customWidth="1"/>
    <col min="10981" max="10981" width="3.5703125" style="2" customWidth="1"/>
    <col min="10982" max="10982" width="9.85546875" style="2" customWidth="1"/>
    <col min="10983" max="10983" width="3.5703125" style="2" customWidth="1"/>
    <col min="10984" max="11228" width="11.42578125" style="2"/>
    <col min="11229" max="11229" width="21.85546875" style="2" bestFit="1" customWidth="1"/>
    <col min="11230" max="11230" width="9.85546875" style="2" customWidth="1"/>
    <col min="11231" max="11231" width="3.5703125" style="2" customWidth="1"/>
    <col min="11232" max="11232" width="9.85546875" style="2" customWidth="1"/>
    <col min="11233" max="11233" width="3.5703125" style="2" customWidth="1"/>
    <col min="11234" max="11234" width="9.85546875" style="2" customWidth="1"/>
    <col min="11235" max="11235" width="3.5703125" style="2" customWidth="1"/>
    <col min="11236" max="11236" width="9.85546875" style="2" customWidth="1"/>
    <col min="11237" max="11237" width="3.5703125" style="2" customWidth="1"/>
    <col min="11238" max="11238" width="9.85546875" style="2" customWidth="1"/>
    <col min="11239" max="11239" width="3.5703125" style="2" customWidth="1"/>
    <col min="11240" max="11484" width="11.42578125" style="2"/>
    <col min="11485" max="11485" width="21.85546875" style="2" bestFit="1" customWidth="1"/>
    <col min="11486" max="11486" width="9.85546875" style="2" customWidth="1"/>
    <col min="11487" max="11487" width="3.5703125" style="2" customWidth="1"/>
    <col min="11488" max="11488" width="9.85546875" style="2" customWidth="1"/>
    <col min="11489" max="11489" width="3.5703125" style="2" customWidth="1"/>
    <col min="11490" max="11490" width="9.85546875" style="2" customWidth="1"/>
    <col min="11491" max="11491" width="3.5703125" style="2" customWidth="1"/>
    <col min="11492" max="11492" width="9.85546875" style="2" customWidth="1"/>
    <col min="11493" max="11493" width="3.5703125" style="2" customWidth="1"/>
    <col min="11494" max="11494" width="9.85546875" style="2" customWidth="1"/>
    <col min="11495" max="11495" width="3.5703125" style="2" customWidth="1"/>
    <col min="11496" max="11740" width="11.42578125" style="2"/>
    <col min="11741" max="11741" width="21.85546875" style="2" bestFit="1" customWidth="1"/>
    <col min="11742" max="11742" width="9.85546875" style="2" customWidth="1"/>
    <col min="11743" max="11743" width="3.5703125" style="2" customWidth="1"/>
    <col min="11744" max="11744" width="9.85546875" style="2" customWidth="1"/>
    <col min="11745" max="11745" width="3.5703125" style="2" customWidth="1"/>
    <col min="11746" max="11746" width="9.85546875" style="2" customWidth="1"/>
    <col min="11747" max="11747" width="3.5703125" style="2" customWidth="1"/>
    <col min="11748" max="11748" width="9.85546875" style="2" customWidth="1"/>
    <col min="11749" max="11749" width="3.5703125" style="2" customWidth="1"/>
    <col min="11750" max="11750" width="9.85546875" style="2" customWidth="1"/>
    <col min="11751" max="11751" width="3.5703125" style="2" customWidth="1"/>
    <col min="11752" max="11996" width="11.42578125" style="2"/>
    <col min="11997" max="11997" width="21.85546875" style="2" bestFit="1" customWidth="1"/>
    <col min="11998" max="11998" width="9.85546875" style="2" customWidth="1"/>
    <col min="11999" max="11999" width="3.5703125" style="2" customWidth="1"/>
    <col min="12000" max="12000" width="9.85546875" style="2" customWidth="1"/>
    <col min="12001" max="12001" width="3.5703125" style="2" customWidth="1"/>
    <col min="12002" max="12002" width="9.85546875" style="2" customWidth="1"/>
    <col min="12003" max="12003" width="3.5703125" style="2" customWidth="1"/>
    <col min="12004" max="12004" width="9.85546875" style="2" customWidth="1"/>
    <col min="12005" max="12005" width="3.5703125" style="2" customWidth="1"/>
    <col min="12006" max="12006" width="9.85546875" style="2" customWidth="1"/>
    <col min="12007" max="12007" width="3.5703125" style="2" customWidth="1"/>
    <col min="12008" max="12252" width="11.42578125" style="2"/>
    <col min="12253" max="12253" width="21.85546875" style="2" bestFit="1" customWidth="1"/>
    <col min="12254" max="12254" width="9.85546875" style="2" customWidth="1"/>
    <col min="12255" max="12255" width="3.5703125" style="2" customWidth="1"/>
    <col min="12256" max="12256" width="9.85546875" style="2" customWidth="1"/>
    <col min="12257" max="12257" width="3.5703125" style="2" customWidth="1"/>
    <col min="12258" max="12258" width="9.85546875" style="2" customWidth="1"/>
    <col min="12259" max="12259" width="3.5703125" style="2" customWidth="1"/>
    <col min="12260" max="12260" width="9.85546875" style="2" customWidth="1"/>
    <col min="12261" max="12261" width="3.5703125" style="2" customWidth="1"/>
    <col min="12262" max="12262" width="9.85546875" style="2" customWidth="1"/>
    <col min="12263" max="12263" width="3.5703125" style="2" customWidth="1"/>
    <col min="12264" max="12508" width="11.42578125" style="2"/>
    <col min="12509" max="12509" width="21.85546875" style="2" bestFit="1" customWidth="1"/>
    <col min="12510" max="12510" width="9.85546875" style="2" customWidth="1"/>
    <col min="12511" max="12511" width="3.5703125" style="2" customWidth="1"/>
    <col min="12512" max="12512" width="9.85546875" style="2" customWidth="1"/>
    <col min="12513" max="12513" width="3.5703125" style="2" customWidth="1"/>
    <col min="12514" max="12514" width="9.85546875" style="2" customWidth="1"/>
    <col min="12515" max="12515" width="3.5703125" style="2" customWidth="1"/>
    <col min="12516" max="12516" width="9.85546875" style="2" customWidth="1"/>
    <col min="12517" max="12517" width="3.5703125" style="2" customWidth="1"/>
    <col min="12518" max="12518" width="9.85546875" style="2" customWidth="1"/>
    <col min="12519" max="12519" width="3.5703125" style="2" customWidth="1"/>
    <col min="12520" max="12764" width="11.42578125" style="2"/>
    <col min="12765" max="12765" width="21.85546875" style="2" bestFit="1" customWidth="1"/>
    <col min="12766" max="12766" width="9.85546875" style="2" customWidth="1"/>
    <col min="12767" max="12767" width="3.5703125" style="2" customWidth="1"/>
    <col min="12768" max="12768" width="9.85546875" style="2" customWidth="1"/>
    <col min="12769" max="12769" width="3.5703125" style="2" customWidth="1"/>
    <col min="12770" max="12770" width="9.85546875" style="2" customWidth="1"/>
    <col min="12771" max="12771" width="3.5703125" style="2" customWidth="1"/>
    <col min="12772" max="12772" width="9.85546875" style="2" customWidth="1"/>
    <col min="12773" max="12773" width="3.5703125" style="2" customWidth="1"/>
    <col min="12774" max="12774" width="9.85546875" style="2" customWidth="1"/>
    <col min="12775" max="12775" width="3.5703125" style="2" customWidth="1"/>
    <col min="12776" max="13020" width="11.42578125" style="2"/>
    <col min="13021" max="13021" width="21.85546875" style="2" bestFit="1" customWidth="1"/>
    <col min="13022" max="13022" width="9.85546875" style="2" customWidth="1"/>
    <col min="13023" max="13023" width="3.5703125" style="2" customWidth="1"/>
    <col min="13024" max="13024" width="9.85546875" style="2" customWidth="1"/>
    <col min="13025" max="13025" width="3.5703125" style="2" customWidth="1"/>
    <col min="13026" max="13026" width="9.85546875" style="2" customWidth="1"/>
    <col min="13027" max="13027" width="3.5703125" style="2" customWidth="1"/>
    <col min="13028" max="13028" width="9.85546875" style="2" customWidth="1"/>
    <col min="13029" max="13029" width="3.5703125" style="2" customWidth="1"/>
    <col min="13030" max="13030" width="9.85546875" style="2" customWidth="1"/>
    <col min="13031" max="13031" width="3.5703125" style="2" customWidth="1"/>
    <col min="13032" max="13276" width="11.42578125" style="2"/>
    <col min="13277" max="13277" width="21.85546875" style="2" bestFit="1" customWidth="1"/>
    <col min="13278" max="13278" width="9.85546875" style="2" customWidth="1"/>
    <col min="13279" max="13279" width="3.5703125" style="2" customWidth="1"/>
    <col min="13280" max="13280" width="9.85546875" style="2" customWidth="1"/>
    <col min="13281" max="13281" width="3.5703125" style="2" customWidth="1"/>
    <col min="13282" max="13282" width="9.85546875" style="2" customWidth="1"/>
    <col min="13283" max="13283" width="3.5703125" style="2" customWidth="1"/>
    <col min="13284" max="13284" width="9.85546875" style="2" customWidth="1"/>
    <col min="13285" max="13285" width="3.5703125" style="2" customWidth="1"/>
    <col min="13286" max="13286" width="9.85546875" style="2" customWidth="1"/>
    <col min="13287" max="13287" width="3.5703125" style="2" customWidth="1"/>
    <col min="13288" max="13532" width="11.42578125" style="2"/>
    <col min="13533" max="13533" width="21.85546875" style="2" bestFit="1" customWidth="1"/>
    <col min="13534" max="13534" width="9.85546875" style="2" customWidth="1"/>
    <col min="13535" max="13535" width="3.5703125" style="2" customWidth="1"/>
    <col min="13536" max="13536" width="9.85546875" style="2" customWidth="1"/>
    <col min="13537" max="13537" width="3.5703125" style="2" customWidth="1"/>
    <col min="13538" max="13538" width="9.85546875" style="2" customWidth="1"/>
    <col min="13539" max="13539" width="3.5703125" style="2" customWidth="1"/>
    <col min="13540" max="13540" width="9.85546875" style="2" customWidth="1"/>
    <col min="13541" max="13541" width="3.5703125" style="2" customWidth="1"/>
    <col min="13542" max="13542" width="9.85546875" style="2" customWidth="1"/>
    <col min="13543" max="13543" width="3.5703125" style="2" customWidth="1"/>
    <col min="13544" max="13788" width="11.42578125" style="2"/>
    <col min="13789" max="13789" width="21.85546875" style="2" bestFit="1" customWidth="1"/>
    <col min="13790" max="13790" width="9.85546875" style="2" customWidth="1"/>
    <col min="13791" max="13791" width="3.5703125" style="2" customWidth="1"/>
    <col min="13792" max="13792" width="9.85546875" style="2" customWidth="1"/>
    <col min="13793" max="13793" width="3.5703125" style="2" customWidth="1"/>
    <col min="13794" max="13794" width="9.85546875" style="2" customWidth="1"/>
    <col min="13795" max="13795" width="3.5703125" style="2" customWidth="1"/>
    <col min="13796" max="13796" width="9.85546875" style="2" customWidth="1"/>
    <col min="13797" max="13797" width="3.5703125" style="2" customWidth="1"/>
    <col min="13798" max="13798" width="9.85546875" style="2" customWidth="1"/>
    <col min="13799" max="13799" width="3.5703125" style="2" customWidth="1"/>
    <col min="13800" max="14044" width="11.42578125" style="2"/>
    <col min="14045" max="14045" width="21.85546875" style="2" bestFit="1" customWidth="1"/>
    <col min="14046" max="14046" width="9.85546875" style="2" customWidth="1"/>
    <col min="14047" max="14047" width="3.5703125" style="2" customWidth="1"/>
    <col min="14048" max="14048" width="9.85546875" style="2" customWidth="1"/>
    <col min="14049" max="14049" width="3.5703125" style="2" customWidth="1"/>
    <col min="14050" max="14050" width="9.85546875" style="2" customWidth="1"/>
    <col min="14051" max="14051" width="3.5703125" style="2" customWidth="1"/>
    <col min="14052" max="14052" width="9.85546875" style="2" customWidth="1"/>
    <col min="14053" max="14053" width="3.5703125" style="2" customWidth="1"/>
    <col min="14054" max="14054" width="9.85546875" style="2" customWidth="1"/>
    <col min="14055" max="14055" width="3.5703125" style="2" customWidth="1"/>
    <col min="14056" max="14300" width="11.42578125" style="2"/>
    <col min="14301" max="14301" width="21.85546875" style="2" bestFit="1" customWidth="1"/>
    <col min="14302" max="14302" width="9.85546875" style="2" customWidth="1"/>
    <col min="14303" max="14303" width="3.5703125" style="2" customWidth="1"/>
    <col min="14304" max="14304" width="9.85546875" style="2" customWidth="1"/>
    <col min="14305" max="14305" width="3.5703125" style="2" customWidth="1"/>
    <col min="14306" max="14306" width="9.85546875" style="2" customWidth="1"/>
    <col min="14307" max="14307" width="3.5703125" style="2" customWidth="1"/>
    <col min="14308" max="14308" width="9.85546875" style="2" customWidth="1"/>
    <col min="14309" max="14309" width="3.5703125" style="2" customWidth="1"/>
    <col min="14310" max="14310" width="9.85546875" style="2" customWidth="1"/>
    <col min="14311" max="14311" width="3.5703125" style="2" customWidth="1"/>
    <col min="14312" max="14556" width="11.42578125" style="2"/>
    <col min="14557" max="14557" width="21.85546875" style="2" bestFit="1" customWidth="1"/>
    <col min="14558" max="14558" width="9.85546875" style="2" customWidth="1"/>
    <col min="14559" max="14559" width="3.5703125" style="2" customWidth="1"/>
    <col min="14560" max="14560" width="9.85546875" style="2" customWidth="1"/>
    <col min="14561" max="14561" width="3.5703125" style="2" customWidth="1"/>
    <col min="14562" max="14562" width="9.85546875" style="2" customWidth="1"/>
    <col min="14563" max="14563" width="3.5703125" style="2" customWidth="1"/>
    <col min="14564" max="14564" width="9.85546875" style="2" customWidth="1"/>
    <col min="14565" max="14565" width="3.5703125" style="2" customWidth="1"/>
    <col min="14566" max="14566" width="9.85546875" style="2" customWidth="1"/>
    <col min="14567" max="14567" width="3.5703125" style="2" customWidth="1"/>
    <col min="14568" max="14812" width="11.42578125" style="2"/>
    <col min="14813" max="14813" width="21.85546875" style="2" bestFit="1" customWidth="1"/>
    <col min="14814" max="14814" width="9.85546875" style="2" customWidth="1"/>
    <col min="14815" max="14815" width="3.5703125" style="2" customWidth="1"/>
    <col min="14816" max="14816" width="9.85546875" style="2" customWidth="1"/>
    <col min="14817" max="14817" width="3.5703125" style="2" customWidth="1"/>
    <col min="14818" max="14818" width="9.85546875" style="2" customWidth="1"/>
    <col min="14819" max="14819" width="3.5703125" style="2" customWidth="1"/>
    <col min="14820" max="14820" width="9.85546875" style="2" customWidth="1"/>
    <col min="14821" max="14821" width="3.5703125" style="2" customWidth="1"/>
    <col min="14822" max="14822" width="9.85546875" style="2" customWidth="1"/>
    <col min="14823" max="14823" width="3.5703125" style="2" customWidth="1"/>
    <col min="14824" max="15068" width="11.42578125" style="2"/>
    <col min="15069" max="15069" width="21.85546875" style="2" bestFit="1" customWidth="1"/>
    <col min="15070" max="15070" width="9.85546875" style="2" customWidth="1"/>
    <col min="15071" max="15071" width="3.5703125" style="2" customWidth="1"/>
    <col min="15072" max="15072" width="9.85546875" style="2" customWidth="1"/>
    <col min="15073" max="15073" width="3.5703125" style="2" customWidth="1"/>
    <col min="15074" max="15074" width="9.85546875" style="2" customWidth="1"/>
    <col min="15075" max="15075" width="3.5703125" style="2" customWidth="1"/>
    <col min="15076" max="15076" width="9.85546875" style="2" customWidth="1"/>
    <col min="15077" max="15077" width="3.5703125" style="2" customWidth="1"/>
    <col min="15078" max="15078" width="9.85546875" style="2" customWidth="1"/>
    <col min="15079" max="15079" width="3.5703125" style="2" customWidth="1"/>
    <col min="15080" max="15324" width="11.42578125" style="2"/>
    <col min="15325" max="15325" width="21.85546875" style="2" bestFit="1" customWidth="1"/>
    <col min="15326" max="15326" width="9.85546875" style="2" customWidth="1"/>
    <col min="15327" max="15327" width="3.5703125" style="2" customWidth="1"/>
    <col min="15328" max="15328" width="9.85546875" style="2" customWidth="1"/>
    <col min="15329" max="15329" width="3.5703125" style="2" customWidth="1"/>
    <col min="15330" max="15330" width="9.85546875" style="2" customWidth="1"/>
    <col min="15331" max="15331" width="3.5703125" style="2" customWidth="1"/>
    <col min="15332" max="15332" width="9.85546875" style="2" customWidth="1"/>
    <col min="15333" max="15333" width="3.5703125" style="2" customWidth="1"/>
    <col min="15334" max="15334" width="9.85546875" style="2" customWidth="1"/>
    <col min="15335" max="15335" width="3.5703125" style="2" customWidth="1"/>
    <col min="15336" max="15580" width="11.42578125" style="2"/>
    <col min="15581" max="15581" width="21.85546875" style="2" bestFit="1" customWidth="1"/>
    <col min="15582" max="15582" width="9.85546875" style="2" customWidth="1"/>
    <col min="15583" max="15583" width="3.5703125" style="2" customWidth="1"/>
    <col min="15584" max="15584" width="9.85546875" style="2" customWidth="1"/>
    <col min="15585" max="15585" width="3.5703125" style="2" customWidth="1"/>
    <col min="15586" max="15586" width="9.85546875" style="2" customWidth="1"/>
    <col min="15587" max="15587" width="3.5703125" style="2" customWidth="1"/>
    <col min="15588" max="15588" width="9.85546875" style="2" customWidth="1"/>
    <col min="15589" max="15589" width="3.5703125" style="2" customWidth="1"/>
    <col min="15590" max="15590" width="9.85546875" style="2" customWidth="1"/>
    <col min="15591" max="15591" width="3.5703125" style="2" customWidth="1"/>
    <col min="15592" max="15836" width="11.42578125" style="2"/>
    <col min="15837" max="15837" width="21.85546875" style="2" bestFit="1" customWidth="1"/>
    <col min="15838" max="15838" width="9.85546875" style="2" customWidth="1"/>
    <col min="15839" max="15839" width="3.5703125" style="2" customWidth="1"/>
    <col min="15840" max="15840" width="9.85546875" style="2" customWidth="1"/>
    <col min="15841" max="15841" width="3.5703125" style="2" customWidth="1"/>
    <col min="15842" max="15842" width="9.85546875" style="2" customWidth="1"/>
    <col min="15843" max="15843" width="3.5703125" style="2" customWidth="1"/>
    <col min="15844" max="15844" width="9.85546875" style="2" customWidth="1"/>
    <col min="15845" max="15845" width="3.5703125" style="2" customWidth="1"/>
    <col min="15846" max="15846" width="9.85546875" style="2" customWidth="1"/>
    <col min="15847" max="15847" width="3.5703125" style="2" customWidth="1"/>
    <col min="15848" max="16092" width="11.42578125" style="2"/>
    <col min="16093" max="16093" width="21.85546875" style="2" bestFit="1" customWidth="1"/>
    <col min="16094" max="16094" width="9.85546875" style="2" customWidth="1"/>
    <col min="16095" max="16095" width="3.5703125" style="2" customWidth="1"/>
    <col min="16096" max="16096" width="9.85546875" style="2" customWidth="1"/>
    <col min="16097" max="16097" width="3.5703125" style="2" customWidth="1"/>
    <col min="16098" max="16098" width="9.85546875" style="2" customWidth="1"/>
    <col min="16099" max="16099" width="3.5703125" style="2" customWidth="1"/>
    <col min="16100" max="16100" width="9.85546875" style="2" customWidth="1"/>
    <col min="16101" max="16101" width="3.5703125" style="2" customWidth="1"/>
    <col min="16102" max="16102" width="9.85546875" style="2" customWidth="1"/>
    <col min="16103" max="16103" width="3.5703125" style="2" customWidth="1"/>
    <col min="16104" max="16384" width="11.42578125" style="2"/>
  </cols>
  <sheetData>
    <row r="1" spans="1:25" ht="15" x14ac:dyDescent="0.25">
      <c r="A1" s="5" t="s">
        <v>345</v>
      </c>
      <c r="O1" s="6"/>
      <c r="P1" s="6"/>
      <c r="Q1" s="6"/>
      <c r="R1" s="259"/>
      <c r="S1" s="259"/>
      <c r="T1" s="259"/>
      <c r="Y1" s="221" t="s">
        <v>244</v>
      </c>
    </row>
    <row r="2" spans="1:25" x14ac:dyDescent="0.2">
      <c r="A2" s="52" t="s">
        <v>274</v>
      </c>
      <c r="B2" s="10"/>
      <c r="C2" s="52"/>
      <c r="D2" s="10"/>
      <c r="E2" s="10"/>
      <c r="F2" s="10"/>
      <c r="G2" s="10"/>
      <c r="H2" s="10"/>
      <c r="I2" s="10"/>
      <c r="J2" s="10"/>
      <c r="K2" s="10"/>
      <c r="L2" s="10"/>
      <c r="M2" s="10"/>
      <c r="N2" s="10"/>
      <c r="O2" s="259"/>
      <c r="P2" s="259"/>
      <c r="Q2" s="259"/>
      <c r="R2" s="259"/>
      <c r="S2" s="259"/>
      <c r="T2" s="11"/>
    </row>
    <row r="3" spans="1:25" x14ac:dyDescent="0.2">
      <c r="A3" s="652" t="s">
        <v>382</v>
      </c>
      <c r="B3" s="652"/>
      <c r="C3" s="652"/>
      <c r="D3" s="652"/>
      <c r="E3" s="652"/>
      <c r="F3" s="652"/>
      <c r="G3" s="652"/>
      <c r="H3" s="652"/>
      <c r="I3" s="652"/>
      <c r="J3" s="652"/>
      <c r="K3" s="652"/>
      <c r="L3" s="652"/>
      <c r="M3" s="652"/>
      <c r="N3" s="652"/>
      <c r="O3" s="652"/>
      <c r="P3" s="652"/>
      <c r="Q3" s="652"/>
      <c r="R3" s="652"/>
      <c r="S3" s="652"/>
      <c r="T3" s="652"/>
    </row>
    <row r="4" spans="1:25" x14ac:dyDescent="0.2">
      <c r="A4" s="299"/>
      <c r="B4" s="299"/>
      <c r="C4" s="299"/>
      <c r="D4" s="299"/>
      <c r="E4" s="299"/>
      <c r="F4" s="299"/>
      <c r="G4" s="299"/>
      <c r="H4" s="299"/>
      <c r="I4" s="299"/>
      <c r="J4" s="299"/>
      <c r="K4" s="299"/>
      <c r="L4" s="299"/>
      <c r="M4" s="299"/>
      <c r="N4" s="299"/>
      <c r="O4" s="299"/>
      <c r="P4" s="299"/>
      <c r="Q4" s="299"/>
      <c r="R4" s="299"/>
      <c r="S4" s="299"/>
      <c r="T4" s="299"/>
    </row>
    <row r="5" spans="1:25" x14ac:dyDescent="0.2">
      <c r="A5" s="299" t="s">
        <v>278</v>
      </c>
      <c r="B5" s="299"/>
      <c r="C5" s="299"/>
      <c r="D5" s="299"/>
      <c r="E5" s="299"/>
      <c r="F5" s="299"/>
      <c r="G5" s="299"/>
      <c r="H5" s="299"/>
      <c r="I5" s="299"/>
      <c r="J5" s="299"/>
      <c r="K5" s="299"/>
      <c r="L5" s="299"/>
      <c r="M5" s="299"/>
      <c r="N5" s="299"/>
      <c r="O5" s="299"/>
      <c r="P5" s="299"/>
      <c r="Q5" s="299"/>
      <c r="R5" s="299"/>
      <c r="S5" s="299"/>
      <c r="T5" s="299"/>
      <c r="U5" s="231"/>
    </row>
    <row r="6" spans="1:25" x14ac:dyDescent="0.2">
      <c r="A6" s="336"/>
      <c r="B6" s="336"/>
      <c r="C6" s="336"/>
      <c r="D6" s="336"/>
      <c r="E6" s="336"/>
      <c r="F6" s="336"/>
      <c r="G6" s="336"/>
      <c r="H6" s="336"/>
      <c r="I6" s="336"/>
      <c r="J6" s="336"/>
      <c r="K6" s="336"/>
      <c r="L6" s="336"/>
      <c r="M6" s="336"/>
      <c r="N6" s="336"/>
      <c r="O6" s="336"/>
      <c r="P6" s="336"/>
      <c r="Q6" s="336"/>
      <c r="R6" s="336"/>
      <c r="S6" s="336"/>
      <c r="T6" s="336"/>
      <c r="U6" s="231"/>
    </row>
    <row r="7" spans="1:25" ht="11.25" customHeight="1" x14ac:dyDescent="0.2">
      <c r="A7" s="52"/>
      <c r="B7" s="52"/>
      <c r="C7" s="52"/>
      <c r="D7" s="10"/>
      <c r="E7" s="10"/>
      <c r="F7" s="10"/>
      <c r="G7" s="10"/>
      <c r="H7" s="10"/>
      <c r="I7" s="10"/>
      <c r="J7" s="10"/>
      <c r="K7" s="10"/>
      <c r="L7" s="10"/>
      <c r="M7" s="10"/>
      <c r="N7" s="10"/>
      <c r="O7" s="10"/>
      <c r="P7" s="10"/>
      <c r="Q7" s="10"/>
      <c r="R7" s="10"/>
      <c r="S7" s="10"/>
      <c r="T7" s="10"/>
    </row>
    <row r="8" spans="1:25" ht="11.25" customHeight="1" x14ac:dyDescent="0.2">
      <c r="A8" s="652" t="s">
        <v>23</v>
      </c>
      <c r="B8" s="652"/>
      <c r="C8" s="652"/>
      <c r="D8" s="652"/>
      <c r="E8" s="652"/>
      <c r="F8" s="652"/>
      <c r="G8" s="652"/>
      <c r="H8" s="652"/>
      <c r="I8" s="652"/>
      <c r="J8" s="652"/>
      <c r="K8" s="652"/>
      <c r="L8" s="652"/>
      <c r="M8" s="652"/>
      <c r="N8" s="652"/>
      <c r="O8" s="652"/>
      <c r="P8" s="652"/>
      <c r="Q8" s="652"/>
      <c r="R8" s="652"/>
      <c r="S8" s="652"/>
      <c r="T8" s="652"/>
    </row>
    <row r="9" spans="1:25" ht="30" x14ac:dyDescent="0.2">
      <c r="A9" s="12" t="s">
        <v>24</v>
      </c>
      <c r="B9" s="13" t="s">
        <v>25</v>
      </c>
      <c r="C9" s="14" t="s">
        <v>26</v>
      </c>
      <c r="D9" s="243">
        <v>1999</v>
      </c>
      <c r="E9" s="243">
        <v>2000</v>
      </c>
      <c r="F9" s="243">
        <v>2001</v>
      </c>
      <c r="G9" s="243">
        <v>2002</v>
      </c>
      <c r="H9" s="243">
        <v>2003</v>
      </c>
      <c r="I9" s="243">
        <v>2004</v>
      </c>
      <c r="J9" s="243">
        <v>2005</v>
      </c>
      <c r="K9" s="243">
        <v>2006</v>
      </c>
      <c r="L9" s="243">
        <v>2007</v>
      </c>
      <c r="M9" s="243">
        <v>2008</v>
      </c>
      <c r="N9" s="243">
        <v>2009</v>
      </c>
      <c r="O9" s="243">
        <v>2010</v>
      </c>
      <c r="P9" s="243">
        <v>2011</v>
      </c>
      <c r="Q9" s="243">
        <v>2012</v>
      </c>
      <c r="R9" s="243">
        <v>2013</v>
      </c>
      <c r="S9" s="243">
        <v>2014</v>
      </c>
      <c r="T9" s="243">
        <v>2015</v>
      </c>
      <c r="U9" s="235">
        <v>2016</v>
      </c>
      <c r="V9" s="235">
        <v>2017</v>
      </c>
      <c r="W9" s="235">
        <v>2018</v>
      </c>
      <c r="X9" s="235">
        <v>2019</v>
      </c>
    </row>
    <row r="10" spans="1:25" x14ac:dyDescent="0.2">
      <c r="A10" s="20">
        <v>84</v>
      </c>
      <c r="B10" s="21" t="s">
        <v>6</v>
      </c>
      <c r="C10" s="22" t="s">
        <v>27</v>
      </c>
      <c r="D10" s="357">
        <v>1149.8765925205464</v>
      </c>
      <c r="E10" s="357">
        <v>1241.8091612712419</v>
      </c>
      <c r="F10" s="357">
        <v>1272.6479999999999</v>
      </c>
      <c r="G10" s="357">
        <v>1304.8381442737109</v>
      </c>
      <c r="H10" s="357">
        <v>1301.171</v>
      </c>
      <c r="I10" s="357">
        <v>1736.829</v>
      </c>
      <c r="J10" s="357">
        <v>2052.067</v>
      </c>
      <c r="K10" s="357">
        <v>2225.0727499999998</v>
      </c>
      <c r="L10" s="357">
        <v>2001.54</v>
      </c>
      <c r="M10" s="357">
        <v>2064.7449999999999</v>
      </c>
      <c r="N10" s="357">
        <v>2083.8319999999999</v>
      </c>
      <c r="O10" s="357">
        <v>2092.7687900000001</v>
      </c>
      <c r="P10" s="357">
        <v>2114.4676300000001</v>
      </c>
      <c r="Q10" s="357">
        <v>2151.6478199999997</v>
      </c>
      <c r="R10" s="357">
        <v>2246.9520899999998</v>
      </c>
      <c r="S10" s="357">
        <v>2348.3743799999997</v>
      </c>
      <c r="T10" s="357">
        <v>2094.3919999999998</v>
      </c>
      <c r="U10" s="357">
        <v>2133.6662099999999</v>
      </c>
      <c r="V10" s="357">
        <v>1948.8305600000001</v>
      </c>
      <c r="W10" s="357">
        <v>1968.2058100000002</v>
      </c>
      <c r="X10" s="357">
        <v>1978.04675</v>
      </c>
    </row>
    <row r="11" spans="1:25" x14ac:dyDescent="0.2">
      <c r="A11" s="23">
        <v>32</v>
      </c>
      <c r="B11" s="24" t="s">
        <v>7</v>
      </c>
      <c r="C11" s="25" t="s">
        <v>28</v>
      </c>
      <c r="D11" s="357">
        <v>24.542005039964511</v>
      </c>
      <c r="E11" s="357">
        <v>0.93155344024074749</v>
      </c>
      <c r="F11" s="357">
        <v>36.588000000000001</v>
      </c>
      <c r="G11" s="357">
        <v>75.191999999999993</v>
      </c>
      <c r="H11" s="357">
        <v>244.51400000000001</v>
      </c>
      <c r="I11" s="357">
        <v>694.37400000000002</v>
      </c>
      <c r="J11" s="357">
        <v>679.673</v>
      </c>
      <c r="K11" s="357">
        <v>646.92399999999998</v>
      </c>
      <c r="L11" s="357">
        <v>765.28899999999999</v>
      </c>
      <c r="M11" s="357">
        <v>784.82100000000003</v>
      </c>
      <c r="N11" s="357">
        <v>765.86900000000003</v>
      </c>
      <c r="O11" s="357">
        <v>828.89400000000001</v>
      </c>
      <c r="P11" s="357">
        <v>867.65800000000002</v>
      </c>
      <c r="Q11" s="357">
        <v>875.15099999999995</v>
      </c>
      <c r="R11" s="357">
        <v>911</v>
      </c>
      <c r="S11" s="357">
        <v>924</v>
      </c>
      <c r="T11" s="357">
        <v>860.55100000000004</v>
      </c>
      <c r="U11" s="357">
        <v>879.51099999999997</v>
      </c>
      <c r="V11" s="357">
        <v>833</v>
      </c>
      <c r="W11" s="357">
        <v>829.07031999999992</v>
      </c>
      <c r="X11" s="357">
        <v>822.94799999999998</v>
      </c>
    </row>
    <row r="12" spans="1:25" x14ac:dyDescent="0.2">
      <c r="A12" s="23">
        <v>84</v>
      </c>
      <c r="B12" s="24" t="s">
        <v>8</v>
      </c>
      <c r="C12" s="25" t="s">
        <v>29</v>
      </c>
      <c r="D12" s="357">
        <v>431.51319370019678</v>
      </c>
      <c r="E12" s="357">
        <v>185.7034119614548</v>
      </c>
      <c r="F12" s="357">
        <v>221.68600000000001</v>
      </c>
      <c r="G12" s="357">
        <v>221.68600000000001</v>
      </c>
      <c r="H12" s="357">
        <v>204.11699999999999</v>
      </c>
      <c r="I12" s="357">
        <v>577.99343999999996</v>
      </c>
      <c r="J12" s="357">
        <v>605.73299999999995</v>
      </c>
      <c r="K12" s="357">
        <v>639.23099999999999</v>
      </c>
      <c r="L12" s="357">
        <v>686.37800000000004</v>
      </c>
      <c r="M12" s="357">
        <v>1027.769</v>
      </c>
      <c r="N12" s="357">
        <v>1062.1512499999999</v>
      </c>
      <c r="O12" s="357">
        <v>1028.16833</v>
      </c>
      <c r="P12" s="357">
        <v>998.82083999999998</v>
      </c>
      <c r="Q12" s="357">
        <v>1056.7339999999999</v>
      </c>
      <c r="R12" s="357">
        <v>1085.5429999999999</v>
      </c>
      <c r="S12" s="357">
        <v>1135.287</v>
      </c>
      <c r="T12" s="357">
        <v>1141.174</v>
      </c>
      <c r="U12" s="357">
        <v>1113.9659999999999</v>
      </c>
      <c r="V12" s="357">
        <v>621.41178000000002</v>
      </c>
      <c r="W12" s="357">
        <v>1090.2998</v>
      </c>
      <c r="X12" s="357">
        <v>1117.0929699999999</v>
      </c>
    </row>
    <row r="13" spans="1:25" x14ac:dyDescent="0.2">
      <c r="A13" s="23">
        <v>93</v>
      </c>
      <c r="B13" s="24" t="s">
        <v>10</v>
      </c>
      <c r="C13" s="25" t="s">
        <v>30</v>
      </c>
      <c r="D13" s="357">
        <v>448.9250057549504</v>
      </c>
      <c r="E13" s="357">
        <v>464.85348887198398</v>
      </c>
      <c r="F13" s="357">
        <v>491.79961491378248</v>
      </c>
      <c r="G13" s="357">
        <v>504.64100000000002</v>
      </c>
      <c r="H13" s="357">
        <v>562.38503874127434</v>
      </c>
      <c r="I13" s="357">
        <v>570.47900000000004</v>
      </c>
      <c r="J13" s="357">
        <v>564.96</v>
      </c>
      <c r="K13" s="357">
        <v>494.69400000000002</v>
      </c>
      <c r="L13" s="357">
        <v>559.82000000000005</v>
      </c>
      <c r="M13" s="357">
        <v>577.80196000000001</v>
      </c>
      <c r="N13" s="357">
        <v>478.76100000000002</v>
      </c>
      <c r="O13" s="357">
        <v>484.952</v>
      </c>
      <c r="P13" s="357">
        <v>481.93700000000001</v>
      </c>
      <c r="Q13" s="357">
        <v>485.15499999999997</v>
      </c>
      <c r="R13" s="357">
        <v>473.71300000000002</v>
      </c>
      <c r="S13" s="357">
        <v>473.71300000000002</v>
      </c>
      <c r="T13" s="357">
        <v>473.71300000000002</v>
      </c>
      <c r="U13" s="357">
        <v>439.60300000000001</v>
      </c>
      <c r="V13" s="357">
        <v>439.60300000000001</v>
      </c>
      <c r="W13" s="357">
        <v>458.7</v>
      </c>
      <c r="X13" s="357">
        <v>395.21699999999998</v>
      </c>
    </row>
    <row r="14" spans="1:25" x14ac:dyDescent="0.2">
      <c r="A14" s="23">
        <v>93</v>
      </c>
      <c r="B14" s="24" t="s">
        <v>31</v>
      </c>
      <c r="C14" s="25" t="s">
        <v>32</v>
      </c>
      <c r="D14" s="357">
        <v>0</v>
      </c>
      <c r="E14" s="357">
        <v>0</v>
      </c>
      <c r="F14" s="357">
        <v>0</v>
      </c>
      <c r="G14" s="357">
        <v>0</v>
      </c>
      <c r="H14" s="357">
        <v>45.49</v>
      </c>
      <c r="I14" s="357">
        <v>60.49</v>
      </c>
      <c r="J14" s="357">
        <v>75</v>
      </c>
      <c r="K14" s="357">
        <v>105.01</v>
      </c>
      <c r="L14" s="357">
        <v>105</v>
      </c>
      <c r="M14" s="357">
        <v>120</v>
      </c>
      <c r="N14" s="357">
        <v>0</v>
      </c>
      <c r="O14" s="357">
        <v>120</v>
      </c>
      <c r="P14" s="357">
        <v>120</v>
      </c>
      <c r="Q14" s="357">
        <v>128.75</v>
      </c>
      <c r="R14" s="357">
        <v>135</v>
      </c>
      <c r="S14" s="357">
        <v>138</v>
      </c>
      <c r="T14" s="357">
        <v>123.5</v>
      </c>
      <c r="U14" s="357">
        <v>121.5</v>
      </c>
      <c r="V14" s="357">
        <v>150</v>
      </c>
      <c r="W14" s="357">
        <v>20</v>
      </c>
      <c r="X14" s="357">
        <v>12.340072833066108</v>
      </c>
    </row>
    <row r="15" spans="1:25" x14ac:dyDescent="0.2">
      <c r="A15" s="23">
        <v>93</v>
      </c>
      <c r="B15" s="24" t="s">
        <v>33</v>
      </c>
      <c r="C15" s="25" t="s">
        <v>34</v>
      </c>
      <c r="D15" s="357">
        <v>1983.3665926272606</v>
      </c>
      <c r="E15" s="357">
        <v>1741.2862428482354</v>
      </c>
      <c r="F15" s="357">
        <v>2548.1210000000001</v>
      </c>
      <c r="G15" s="357">
        <v>3153.442</v>
      </c>
      <c r="H15" s="357">
        <v>4348.2280000000001</v>
      </c>
      <c r="I15" s="357">
        <v>6268.6300700000002</v>
      </c>
      <c r="J15" s="357">
        <v>4981.634</v>
      </c>
      <c r="K15" s="357">
        <v>5217.6329999999998</v>
      </c>
      <c r="L15" s="357">
        <v>5428.8010000000004</v>
      </c>
      <c r="M15" s="357">
        <v>5276.0129999999999</v>
      </c>
      <c r="N15" s="357">
        <v>5219.3969999999999</v>
      </c>
      <c r="O15" s="357">
        <v>5449.5810000000001</v>
      </c>
      <c r="P15" s="357">
        <v>5243.4849999999997</v>
      </c>
      <c r="Q15" s="357">
        <v>5204.5069999999996</v>
      </c>
      <c r="R15" s="357">
        <v>5134.8069999999998</v>
      </c>
      <c r="S15" s="357">
        <v>3935.9009999999998</v>
      </c>
      <c r="T15" s="357">
        <v>3905.4270000000001</v>
      </c>
      <c r="U15" s="357">
        <v>2624.69</v>
      </c>
      <c r="V15" s="357">
        <v>904</v>
      </c>
      <c r="W15" s="357">
        <v>904</v>
      </c>
      <c r="X15" s="357">
        <v>904</v>
      </c>
    </row>
    <row r="16" spans="1:25" x14ac:dyDescent="0.2">
      <c r="A16" s="23">
        <v>84</v>
      </c>
      <c r="B16" s="24" t="s">
        <v>35</v>
      </c>
      <c r="C16" s="25" t="s">
        <v>36</v>
      </c>
      <c r="D16" s="357">
        <v>569.41994673431338</v>
      </c>
      <c r="E16" s="357">
        <v>530.00227149035686</v>
      </c>
      <c r="F16" s="357">
        <v>545.61500000000001</v>
      </c>
      <c r="G16" s="357">
        <v>0</v>
      </c>
      <c r="H16" s="357">
        <v>0</v>
      </c>
      <c r="I16" s="357">
        <v>691.59299999999996</v>
      </c>
      <c r="J16" s="357">
        <v>727</v>
      </c>
      <c r="K16" s="357">
        <v>762.63300000000004</v>
      </c>
      <c r="L16" s="357">
        <v>780.09550000000002</v>
      </c>
      <c r="M16" s="357">
        <v>925.23</v>
      </c>
      <c r="N16" s="357">
        <v>840</v>
      </c>
      <c r="O16" s="357">
        <v>658.01485000000002</v>
      </c>
      <c r="P16" s="357">
        <v>655.21</v>
      </c>
      <c r="Q16" s="357">
        <v>632.55804000000001</v>
      </c>
      <c r="R16" s="357">
        <v>682.04607999999996</v>
      </c>
      <c r="S16" s="357">
        <v>651.67704000000003</v>
      </c>
      <c r="T16" s="357">
        <v>701.44200000000001</v>
      </c>
      <c r="U16" s="357">
        <v>708.38433999999995</v>
      </c>
      <c r="V16" s="357">
        <v>610.00125000000003</v>
      </c>
      <c r="W16" s="357">
        <v>607.00238000000002</v>
      </c>
      <c r="X16" s="357">
        <v>608.00238000000002</v>
      </c>
    </row>
    <row r="17" spans="1:24" x14ac:dyDescent="0.2">
      <c r="A17" s="23">
        <v>44</v>
      </c>
      <c r="B17" s="24" t="s">
        <v>37</v>
      </c>
      <c r="C17" s="25" t="s">
        <v>38</v>
      </c>
      <c r="D17" s="357">
        <v>455.21901588061411</v>
      </c>
      <c r="E17" s="357">
        <v>406.49387078726198</v>
      </c>
      <c r="F17" s="357">
        <v>436.30799999999999</v>
      </c>
      <c r="G17" s="357">
        <v>429.286</v>
      </c>
      <c r="H17" s="357">
        <v>456.029</v>
      </c>
      <c r="I17" s="357">
        <v>486.13600000000002</v>
      </c>
      <c r="J17" s="357">
        <v>518.005</v>
      </c>
      <c r="K17" s="357">
        <v>567.53099999999995</v>
      </c>
      <c r="L17" s="357">
        <v>568.16899999999998</v>
      </c>
      <c r="M17" s="357">
        <v>575.04300000000001</v>
      </c>
      <c r="N17" s="357">
        <v>562.58500000000004</v>
      </c>
      <c r="O17" s="357">
        <v>593.81100000000004</v>
      </c>
      <c r="P17" s="357">
        <v>585.95899999999995</v>
      </c>
      <c r="Q17" s="357">
        <v>571.85785999999996</v>
      </c>
      <c r="R17" s="357">
        <v>569.17399999999998</v>
      </c>
      <c r="S17" s="357">
        <v>569.64816000000008</v>
      </c>
      <c r="T17" s="357">
        <v>536.13199999999995</v>
      </c>
      <c r="U17" s="357">
        <v>519.05561</v>
      </c>
      <c r="V17" s="357">
        <v>460.25121000000001</v>
      </c>
      <c r="W17" s="357">
        <v>350</v>
      </c>
      <c r="X17" s="357">
        <v>200</v>
      </c>
    </row>
    <row r="18" spans="1:24" x14ac:dyDescent="0.2">
      <c r="A18" s="23">
        <v>76</v>
      </c>
      <c r="B18" s="24" t="s">
        <v>39</v>
      </c>
      <c r="C18" s="25" t="s">
        <v>40</v>
      </c>
      <c r="D18" s="357">
        <v>0</v>
      </c>
      <c r="E18" s="357">
        <v>0</v>
      </c>
      <c r="F18" s="357">
        <v>0</v>
      </c>
      <c r="G18" s="357">
        <v>0</v>
      </c>
      <c r="H18" s="357">
        <v>0</v>
      </c>
      <c r="I18" s="357">
        <v>0</v>
      </c>
      <c r="J18" s="357">
        <v>0</v>
      </c>
      <c r="K18" s="357">
        <v>0</v>
      </c>
      <c r="L18" s="357">
        <v>0</v>
      </c>
      <c r="M18" s="357">
        <v>0</v>
      </c>
      <c r="N18" s="357">
        <v>0</v>
      </c>
      <c r="O18" s="357">
        <v>0</v>
      </c>
      <c r="P18" s="357">
        <v>0</v>
      </c>
      <c r="Q18" s="357">
        <v>0</v>
      </c>
      <c r="R18" s="357">
        <v>0</v>
      </c>
      <c r="S18" s="357">
        <v>0</v>
      </c>
      <c r="T18" s="357">
        <v>0</v>
      </c>
      <c r="U18" s="357">
        <v>0</v>
      </c>
      <c r="V18" s="357">
        <v>0</v>
      </c>
      <c r="W18" s="357">
        <v>0</v>
      </c>
      <c r="X18" s="357">
        <v>0</v>
      </c>
    </row>
    <row r="19" spans="1:24" x14ac:dyDescent="0.2">
      <c r="A19" s="23">
        <v>44</v>
      </c>
      <c r="B19" s="24" t="s">
        <v>41</v>
      </c>
      <c r="C19" s="25" t="s">
        <v>42</v>
      </c>
      <c r="D19" s="357">
        <v>1284.954044243754</v>
      </c>
      <c r="E19" s="357">
        <v>1342.9926809226824</v>
      </c>
      <c r="F19" s="357">
        <v>1391.5855811293545</v>
      </c>
      <c r="G19" s="357">
        <v>1380.9490000000001</v>
      </c>
      <c r="H19" s="357">
        <v>1353.1211499999999</v>
      </c>
      <c r="I19" s="357">
        <v>1462.6569999999999</v>
      </c>
      <c r="J19" s="357">
        <v>1663.749</v>
      </c>
      <c r="K19" s="357">
        <v>1599.0619999999999</v>
      </c>
      <c r="L19" s="357">
        <v>1579.5509999999999</v>
      </c>
      <c r="M19" s="357">
        <v>1511.6559999999999</v>
      </c>
      <c r="N19" s="357">
        <v>1545.7850000000001</v>
      </c>
      <c r="O19" s="357">
        <v>1340.5246499999998</v>
      </c>
      <c r="P19" s="357">
        <v>1466.547</v>
      </c>
      <c r="Q19" s="357">
        <v>1533.06</v>
      </c>
      <c r="R19" s="357">
        <v>1473.9159999999999</v>
      </c>
      <c r="S19" s="357">
        <v>1606.9880000000001</v>
      </c>
      <c r="T19" s="357">
        <v>1386.2639999999999</v>
      </c>
      <c r="U19" s="357">
        <v>1188.3889999999999</v>
      </c>
      <c r="V19" s="357">
        <v>1127.6579999999999</v>
      </c>
      <c r="W19" s="357">
        <v>1119.528</v>
      </c>
      <c r="X19" s="357">
        <v>1068.982</v>
      </c>
    </row>
    <row r="20" spans="1:24" x14ac:dyDescent="0.2">
      <c r="A20" s="23">
        <v>76</v>
      </c>
      <c r="B20" s="24" t="s">
        <v>43</v>
      </c>
      <c r="C20" s="25" t="s">
        <v>44</v>
      </c>
      <c r="D20" s="357">
        <v>17.170790158501244</v>
      </c>
      <c r="E20" s="357">
        <v>15.705907551866966</v>
      </c>
      <c r="F20" s="357">
        <v>20.634</v>
      </c>
      <c r="G20" s="357">
        <v>22.734000000000002</v>
      </c>
      <c r="H20" s="357">
        <v>19.541820000000001</v>
      </c>
      <c r="I20" s="357">
        <v>0</v>
      </c>
      <c r="J20" s="357">
        <v>0</v>
      </c>
      <c r="K20" s="357">
        <v>482.286</v>
      </c>
      <c r="L20" s="357">
        <v>716.54204000000004</v>
      </c>
      <c r="M20" s="357">
        <v>484.42700000000002</v>
      </c>
      <c r="N20" s="357">
        <v>489.44499999999999</v>
      </c>
      <c r="O20" s="357">
        <v>357.38</v>
      </c>
      <c r="P20" s="357">
        <v>383.44</v>
      </c>
      <c r="Q20" s="357">
        <v>392.04500000000002</v>
      </c>
      <c r="R20" s="357">
        <v>420.995</v>
      </c>
      <c r="S20" s="357">
        <v>451.61500000000001</v>
      </c>
      <c r="T20" s="357">
        <v>495.12</v>
      </c>
      <c r="U20" s="357">
        <v>530.00699999999995</v>
      </c>
      <c r="V20" s="357">
        <v>540.81600000000003</v>
      </c>
      <c r="W20" s="357">
        <v>545</v>
      </c>
      <c r="X20" s="357">
        <v>551.00706000000002</v>
      </c>
    </row>
    <row r="21" spans="1:24" x14ac:dyDescent="0.2">
      <c r="A21" s="23">
        <v>76</v>
      </c>
      <c r="B21" s="24" t="s">
        <v>45</v>
      </c>
      <c r="C21" s="25" t="s">
        <v>46</v>
      </c>
      <c r="D21" s="357">
        <v>0</v>
      </c>
      <c r="E21" s="357">
        <v>0</v>
      </c>
      <c r="F21" s="357">
        <v>0</v>
      </c>
      <c r="G21" s="357">
        <v>0</v>
      </c>
      <c r="H21" s="357">
        <v>0</v>
      </c>
      <c r="I21" s="357">
        <v>0</v>
      </c>
      <c r="J21" s="357">
        <v>0</v>
      </c>
      <c r="K21" s="357">
        <v>0</v>
      </c>
      <c r="L21" s="357">
        <v>0</v>
      </c>
      <c r="M21" s="357">
        <v>0</v>
      </c>
      <c r="N21" s="357">
        <v>766.53340000000003</v>
      </c>
      <c r="O21" s="357">
        <v>2.3450000000000002</v>
      </c>
      <c r="P21" s="357">
        <v>2.3450000000000002</v>
      </c>
      <c r="Q21" s="357">
        <v>0</v>
      </c>
      <c r="R21" s="357">
        <v>0</v>
      </c>
      <c r="S21" s="357">
        <v>0</v>
      </c>
      <c r="T21" s="357">
        <v>0</v>
      </c>
      <c r="U21" s="357">
        <v>0</v>
      </c>
      <c r="V21" s="357">
        <v>0</v>
      </c>
      <c r="W21" s="357">
        <v>641.49199999999996</v>
      </c>
      <c r="X21" s="357">
        <v>606.971</v>
      </c>
    </row>
    <row r="22" spans="1:24" x14ac:dyDescent="0.2">
      <c r="A22" s="23">
        <v>93</v>
      </c>
      <c r="B22" s="24" t="s">
        <v>47</v>
      </c>
      <c r="C22" s="25" t="s">
        <v>48</v>
      </c>
      <c r="D22" s="357">
        <v>5717.2890905958775</v>
      </c>
      <c r="E22" s="357">
        <v>7546.25691927977</v>
      </c>
      <c r="F22" s="357">
        <v>7194.1482000000005</v>
      </c>
      <c r="G22" s="357">
        <v>8622.4390000000003</v>
      </c>
      <c r="H22" s="357">
        <v>8825.2759999999998</v>
      </c>
      <c r="I22" s="357">
        <v>8417.8610000000008</v>
      </c>
      <c r="J22" s="357">
        <v>10234.428</v>
      </c>
      <c r="K22" s="357">
        <v>10151.56847</v>
      </c>
      <c r="L22" s="357">
        <v>8905.6039999999994</v>
      </c>
      <c r="M22" s="357">
        <v>9594.2890000000007</v>
      </c>
      <c r="N22" s="357">
        <v>11127.052720000002</v>
      </c>
      <c r="O22" s="357">
        <v>10922.52234</v>
      </c>
      <c r="P22" s="357">
        <v>11406.900230000001</v>
      </c>
      <c r="Q22" s="357">
        <v>13840.65976</v>
      </c>
      <c r="R22" s="357">
        <v>15068.716</v>
      </c>
      <c r="S22" s="357">
        <v>10553.848</v>
      </c>
      <c r="T22" s="357">
        <v>10951.1</v>
      </c>
      <c r="U22" s="357">
        <v>10761.645</v>
      </c>
      <c r="V22" s="357">
        <v>11359.85218</v>
      </c>
      <c r="W22" s="357">
        <v>10891.184999999999</v>
      </c>
      <c r="X22" s="357">
        <v>10645.350210000001</v>
      </c>
    </row>
    <row r="23" spans="1:24" x14ac:dyDescent="0.2">
      <c r="A23" s="23">
        <v>28</v>
      </c>
      <c r="B23" s="24" t="s">
        <v>49</v>
      </c>
      <c r="C23" s="25" t="s">
        <v>50</v>
      </c>
      <c r="D23" s="357">
        <v>1663.4447075036933</v>
      </c>
      <c r="E23" s="357">
        <v>1644.3859887157239</v>
      </c>
      <c r="F23" s="357">
        <v>1672.26</v>
      </c>
      <c r="G23" s="357">
        <v>1656.9010000000001</v>
      </c>
      <c r="H23" s="357">
        <v>1756.03</v>
      </c>
      <c r="I23" s="357">
        <v>1800.921</v>
      </c>
      <c r="J23" s="357">
        <v>1643.8389999999999</v>
      </c>
      <c r="K23" s="357">
        <v>1844.9469999999999</v>
      </c>
      <c r="L23" s="357">
        <v>1713.9849999999999</v>
      </c>
      <c r="M23" s="357">
        <v>1703.6210000000001</v>
      </c>
      <c r="N23" s="357">
        <v>1667.4449999999999</v>
      </c>
      <c r="O23" s="357">
        <v>1608.99</v>
      </c>
      <c r="P23" s="357">
        <v>1541.681</v>
      </c>
      <c r="Q23" s="357">
        <v>1525.3411299999998</v>
      </c>
      <c r="R23" s="357">
        <v>1638.99422</v>
      </c>
      <c r="S23" s="357">
        <v>1730.5340000000001</v>
      </c>
      <c r="T23" s="357">
        <v>1762.328</v>
      </c>
      <c r="U23" s="357">
        <v>1767.607</v>
      </c>
      <c r="V23" s="357">
        <v>1822.53</v>
      </c>
      <c r="W23" s="357">
        <v>1828.38</v>
      </c>
      <c r="X23" s="357">
        <v>1846.6186299999999</v>
      </c>
    </row>
    <row r="24" spans="1:24" x14ac:dyDescent="0.2">
      <c r="A24" s="23">
        <v>84</v>
      </c>
      <c r="B24" s="24" t="s">
        <v>51</v>
      </c>
      <c r="C24" s="25" t="s">
        <v>52</v>
      </c>
      <c r="D24" s="357">
        <v>385.7763542427324</v>
      </c>
      <c r="E24" s="357">
        <v>394.2447447012533</v>
      </c>
      <c r="F24" s="357">
        <v>422.57900000000001</v>
      </c>
      <c r="G24" s="357">
        <v>440.49099999999999</v>
      </c>
      <c r="H24" s="357">
        <v>456.81799999999998</v>
      </c>
      <c r="I24" s="357">
        <v>387.113</v>
      </c>
      <c r="J24" s="357">
        <v>400.66699999999997</v>
      </c>
      <c r="K24" s="357">
        <v>425.50299999999999</v>
      </c>
      <c r="L24" s="357">
        <v>455.91399999999999</v>
      </c>
      <c r="M24" s="357">
        <v>505.08</v>
      </c>
      <c r="N24" s="357">
        <v>514.476</v>
      </c>
      <c r="O24" s="357">
        <v>601.55200000000002</v>
      </c>
      <c r="P24" s="357">
        <v>627.32799999999997</v>
      </c>
      <c r="Q24" s="357">
        <v>602.01099999999997</v>
      </c>
      <c r="R24" s="357">
        <v>656.13400000000001</v>
      </c>
      <c r="S24" s="357">
        <v>593.12599999999998</v>
      </c>
      <c r="T24" s="357">
        <v>623.97299999999996</v>
      </c>
      <c r="U24" s="357">
        <v>714.44500000000005</v>
      </c>
      <c r="V24" s="357">
        <v>629.64800000000002</v>
      </c>
      <c r="W24" s="357">
        <v>645.61</v>
      </c>
      <c r="X24" s="357">
        <v>465.78800000000001</v>
      </c>
    </row>
    <row r="25" spans="1:24" x14ac:dyDescent="0.2">
      <c r="A25" s="23">
        <v>75</v>
      </c>
      <c r="B25" s="24" t="s">
        <v>53</v>
      </c>
      <c r="C25" s="25" t="s">
        <v>54</v>
      </c>
      <c r="D25" s="357">
        <v>389.99888712217421</v>
      </c>
      <c r="E25" s="357">
        <v>451.6847903139992</v>
      </c>
      <c r="F25" s="357">
        <v>499.51299999999998</v>
      </c>
      <c r="G25" s="357">
        <v>589.98878999999999</v>
      </c>
      <c r="H25" s="357">
        <v>628.98732999999993</v>
      </c>
      <c r="I25" s="357">
        <v>648.63199999999995</v>
      </c>
      <c r="J25" s="357">
        <v>700.96900000000005</v>
      </c>
      <c r="K25" s="357">
        <v>778.74</v>
      </c>
      <c r="L25" s="357">
        <v>810</v>
      </c>
      <c r="M25" s="357">
        <v>823.476</v>
      </c>
      <c r="N25" s="357">
        <v>848.82600000000002</v>
      </c>
      <c r="O25" s="357">
        <v>919.99189999999999</v>
      </c>
      <c r="P25" s="357">
        <v>914.80538999999999</v>
      </c>
      <c r="Q25" s="357">
        <v>931.93166000000008</v>
      </c>
      <c r="R25" s="357">
        <v>625.09986000000004</v>
      </c>
      <c r="S25" s="357">
        <v>802.51300000000003</v>
      </c>
      <c r="T25" s="357">
        <v>910.30399999999997</v>
      </c>
      <c r="U25" s="357">
        <v>914.39800000000002</v>
      </c>
      <c r="V25" s="357">
        <v>897.80200000000002</v>
      </c>
      <c r="W25" s="357">
        <v>897.80200000000002</v>
      </c>
      <c r="X25" s="357">
        <v>969.149</v>
      </c>
    </row>
    <row r="26" spans="1:24" x14ac:dyDescent="0.2">
      <c r="A26" s="23">
        <v>75</v>
      </c>
      <c r="B26" s="24" t="s">
        <v>55</v>
      </c>
      <c r="C26" s="25" t="s">
        <v>56</v>
      </c>
      <c r="D26" s="357">
        <v>678.07600193305359</v>
      </c>
      <c r="E26" s="357">
        <v>706.39035790455785</v>
      </c>
      <c r="F26" s="357">
        <v>873.00800000000004</v>
      </c>
      <c r="G26" s="357">
        <v>946.0992</v>
      </c>
      <c r="H26" s="357">
        <v>891.83031000000005</v>
      </c>
      <c r="I26" s="357">
        <v>1053.9904199999999</v>
      </c>
      <c r="J26" s="357">
        <v>1114.64129</v>
      </c>
      <c r="K26" s="357">
        <v>1161.47118</v>
      </c>
      <c r="L26" s="357">
        <v>1188.6010000000001</v>
      </c>
      <c r="M26" s="357">
        <v>1212.67597</v>
      </c>
      <c r="N26" s="357">
        <v>1807.8908900000001</v>
      </c>
      <c r="O26" s="357">
        <v>953.93174999999997</v>
      </c>
      <c r="P26" s="357">
        <v>949.38986999999997</v>
      </c>
      <c r="Q26" s="357">
        <v>848.18100000000004</v>
      </c>
      <c r="R26" s="357">
        <v>846.8</v>
      </c>
      <c r="S26" s="357">
        <v>580</v>
      </c>
      <c r="T26" s="357">
        <v>914.43499999999995</v>
      </c>
      <c r="U26" s="357">
        <v>795.19224999999994</v>
      </c>
      <c r="V26" s="357">
        <v>896.41756999999996</v>
      </c>
      <c r="W26" s="357">
        <v>925.21047999999996</v>
      </c>
      <c r="X26" s="357">
        <v>1151.1068500000001</v>
      </c>
    </row>
    <row r="27" spans="1:24" x14ac:dyDescent="0.2">
      <c r="A27" s="23">
        <v>24</v>
      </c>
      <c r="B27" s="24" t="s">
        <v>57</v>
      </c>
      <c r="C27" s="25" t="s">
        <v>58</v>
      </c>
      <c r="D27" s="357">
        <v>391.24027946953845</v>
      </c>
      <c r="E27" s="357">
        <v>405.02258532190376</v>
      </c>
      <c r="F27" s="357">
        <v>409.69528186442022</v>
      </c>
      <c r="G27" s="357">
        <v>414.4218867413598</v>
      </c>
      <c r="H27" s="357">
        <v>510.61200000000002</v>
      </c>
      <c r="I27" s="357">
        <v>466.34500000000003</v>
      </c>
      <c r="J27" s="357">
        <v>485.31594000000001</v>
      </c>
      <c r="K27" s="357">
        <v>499.38799999999998</v>
      </c>
      <c r="L27" s="357">
        <v>634.40099999999995</v>
      </c>
      <c r="M27" s="357">
        <v>646.1424300000001</v>
      </c>
      <c r="N27" s="357">
        <v>579.28700000000003</v>
      </c>
      <c r="O27" s="357">
        <v>661.60774000000004</v>
      </c>
      <c r="P27" s="357">
        <v>658.44759999999997</v>
      </c>
      <c r="Q27" s="357">
        <v>668.68797999999992</v>
      </c>
      <c r="R27" s="357">
        <v>625.0615600000001</v>
      </c>
      <c r="S27" s="357">
        <v>654.73570999999993</v>
      </c>
      <c r="T27" s="357">
        <v>400</v>
      </c>
      <c r="U27" s="357">
        <v>400</v>
      </c>
      <c r="V27" s="357">
        <v>400</v>
      </c>
      <c r="W27" s="357">
        <v>375</v>
      </c>
      <c r="X27" s="357">
        <v>325</v>
      </c>
    </row>
    <row r="28" spans="1:24" x14ac:dyDescent="0.2">
      <c r="A28" s="23">
        <v>75</v>
      </c>
      <c r="B28" s="24" t="s">
        <v>59</v>
      </c>
      <c r="C28" s="25" t="s">
        <v>60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row>
    <row r="29" spans="1:24" x14ac:dyDescent="0.2">
      <c r="A29" s="23">
        <v>94</v>
      </c>
      <c r="B29" s="24">
        <v>20</v>
      </c>
      <c r="C29" s="25" t="s">
        <v>398</v>
      </c>
      <c r="D29" s="450">
        <v>764.90821806917222</v>
      </c>
      <c r="E29" s="450">
        <v>902.58790743905479</v>
      </c>
      <c r="F29" s="450">
        <v>889.86410000000001</v>
      </c>
      <c r="G29" s="450">
        <v>935.34839999999997</v>
      </c>
      <c r="H29" s="450">
        <v>987.12457999999992</v>
      </c>
      <c r="I29" s="450">
        <v>1019.1460000000001</v>
      </c>
      <c r="J29" s="450">
        <v>926.85899999999992</v>
      </c>
      <c r="K29" s="450">
        <v>1005.3789999999999</v>
      </c>
      <c r="L29" s="450">
        <v>1124.8883700000001</v>
      </c>
      <c r="M29" s="450">
        <v>1210.8600000000001</v>
      </c>
      <c r="N29" s="450">
        <v>687.40099999999995</v>
      </c>
      <c r="O29" s="450">
        <v>780.02438819040549</v>
      </c>
      <c r="P29" s="450">
        <v>569.37200000000007</v>
      </c>
      <c r="Q29" s="450">
        <v>0</v>
      </c>
      <c r="R29" s="450">
        <v>824</v>
      </c>
      <c r="S29" s="450">
        <v>703.04399999999998</v>
      </c>
      <c r="T29" s="450">
        <v>1042.4670000000001</v>
      </c>
      <c r="U29" s="450">
        <v>858.69083000000001</v>
      </c>
      <c r="V29" s="450">
        <v>906.61302000000001</v>
      </c>
      <c r="W29" s="450">
        <v>928.529</v>
      </c>
      <c r="X29" s="450">
        <v>995.40300000000002</v>
      </c>
    </row>
    <row r="30" spans="1:24" x14ac:dyDescent="0.2">
      <c r="A30" s="23">
        <v>94</v>
      </c>
      <c r="B30" s="24" t="s">
        <v>61</v>
      </c>
      <c r="C30" s="25" t="s">
        <v>62</v>
      </c>
      <c r="D30" s="357">
        <v>302.80109824272017</v>
      </c>
      <c r="E30" s="357">
        <v>311.67356396836993</v>
      </c>
      <c r="F30" s="357">
        <v>320.1429</v>
      </c>
      <c r="G30" s="357">
        <v>322.85563999999999</v>
      </c>
      <c r="H30" s="357">
        <v>346.25200000000001</v>
      </c>
      <c r="I30" s="357">
        <v>349.29700000000003</v>
      </c>
      <c r="J30" s="357">
        <v>408.92099999999999</v>
      </c>
      <c r="K30" s="357">
        <v>408.92</v>
      </c>
      <c r="L30" s="357">
        <v>491.83600000000001</v>
      </c>
      <c r="M30" s="357">
        <v>553.61300000000006</v>
      </c>
      <c r="N30" s="357">
        <v>685.51099999999997</v>
      </c>
      <c r="O30" s="357">
        <v>780.02438819040549</v>
      </c>
      <c r="P30" s="357">
        <v>569.13300000000004</v>
      </c>
      <c r="Q30" s="357">
        <v>0</v>
      </c>
      <c r="R30" s="357">
        <v>824</v>
      </c>
      <c r="S30" s="357">
        <v>703.04399999999998</v>
      </c>
      <c r="T30" s="357">
        <v>1042.4670000000001</v>
      </c>
      <c r="U30" s="357">
        <v>858.69083000000001</v>
      </c>
      <c r="V30" s="357">
        <v>906.61302000000001</v>
      </c>
      <c r="W30" s="358">
        <v>0</v>
      </c>
      <c r="X30" s="358">
        <v>0</v>
      </c>
    </row>
    <row r="31" spans="1:24" x14ac:dyDescent="0.2">
      <c r="A31" s="23">
        <v>94</v>
      </c>
      <c r="B31" s="24" t="s">
        <v>63</v>
      </c>
      <c r="C31" s="25" t="s">
        <v>64</v>
      </c>
      <c r="D31" s="357">
        <v>462.10711982645205</v>
      </c>
      <c r="E31" s="357">
        <v>590.9143434706848</v>
      </c>
      <c r="F31" s="357">
        <v>569.72119999999995</v>
      </c>
      <c r="G31" s="357">
        <v>612.49275999999998</v>
      </c>
      <c r="H31" s="357">
        <v>640.87257999999997</v>
      </c>
      <c r="I31" s="357">
        <v>669.84900000000005</v>
      </c>
      <c r="J31" s="357">
        <v>517.93799999999999</v>
      </c>
      <c r="K31" s="357">
        <v>596.45899999999995</v>
      </c>
      <c r="L31" s="357">
        <v>633.05237</v>
      </c>
      <c r="M31" s="357">
        <v>657.24699999999996</v>
      </c>
      <c r="N31" s="357">
        <v>1.89</v>
      </c>
      <c r="O31" s="357">
        <v>0</v>
      </c>
      <c r="P31" s="357">
        <v>0.23899999999999999</v>
      </c>
      <c r="Q31" s="357">
        <v>0</v>
      </c>
      <c r="R31" s="357">
        <v>0</v>
      </c>
      <c r="S31" s="357">
        <v>0</v>
      </c>
      <c r="T31" s="357">
        <v>0</v>
      </c>
      <c r="U31" s="357">
        <v>0</v>
      </c>
      <c r="V31" s="357">
        <v>0</v>
      </c>
      <c r="W31" s="358">
        <v>0</v>
      </c>
      <c r="X31" s="358">
        <v>0</v>
      </c>
    </row>
    <row r="32" spans="1:24" x14ac:dyDescent="0.2">
      <c r="A32" s="23">
        <v>27</v>
      </c>
      <c r="B32" s="24" t="s">
        <v>65</v>
      </c>
      <c r="C32" s="25" t="s">
        <v>66</v>
      </c>
      <c r="D32" s="357">
        <v>1866.1773561376735</v>
      </c>
      <c r="E32" s="357">
        <v>1900.2661759840964</v>
      </c>
      <c r="F32" s="357">
        <v>2004.64</v>
      </c>
      <c r="G32" s="357">
        <v>1978.2449999999999</v>
      </c>
      <c r="H32" s="357">
        <v>2472.1703399999997</v>
      </c>
      <c r="I32" s="357">
        <v>2726.24</v>
      </c>
      <c r="J32" s="357">
        <v>2774.1979999999999</v>
      </c>
      <c r="K32" s="357">
        <v>2914.6019999999999</v>
      </c>
      <c r="L32" s="357">
        <v>3008.442</v>
      </c>
      <c r="M32" s="357">
        <v>3107.47</v>
      </c>
      <c r="N32" s="357">
        <v>3175.6320000000001</v>
      </c>
      <c r="O32" s="357">
        <v>2007.037</v>
      </c>
      <c r="P32" s="357">
        <v>2193.4009999999998</v>
      </c>
      <c r="Q32" s="357">
        <v>1900</v>
      </c>
      <c r="R32" s="357">
        <v>1976.7662399999999</v>
      </c>
      <c r="S32" s="357">
        <v>1900</v>
      </c>
      <c r="T32" s="357">
        <v>1640</v>
      </c>
      <c r="U32" s="357">
        <v>1402.85</v>
      </c>
      <c r="V32" s="357">
        <v>1107.8499999999999</v>
      </c>
      <c r="W32" s="357">
        <v>1107.2829999999999</v>
      </c>
      <c r="X32" s="357">
        <v>907.28300000000002</v>
      </c>
    </row>
    <row r="33" spans="1:24" x14ac:dyDescent="0.2">
      <c r="A33" s="23">
        <v>53</v>
      </c>
      <c r="B33" s="24" t="s">
        <v>67</v>
      </c>
      <c r="C33" s="25" t="s">
        <v>68</v>
      </c>
      <c r="D33" s="357">
        <v>232.81129708197338</v>
      </c>
      <c r="E33" s="357">
        <v>267.08153125890874</v>
      </c>
      <c r="F33" s="357">
        <v>280.13099999999997</v>
      </c>
      <c r="G33" s="357">
        <v>302.79500000000002</v>
      </c>
      <c r="H33" s="357">
        <v>399.56200000000001</v>
      </c>
      <c r="I33" s="357">
        <v>212.005</v>
      </c>
      <c r="J33" s="357">
        <v>271.02600000000001</v>
      </c>
      <c r="K33" s="357">
        <v>289.10300000000001</v>
      </c>
      <c r="L33" s="357">
        <v>301.416</v>
      </c>
      <c r="M33" s="357">
        <v>298.75700000000001</v>
      </c>
      <c r="N33" s="357">
        <v>305.77100000000002</v>
      </c>
      <c r="O33" s="357">
        <v>306.58800000000002</v>
      </c>
      <c r="P33" s="357">
        <v>317.786</v>
      </c>
      <c r="Q33" s="357">
        <v>576.04899999999998</v>
      </c>
      <c r="R33" s="357">
        <v>568.16</v>
      </c>
      <c r="S33" s="357">
        <v>547.13400999999999</v>
      </c>
      <c r="T33" s="357">
        <v>574.63</v>
      </c>
      <c r="U33" s="357">
        <v>564.92852000000005</v>
      </c>
      <c r="V33" s="357">
        <v>749.89599999999996</v>
      </c>
      <c r="W33" s="357">
        <v>774.18700000000001</v>
      </c>
      <c r="X33" s="357">
        <v>652.47299999999996</v>
      </c>
    </row>
    <row r="34" spans="1:24" x14ac:dyDescent="0.2">
      <c r="A34" s="23">
        <v>75</v>
      </c>
      <c r="B34" s="24" t="s">
        <v>69</v>
      </c>
      <c r="C34" s="25" t="s">
        <v>70</v>
      </c>
      <c r="D34" s="357">
        <v>0</v>
      </c>
      <c r="E34" s="357">
        <v>0</v>
      </c>
      <c r="F34" s="357">
        <v>0</v>
      </c>
      <c r="G34" s="357">
        <v>45.734999999999999</v>
      </c>
      <c r="H34" s="357">
        <v>31</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0</v>
      </c>
    </row>
    <row r="35" spans="1:24" x14ac:dyDescent="0.2">
      <c r="A35" s="23">
        <v>75</v>
      </c>
      <c r="B35" s="24" t="s">
        <v>71</v>
      </c>
      <c r="C35" s="25" t="s">
        <v>72</v>
      </c>
      <c r="D35" s="357">
        <v>1128.1227275568367</v>
      </c>
      <c r="E35" s="357">
        <v>1247.3886245592319</v>
      </c>
      <c r="F35" s="357">
        <v>1276.097</v>
      </c>
      <c r="G35" s="357">
        <v>1356.796</v>
      </c>
      <c r="H35" s="357">
        <v>1379.0050000000001</v>
      </c>
      <c r="I35" s="357">
        <v>1482.712</v>
      </c>
      <c r="J35" s="357">
        <v>1543.501</v>
      </c>
      <c r="K35" s="357">
        <v>1582.3030000000001</v>
      </c>
      <c r="L35" s="357">
        <v>1600.7739999999999</v>
      </c>
      <c r="M35" s="357">
        <v>1628.412</v>
      </c>
      <c r="N35" s="357">
        <v>1630</v>
      </c>
      <c r="O35" s="357">
        <v>1650</v>
      </c>
      <c r="P35" s="357">
        <v>1670</v>
      </c>
      <c r="Q35" s="357">
        <v>1686.05</v>
      </c>
      <c r="R35" s="357">
        <v>1537.828</v>
      </c>
      <c r="S35" s="357">
        <v>1775.56</v>
      </c>
      <c r="T35" s="357">
        <v>1567.5160000000001</v>
      </c>
      <c r="U35" s="357">
        <v>1796.67499</v>
      </c>
      <c r="V35" s="357">
        <v>1782.52934</v>
      </c>
      <c r="W35" s="357">
        <v>1698.7194399999998</v>
      </c>
      <c r="X35" s="357">
        <v>1937.51908</v>
      </c>
    </row>
    <row r="36" spans="1:24" x14ac:dyDescent="0.2">
      <c r="A36" s="23">
        <v>27</v>
      </c>
      <c r="B36" s="24" t="s">
        <v>73</v>
      </c>
      <c r="C36" s="25" t="s">
        <v>74</v>
      </c>
      <c r="D36" s="357">
        <v>1189.7830193137659</v>
      </c>
      <c r="E36" s="357">
        <v>1309.6251736013185</v>
      </c>
      <c r="F36" s="357">
        <v>1373.5350000000001</v>
      </c>
      <c r="G36" s="357">
        <v>1517.1420000000001</v>
      </c>
      <c r="H36" s="357">
        <v>1570.4269999999999</v>
      </c>
      <c r="I36" s="357">
        <v>1620.9860000000001</v>
      </c>
      <c r="J36" s="357">
        <v>1548.0029999999999</v>
      </c>
      <c r="K36" s="357">
        <v>1651.5889999999999</v>
      </c>
      <c r="L36" s="357">
        <v>1687.5830000000001</v>
      </c>
      <c r="M36" s="357">
        <v>1748.5440000000001</v>
      </c>
      <c r="N36" s="357">
        <v>1632.4929999999999</v>
      </c>
      <c r="O36" s="357">
        <v>2074.8652499999998</v>
      </c>
      <c r="P36" s="357">
        <v>2144.50234</v>
      </c>
      <c r="Q36" s="357">
        <v>2199.9851600000002</v>
      </c>
      <c r="R36" s="357">
        <v>2270.0259999999998</v>
      </c>
      <c r="S36" s="357">
        <v>2220.9180000000001</v>
      </c>
      <c r="T36" s="357">
        <v>2269.8710000000001</v>
      </c>
      <c r="U36" s="357">
        <v>2282.395</v>
      </c>
      <c r="V36" s="357">
        <v>2293.8069999999998</v>
      </c>
      <c r="W36" s="357">
        <v>2293.8069999999998</v>
      </c>
      <c r="X36" s="357">
        <v>2293.8069999999998</v>
      </c>
    </row>
    <row r="37" spans="1:24" x14ac:dyDescent="0.2">
      <c r="A37" s="23">
        <v>84</v>
      </c>
      <c r="B37" s="24" t="s">
        <v>75</v>
      </c>
      <c r="C37" s="25" t="s">
        <v>76</v>
      </c>
      <c r="D37" s="357">
        <v>1878.8789509068429</v>
      </c>
      <c r="E37" s="357">
        <v>1657.4847131747965</v>
      </c>
      <c r="F37" s="357">
        <v>1815.0350000000001</v>
      </c>
      <c r="G37" s="357">
        <v>1930.0309999999999</v>
      </c>
      <c r="H37" s="357">
        <v>1999.4829999999999</v>
      </c>
      <c r="I37" s="357">
        <v>1849.22</v>
      </c>
      <c r="J37" s="357">
        <v>1993.5619999999999</v>
      </c>
      <c r="K37" s="357">
        <v>1870.8130000000001</v>
      </c>
      <c r="L37" s="357">
        <v>2153.5120000000002</v>
      </c>
      <c r="M37" s="357">
        <v>2213.9</v>
      </c>
      <c r="N37" s="357">
        <v>1064.0899999999999</v>
      </c>
      <c r="O37" s="357">
        <v>1620.5609999999999</v>
      </c>
      <c r="P37" s="357">
        <v>1692.489</v>
      </c>
      <c r="Q37" s="357">
        <v>1784.3</v>
      </c>
      <c r="R37" s="357">
        <v>1829.067</v>
      </c>
      <c r="S37" s="357">
        <v>1857.5335</v>
      </c>
      <c r="T37" s="357">
        <v>1886</v>
      </c>
      <c r="U37" s="357">
        <v>700</v>
      </c>
      <c r="V37" s="357">
        <v>770</v>
      </c>
      <c r="W37" s="357">
        <v>620.23500000000001</v>
      </c>
      <c r="X37" s="357">
        <v>910</v>
      </c>
    </row>
    <row r="38" spans="1:24" x14ac:dyDescent="0.2">
      <c r="A38" s="23">
        <v>28</v>
      </c>
      <c r="B38" s="24" t="s">
        <v>77</v>
      </c>
      <c r="C38" s="25" t="s">
        <v>78</v>
      </c>
      <c r="D38" s="357">
        <v>0</v>
      </c>
      <c r="E38" s="357">
        <v>247.7897179235834</v>
      </c>
      <c r="F38" s="357">
        <v>242.12</v>
      </c>
      <c r="G38" s="357">
        <v>213.471</v>
      </c>
      <c r="H38" s="357">
        <v>509.32384000000002</v>
      </c>
      <c r="I38" s="357">
        <v>404.81</v>
      </c>
      <c r="J38" s="357">
        <v>298.26414</v>
      </c>
      <c r="K38" s="357">
        <v>321.12</v>
      </c>
      <c r="L38" s="357">
        <v>520.50900000000001</v>
      </c>
      <c r="M38" s="357">
        <v>490.59276</v>
      </c>
      <c r="N38" s="357">
        <v>492.80169000000001</v>
      </c>
      <c r="O38" s="357">
        <v>295.11829999999998</v>
      </c>
      <c r="P38" s="357">
        <v>177.71100000000001</v>
      </c>
      <c r="Q38" s="357">
        <v>193.43360000000001</v>
      </c>
      <c r="R38" s="357">
        <v>193.434</v>
      </c>
      <c r="S38" s="357">
        <v>167.62423999999999</v>
      </c>
      <c r="T38" s="357">
        <v>76.361000000000004</v>
      </c>
      <c r="U38" s="357">
        <v>123.937</v>
      </c>
      <c r="V38" s="357">
        <v>7.8857200000000001</v>
      </c>
      <c r="W38" s="357">
        <v>38.56</v>
      </c>
      <c r="X38" s="357">
        <v>56.274000000000001</v>
      </c>
    </row>
    <row r="39" spans="1:24" x14ac:dyDescent="0.2">
      <c r="A39" s="23">
        <v>24</v>
      </c>
      <c r="B39" s="24" t="s">
        <v>79</v>
      </c>
      <c r="C39" s="25" t="s">
        <v>80</v>
      </c>
      <c r="D39" s="357">
        <v>1643.6978338519141</v>
      </c>
      <c r="E39" s="357">
        <v>1463.0393455668589</v>
      </c>
      <c r="F39" s="357">
        <v>1613.9472599999999</v>
      </c>
      <c r="G39" s="357">
        <v>1560.0709999999999</v>
      </c>
      <c r="H39" s="357">
        <v>33.334000000000003</v>
      </c>
      <c r="I39" s="357">
        <v>1764.7460000000001</v>
      </c>
      <c r="J39" s="357">
        <v>1260.248</v>
      </c>
      <c r="K39" s="357">
        <v>1380.39968</v>
      </c>
      <c r="L39" s="357">
        <v>1657.12</v>
      </c>
      <c r="M39" s="357">
        <v>1641.57</v>
      </c>
      <c r="N39" s="357">
        <v>1823.84</v>
      </c>
      <c r="O39" s="357">
        <v>1748.402</v>
      </c>
      <c r="P39" s="357">
        <v>1549.8910000000001</v>
      </c>
      <c r="Q39" s="357">
        <v>1892.383</v>
      </c>
      <c r="R39" s="357">
        <v>1711.72</v>
      </c>
      <c r="S39" s="357">
        <v>999.24699999999996</v>
      </c>
      <c r="T39" s="357">
        <v>845.39499999999998</v>
      </c>
      <c r="U39" s="357">
        <v>845.39499999999998</v>
      </c>
      <c r="V39" s="357">
        <v>769.70899999999995</v>
      </c>
      <c r="W39" s="357">
        <v>769.70899999999995</v>
      </c>
      <c r="X39" s="357">
        <v>679.30899999999997</v>
      </c>
    </row>
    <row r="40" spans="1:24" x14ac:dyDescent="0.2">
      <c r="A40" s="23">
        <v>53</v>
      </c>
      <c r="B40" s="24" t="s">
        <v>81</v>
      </c>
      <c r="C40" s="25" t="s">
        <v>82</v>
      </c>
      <c r="D40" s="357">
        <v>1712.1012505392885</v>
      </c>
      <c r="E40" s="357">
        <v>1768.5835961808473</v>
      </c>
      <c r="F40" s="357">
        <v>1867.5489</v>
      </c>
      <c r="G40" s="357">
        <v>1903.481</v>
      </c>
      <c r="H40" s="357">
        <v>1991.9511699999998</v>
      </c>
      <c r="I40" s="357">
        <v>1665.00128</v>
      </c>
      <c r="J40" s="357">
        <v>2226.1819999999998</v>
      </c>
      <c r="K40" s="357">
        <v>1710.095</v>
      </c>
      <c r="L40" s="357">
        <v>1816.8440000000001</v>
      </c>
      <c r="M40" s="357">
        <v>1881.2764299999999</v>
      </c>
      <c r="N40" s="357">
        <v>1917.0051599999999</v>
      </c>
      <c r="O40" s="357">
        <v>1952.07</v>
      </c>
      <c r="P40" s="357">
        <v>1971.09448</v>
      </c>
      <c r="Q40" s="357">
        <v>2015.89</v>
      </c>
      <c r="R40" s="357">
        <v>2017.82717</v>
      </c>
      <c r="S40" s="357">
        <v>853.96</v>
      </c>
      <c r="T40" s="357">
        <v>779.67399999999998</v>
      </c>
      <c r="U40" s="357">
        <v>653.96</v>
      </c>
      <c r="V40" s="357">
        <v>653.96</v>
      </c>
      <c r="W40" s="357">
        <v>653.96</v>
      </c>
      <c r="X40" s="357">
        <v>31.542999999999999</v>
      </c>
    </row>
    <row r="41" spans="1:24" x14ac:dyDescent="0.2">
      <c r="A41" s="23">
        <v>76</v>
      </c>
      <c r="B41" s="24" t="s">
        <v>83</v>
      </c>
      <c r="C41" s="25" t="s">
        <v>84</v>
      </c>
      <c r="D41" s="357">
        <v>808.88899729707896</v>
      </c>
      <c r="E41" s="357">
        <v>817.04197073893567</v>
      </c>
      <c r="F41" s="357">
        <v>838.3845</v>
      </c>
      <c r="G41" s="357">
        <v>919.01945999999998</v>
      </c>
      <c r="H41" s="357">
        <v>951.79636014656035</v>
      </c>
      <c r="I41" s="357">
        <v>1049.673</v>
      </c>
      <c r="J41" s="357">
        <v>1078.431</v>
      </c>
      <c r="K41" s="357">
        <v>1179.2</v>
      </c>
      <c r="L41" s="357">
        <v>1028.5889999999999</v>
      </c>
      <c r="M41" s="357">
        <v>1042.72</v>
      </c>
      <c r="N41" s="357">
        <v>1165.088</v>
      </c>
      <c r="O41" s="357">
        <v>1166.212</v>
      </c>
      <c r="P41" s="357">
        <v>1258.6289999999999</v>
      </c>
      <c r="Q41" s="357">
        <v>1579.48</v>
      </c>
      <c r="R41" s="357">
        <v>1579.4</v>
      </c>
      <c r="S41" s="357">
        <v>1562</v>
      </c>
      <c r="T41" s="357">
        <v>1405.8</v>
      </c>
      <c r="U41" s="357">
        <v>1460.2360000000001</v>
      </c>
      <c r="V41" s="357">
        <v>1469.7670000000001</v>
      </c>
      <c r="W41" s="357">
        <v>1459.932</v>
      </c>
      <c r="X41" s="357">
        <v>1524.2840000000001</v>
      </c>
    </row>
    <row r="42" spans="1:24" x14ac:dyDescent="0.2">
      <c r="A42" s="23">
        <v>76</v>
      </c>
      <c r="B42" s="24" t="s">
        <v>85</v>
      </c>
      <c r="C42" s="25" t="s">
        <v>86</v>
      </c>
      <c r="D42" s="357">
        <v>2574.3381044794091</v>
      </c>
      <c r="E42" s="357">
        <v>2661.1616310215459</v>
      </c>
      <c r="F42" s="357">
        <v>2761.2709599999998</v>
      </c>
      <c r="G42" s="357">
        <v>2888.7773900000002</v>
      </c>
      <c r="H42" s="357">
        <v>3023.5528100000001</v>
      </c>
      <c r="I42" s="357">
        <v>3037.3960000000002</v>
      </c>
      <c r="J42" s="357">
        <v>3173.9670000000001</v>
      </c>
      <c r="K42" s="357">
        <v>3192.0186200000003</v>
      </c>
      <c r="L42" s="357">
        <v>3142.9059999999999</v>
      </c>
      <c r="M42" s="357">
        <v>3421.9624199999998</v>
      </c>
      <c r="N42" s="357">
        <v>3534.58374</v>
      </c>
      <c r="O42" s="357">
        <v>3456.6666500000001</v>
      </c>
      <c r="P42" s="357">
        <v>3485.88</v>
      </c>
      <c r="Q42" s="357">
        <v>3461.3420000000001</v>
      </c>
      <c r="R42" s="357">
        <v>3477.2666600000002</v>
      </c>
      <c r="S42" s="357">
        <v>1757.44993</v>
      </c>
      <c r="T42" s="357">
        <v>1484.019</v>
      </c>
      <c r="U42" s="357">
        <v>157.02011999999999</v>
      </c>
      <c r="V42" s="357">
        <v>33.627000000000002</v>
      </c>
      <c r="W42" s="357">
        <v>30.489000000000001</v>
      </c>
      <c r="X42" s="357">
        <v>36.591000000000001</v>
      </c>
    </row>
    <row r="43" spans="1:24" x14ac:dyDescent="0.2">
      <c r="A43" s="23">
        <v>76</v>
      </c>
      <c r="B43" s="24" t="s">
        <v>87</v>
      </c>
      <c r="C43" s="25" t="s">
        <v>88</v>
      </c>
      <c r="D43" s="357">
        <v>76.224508618705187</v>
      </c>
      <c r="E43" s="357">
        <v>76.224508618705187</v>
      </c>
      <c r="F43" s="357">
        <v>76.224999999999994</v>
      </c>
      <c r="G43" s="357">
        <v>98.936000000000007</v>
      </c>
      <c r="H43" s="357">
        <v>117.771</v>
      </c>
      <c r="I43" s="357">
        <v>125.40300000000001</v>
      </c>
      <c r="J43" s="357">
        <v>20</v>
      </c>
      <c r="K43" s="357">
        <v>252.5</v>
      </c>
      <c r="L43" s="357">
        <v>130</v>
      </c>
      <c r="M43" s="357">
        <v>130</v>
      </c>
      <c r="N43" s="357">
        <v>130</v>
      </c>
      <c r="O43" s="357">
        <v>130</v>
      </c>
      <c r="P43" s="357">
        <v>130</v>
      </c>
      <c r="Q43" s="357">
        <v>135</v>
      </c>
      <c r="R43" s="357">
        <v>67.5</v>
      </c>
      <c r="S43" s="357">
        <v>55</v>
      </c>
      <c r="T43" s="357">
        <v>65</v>
      </c>
      <c r="U43" s="357">
        <v>96.587999999999994</v>
      </c>
      <c r="V43" s="357">
        <v>70.569999999999993</v>
      </c>
      <c r="W43" s="357">
        <v>30.945</v>
      </c>
      <c r="X43" s="357">
        <v>31.28</v>
      </c>
    </row>
    <row r="44" spans="1:24" x14ac:dyDescent="0.2">
      <c r="A44" s="23">
        <v>75</v>
      </c>
      <c r="B44" s="24" t="s">
        <v>89</v>
      </c>
      <c r="C44" s="25" t="s">
        <v>90</v>
      </c>
      <c r="D44" s="357">
        <v>5562.0740383897119</v>
      </c>
      <c r="E44" s="357">
        <v>5628.1055008178892</v>
      </c>
      <c r="F44" s="357">
        <v>5731.5873433776906</v>
      </c>
      <c r="G44" s="357">
        <v>6050.7749999999996</v>
      </c>
      <c r="H44" s="357">
        <v>6672.0289400000001</v>
      </c>
      <c r="I44" s="357">
        <v>6906.1080000000002</v>
      </c>
      <c r="J44" s="357">
        <v>6824.0084999999999</v>
      </c>
      <c r="K44" s="357">
        <v>7428.32</v>
      </c>
      <c r="L44" s="357">
        <v>7227.9009999999998</v>
      </c>
      <c r="M44" s="357">
        <v>7753.9582499999997</v>
      </c>
      <c r="N44" s="357">
        <v>7821.7030000000004</v>
      </c>
      <c r="O44" s="357">
        <v>7341.1040000000003</v>
      </c>
      <c r="P44" s="357">
        <v>7886.4496399999998</v>
      </c>
      <c r="Q44" s="357">
        <v>7632.8829999999998</v>
      </c>
      <c r="R44" s="357">
        <v>7634.424</v>
      </c>
      <c r="S44" s="357">
        <v>7659.7520000000004</v>
      </c>
      <c r="T44" s="357">
        <v>7431.5630000000001</v>
      </c>
      <c r="U44" s="357">
        <v>7425.78</v>
      </c>
      <c r="V44" s="357">
        <v>7454.1350000000002</v>
      </c>
      <c r="W44" s="357">
        <v>8107.41</v>
      </c>
      <c r="X44" s="357">
        <v>7929.5569999999998</v>
      </c>
    </row>
    <row r="45" spans="1:24" x14ac:dyDescent="0.2">
      <c r="A45" s="23">
        <v>76</v>
      </c>
      <c r="B45" s="24" t="s">
        <v>91</v>
      </c>
      <c r="C45" s="25" t="s">
        <v>92</v>
      </c>
      <c r="D45" s="357">
        <v>1229.1620715992055</v>
      </c>
      <c r="E45" s="357">
        <v>1480.5706136225392</v>
      </c>
      <c r="F45" s="357">
        <v>541.01250000000005</v>
      </c>
      <c r="G45" s="357">
        <v>399.89</v>
      </c>
      <c r="H45" s="357">
        <v>542.18399999999997</v>
      </c>
      <c r="I45" s="357">
        <v>224.24299999999999</v>
      </c>
      <c r="J45" s="357">
        <v>18.956</v>
      </c>
      <c r="K45" s="357">
        <v>50</v>
      </c>
      <c r="L45" s="357">
        <v>370.642</v>
      </c>
      <c r="M45" s="357">
        <v>868.32596000000001</v>
      </c>
      <c r="N45" s="357">
        <v>1218.0742369973134</v>
      </c>
      <c r="O45" s="357">
        <v>1436.8979999999999</v>
      </c>
      <c r="P45" s="357">
        <v>1530.0740000000001</v>
      </c>
      <c r="Q45" s="357">
        <v>1935.558</v>
      </c>
      <c r="R45" s="357">
        <v>2327.4720000000002</v>
      </c>
      <c r="S45" s="357">
        <v>2268.7510000000002</v>
      </c>
      <c r="T45" s="357">
        <v>2335.1869999999999</v>
      </c>
      <c r="U45" s="357">
        <v>2222.2469999999998</v>
      </c>
      <c r="V45" s="357">
        <v>2240.0970000000002</v>
      </c>
      <c r="W45" s="357">
        <v>2258.0160000000001</v>
      </c>
      <c r="X45" s="357">
        <v>2038.9739199999999</v>
      </c>
    </row>
    <row r="46" spans="1:24" x14ac:dyDescent="0.2">
      <c r="A46" s="23">
        <v>53</v>
      </c>
      <c r="B46" s="24" t="s">
        <v>93</v>
      </c>
      <c r="C46" s="25" t="s">
        <v>94</v>
      </c>
      <c r="D46" s="357">
        <v>2267.8315804237168</v>
      </c>
      <c r="E46" s="357">
        <v>2739.7019926611047</v>
      </c>
      <c r="F46" s="357">
        <v>2802.81</v>
      </c>
      <c r="G46" s="357">
        <v>3032.43</v>
      </c>
      <c r="H46" s="357">
        <v>3107.0529999999999</v>
      </c>
      <c r="I46" s="357">
        <v>3014.973</v>
      </c>
      <c r="J46" s="357">
        <v>2940.248</v>
      </c>
      <c r="K46" s="357">
        <v>3063.86</v>
      </c>
      <c r="L46" s="357">
        <v>3141.73623</v>
      </c>
      <c r="M46" s="357">
        <v>3219.6749599999998</v>
      </c>
      <c r="N46" s="357">
        <v>3206.0423999999998</v>
      </c>
      <c r="O46" s="357">
        <v>3214.9695000000002</v>
      </c>
      <c r="P46" s="357">
        <v>3207.3167599999997</v>
      </c>
      <c r="Q46" s="357">
        <v>3243.9806600000002</v>
      </c>
      <c r="R46" s="357">
        <v>3301.3020000000001</v>
      </c>
      <c r="S46" s="357">
        <v>3003.0050000000001</v>
      </c>
      <c r="T46" s="357">
        <v>3033.0349999999999</v>
      </c>
      <c r="U46" s="357">
        <v>3085.7330000000002</v>
      </c>
      <c r="V46" s="357">
        <v>1182.739</v>
      </c>
      <c r="W46" s="357">
        <v>1188.653</v>
      </c>
      <c r="X46" s="357">
        <v>1194.596</v>
      </c>
    </row>
    <row r="47" spans="1:24" x14ac:dyDescent="0.2">
      <c r="A47" s="23">
        <v>24</v>
      </c>
      <c r="B47" s="24" t="s">
        <v>95</v>
      </c>
      <c r="C47" s="25" t="s">
        <v>96</v>
      </c>
      <c r="D47" s="357">
        <v>115.48104525144178</v>
      </c>
      <c r="E47" s="357">
        <v>165.48340821120897</v>
      </c>
      <c r="F47" s="357">
        <v>54.31</v>
      </c>
      <c r="G47" s="357">
        <v>0</v>
      </c>
      <c r="H47" s="357">
        <v>62.341000000000001</v>
      </c>
      <c r="I47" s="357">
        <v>32.938000000000002</v>
      </c>
      <c r="J47" s="357">
        <v>69.117999999999995</v>
      </c>
      <c r="K47" s="357">
        <v>70.156999999999996</v>
      </c>
      <c r="L47" s="357">
        <v>79.852999999999994</v>
      </c>
      <c r="M47" s="357">
        <v>76.775000000000006</v>
      </c>
      <c r="N47" s="357">
        <v>67.153000000000006</v>
      </c>
      <c r="O47" s="357">
        <v>63.985999999999997</v>
      </c>
      <c r="P47" s="357">
        <v>83.65</v>
      </c>
      <c r="Q47" s="357">
        <v>77.409720000000007</v>
      </c>
      <c r="R47" s="357">
        <v>81.628</v>
      </c>
      <c r="S47" s="357">
        <v>88.418210000000002</v>
      </c>
      <c r="T47" s="357">
        <v>92.91</v>
      </c>
      <c r="U47" s="357">
        <v>81.57647</v>
      </c>
      <c r="V47" s="357">
        <v>72.192059999999998</v>
      </c>
      <c r="W47" s="357">
        <v>86.751000000000005</v>
      </c>
      <c r="X47" s="357">
        <v>92.870999999999995</v>
      </c>
    </row>
    <row r="48" spans="1:24" x14ac:dyDescent="0.2">
      <c r="A48" s="23">
        <v>24</v>
      </c>
      <c r="B48" s="24" t="s">
        <v>97</v>
      </c>
      <c r="C48" s="25" t="s">
        <v>98</v>
      </c>
      <c r="D48" s="357">
        <v>559.79279129577094</v>
      </c>
      <c r="E48" s="357">
        <v>647.96198531306175</v>
      </c>
      <c r="F48" s="357">
        <v>665.08500000000004</v>
      </c>
      <c r="G48" s="357">
        <v>945.96</v>
      </c>
      <c r="H48" s="357">
        <v>861.27</v>
      </c>
      <c r="I48" s="357">
        <v>992.274</v>
      </c>
      <c r="J48" s="357">
        <v>1004.19</v>
      </c>
      <c r="K48" s="357">
        <v>1209.3979999999999</v>
      </c>
      <c r="L48" s="357">
        <v>1097.7470000000001</v>
      </c>
      <c r="M48" s="357">
        <v>1113.3969999999999</v>
      </c>
      <c r="N48" s="357">
        <v>1170.3900000000001</v>
      </c>
      <c r="O48" s="357">
        <v>684.19349999999997</v>
      </c>
      <c r="P48" s="357">
        <v>699.92399999999998</v>
      </c>
      <c r="Q48" s="357">
        <v>705.03599999999994</v>
      </c>
      <c r="R48" s="357">
        <v>679.44</v>
      </c>
      <c r="S48" s="357">
        <v>671.87400000000002</v>
      </c>
      <c r="T48" s="357">
        <v>669.30799999999999</v>
      </c>
      <c r="U48" s="357">
        <v>569.30999999999995</v>
      </c>
      <c r="V48" s="357">
        <v>499.31</v>
      </c>
      <c r="W48" s="357">
        <v>505</v>
      </c>
      <c r="X48" s="357">
        <v>505</v>
      </c>
    </row>
    <row r="49" spans="1:24" x14ac:dyDescent="0.2">
      <c r="A49" s="23">
        <v>84</v>
      </c>
      <c r="B49" s="24" t="s">
        <v>99</v>
      </c>
      <c r="C49" s="25" t="s">
        <v>100</v>
      </c>
      <c r="D49" s="357">
        <v>4846.726386028352</v>
      </c>
      <c r="E49" s="357">
        <v>4539.9419108264728</v>
      </c>
      <c r="F49" s="357">
        <v>4638.8485999999994</v>
      </c>
      <c r="G49" s="357">
        <v>4773.9070000000002</v>
      </c>
      <c r="H49" s="357">
        <v>4954.8943200000003</v>
      </c>
      <c r="I49" s="357">
        <v>4896.4620000000004</v>
      </c>
      <c r="J49" s="357">
        <v>5445.3291500000005</v>
      </c>
      <c r="K49" s="357">
        <v>5688.7049999999999</v>
      </c>
      <c r="L49" s="357">
        <v>5894.8739999999998</v>
      </c>
      <c r="M49" s="357">
        <v>5939.3620000000001</v>
      </c>
      <c r="N49" s="357">
        <v>6144.0259999999998</v>
      </c>
      <c r="O49" s="357">
        <v>6577.8459999999995</v>
      </c>
      <c r="P49" s="357">
        <v>6701.0870000000004</v>
      </c>
      <c r="Q49" s="357">
        <v>6794.2353600000006</v>
      </c>
      <c r="R49" s="357">
        <v>6925.4829300000001</v>
      </c>
      <c r="S49" s="357">
        <v>6965.9891799999996</v>
      </c>
      <c r="T49" s="357">
        <v>7023.8140000000003</v>
      </c>
      <c r="U49" s="357">
        <v>6283.4620000000004</v>
      </c>
      <c r="V49" s="357">
        <v>3853.4879999999998</v>
      </c>
      <c r="W49" s="357">
        <v>2583.4279999999999</v>
      </c>
      <c r="X49" s="357">
        <v>2679.9360000000001</v>
      </c>
    </row>
    <row r="50" spans="1:24" x14ac:dyDescent="0.2">
      <c r="A50" s="23">
        <v>27</v>
      </c>
      <c r="B50" s="24" t="s">
        <v>101</v>
      </c>
      <c r="C50" s="25" t="s">
        <v>102</v>
      </c>
      <c r="D50" s="357">
        <v>12.001853780049608</v>
      </c>
      <c r="E50" s="357">
        <v>11.824860471036972</v>
      </c>
      <c r="F50" s="357">
        <v>126.45646000000001</v>
      </c>
      <c r="G50" s="357">
        <v>36.981000000000002</v>
      </c>
      <c r="H50" s="357">
        <v>101.983</v>
      </c>
      <c r="I50" s="357">
        <v>78.896000000000001</v>
      </c>
      <c r="J50" s="357">
        <v>87.744</v>
      </c>
      <c r="K50" s="357">
        <v>85.986999999999995</v>
      </c>
      <c r="L50" s="357">
        <v>146.08000000000001</v>
      </c>
      <c r="M50" s="357">
        <v>147.35599999999999</v>
      </c>
      <c r="N50" s="357">
        <v>147</v>
      </c>
      <c r="O50" s="357">
        <v>153.80199999999999</v>
      </c>
      <c r="P50" s="357">
        <v>170.184</v>
      </c>
      <c r="Q50" s="357">
        <v>182.791</v>
      </c>
      <c r="R50" s="357">
        <v>166.13399999999999</v>
      </c>
      <c r="S50" s="357">
        <v>167.48854999999998</v>
      </c>
      <c r="T50" s="357">
        <v>148.81800000000001</v>
      </c>
      <c r="U50" s="357">
        <v>171.29400000000001</v>
      </c>
      <c r="V50" s="357">
        <v>160.7825</v>
      </c>
      <c r="W50" s="357">
        <v>176.8</v>
      </c>
      <c r="X50" s="357">
        <v>162.779</v>
      </c>
    </row>
    <row r="51" spans="1:24" x14ac:dyDescent="0.2">
      <c r="A51" s="23">
        <v>75</v>
      </c>
      <c r="B51" s="24" t="s">
        <v>103</v>
      </c>
      <c r="C51" s="25" t="s">
        <v>104</v>
      </c>
      <c r="D51" s="357">
        <v>0</v>
      </c>
      <c r="E51" s="357">
        <v>0</v>
      </c>
      <c r="F51" s="357">
        <v>0</v>
      </c>
      <c r="G51" s="357">
        <v>0</v>
      </c>
      <c r="H51" s="357">
        <v>0</v>
      </c>
      <c r="I51" s="357">
        <v>0</v>
      </c>
      <c r="J51" s="357">
        <v>0</v>
      </c>
      <c r="K51" s="357">
        <v>0</v>
      </c>
      <c r="L51" s="357">
        <v>0</v>
      </c>
      <c r="M51" s="357">
        <v>0</v>
      </c>
      <c r="N51" s="357">
        <v>0</v>
      </c>
      <c r="O51" s="357">
        <v>0</v>
      </c>
      <c r="P51" s="357">
        <v>0</v>
      </c>
      <c r="Q51" s="357">
        <v>0</v>
      </c>
      <c r="R51" s="357">
        <v>0</v>
      </c>
      <c r="S51" s="357">
        <v>0</v>
      </c>
      <c r="T51" s="357">
        <v>0</v>
      </c>
      <c r="U51" s="357">
        <v>0</v>
      </c>
      <c r="V51" s="357">
        <v>0</v>
      </c>
      <c r="W51" s="357">
        <v>0</v>
      </c>
      <c r="X51" s="357">
        <v>0</v>
      </c>
    </row>
    <row r="52" spans="1:24" x14ac:dyDescent="0.2">
      <c r="A52" s="23">
        <v>24</v>
      </c>
      <c r="B52" s="24" t="s">
        <v>105</v>
      </c>
      <c r="C52" s="25" t="s">
        <v>106</v>
      </c>
      <c r="D52" s="357">
        <v>640.57842206120222</v>
      </c>
      <c r="E52" s="357">
        <v>699.56917907728712</v>
      </c>
      <c r="F52" s="357">
        <v>716.73853000000008</v>
      </c>
      <c r="G52" s="357">
        <v>730.99436000000003</v>
      </c>
      <c r="H52" s="357">
        <v>752.97699999999998</v>
      </c>
      <c r="I52" s="357">
        <v>813.32078000000001</v>
      </c>
      <c r="J52" s="357">
        <v>906.28961000000004</v>
      </c>
      <c r="K52" s="357">
        <v>950.6979</v>
      </c>
      <c r="L52" s="357">
        <v>961.18700000000001</v>
      </c>
      <c r="M52" s="357">
        <v>974.12400000000002</v>
      </c>
      <c r="N52" s="357">
        <v>1005.704</v>
      </c>
      <c r="O52" s="357">
        <v>1499.4010000000001</v>
      </c>
      <c r="P52" s="357">
        <v>493.19315</v>
      </c>
      <c r="Q52" s="357">
        <v>476.80513999999999</v>
      </c>
      <c r="R52" s="357">
        <v>473.76840000000004</v>
      </c>
      <c r="S52" s="357">
        <v>478.68614000000002</v>
      </c>
      <c r="T52" s="357">
        <v>821.30700000000002</v>
      </c>
      <c r="U52" s="357">
        <v>815.04317000000003</v>
      </c>
      <c r="V52" s="357">
        <v>714.86699999999996</v>
      </c>
      <c r="W52" s="357">
        <v>714.61387999999999</v>
      </c>
      <c r="X52" s="357">
        <v>720.65700000000004</v>
      </c>
    </row>
    <row r="53" spans="1:24" x14ac:dyDescent="0.2">
      <c r="A53" s="23">
        <v>84</v>
      </c>
      <c r="B53" s="24" t="s">
        <v>107</v>
      </c>
      <c r="C53" s="25" t="s">
        <v>108</v>
      </c>
      <c r="D53" s="357">
        <v>3157.4546807184011</v>
      </c>
      <c r="E53" s="357">
        <v>2900.5418602133986</v>
      </c>
      <c r="F53" s="357">
        <v>3062.2537757810346</v>
      </c>
      <c r="G53" s="357">
        <v>3102.0610000000001</v>
      </c>
      <c r="H53" s="357">
        <v>3221.393</v>
      </c>
      <c r="I53" s="357">
        <v>3482.2559999999999</v>
      </c>
      <c r="J53" s="357">
        <v>3547.819</v>
      </c>
      <c r="K53" s="357">
        <v>3636.317</v>
      </c>
      <c r="L53" s="357">
        <v>3778.9989100000003</v>
      </c>
      <c r="M53" s="357">
        <v>3864.2</v>
      </c>
      <c r="N53" s="357">
        <v>3989.51</v>
      </c>
      <c r="O53" s="357">
        <v>4186.0079999999998</v>
      </c>
      <c r="P53" s="357">
        <v>3971.1149999999998</v>
      </c>
      <c r="Q53" s="357">
        <v>3948.7449999999999</v>
      </c>
      <c r="R53" s="357">
        <v>3925.4850000000001</v>
      </c>
      <c r="S53" s="357">
        <v>3955.9580000000001</v>
      </c>
      <c r="T53" s="357">
        <v>3955.3580000000002</v>
      </c>
      <c r="U53" s="357">
        <v>3955.3580000000002</v>
      </c>
      <c r="V53" s="357">
        <v>3745.0050000000001</v>
      </c>
      <c r="W53" s="357">
        <v>3745.0047999999997</v>
      </c>
      <c r="X53" s="357">
        <v>3745.0047999999997</v>
      </c>
    </row>
    <row r="54" spans="1:24" x14ac:dyDescent="0.2">
      <c r="A54" s="23">
        <v>84</v>
      </c>
      <c r="B54" s="24" t="s">
        <v>109</v>
      </c>
      <c r="C54" s="25" t="s">
        <v>110</v>
      </c>
      <c r="D54" s="357">
        <v>0</v>
      </c>
      <c r="E54" s="357">
        <v>0</v>
      </c>
      <c r="F54" s="357">
        <v>0</v>
      </c>
      <c r="G54" s="357">
        <v>0</v>
      </c>
      <c r="H54" s="357">
        <v>0</v>
      </c>
      <c r="I54" s="357">
        <v>0</v>
      </c>
      <c r="J54" s="357">
        <v>0</v>
      </c>
      <c r="K54" s="357">
        <v>0</v>
      </c>
      <c r="L54" s="357">
        <v>0</v>
      </c>
      <c r="M54" s="357">
        <v>90</v>
      </c>
      <c r="N54" s="357">
        <v>0</v>
      </c>
      <c r="O54" s="357">
        <v>90</v>
      </c>
      <c r="P54" s="357">
        <v>0</v>
      </c>
      <c r="Q54" s="357">
        <v>0</v>
      </c>
      <c r="R54" s="357">
        <v>0</v>
      </c>
      <c r="S54" s="357">
        <v>0</v>
      </c>
      <c r="T54" s="357">
        <v>0</v>
      </c>
      <c r="U54" s="357">
        <v>20</v>
      </c>
      <c r="V54" s="357">
        <v>25</v>
      </c>
      <c r="W54" s="357">
        <v>31.213000000000001</v>
      </c>
      <c r="X54" s="357">
        <v>33</v>
      </c>
    </row>
    <row r="55" spans="1:24" x14ac:dyDescent="0.2">
      <c r="A55" s="23">
        <v>52</v>
      </c>
      <c r="B55" s="24" t="s">
        <v>111</v>
      </c>
      <c r="C55" s="25" t="s">
        <v>112</v>
      </c>
      <c r="D55" s="357">
        <v>1445.1358854315147</v>
      </c>
      <c r="E55" s="357">
        <v>1446.155312009781</v>
      </c>
      <c r="F55" s="357">
        <v>1452.4960000000001</v>
      </c>
      <c r="G55" s="357">
        <v>1597.4469999999999</v>
      </c>
      <c r="H55" s="357">
        <v>1861.1610000000001</v>
      </c>
      <c r="I55" s="357">
        <v>1907.979</v>
      </c>
      <c r="J55" s="357">
        <v>1906.896</v>
      </c>
      <c r="K55" s="357">
        <v>2257</v>
      </c>
      <c r="L55" s="357">
        <v>2239.4949999999999</v>
      </c>
      <c r="M55" s="357">
        <v>2726.7350000000001</v>
      </c>
      <c r="N55" s="357">
        <v>2249.92</v>
      </c>
      <c r="O55" s="357">
        <v>2250.06</v>
      </c>
      <c r="P55" s="357">
        <v>2397.6970000000001</v>
      </c>
      <c r="Q55" s="357">
        <v>2465.1550000000002</v>
      </c>
      <c r="R55" s="357">
        <v>2524.4119999999998</v>
      </c>
      <c r="S55" s="357">
        <v>2566.1819999999998</v>
      </c>
      <c r="T55" s="357">
        <v>2615.3429999999998</v>
      </c>
      <c r="U55" s="357">
        <v>2475.1309999999999</v>
      </c>
      <c r="V55" s="357">
        <v>2613.4929999999999</v>
      </c>
      <c r="W55" s="357">
        <v>2647.8069999999998</v>
      </c>
      <c r="X55" s="357">
        <v>2500</v>
      </c>
    </row>
    <row r="56" spans="1:24" ht="14.25" customHeight="1" x14ac:dyDescent="0.2">
      <c r="A56" s="23">
        <v>24</v>
      </c>
      <c r="B56" s="24" t="s">
        <v>113</v>
      </c>
      <c r="C56" s="25" t="s">
        <v>114</v>
      </c>
      <c r="D56" s="357">
        <v>896.87144126825388</v>
      </c>
      <c r="E56" s="357">
        <v>831.75726457679389</v>
      </c>
      <c r="F56" s="357">
        <v>760.98689383221165</v>
      </c>
      <c r="G56" s="357">
        <v>696.23804593885927</v>
      </c>
      <c r="H56" s="357">
        <v>1559.1474099999998</v>
      </c>
      <c r="I56" s="357">
        <v>1098.0087599999999</v>
      </c>
      <c r="J56" s="357">
        <v>1405.7307499999999</v>
      </c>
      <c r="K56" s="357">
        <v>1524.8720000000001</v>
      </c>
      <c r="L56" s="357">
        <v>1919.9683799999998</v>
      </c>
      <c r="M56" s="357">
        <v>1984.1829599999999</v>
      </c>
      <c r="N56" s="357">
        <v>2016.70361</v>
      </c>
      <c r="O56" s="357">
        <v>2006.1921100000002</v>
      </c>
      <c r="P56" s="357">
        <v>2158.1428300000002</v>
      </c>
      <c r="Q56" s="357">
        <v>1936.0103700000002</v>
      </c>
      <c r="R56" s="357">
        <v>2038.5146000000002</v>
      </c>
      <c r="S56" s="357">
        <v>2044.0041060535393</v>
      </c>
      <c r="T56" s="357">
        <v>2053.5680000000002</v>
      </c>
      <c r="U56" s="357">
        <v>829.66499999999996</v>
      </c>
      <c r="V56" s="357">
        <v>671.27665196888586</v>
      </c>
      <c r="W56" s="357">
        <v>508.50900000000001</v>
      </c>
      <c r="X56" s="357">
        <v>359.13099999999997</v>
      </c>
    </row>
    <row r="57" spans="1:24" x14ac:dyDescent="0.2">
      <c r="A57" s="23">
        <v>76</v>
      </c>
      <c r="B57" s="24" t="s">
        <v>115</v>
      </c>
      <c r="C57" s="25" t="s">
        <v>116</v>
      </c>
      <c r="D57" s="357">
        <v>362.90345251289341</v>
      </c>
      <c r="E57" s="357">
        <v>700.5086263276404</v>
      </c>
      <c r="F57" s="357">
        <v>501.94677395012172</v>
      </c>
      <c r="G57" s="357">
        <v>476.65512000000001</v>
      </c>
      <c r="H57" s="357">
        <v>557.06100000000004</v>
      </c>
      <c r="I57" s="357">
        <v>580.23800000000006</v>
      </c>
      <c r="J57" s="357">
        <v>875.82</v>
      </c>
      <c r="K57" s="357">
        <v>560.995</v>
      </c>
      <c r="L57" s="357">
        <v>594.71500000000003</v>
      </c>
      <c r="M57" s="357">
        <v>828.35900000000004</v>
      </c>
      <c r="N57" s="357">
        <v>774.89300000000003</v>
      </c>
      <c r="O57" s="357">
        <v>749.96299999999997</v>
      </c>
      <c r="P57" s="357">
        <v>666.10900000000004</v>
      </c>
      <c r="Q57" s="357">
        <v>0</v>
      </c>
      <c r="R57" s="357">
        <v>724.19799999999998</v>
      </c>
      <c r="S57" s="357">
        <v>707.17899999999997</v>
      </c>
      <c r="T57" s="357">
        <v>743.05200000000002</v>
      </c>
      <c r="U57" s="357">
        <v>582.54499999999996</v>
      </c>
      <c r="V57" s="357">
        <v>519.12400000000002</v>
      </c>
      <c r="W57" s="357">
        <v>258.61599999999999</v>
      </c>
      <c r="X57" s="357">
        <v>165.50399999999999</v>
      </c>
    </row>
    <row r="58" spans="1:24" x14ac:dyDescent="0.2">
      <c r="A58" s="23">
        <v>75</v>
      </c>
      <c r="B58" s="24" t="s">
        <v>117</v>
      </c>
      <c r="C58" s="25" t="s">
        <v>118</v>
      </c>
      <c r="D58" s="357">
        <v>632.66342153525306</v>
      </c>
      <c r="E58" s="357">
        <v>636.15602852016207</v>
      </c>
      <c r="F58" s="357">
        <v>651.38300000000004</v>
      </c>
      <c r="G58" s="357">
        <v>655.53099999999995</v>
      </c>
      <c r="H58" s="357">
        <v>655.53099999999995</v>
      </c>
      <c r="I58" s="357">
        <v>655.53099999999995</v>
      </c>
      <c r="J58" s="357">
        <v>655.53099999999995</v>
      </c>
      <c r="K58" s="357">
        <v>655.53099999999995</v>
      </c>
      <c r="L58" s="357">
        <v>655.53099999999995</v>
      </c>
      <c r="M58" s="357">
        <v>655.53099999999995</v>
      </c>
      <c r="N58" s="357">
        <v>705.53099999999995</v>
      </c>
      <c r="O58" s="357">
        <v>705.53099999999995</v>
      </c>
      <c r="P58" s="357">
        <v>687.5</v>
      </c>
      <c r="Q58" s="357">
        <v>725</v>
      </c>
      <c r="R58" s="357">
        <v>725</v>
      </c>
      <c r="S58" s="357">
        <v>725</v>
      </c>
      <c r="T58" s="357">
        <v>755</v>
      </c>
      <c r="U58" s="357">
        <v>755</v>
      </c>
      <c r="V58" s="357">
        <v>665</v>
      </c>
      <c r="W58" s="357">
        <v>665</v>
      </c>
      <c r="X58" s="357">
        <v>573.32649000000004</v>
      </c>
    </row>
    <row r="59" spans="1:24" x14ac:dyDescent="0.2">
      <c r="A59" s="23">
        <v>76</v>
      </c>
      <c r="B59" s="24" t="s">
        <v>119</v>
      </c>
      <c r="C59" s="25" t="s">
        <v>120</v>
      </c>
      <c r="D59" s="357">
        <v>0</v>
      </c>
      <c r="E59" s="357">
        <v>0</v>
      </c>
      <c r="F59" s="357">
        <v>0</v>
      </c>
      <c r="G59" s="357">
        <v>0</v>
      </c>
      <c r="H59" s="357">
        <v>0</v>
      </c>
      <c r="I59" s="357">
        <v>16.196000000000002</v>
      </c>
      <c r="J59" s="357">
        <v>20.195919999999997</v>
      </c>
      <c r="K59" s="357">
        <v>28</v>
      </c>
      <c r="L59" s="357">
        <v>82.207999999999998</v>
      </c>
      <c r="M59" s="357">
        <v>85.021000000000001</v>
      </c>
      <c r="N59" s="357">
        <v>89.63</v>
      </c>
      <c r="O59" s="357">
        <v>93.106999999999999</v>
      </c>
      <c r="P59" s="357">
        <v>68.182919999999996</v>
      </c>
      <c r="Q59" s="357">
        <v>0</v>
      </c>
      <c r="R59" s="357">
        <v>0</v>
      </c>
      <c r="S59" s="357">
        <v>20.196000000000002</v>
      </c>
      <c r="T59" s="357">
        <v>13.782999999999999</v>
      </c>
      <c r="U59" s="357">
        <v>9.2418900212420674</v>
      </c>
      <c r="V59" s="357">
        <v>0</v>
      </c>
      <c r="W59" s="357">
        <v>0</v>
      </c>
      <c r="X59" s="357">
        <v>0</v>
      </c>
    </row>
    <row r="60" spans="1:24" x14ac:dyDescent="0.2">
      <c r="A60" s="23">
        <v>52</v>
      </c>
      <c r="B60" s="24" t="s">
        <v>121</v>
      </c>
      <c r="C60" s="25" t="s">
        <v>122</v>
      </c>
      <c r="D60" s="357">
        <v>1602.07544092067</v>
      </c>
      <c r="E60" s="357">
        <v>1624.5523715731367</v>
      </c>
      <c r="F60" s="357">
        <v>1880.096</v>
      </c>
      <c r="G60" s="357">
        <v>1863.405</v>
      </c>
      <c r="H60" s="357">
        <v>1941.2809999999999</v>
      </c>
      <c r="I60" s="357">
        <v>1914.94</v>
      </c>
      <c r="J60" s="357">
        <v>1611.5</v>
      </c>
      <c r="K60" s="357">
        <v>1964.4559999999999</v>
      </c>
      <c r="L60" s="357">
        <v>2303.165</v>
      </c>
      <c r="M60" s="357">
        <v>2242.9789999999998</v>
      </c>
      <c r="N60" s="357">
        <v>2406.0970000000002</v>
      </c>
      <c r="O60" s="357">
        <v>2448.0619999999999</v>
      </c>
      <c r="P60" s="357">
        <v>2464.3270000000002</v>
      </c>
      <c r="Q60" s="357">
        <v>2469.3620000000001</v>
      </c>
      <c r="R60" s="357">
        <v>2240.6</v>
      </c>
      <c r="S60" s="357">
        <v>2200</v>
      </c>
      <c r="T60" s="357">
        <v>1870.9</v>
      </c>
      <c r="U60" s="357">
        <v>1567.15</v>
      </c>
      <c r="V60" s="357">
        <v>1567.15</v>
      </c>
      <c r="W60" s="357">
        <v>1585.95</v>
      </c>
      <c r="X60" s="357">
        <v>1599.35</v>
      </c>
    </row>
    <row r="61" spans="1:24" x14ac:dyDescent="0.2">
      <c r="A61" s="23">
        <v>28</v>
      </c>
      <c r="B61" s="24" t="s">
        <v>123</v>
      </c>
      <c r="C61" s="25" t="s">
        <v>124</v>
      </c>
      <c r="D61" s="357">
        <v>0</v>
      </c>
      <c r="E61" s="357">
        <v>0</v>
      </c>
      <c r="F61" s="357">
        <v>0</v>
      </c>
      <c r="G61" s="357">
        <v>0</v>
      </c>
      <c r="H61" s="357">
        <v>0</v>
      </c>
      <c r="I61" s="357">
        <v>33.122</v>
      </c>
      <c r="J61" s="357">
        <v>34.536999999999999</v>
      </c>
      <c r="K61" s="357">
        <v>38.304000000000002</v>
      </c>
      <c r="L61" s="357">
        <v>36.4</v>
      </c>
      <c r="M61" s="357">
        <v>41.792000000000002</v>
      </c>
      <c r="N61" s="357">
        <v>43.311999999999998</v>
      </c>
      <c r="O61" s="357">
        <v>26.542999999999999</v>
      </c>
      <c r="P61" s="357">
        <v>26.141999999999999</v>
      </c>
      <c r="Q61" s="357">
        <v>28.84</v>
      </c>
      <c r="R61" s="357">
        <v>22.123999999999999</v>
      </c>
      <c r="S61" s="357">
        <v>449.76600000000002</v>
      </c>
      <c r="T61" s="357">
        <v>633.81799999999998</v>
      </c>
      <c r="U61" s="357">
        <v>613.23800000000006</v>
      </c>
      <c r="V61" s="357">
        <v>1070.258</v>
      </c>
      <c r="W61" s="357">
        <v>945.36599999999999</v>
      </c>
      <c r="X61" s="357">
        <v>977.85299999999995</v>
      </c>
    </row>
    <row r="62" spans="1:24" x14ac:dyDescent="0.2">
      <c r="A62" s="23">
        <v>44</v>
      </c>
      <c r="B62" s="24" t="s">
        <v>125</v>
      </c>
      <c r="C62" s="25" t="s">
        <v>126</v>
      </c>
      <c r="D62" s="357">
        <v>420.75928757525264</v>
      </c>
      <c r="E62" s="357">
        <v>431.52218819221383</v>
      </c>
      <c r="F62" s="357">
        <v>440.19600000000003</v>
      </c>
      <c r="G62" s="357">
        <v>463.53800000000001</v>
      </c>
      <c r="H62" s="357">
        <v>404.959</v>
      </c>
      <c r="I62" s="357">
        <v>404.12599999999998</v>
      </c>
      <c r="J62" s="357">
        <v>410.26570000000004</v>
      </c>
      <c r="K62" s="357">
        <v>468.89400000000001</v>
      </c>
      <c r="L62" s="357">
        <v>521.005</v>
      </c>
      <c r="M62" s="357">
        <v>549.87900000000002</v>
      </c>
      <c r="N62" s="357">
        <v>593.88800000000003</v>
      </c>
      <c r="O62" s="357">
        <v>1153.1769999999999</v>
      </c>
      <c r="P62" s="357">
        <v>652.26099999999997</v>
      </c>
      <c r="Q62" s="357">
        <v>706.20699999999999</v>
      </c>
      <c r="R62" s="357">
        <v>655.03499999999997</v>
      </c>
      <c r="S62" s="357">
        <v>3.5030000000000001</v>
      </c>
      <c r="T62" s="357">
        <v>676.58399999999995</v>
      </c>
      <c r="U62" s="357">
        <v>677.49400000000003</v>
      </c>
      <c r="V62" s="357">
        <v>687.18399999999997</v>
      </c>
      <c r="W62" s="357">
        <v>695.46500000000003</v>
      </c>
      <c r="X62" s="357">
        <v>667.18399999999997</v>
      </c>
    </row>
    <row r="63" spans="1:24" x14ac:dyDescent="0.2">
      <c r="A63" s="23">
        <v>44</v>
      </c>
      <c r="B63" s="24" t="s">
        <v>127</v>
      </c>
      <c r="C63" s="25" t="s">
        <v>128</v>
      </c>
      <c r="D63" s="357">
        <v>0</v>
      </c>
      <c r="E63" s="357">
        <v>0</v>
      </c>
      <c r="F63" s="357">
        <v>0</v>
      </c>
      <c r="G63" s="357">
        <v>0</v>
      </c>
      <c r="H63" s="357">
        <v>0</v>
      </c>
      <c r="I63" s="357">
        <v>169.315</v>
      </c>
      <c r="J63" s="357">
        <v>163.19999999999999</v>
      </c>
      <c r="K63" s="357">
        <v>179.47</v>
      </c>
      <c r="L63" s="357">
        <v>169.22</v>
      </c>
      <c r="M63" s="357">
        <v>231.71403000000001</v>
      </c>
      <c r="N63" s="357">
        <v>282.13099999999997</v>
      </c>
      <c r="O63" s="357">
        <v>242</v>
      </c>
      <c r="P63" s="357">
        <v>280</v>
      </c>
      <c r="Q63" s="357">
        <v>280</v>
      </c>
      <c r="R63" s="357">
        <v>334</v>
      </c>
      <c r="S63" s="357">
        <v>336</v>
      </c>
      <c r="T63" s="357">
        <v>346</v>
      </c>
      <c r="U63" s="357">
        <v>346</v>
      </c>
      <c r="V63" s="357">
        <v>340</v>
      </c>
      <c r="W63" s="357">
        <v>342.72</v>
      </c>
      <c r="X63" s="357">
        <v>342.72</v>
      </c>
    </row>
    <row r="64" spans="1:24" x14ac:dyDescent="0.2">
      <c r="A64" s="23">
        <v>52</v>
      </c>
      <c r="B64" s="24" t="s">
        <v>129</v>
      </c>
      <c r="C64" s="25" t="s">
        <v>130</v>
      </c>
      <c r="D64" s="357">
        <v>522.73380724651156</v>
      </c>
      <c r="E64" s="357">
        <v>268.31027033784227</v>
      </c>
      <c r="F64" s="357">
        <v>304.89800000000002</v>
      </c>
      <c r="G64" s="357">
        <v>307</v>
      </c>
      <c r="H64" s="357">
        <v>308.39400000000001</v>
      </c>
      <c r="I64" s="357">
        <v>316.73</v>
      </c>
      <c r="J64" s="357">
        <v>341.46800000000002</v>
      </c>
      <c r="K64" s="357">
        <v>340.73399999999998</v>
      </c>
      <c r="L64" s="357">
        <v>303.08999999999997</v>
      </c>
      <c r="M64" s="357">
        <v>274.29199999999997</v>
      </c>
      <c r="N64" s="357">
        <v>292.37299999999999</v>
      </c>
      <c r="O64" s="357">
        <v>309.79500000000002</v>
      </c>
      <c r="P64" s="357">
        <v>307.13900000000001</v>
      </c>
      <c r="Q64" s="357">
        <v>330.78909999999996</v>
      </c>
      <c r="R64" s="357">
        <v>332.14600000000002</v>
      </c>
      <c r="S64" s="357">
        <v>344.25200000000001</v>
      </c>
      <c r="T64" s="357">
        <v>358.00799999999998</v>
      </c>
      <c r="U64" s="357">
        <v>391.71676000000002</v>
      </c>
      <c r="V64" s="357">
        <v>383.53060999999997</v>
      </c>
      <c r="W64" s="357">
        <v>408.3</v>
      </c>
      <c r="X64" s="357">
        <v>390.30518000000001</v>
      </c>
    </row>
    <row r="65" spans="1:24" x14ac:dyDescent="0.2">
      <c r="A65" s="23">
        <v>44</v>
      </c>
      <c r="B65" s="24" t="s">
        <v>131</v>
      </c>
      <c r="C65" s="25" t="s">
        <v>132</v>
      </c>
      <c r="D65" s="357">
        <v>1604.4158382332989</v>
      </c>
      <c r="E65" s="357">
        <v>1544.6555185781995</v>
      </c>
      <c r="F65" s="357">
        <v>1592.5909999999999</v>
      </c>
      <c r="G65" s="357">
        <v>1754.5229999999999</v>
      </c>
      <c r="H65" s="357">
        <v>1666.9721299999999</v>
      </c>
      <c r="I65" s="357">
        <v>1776.721</v>
      </c>
      <c r="J65" s="357">
        <v>1711.36</v>
      </c>
      <c r="K65" s="357">
        <v>1749.2180000000001</v>
      </c>
      <c r="L65" s="357">
        <v>1762.35</v>
      </c>
      <c r="M65" s="357">
        <v>1956.0029999999999</v>
      </c>
      <c r="N65" s="357">
        <v>2025.7370000000001</v>
      </c>
      <c r="O65" s="357">
        <v>3664.8432400000002</v>
      </c>
      <c r="P65" s="357">
        <v>3525.82915</v>
      </c>
      <c r="Q65" s="357">
        <v>3169.5740000000001</v>
      </c>
      <c r="R65" s="357">
        <v>2970.8427799999999</v>
      </c>
      <c r="S65" s="357">
        <v>2732.6579999999999</v>
      </c>
      <c r="T65" s="357">
        <v>2683.4079999999999</v>
      </c>
      <c r="U65" s="357">
        <v>2554.1170000000002</v>
      </c>
      <c r="V65" s="357">
        <v>2894.8040000000001</v>
      </c>
      <c r="W65" s="357">
        <v>2971.2959999999998</v>
      </c>
      <c r="X65" s="357">
        <v>2638.4879999999998</v>
      </c>
    </row>
    <row r="66" spans="1:24" x14ac:dyDescent="0.2">
      <c r="A66" s="23">
        <v>44</v>
      </c>
      <c r="B66" s="24" t="s">
        <v>133</v>
      </c>
      <c r="C66" s="25" t="s">
        <v>134</v>
      </c>
      <c r="D66" s="357">
        <v>285.27403473093511</v>
      </c>
      <c r="E66" s="357">
        <v>308.1848352864593</v>
      </c>
      <c r="F66" s="357">
        <v>295.91359999999997</v>
      </c>
      <c r="G66" s="357">
        <v>287.58300000000003</v>
      </c>
      <c r="H66" s="357">
        <v>354.68099999999998</v>
      </c>
      <c r="I66" s="357">
        <v>390.91800000000001</v>
      </c>
      <c r="J66" s="357">
        <v>486.19625000000002</v>
      </c>
      <c r="K66" s="357">
        <v>394.44299999999998</v>
      </c>
      <c r="L66" s="357">
        <v>557.32299999999998</v>
      </c>
      <c r="M66" s="357">
        <v>436.78318000000002</v>
      </c>
      <c r="N66" s="357">
        <v>454.64499999999998</v>
      </c>
      <c r="O66" s="357">
        <v>416.22199999999998</v>
      </c>
      <c r="P66" s="357">
        <v>418.22800000000001</v>
      </c>
      <c r="Q66" s="357">
        <v>447.928</v>
      </c>
      <c r="R66" s="357">
        <v>466.41500000000002</v>
      </c>
      <c r="S66" s="357">
        <v>517.93762000000004</v>
      </c>
      <c r="T66" s="357">
        <v>462.24099999999999</v>
      </c>
      <c r="U66" s="357">
        <v>472.06599999999997</v>
      </c>
      <c r="V66" s="357">
        <v>475.56317999999999</v>
      </c>
      <c r="W66" s="357">
        <v>532.89</v>
      </c>
      <c r="X66" s="357">
        <v>533</v>
      </c>
    </row>
    <row r="67" spans="1:24" x14ac:dyDescent="0.2">
      <c r="A67" s="23">
        <v>53</v>
      </c>
      <c r="B67" s="24" t="s">
        <v>135</v>
      </c>
      <c r="C67" s="25" t="s">
        <v>136</v>
      </c>
      <c r="D67" s="357">
        <v>270.97095998670642</v>
      </c>
      <c r="E67" s="357">
        <v>274.80922225084873</v>
      </c>
      <c r="F67" s="357">
        <v>294.65899999999999</v>
      </c>
      <c r="G67" s="357">
        <v>397.77699999999999</v>
      </c>
      <c r="H67" s="357">
        <v>434.95100000000002</v>
      </c>
      <c r="I67" s="357">
        <v>479.22199999999998</v>
      </c>
      <c r="J67" s="357">
        <v>466.46100000000001</v>
      </c>
      <c r="K67" s="357">
        <v>576.53305</v>
      </c>
      <c r="L67" s="357">
        <v>581.71114999999998</v>
      </c>
      <c r="M67" s="357">
        <v>544.57796999999994</v>
      </c>
      <c r="N67" s="357">
        <v>736.37482999999997</v>
      </c>
      <c r="O67" s="357">
        <v>660.52032999999994</v>
      </c>
      <c r="P67" s="357">
        <v>572.70155</v>
      </c>
      <c r="Q67" s="357">
        <v>801.62300000000005</v>
      </c>
      <c r="R67" s="357">
        <v>608.49651000000006</v>
      </c>
      <c r="S67" s="357">
        <v>671.42906999999991</v>
      </c>
      <c r="T67" s="357">
        <v>607.15200000000004</v>
      </c>
      <c r="U67" s="357">
        <v>599.67806999999993</v>
      </c>
      <c r="V67" s="357">
        <v>518.47271999999998</v>
      </c>
      <c r="W67" s="357">
        <v>500</v>
      </c>
      <c r="X67" s="357">
        <v>500</v>
      </c>
    </row>
    <row r="68" spans="1:24" x14ac:dyDescent="0.2">
      <c r="A68" s="23">
        <v>44</v>
      </c>
      <c r="B68" s="24" t="s">
        <v>137</v>
      </c>
      <c r="C68" s="25" t="s">
        <v>138</v>
      </c>
      <c r="D68" s="357">
        <v>3612.4887759411058</v>
      </c>
      <c r="E68" s="357">
        <v>4215.6261767158521</v>
      </c>
      <c r="F68" s="357">
        <v>4557.9309999999996</v>
      </c>
      <c r="G68" s="357">
        <v>5235.7340000000004</v>
      </c>
      <c r="H68" s="357">
        <v>5435.5613300000005</v>
      </c>
      <c r="I68" s="357">
        <v>5743.4616500000002</v>
      </c>
      <c r="J68" s="357">
        <v>5958.2957500000002</v>
      </c>
      <c r="K68" s="357">
        <v>6185.1748499999994</v>
      </c>
      <c r="L68" s="357">
        <v>6179.1441699999996</v>
      </c>
      <c r="M68" s="357">
        <v>6272.3571900000006</v>
      </c>
      <c r="N68" s="357">
        <v>6513.9003000000002</v>
      </c>
      <c r="O68" s="357">
        <v>6639.7289500000006</v>
      </c>
      <c r="P68" s="357">
        <v>6561.9940099999994</v>
      </c>
      <c r="Q68" s="357">
        <v>6514.3329400000002</v>
      </c>
      <c r="R68" s="357">
        <v>6726.0572499999998</v>
      </c>
      <c r="S68" s="357">
        <v>6797.2039299999997</v>
      </c>
      <c r="T68" s="357">
        <v>6546.0540000000001</v>
      </c>
      <c r="U68" s="357">
        <v>6490.9925000000003</v>
      </c>
      <c r="V68" s="357">
        <v>6259.8379999999997</v>
      </c>
      <c r="W68" s="357">
        <v>6209.1011200000003</v>
      </c>
      <c r="X68" s="357">
        <v>6182.7939999999999</v>
      </c>
    </row>
    <row r="69" spans="1:24" x14ac:dyDescent="0.2">
      <c r="A69" s="23">
        <v>27</v>
      </c>
      <c r="B69" s="24" t="s">
        <v>139</v>
      </c>
      <c r="C69" s="25" t="s">
        <v>140</v>
      </c>
      <c r="D69" s="357">
        <v>0.98177167100892293</v>
      </c>
      <c r="E69" s="357">
        <v>1.194742948089585</v>
      </c>
      <c r="F69" s="357">
        <v>3.3969</v>
      </c>
      <c r="G69" s="357">
        <v>3.1230000000000002</v>
      </c>
      <c r="H69" s="357">
        <v>4.7359999999999998</v>
      </c>
      <c r="I69" s="357">
        <v>0</v>
      </c>
      <c r="J69" s="357">
        <v>0</v>
      </c>
      <c r="K69" s="357">
        <v>0</v>
      </c>
      <c r="L69" s="357">
        <v>0</v>
      </c>
      <c r="M69" s="357">
        <v>7.5</v>
      </c>
      <c r="N69" s="357">
        <v>22.5</v>
      </c>
      <c r="O69" s="357">
        <v>30</v>
      </c>
      <c r="P69" s="357">
        <v>30</v>
      </c>
      <c r="Q69" s="357">
        <v>40</v>
      </c>
      <c r="R69" s="357">
        <v>50</v>
      </c>
      <c r="S69" s="357">
        <v>50</v>
      </c>
      <c r="T69" s="357">
        <v>50</v>
      </c>
      <c r="U69" s="357">
        <v>50</v>
      </c>
      <c r="V69" s="357">
        <v>50</v>
      </c>
      <c r="W69" s="357">
        <v>35</v>
      </c>
      <c r="X69" s="357">
        <v>25</v>
      </c>
    </row>
    <row r="70" spans="1:24" x14ac:dyDescent="0.2">
      <c r="A70" s="23">
        <v>32</v>
      </c>
      <c r="B70" s="24" t="s">
        <v>141</v>
      </c>
      <c r="C70" s="25" t="s">
        <v>142</v>
      </c>
      <c r="D70" s="357">
        <v>12030.368911376814</v>
      </c>
      <c r="E70" s="357">
        <v>12635.188282158741</v>
      </c>
      <c r="F70" s="357">
        <v>12928.534949699446</v>
      </c>
      <c r="G70" s="357">
        <v>13347.748</v>
      </c>
      <c r="H70" s="357">
        <v>14029.588</v>
      </c>
      <c r="I70" s="357">
        <v>15376.902</v>
      </c>
      <c r="J70" s="357">
        <v>15627.563</v>
      </c>
      <c r="K70" s="357">
        <v>16621.728999999999</v>
      </c>
      <c r="L70" s="357">
        <v>16986.206999999999</v>
      </c>
      <c r="M70" s="357">
        <v>17488.317999999999</v>
      </c>
      <c r="N70" s="357">
        <v>19859.868320000001</v>
      </c>
      <c r="O70" s="357">
        <v>18589.49337</v>
      </c>
      <c r="P70" s="357">
        <v>17993.885719999998</v>
      </c>
      <c r="Q70" s="357">
        <v>18472.96372</v>
      </c>
      <c r="R70" s="357">
        <v>18447.19284</v>
      </c>
      <c r="S70" s="357">
        <v>18571.293960000003</v>
      </c>
      <c r="T70" s="357">
        <v>18075.804</v>
      </c>
      <c r="U70" s="357">
        <v>15597.63</v>
      </c>
      <c r="V70" s="357">
        <v>14998.677</v>
      </c>
      <c r="W70" s="357">
        <v>14745.43</v>
      </c>
      <c r="X70" s="357">
        <v>14008.227000000001</v>
      </c>
    </row>
    <row r="71" spans="1:24" x14ac:dyDescent="0.2">
      <c r="A71" s="23">
        <v>32</v>
      </c>
      <c r="B71" s="24" t="s">
        <v>143</v>
      </c>
      <c r="C71" s="25" t="s">
        <v>144</v>
      </c>
      <c r="D71" s="357">
        <v>574.09571054200194</v>
      </c>
      <c r="E71" s="357">
        <v>486.36572214337224</v>
      </c>
      <c r="F71" s="357">
        <v>408.78318999999999</v>
      </c>
      <c r="G71" s="357">
        <v>660.702</v>
      </c>
      <c r="H71" s="357">
        <v>745.74900000000002</v>
      </c>
      <c r="I71" s="357">
        <v>700.83600000000001</v>
      </c>
      <c r="J71" s="357">
        <v>625.85299999999995</v>
      </c>
      <c r="K71" s="357">
        <v>675.05</v>
      </c>
      <c r="L71" s="357">
        <v>706.26900000000001</v>
      </c>
      <c r="M71" s="357">
        <v>732.65899999999999</v>
      </c>
      <c r="N71" s="357">
        <v>725.928</v>
      </c>
      <c r="O71" s="357">
        <v>610.78253000000007</v>
      </c>
      <c r="P71" s="357">
        <v>593.68655999999999</v>
      </c>
      <c r="Q71" s="357">
        <v>637.66300000000001</v>
      </c>
      <c r="R71" s="357">
        <v>584.43700000000001</v>
      </c>
      <c r="S71" s="357">
        <v>615.54399999999998</v>
      </c>
      <c r="T71" s="357">
        <v>592.09299999999996</v>
      </c>
      <c r="U71" s="357">
        <v>565.67739000000006</v>
      </c>
      <c r="V71" s="357">
        <v>518.20100000000002</v>
      </c>
      <c r="W71" s="357">
        <v>564.04057999999998</v>
      </c>
      <c r="X71" s="357">
        <v>528.21905000000004</v>
      </c>
    </row>
    <row r="72" spans="1:24" x14ac:dyDescent="0.2">
      <c r="A72" s="23">
        <v>28</v>
      </c>
      <c r="B72" s="24" t="s">
        <v>145</v>
      </c>
      <c r="C72" s="25" t="s">
        <v>146</v>
      </c>
      <c r="D72" s="357">
        <v>0</v>
      </c>
      <c r="E72" s="357">
        <v>0</v>
      </c>
      <c r="F72" s="357">
        <v>176.59</v>
      </c>
      <c r="G72" s="357">
        <v>0</v>
      </c>
      <c r="H72" s="357">
        <v>0</v>
      </c>
      <c r="I72" s="357">
        <v>73.971000000000004</v>
      </c>
      <c r="J72" s="357">
        <v>138.88300000000001</v>
      </c>
      <c r="K72" s="357">
        <v>138.88300000000001</v>
      </c>
      <c r="L72" s="357">
        <v>145.422</v>
      </c>
      <c r="M72" s="357">
        <v>148.25</v>
      </c>
      <c r="N72" s="357">
        <v>151.29499999999999</v>
      </c>
      <c r="O72" s="357">
        <v>141.41999999999999</v>
      </c>
      <c r="P72" s="357">
        <v>70.709999999999994</v>
      </c>
      <c r="Q72" s="357">
        <v>0</v>
      </c>
      <c r="R72" s="357">
        <v>0</v>
      </c>
      <c r="S72" s="357">
        <v>0</v>
      </c>
      <c r="T72" s="357">
        <v>0</v>
      </c>
      <c r="U72" s="357">
        <v>0</v>
      </c>
      <c r="V72" s="357">
        <v>0</v>
      </c>
      <c r="W72" s="357">
        <v>0</v>
      </c>
      <c r="X72" s="357">
        <v>0</v>
      </c>
    </row>
    <row r="73" spans="1:24" x14ac:dyDescent="0.2">
      <c r="A73" s="23">
        <v>32</v>
      </c>
      <c r="B73" s="24" t="s">
        <v>147</v>
      </c>
      <c r="C73" s="25" t="s">
        <v>148</v>
      </c>
      <c r="D73" s="357">
        <v>2085.9630265398496</v>
      </c>
      <c r="E73" s="357">
        <v>1967.5612883161548</v>
      </c>
      <c r="F73" s="357">
        <v>2077.7078999999999</v>
      </c>
      <c r="G73" s="357">
        <v>2105.761</v>
      </c>
      <c r="H73" s="357">
        <v>2406.9499999999998</v>
      </c>
      <c r="I73" s="357">
        <v>2507.9290000000001</v>
      </c>
      <c r="J73" s="357">
        <v>2533.5329999999999</v>
      </c>
      <c r="K73" s="357">
        <v>2731.6849999999999</v>
      </c>
      <c r="L73" s="357">
        <v>2644.904</v>
      </c>
      <c r="M73" s="357">
        <v>2622.2759999999998</v>
      </c>
      <c r="N73" s="357">
        <v>2692.9659999999999</v>
      </c>
      <c r="O73" s="357">
        <v>2724.7559999999999</v>
      </c>
      <c r="P73" s="357">
        <v>2694.9989999999998</v>
      </c>
      <c r="Q73" s="357">
        <v>2693.9697799999999</v>
      </c>
      <c r="R73" s="357">
        <v>2811.69517</v>
      </c>
      <c r="S73" s="357">
        <v>2801.59474</v>
      </c>
      <c r="T73" s="357">
        <v>2732.087</v>
      </c>
      <c r="U73" s="357">
        <v>2556.4857999999999</v>
      </c>
      <c r="V73" s="357">
        <v>2501.5770000000002</v>
      </c>
      <c r="W73" s="357">
        <v>2771.0320000000002</v>
      </c>
      <c r="X73" s="357">
        <v>2754.47273</v>
      </c>
    </row>
    <row r="74" spans="1:24" x14ac:dyDescent="0.2">
      <c r="A74" s="23">
        <v>84</v>
      </c>
      <c r="B74" s="24" t="s">
        <v>149</v>
      </c>
      <c r="C74" s="25" t="s">
        <v>150</v>
      </c>
      <c r="D74" s="357">
        <v>745.47569429093676</v>
      </c>
      <c r="E74" s="357">
        <v>762.24508618705192</v>
      </c>
      <c r="F74" s="357">
        <v>755.23199999999997</v>
      </c>
      <c r="G74" s="357">
        <v>858.37300000000005</v>
      </c>
      <c r="H74" s="357">
        <v>1004.747</v>
      </c>
      <c r="I74" s="357">
        <v>0</v>
      </c>
      <c r="J74" s="357">
        <v>0</v>
      </c>
      <c r="K74" s="357">
        <v>0</v>
      </c>
      <c r="L74" s="357">
        <v>2568.558</v>
      </c>
      <c r="M74" s="357">
        <v>601</v>
      </c>
      <c r="N74" s="357">
        <v>0</v>
      </c>
      <c r="O74" s="357">
        <v>715</v>
      </c>
      <c r="P74" s="357">
        <v>715</v>
      </c>
      <c r="Q74" s="357">
        <v>1554.173</v>
      </c>
      <c r="R74" s="357">
        <v>734</v>
      </c>
      <c r="S74" s="357">
        <v>1699.8320000000001</v>
      </c>
      <c r="T74" s="357">
        <v>1707.3</v>
      </c>
      <c r="U74" s="357">
        <v>1709.146</v>
      </c>
      <c r="V74" s="357">
        <v>1709.739</v>
      </c>
      <c r="W74" s="357">
        <v>1661.415</v>
      </c>
      <c r="X74" s="357">
        <v>1651.9471870305761</v>
      </c>
    </row>
    <row r="75" spans="1:24" x14ac:dyDescent="0.2">
      <c r="A75" s="23">
        <v>75</v>
      </c>
      <c r="B75" s="24" t="s">
        <v>151</v>
      </c>
      <c r="C75" s="25" t="s">
        <v>152</v>
      </c>
      <c r="D75" s="357">
        <v>1870.374582480254</v>
      </c>
      <c r="E75" s="357">
        <v>1932.4608167913448</v>
      </c>
      <c r="F75" s="357">
        <v>1977.7845194120957</v>
      </c>
      <c r="G75" s="357">
        <v>1944.47</v>
      </c>
      <c r="H75" s="357">
        <v>2095.56792</v>
      </c>
      <c r="I75" s="357">
        <v>4061.7069999999999</v>
      </c>
      <c r="J75" s="357">
        <v>4522.71</v>
      </c>
      <c r="K75" s="357">
        <v>4518.2120000000004</v>
      </c>
      <c r="L75" s="357">
        <v>3669.14</v>
      </c>
      <c r="M75" s="357">
        <v>3893.5973899999999</v>
      </c>
      <c r="N75" s="357">
        <v>3939.16311</v>
      </c>
      <c r="O75" s="357">
        <v>4168.7282500000001</v>
      </c>
      <c r="P75" s="357">
        <v>4184.5600699999995</v>
      </c>
      <c r="Q75" s="357">
        <v>4218.1437900000001</v>
      </c>
      <c r="R75" s="357">
        <v>4179.7351100000005</v>
      </c>
      <c r="S75" s="357">
        <v>4163.7959700000001</v>
      </c>
      <c r="T75" s="357">
        <v>4133.8909999999996</v>
      </c>
      <c r="U75" s="357">
        <v>3616.6690199999998</v>
      </c>
      <c r="V75" s="357">
        <v>3209.1194999999998</v>
      </c>
      <c r="W75" s="357">
        <v>2997.1357000000003</v>
      </c>
      <c r="X75" s="357">
        <v>3319.0880200000001</v>
      </c>
    </row>
    <row r="76" spans="1:24" x14ac:dyDescent="0.2">
      <c r="A76" s="23">
        <v>76</v>
      </c>
      <c r="B76" s="24" t="s">
        <v>153</v>
      </c>
      <c r="C76" s="25" t="s">
        <v>154</v>
      </c>
      <c r="D76" s="357">
        <v>0</v>
      </c>
      <c r="E76" s="357">
        <v>0</v>
      </c>
      <c r="F76" s="357">
        <v>0</v>
      </c>
      <c r="G76" s="357">
        <v>265.88600000000002</v>
      </c>
      <c r="H76" s="357">
        <v>180.27845000000002</v>
      </c>
      <c r="I76" s="357">
        <v>180.27845000000002</v>
      </c>
      <c r="J76" s="357">
        <v>220.21</v>
      </c>
      <c r="K76" s="357">
        <v>204</v>
      </c>
      <c r="L76" s="357">
        <v>172.83699999999999</v>
      </c>
      <c r="M76" s="357">
        <v>248.59200000000001</v>
      </c>
      <c r="N76" s="357">
        <v>258.041</v>
      </c>
      <c r="O76" s="357">
        <v>251.172</v>
      </c>
      <c r="P76" s="357">
        <v>263</v>
      </c>
      <c r="Q76" s="357">
        <v>280.291</v>
      </c>
      <c r="R76" s="357">
        <v>288.613</v>
      </c>
      <c r="S76" s="357">
        <v>285.52999999999997</v>
      </c>
      <c r="T76" s="357">
        <v>288.81200000000001</v>
      </c>
      <c r="U76" s="357">
        <v>285</v>
      </c>
      <c r="V76" s="357">
        <v>285.33600000000001</v>
      </c>
      <c r="W76" s="357">
        <v>288.91199999999998</v>
      </c>
      <c r="X76" s="357">
        <v>307.99299999999999</v>
      </c>
    </row>
    <row r="77" spans="1:24" x14ac:dyDescent="0.2">
      <c r="A77" s="23">
        <v>76</v>
      </c>
      <c r="B77" s="24" t="s">
        <v>155</v>
      </c>
      <c r="C77" s="25" t="s">
        <v>156</v>
      </c>
      <c r="D77" s="357">
        <v>2.2867352585611558</v>
      </c>
      <c r="E77" s="357">
        <v>0.39636744481726699</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row>
    <row r="78" spans="1:24" ht="15" customHeight="1" x14ac:dyDescent="0.2">
      <c r="A78" s="23">
        <v>44</v>
      </c>
      <c r="B78" s="24" t="s">
        <v>157</v>
      </c>
      <c r="C78" s="25" t="s">
        <v>158</v>
      </c>
      <c r="D78" s="357">
        <v>3031.144571976517</v>
      </c>
      <c r="E78" s="357">
        <v>3220.1850487150832</v>
      </c>
      <c r="F78" s="357">
        <v>3383.7649999999999</v>
      </c>
      <c r="G78" s="357">
        <v>3445.6163300000003</v>
      </c>
      <c r="H78" s="357">
        <v>3476.047</v>
      </c>
      <c r="I78" s="357">
        <v>3670.9029999999998</v>
      </c>
      <c r="J78" s="357">
        <v>3781.0419999999999</v>
      </c>
      <c r="K78" s="357">
        <v>4162.58</v>
      </c>
      <c r="L78" s="357">
        <v>4403.0614100000003</v>
      </c>
      <c r="M78" s="357">
        <v>4639.1137099999996</v>
      </c>
      <c r="N78" s="357">
        <v>4512.3926200000005</v>
      </c>
      <c r="O78" s="357">
        <v>4640.7997300000006</v>
      </c>
      <c r="P78" s="357">
        <v>4793.1772499999997</v>
      </c>
      <c r="Q78" s="357">
        <v>4895.9917352081202</v>
      </c>
      <c r="R78" s="357">
        <v>4745.5469999999996</v>
      </c>
      <c r="S78" s="357">
        <v>5434.5927000000001</v>
      </c>
      <c r="T78" s="357">
        <v>5653.4110000000001</v>
      </c>
      <c r="U78" s="357">
        <v>5385.6930000000002</v>
      </c>
      <c r="V78" s="357">
        <v>5515.5879999999997</v>
      </c>
      <c r="W78" s="357">
        <v>5726.8819999999996</v>
      </c>
      <c r="X78" s="357">
        <v>5802.3779999999997</v>
      </c>
    </row>
    <row r="79" spans="1:24" x14ac:dyDescent="0.2">
      <c r="A79" s="23">
        <v>44</v>
      </c>
      <c r="B79" s="24" t="s">
        <v>159</v>
      </c>
      <c r="C79" s="25" t="s">
        <v>160</v>
      </c>
      <c r="D79" s="357">
        <v>1311.0615482417293</v>
      </c>
      <c r="E79" s="357">
        <v>1303.3552504203783</v>
      </c>
      <c r="F79" s="357">
        <v>1256.204</v>
      </c>
      <c r="G79" s="357">
        <v>1258.251341585255</v>
      </c>
      <c r="H79" s="357">
        <v>1403.3810000000001</v>
      </c>
      <c r="I79" s="357">
        <v>1544.2321899999999</v>
      </c>
      <c r="J79" s="357">
        <v>1893.8150000000001</v>
      </c>
      <c r="K79" s="357">
        <v>1905.6491899999999</v>
      </c>
      <c r="L79" s="357">
        <v>2323.2734100000002</v>
      </c>
      <c r="M79" s="357">
        <v>2536.4490000000001</v>
      </c>
      <c r="N79" s="357">
        <v>2404.8429999999998</v>
      </c>
      <c r="O79" s="357">
        <v>2432.50297</v>
      </c>
      <c r="P79" s="357">
        <v>2201.509</v>
      </c>
      <c r="Q79" s="357">
        <v>2353.59818</v>
      </c>
      <c r="R79" s="357">
        <v>2373.6034300000001</v>
      </c>
      <c r="S79" s="357">
        <v>2375.3917099999999</v>
      </c>
      <c r="T79" s="357">
        <v>2284.3519999999999</v>
      </c>
      <c r="U79" s="357">
        <v>2053.12997</v>
      </c>
      <c r="V79" s="357">
        <v>1925.6420000000001</v>
      </c>
      <c r="W79" s="357">
        <v>2381.9520000000002</v>
      </c>
      <c r="X79" s="357">
        <v>2200.7530000000002</v>
      </c>
    </row>
    <row r="80" spans="1:24" x14ac:dyDescent="0.2">
      <c r="A80" s="23">
        <v>84</v>
      </c>
      <c r="B80" s="24" t="s">
        <v>161</v>
      </c>
      <c r="C80" s="25" t="s">
        <v>162</v>
      </c>
      <c r="D80" s="357">
        <v>5837.0481601690353</v>
      </c>
      <c r="E80" s="357">
        <v>5910.7267701998762</v>
      </c>
      <c r="F80" s="357">
        <v>6262.1058499999999</v>
      </c>
      <c r="G80" s="357">
        <v>6188.2164699999994</v>
      </c>
      <c r="H80" s="357">
        <v>6231.0469999999996</v>
      </c>
      <c r="I80" s="357">
        <v>6713.0990000000002</v>
      </c>
      <c r="J80" s="357">
        <v>6777.2142599999997</v>
      </c>
      <c r="K80" s="357">
        <v>6842.3387499999999</v>
      </c>
      <c r="L80" s="357">
        <v>7049.99035</v>
      </c>
      <c r="M80" s="357">
        <v>7170.0871900000002</v>
      </c>
      <c r="N80" s="357">
        <v>7108.28161</v>
      </c>
      <c r="O80" s="357">
        <v>7300.9607400000004</v>
      </c>
      <c r="P80" s="357">
        <v>7342.7751900000003</v>
      </c>
      <c r="Q80" s="357">
        <v>7304.8530000000001</v>
      </c>
      <c r="R80" s="357">
        <v>6932.0258800000011</v>
      </c>
      <c r="S80" s="357">
        <v>7077.8454900000006</v>
      </c>
      <c r="T80" s="357">
        <v>7113.2979999999998</v>
      </c>
      <c r="U80" s="357">
        <v>7361.4429099999998</v>
      </c>
      <c r="V80" s="357">
        <v>7066.9401999999991</v>
      </c>
      <c r="W80" s="357">
        <v>7467.9400000000005</v>
      </c>
      <c r="X80" s="357">
        <v>7542.7340000000004</v>
      </c>
    </row>
    <row r="81" spans="1:25" s="140" customFormat="1" x14ac:dyDescent="0.2">
      <c r="A81" s="72">
        <v>84</v>
      </c>
      <c r="B81" s="53" t="s">
        <v>163</v>
      </c>
      <c r="C81" s="54" t="s">
        <v>164</v>
      </c>
      <c r="D81" s="358">
        <v>0</v>
      </c>
      <c r="E81" s="358">
        <v>0</v>
      </c>
      <c r="F81" s="358">
        <v>0</v>
      </c>
      <c r="G81" s="358">
        <v>0</v>
      </c>
      <c r="H81" s="358">
        <v>0</v>
      </c>
      <c r="I81" s="358">
        <v>0</v>
      </c>
      <c r="J81" s="358">
        <v>0</v>
      </c>
      <c r="K81" s="358">
        <v>0</v>
      </c>
      <c r="L81" s="358">
        <v>0</v>
      </c>
      <c r="M81" s="358">
        <v>0</v>
      </c>
      <c r="N81" s="358">
        <v>0</v>
      </c>
      <c r="O81" s="358">
        <v>0</v>
      </c>
      <c r="P81" s="358">
        <v>0</v>
      </c>
      <c r="Q81" s="358">
        <v>0</v>
      </c>
      <c r="R81" s="358">
        <v>0</v>
      </c>
      <c r="S81" s="358">
        <v>0</v>
      </c>
      <c r="T81" s="357">
        <v>566.57399999999996</v>
      </c>
      <c r="U81" s="357">
        <v>599.1003199999999</v>
      </c>
      <c r="V81" s="357">
        <v>567.21551999999997</v>
      </c>
      <c r="W81" s="357">
        <v>879.99599999999998</v>
      </c>
      <c r="X81" s="357">
        <v>879.99599999999998</v>
      </c>
      <c r="Y81" s="2"/>
    </row>
    <row r="82" spans="1:25" s="140" customFormat="1" x14ac:dyDescent="0.2">
      <c r="A82" s="72">
        <v>84</v>
      </c>
      <c r="B82" s="53" t="s">
        <v>165</v>
      </c>
      <c r="C82" s="54" t="s">
        <v>166</v>
      </c>
      <c r="D82" s="358">
        <v>0</v>
      </c>
      <c r="E82" s="358">
        <v>0</v>
      </c>
      <c r="F82" s="358">
        <v>0</v>
      </c>
      <c r="G82" s="358">
        <v>0</v>
      </c>
      <c r="H82" s="358">
        <v>0</v>
      </c>
      <c r="I82" s="358">
        <v>0</v>
      </c>
      <c r="J82" s="358">
        <v>0</v>
      </c>
      <c r="K82" s="358">
        <v>0</v>
      </c>
      <c r="L82" s="358">
        <v>0</v>
      </c>
      <c r="M82" s="358">
        <v>0</v>
      </c>
      <c r="N82" s="358">
        <v>0</v>
      </c>
      <c r="O82" s="358">
        <v>0</v>
      </c>
      <c r="P82" s="358">
        <v>0</v>
      </c>
      <c r="Q82" s="358">
        <v>0</v>
      </c>
      <c r="R82" s="358">
        <v>0</v>
      </c>
      <c r="S82" s="358">
        <v>0</v>
      </c>
      <c r="T82" s="357">
        <v>6546.7240000000002</v>
      </c>
      <c r="U82" s="357">
        <v>6762.3425900000002</v>
      </c>
      <c r="V82" s="357">
        <v>6499.7246799999994</v>
      </c>
      <c r="W82" s="357">
        <v>6587.9440000000004</v>
      </c>
      <c r="X82" s="357">
        <v>6662.7380000000003</v>
      </c>
      <c r="Y82" s="2"/>
    </row>
    <row r="83" spans="1:25" x14ac:dyDescent="0.2">
      <c r="A83" s="23">
        <v>27</v>
      </c>
      <c r="B83" s="24" t="s">
        <v>167</v>
      </c>
      <c r="C83" s="25" t="s">
        <v>168</v>
      </c>
      <c r="D83" s="357">
        <v>569.46827307277772</v>
      </c>
      <c r="E83" s="357">
        <v>656.2331067432774</v>
      </c>
      <c r="F83" s="357">
        <v>603.78399999999999</v>
      </c>
      <c r="G83" s="357">
        <v>591.09799999999996</v>
      </c>
      <c r="H83" s="357">
        <v>591.22500000000002</v>
      </c>
      <c r="I83" s="357">
        <v>596.79284013207382</v>
      </c>
      <c r="J83" s="357">
        <v>642.42700000000002</v>
      </c>
      <c r="K83" s="357">
        <v>644.61</v>
      </c>
      <c r="L83" s="357">
        <v>543.03499999999997</v>
      </c>
      <c r="M83" s="357">
        <v>653.02</v>
      </c>
      <c r="N83" s="357">
        <v>669.82100000000003</v>
      </c>
      <c r="O83" s="357">
        <v>958.45</v>
      </c>
      <c r="P83" s="357">
        <v>873.23736000000008</v>
      </c>
      <c r="Q83" s="357">
        <v>898.61959999999999</v>
      </c>
      <c r="R83" s="357">
        <v>702.99991</v>
      </c>
      <c r="S83" s="357">
        <v>547.85489000000007</v>
      </c>
      <c r="T83" s="357">
        <v>547.49300000000005</v>
      </c>
      <c r="U83" s="357">
        <v>569.34822999999994</v>
      </c>
      <c r="V83" s="357">
        <v>563.78519999999992</v>
      </c>
      <c r="W83" s="357">
        <v>503.31121999999999</v>
      </c>
      <c r="X83" s="357">
        <v>695.81702000000007</v>
      </c>
    </row>
    <row r="84" spans="1:25" x14ac:dyDescent="0.2">
      <c r="A84" s="23">
        <v>27</v>
      </c>
      <c r="B84" s="24" t="s">
        <v>169</v>
      </c>
      <c r="C84" s="25" t="s">
        <v>170</v>
      </c>
      <c r="D84" s="357">
        <v>442.7137754456466</v>
      </c>
      <c r="E84" s="357">
        <v>700.07108545224764</v>
      </c>
      <c r="F84" s="357">
        <v>651.98890000000006</v>
      </c>
      <c r="G84" s="357">
        <v>573.42999999999995</v>
      </c>
      <c r="H84" s="357">
        <v>608.875</v>
      </c>
      <c r="I84" s="357">
        <v>582.13699999999994</v>
      </c>
      <c r="J84" s="357">
        <v>664.95399999999995</v>
      </c>
      <c r="K84" s="357">
        <v>681.15599999999995</v>
      </c>
      <c r="L84" s="357">
        <v>716.85</v>
      </c>
      <c r="M84" s="357">
        <v>814.81100000000004</v>
      </c>
      <c r="N84" s="357">
        <v>819.95299999999997</v>
      </c>
      <c r="O84" s="357">
        <v>787.89</v>
      </c>
      <c r="P84" s="357">
        <v>830</v>
      </c>
      <c r="Q84" s="357">
        <v>835</v>
      </c>
      <c r="R84" s="357">
        <v>839.98900000000003</v>
      </c>
      <c r="S84" s="357">
        <v>844.2</v>
      </c>
      <c r="T84" s="357">
        <v>846.053</v>
      </c>
      <c r="U84" s="357">
        <v>809.46079000000009</v>
      </c>
      <c r="V84" s="357">
        <v>756.846</v>
      </c>
      <c r="W84" s="357">
        <v>708.74199999999996</v>
      </c>
      <c r="X84" s="357">
        <v>709</v>
      </c>
    </row>
    <row r="85" spans="1:25" x14ac:dyDescent="0.2">
      <c r="A85" s="23">
        <v>52</v>
      </c>
      <c r="B85" s="24" t="s">
        <v>171</v>
      </c>
      <c r="C85" s="25" t="s">
        <v>172</v>
      </c>
      <c r="D85" s="357">
        <v>1192.1455217338942</v>
      </c>
      <c r="E85" s="357">
        <v>1252.2672980088632</v>
      </c>
      <c r="F85" s="357">
        <v>1319.0989999999999</v>
      </c>
      <c r="G85" s="357">
        <v>1335.6234199999999</v>
      </c>
      <c r="H85" s="357">
        <v>1465.61</v>
      </c>
      <c r="I85" s="357">
        <v>1499.481</v>
      </c>
      <c r="J85" s="357">
        <v>1519.64933</v>
      </c>
      <c r="K85" s="357">
        <v>1642.836</v>
      </c>
      <c r="L85" s="357">
        <v>1664.287</v>
      </c>
      <c r="M85" s="357">
        <v>1716.6959999999999</v>
      </c>
      <c r="N85" s="357">
        <v>1702.7850000000001</v>
      </c>
      <c r="O85" s="357">
        <v>1729.2529199999999</v>
      </c>
      <c r="P85" s="357">
        <v>1755.80592</v>
      </c>
      <c r="Q85" s="357">
        <v>1764.86904</v>
      </c>
      <c r="R85" s="357">
        <v>1760.04</v>
      </c>
      <c r="S85" s="357">
        <v>1774.6520643039987</v>
      </c>
      <c r="T85" s="357">
        <v>1760.04</v>
      </c>
      <c r="U85" s="357">
        <v>1760.04</v>
      </c>
      <c r="V85" s="357">
        <v>1760.04</v>
      </c>
      <c r="W85" s="357">
        <v>1761</v>
      </c>
      <c r="X85" s="357">
        <v>2268</v>
      </c>
    </row>
    <row r="86" spans="1:25" x14ac:dyDescent="0.2">
      <c r="A86" s="23">
        <v>84</v>
      </c>
      <c r="B86" s="24" t="s">
        <v>173</v>
      </c>
      <c r="C86" s="25" t="s">
        <v>174</v>
      </c>
      <c r="D86" s="357">
        <v>1622.8083548159407</v>
      </c>
      <c r="E86" s="357">
        <v>1587.1452579970944</v>
      </c>
      <c r="F86" s="357">
        <v>1649.1071000000002</v>
      </c>
      <c r="G86" s="357">
        <v>1678.2202600000001</v>
      </c>
      <c r="H86" s="357">
        <v>1715.7326</v>
      </c>
      <c r="I86" s="357">
        <v>1750.0440000000001</v>
      </c>
      <c r="J86" s="357">
        <v>1764.3009999999999</v>
      </c>
      <c r="K86" s="357">
        <v>1798.2080000000001</v>
      </c>
      <c r="L86" s="357">
        <v>1833.972</v>
      </c>
      <c r="M86" s="357">
        <v>1910.3150000000001</v>
      </c>
      <c r="N86" s="357">
        <v>2003.5254600000001</v>
      </c>
      <c r="O86" s="357">
        <v>2078.26593</v>
      </c>
      <c r="P86" s="357">
        <v>2106.3228300000001</v>
      </c>
      <c r="Q86" s="357">
        <v>2114.2364300000004</v>
      </c>
      <c r="R86" s="357">
        <v>2124.35815</v>
      </c>
      <c r="S86" s="357">
        <v>2063.2060000000001</v>
      </c>
      <c r="T86" s="357">
        <v>2121.4929999999999</v>
      </c>
      <c r="U86" s="357">
        <v>2134.3000000000002</v>
      </c>
      <c r="V86" s="357">
        <v>2164.3000000000002</v>
      </c>
      <c r="W86" s="357">
        <v>2174.3096499999997</v>
      </c>
      <c r="X86" s="357">
        <v>2196.5045800000003</v>
      </c>
    </row>
    <row r="87" spans="1:25" x14ac:dyDescent="0.2">
      <c r="A87" s="23">
        <v>84</v>
      </c>
      <c r="B87" s="24" t="s">
        <v>175</v>
      </c>
      <c r="C87" s="25" t="s">
        <v>176</v>
      </c>
      <c r="D87" s="357">
        <v>3368.3067640104455</v>
      </c>
      <c r="E87" s="357">
        <v>3617.7373745535151</v>
      </c>
      <c r="F87" s="357">
        <v>3980.2489999999998</v>
      </c>
      <c r="G87" s="357">
        <v>4202.4350000000004</v>
      </c>
      <c r="H87" s="357">
        <v>3813.0889999999999</v>
      </c>
      <c r="I87" s="357">
        <v>4098.5659999999998</v>
      </c>
      <c r="J87" s="357">
        <v>4251.9589999999998</v>
      </c>
      <c r="K87" s="357">
        <v>4179.1940000000004</v>
      </c>
      <c r="L87" s="357">
        <v>4319.5709999999999</v>
      </c>
      <c r="M87" s="357">
        <v>4550.3419999999996</v>
      </c>
      <c r="N87" s="357">
        <v>4366.8980000000001</v>
      </c>
      <c r="O87" s="357">
        <v>4350</v>
      </c>
      <c r="P87" s="357">
        <v>4455</v>
      </c>
      <c r="Q87" s="357">
        <v>4492</v>
      </c>
      <c r="R87" s="357">
        <v>4704.9999800000005</v>
      </c>
      <c r="S87" s="357">
        <v>4840</v>
      </c>
      <c r="T87" s="357">
        <v>4941.53</v>
      </c>
      <c r="U87" s="357">
        <v>5030</v>
      </c>
      <c r="V87" s="357">
        <v>4985</v>
      </c>
      <c r="W87" s="357">
        <v>4495</v>
      </c>
      <c r="X87" s="357">
        <v>4795</v>
      </c>
    </row>
    <row r="88" spans="1:25" x14ac:dyDescent="0.2">
      <c r="A88" s="23">
        <v>11</v>
      </c>
      <c r="B88" s="24" t="s">
        <v>177</v>
      </c>
      <c r="C88" s="25" t="s">
        <v>178</v>
      </c>
      <c r="D88" s="357">
        <v>14131.066670528708</v>
      </c>
      <c r="E88" s="357">
        <v>12302.217370955719</v>
      </c>
      <c r="F88" s="357">
        <v>14733.44</v>
      </c>
      <c r="G88" s="357">
        <v>18151.542899999997</v>
      </c>
      <c r="H88" s="357">
        <v>21325.3</v>
      </c>
      <c r="I88" s="357">
        <v>21554.562000000002</v>
      </c>
      <c r="J88" s="357">
        <v>22456.47</v>
      </c>
      <c r="K88" s="357">
        <v>22865.45</v>
      </c>
      <c r="L88" s="357">
        <v>23212.83757</v>
      </c>
      <c r="M88" s="357">
        <v>24148.9349</v>
      </c>
      <c r="N88" s="357">
        <v>24290.98</v>
      </c>
      <c r="O88" s="357">
        <v>25447.79</v>
      </c>
      <c r="P88" s="357">
        <v>25445.32058</v>
      </c>
      <c r="Q88" s="357">
        <v>25450.865989999998</v>
      </c>
      <c r="R88" s="357">
        <v>25637.671150000027</v>
      </c>
      <c r="S88" s="357">
        <v>25197.994999999999</v>
      </c>
      <c r="T88" s="357">
        <v>25447.216</v>
      </c>
      <c r="U88" s="357">
        <v>27377.674999999999</v>
      </c>
      <c r="V88" s="357">
        <v>26581.431579999997</v>
      </c>
      <c r="W88" s="357">
        <v>26574.483</v>
      </c>
      <c r="X88" s="357">
        <v>27144.76</v>
      </c>
    </row>
    <row r="89" spans="1:25" x14ac:dyDescent="0.2">
      <c r="A89" s="23">
        <v>28</v>
      </c>
      <c r="B89" s="24" t="s">
        <v>179</v>
      </c>
      <c r="C89" s="25" t="s">
        <v>180</v>
      </c>
      <c r="D89" s="357">
        <v>3646.7026039816633</v>
      </c>
      <c r="E89" s="357">
        <v>3926.7799566130097</v>
      </c>
      <c r="F89" s="357">
        <v>4084.8612000000003</v>
      </c>
      <c r="G89" s="357">
        <v>5021.4960000000001</v>
      </c>
      <c r="H89" s="357">
        <v>5843.8450000000003</v>
      </c>
      <c r="I89" s="357">
        <v>5951.7749999999996</v>
      </c>
      <c r="J89" s="357">
        <v>6215.6603399999995</v>
      </c>
      <c r="K89" s="357">
        <v>6753.86</v>
      </c>
      <c r="L89" s="357">
        <v>7183.6009999999997</v>
      </c>
      <c r="M89" s="357">
        <v>7138.93</v>
      </c>
      <c r="N89" s="357">
        <v>7145.8789999999999</v>
      </c>
      <c r="O89" s="357">
        <v>7216.45</v>
      </c>
      <c r="P89" s="357">
        <v>7256.7120000000004</v>
      </c>
      <c r="Q89" s="357">
        <v>6889.2820000000002</v>
      </c>
      <c r="R89" s="357">
        <v>3500</v>
      </c>
      <c r="S89" s="357">
        <v>3543.15</v>
      </c>
      <c r="T89" s="357">
        <v>5255.7879999999996</v>
      </c>
      <c r="U89" s="357">
        <v>6499.0893799999994</v>
      </c>
      <c r="V89" s="357">
        <v>1266.7719999999999</v>
      </c>
      <c r="W89" s="357">
        <v>1375.617</v>
      </c>
      <c r="X89" s="357">
        <v>1459.742</v>
      </c>
    </row>
    <row r="90" spans="1:25" x14ac:dyDescent="0.2">
      <c r="A90" s="23">
        <v>11</v>
      </c>
      <c r="B90" s="24" t="s">
        <v>181</v>
      </c>
      <c r="C90" s="25" t="s">
        <v>182</v>
      </c>
      <c r="D90" s="357">
        <v>3045.3464175243198</v>
      </c>
      <c r="E90" s="357">
        <v>3232.1370150787325</v>
      </c>
      <c r="F90" s="357">
        <v>4150.2299999999996</v>
      </c>
      <c r="G90" s="357">
        <v>4880.2139999999999</v>
      </c>
      <c r="H90" s="357">
        <v>5072.1760000000004</v>
      </c>
      <c r="I90" s="357">
        <v>5246.866</v>
      </c>
      <c r="J90" s="357">
        <v>5454.7389999999996</v>
      </c>
      <c r="K90" s="357">
        <v>6051.9129999999996</v>
      </c>
      <c r="L90" s="357">
        <v>6192.1270000000004</v>
      </c>
      <c r="M90" s="357">
        <v>6435.692</v>
      </c>
      <c r="N90" s="357">
        <v>6594.4620000000004</v>
      </c>
      <c r="O90" s="357">
        <v>6607.7939999999999</v>
      </c>
      <c r="P90" s="357">
        <v>6528.5879999999997</v>
      </c>
      <c r="Q90" s="357">
        <v>6286</v>
      </c>
      <c r="R90" s="357">
        <v>6486.0352000000003</v>
      </c>
      <c r="S90" s="357">
        <v>6787.777</v>
      </c>
      <c r="T90" s="357">
        <v>6966.5159999999996</v>
      </c>
      <c r="U90" s="357">
        <v>5000.1559999999999</v>
      </c>
      <c r="V90" s="357">
        <v>5343.9530999999997</v>
      </c>
      <c r="W90" s="357">
        <v>4321.9517400000004</v>
      </c>
      <c r="X90" s="357">
        <v>4099.4210000000003</v>
      </c>
    </row>
    <row r="91" spans="1:25" x14ac:dyDescent="0.2">
      <c r="A91" s="23">
        <v>11</v>
      </c>
      <c r="B91" s="24" t="s">
        <v>183</v>
      </c>
      <c r="C91" s="25" t="s">
        <v>184</v>
      </c>
      <c r="D91" s="357">
        <v>3848.0300553237489</v>
      </c>
      <c r="E91" s="357">
        <v>4517.4622726794596</v>
      </c>
      <c r="F91" s="357">
        <v>4856.4538000000002</v>
      </c>
      <c r="G91" s="357">
        <v>5008.76</v>
      </c>
      <c r="H91" s="357">
        <v>5265.4889999999996</v>
      </c>
      <c r="I91" s="357">
        <v>5544.7219999999998</v>
      </c>
      <c r="J91" s="357">
        <v>6030.5460000000003</v>
      </c>
      <c r="K91" s="357">
        <v>6308.7839999999997</v>
      </c>
      <c r="L91" s="357">
        <v>6368.99</v>
      </c>
      <c r="M91" s="357">
        <v>5924.6779999999999</v>
      </c>
      <c r="N91" s="357">
        <v>6156.3810000000003</v>
      </c>
      <c r="O91" s="357">
        <v>7167.1983899999996</v>
      </c>
      <c r="P91" s="357">
        <v>7021.7150000000001</v>
      </c>
      <c r="Q91" s="357">
        <v>6825.4650000000001</v>
      </c>
      <c r="R91" s="357">
        <v>6741.9840000000004</v>
      </c>
      <c r="S91" s="357">
        <v>6663.9589999999998</v>
      </c>
      <c r="T91" s="357">
        <v>6720.3329999999996</v>
      </c>
      <c r="U91" s="357">
        <v>5437.3589099999999</v>
      </c>
      <c r="V91" s="357">
        <v>3618.5390000000002</v>
      </c>
      <c r="W91" s="357">
        <v>3107.1170000000002</v>
      </c>
      <c r="X91" s="357">
        <v>3719.6930000000002</v>
      </c>
    </row>
    <row r="92" spans="1:25" x14ac:dyDescent="0.2">
      <c r="A92" s="23">
        <v>75</v>
      </c>
      <c r="B92" s="24" t="s">
        <v>185</v>
      </c>
      <c r="C92" s="25" t="s">
        <v>186</v>
      </c>
      <c r="D92" s="357">
        <v>12.836207251389954</v>
      </c>
      <c r="E92" s="357">
        <v>4.1161234654100802</v>
      </c>
      <c r="F92" s="357">
        <v>8.4001000000000001</v>
      </c>
      <c r="G92" s="357">
        <v>39.866</v>
      </c>
      <c r="H92" s="357">
        <v>61.5</v>
      </c>
      <c r="I92" s="357">
        <v>0</v>
      </c>
      <c r="J92" s="357">
        <v>2.75</v>
      </c>
      <c r="K92" s="357">
        <v>0</v>
      </c>
      <c r="L92" s="357">
        <v>0</v>
      </c>
      <c r="M92" s="357">
        <v>33.296999999999997</v>
      </c>
      <c r="N92" s="357">
        <v>0</v>
      </c>
      <c r="O92" s="357">
        <v>0</v>
      </c>
      <c r="P92" s="357">
        <v>0</v>
      </c>
      <c r="Q92" s="357">
        <v>0</v>
      </c>
      <c r="R92" s="357">
        <v>0</v>
      </c>
      <c r="S92" s="357">
        <v>0</v>
      </c>
      <c r="T92" s="357">
        <v>0</v>
      </c>
      <c r="U92" s="357">
        <v>0</v>
      </c>
      <c r="V92" s="357">
        <v>0</v>
      </c>
      <c r="W92" s="357">
        <v>0</v>
      </c>
      <c r="X92" s="357">
        <v>0</v>
      </c>
    </row>
    <row r="93" spans="1:25" x14ac:dyDescent="0.2">
      <c r="A93" s="23">
        <v>32</v>
      </c>
      <c r="B93" s="24" t="s">
        <v>187</v>
      </c>
      <c r="C93" s="25" t="s">
        <v>188</v>
      </c>
      <c r="D93" s="357">
        <v>1807.4137481572725</v>
      </c>
      <c r="E93" s="357">
        <v>1712.617900258706</v>
      </c>
      <c r="F93" s="357">
        <v>1903.4258</v>
      </c>
      <c r="G93" s="357">
        <v>1739.931</v>
      </c>
      <c r="H93" s="357">
        <v>1674.5050000000001</v>
      </c>
      <c r="I93" s="357">
        <v>1110.7948999999999</v>
      </c>
      <c r="J93" s="357">
        <v>1091.16336</v>
      </c>
      <c r="K93" s="357">
        <v>1145.299</v>
      </c>
      <c r="L93" s="357">
        <v>1043.604</v>
      </c>
      <c r="M93" s="357">
        <v>1298.1107299999999</v>
      </c>
      <c r="N93" s="357">
        <v>1258.59916</v>
      </c>
      <c r="O93" s="357">
        <v>1332.1128200000001</v>
      </c>
      <c r="P93" s="357">
        <v>1350.5509999999999</v>
      </c>
      <c r="Q93" s="357">
        <v>1358.933</v>
      </c>
      <c r="R93" s="357">
        <v>1458.588</v>
      </c>
      <c r="S93" s="357">
        <v>1526.5360000000001</v>
      </c>
      <c r="T93" s="357">
        <v>1441.4590000000001</v>
      </c>
      <c r="U93" s="357">
        <v>1380.885</v>
      </c>
      <c r="V93" s="357">
        <v>1363.326</v>
      </c>
      <c r="W93" s="357">
        <v>1315.5609999999999</v>
      </c>
      <c r="X93" s="357">
        <v>1498.422</v>
      </c>
    </row>
    <row r="94" spans="1:25" x14ac:dyDescent="0.2">
      <c r="A94" s="23">
        <v>76</v>
      </c>
      <c r="B94" s="24" t="s">
        <v>189</v>
      </c>
      <c r="C94" s="25" t="s">
        <v>190</v>
      </c>
      <c r="D94" s="357">
        <v>9.9506522531202499</v>
      </c>
      <c r="E94" s="357">
        <v>10.425521794873751</v>
      </c>
      <c r="F94" s="357">
        <v>11.96293</v>
      </c>
      <c r="G94" s="357">
        <v>12.178000000000001</v>
      </c>
      <c r="H94" s="357">
        <v>11.84202</v>
      </c>
      <c r="I94" s="357">
        <v>10.851000000000001</v>
      </c>
      <c r="J94" s="357">
        <v>0</v>
      </c>
      <c r="K94" s="357">
        <v>10.858000000000001</v>
      </c>
      <c r="L94" s="357">
        <v>0</v>
      </c>
      <c r="M94" s="357">
        <v>0</v>
      </c>
      <c r="N94" s="357">
        <v>10.861000000000001</v>
      </c>
      <c r="O94" s="357">
        <v>8.56</v>
      </c>
      <c r="P94" s="357">
        <v>10</v>
      </c>
      <c r="Q94" s="357">
        <v>0</v>
      </c>
      <c r="R94" s="357">
        <v>0</v>
      </c>
      <c r="S94" s="357">
        <v>0</v>
      </c>
      <c r="T94" s="357">
        <v>0</v>
      </c>
      <c r="U94" s="357">
        <v>0</v>
      </c>
      <c r="V94" s="357">
        <v>0</v>
      </c>
      <c r="W94" s="357">
        <v>0</v>
      </c>
      <c r="X94" s="357">
        <v>0</v>
      </c>
    </row>
    <row r="95" spans="1:25" x14ac:dyDescent="0.2">
      <c r="A95" s="23">
        <v>76</v>
      </c>
      <c r="B95" s="24" t="s">
        <v>191</v>
      </c>
      <c r="C95" s="25" t="s">
        <v>192</v>
      </c>
      <c r="D95" s="357">
        <v>0</v>
      </c>
      <c r="E95" s="357">
        <v>0</v>
      </c>
      <c r="F95" s="357">
        <v>0</v>
      </c>
      <c r="G95" s="357">
        <v>0</v>
      </c>
      <c r="H95" s="357">
        <v>0</v>
      </c>
      <c r="I95" s="357">
        <v>0</v>
      </c>
      <c r="J95" s="357">
        <v>0</v>
      </c>
      <c r="K95" s="357">
        <v>0</v>
      </c>
      <c r="L95" s="357">
        <v>0</v>
      </c>
      <c r="M95" s="357">
        <v>0</v>
      </c>
      <c r="N95" s="357">
        <v>0</v>
      </c>
      <c r="O95" s="357">
        <v>0</v>
      </c>
      <c r="P95" s="357">
        <v>0</v>
      </c>
      <c r="Q95" s="357">
        <v>0.36099999999999999</v>
      </c>
      <c r="R95" s="357">
        <v>0.91200000000000003</v>
      </c>
      <c r="S95" s="357">
        <v>1.145</v>
      </c>
      <c r="T95" s="357">
        <v>0.40799999999999997</v>
      </c>
      <c r="U95" s="357">
        <v>0</v>
      </c>
      <c r="V95" s="357">
        <v>0</v>
      </c>
      <c r="W95" s="357">
        <v>0</v>
      </c>
      <c r="X95" s="357">
        <v>0</v>
      </c>
    </row>
    <row r="96" spans="1:25" x14ac:dyDescent="0.2">
      <c r="A96" s="23">
        <v>93</v>
      </c>
      <c r="B96" s="24" t="s">
        <v>193</v>
      </c>
      <c r="C96" s="25" t="s">
        <v>194</v>
      </c>
      <c r="D96" s="357">
        <v>3166.8630718172076</v>
      </c>
      <c r="E96" s="357">
        <v>3804.6022833813799</v>
      </c>
      <c r="F96" s="357">
        <v>1352.576</v>
      </c>
      <c r="G96" s="357">
        <v>4512.491</v>
      </c>
      <c r="H96" s="357">
        <v>4972.4489999999996</v>
      </c>
      <c r="I96" s="357">
        <v>5181.2089999999998</v>
      </c>
      <c r="J96" s="357">
        <v>5860.509</v>
      </c>
      <c r="K96" s="357">
        <v>5709.1149999999998</v>
      </c>
      <c r="L96" s="357">
        <v>5608.192</v>
      </c>
      <c r="M96" s="357">
        <v>5790.1509999999998</v>
      </c>
      <c r="N96" s="357">
        <v>5641</v>
      </c>
      <c r="O96" s="357">
        <v>5484.4</v>
      </c>
      <c r="P96" s="357">
        <v>5514.7650000000003</v>
      </c>
      <c r="Q96" s="357">
        <v>5255.1</v>
      </c>
      <c r="R96" s="357">
        <v>5276.9</v>
      </c>
      <c r="S96" s="357">
        <v>5079.018</v>
      </c>
      <c r="T96" s="357">
        <v>4724.192</v>
      </c>
      <c r="U96" s="357">
        <v>4435.7169999999996</v>
      </c>
      <c r="V96" s="357">
        <v>4390.6350000000002</v>
      </c>
      <c r="W96" s="357">
        <v>4336.0079999999998</v>
      </c>
      <c r="X96" s="357">
        <v>4597.933</v>
      </c>
    </row>
    <row r="97" spans="1:24" x14ac:dyDescent="0.2">
      <c r="A97" s="23">
        <v>93</v>
      </c>
      <c r="B97" s="24" t="s">
        <v>195</v>
      </c>
      <c r="C97" s="25" t="s">
        <v>196</v>
      </c>
      <c r="D97" s="357">
        <v>817.47279166164856</v>
      </c>
      <c r="E97" s="357">
        <v>601.35832074358541</v>
      </c>
      <c r="F97" s="357">
        <v>618.69600000000003</v>
      </c>
      <c r="G97" s="357">
        <v>1170.4259999999999</v>
      </c>
      <c r="H97" s="357">
        <v>1763.54979</v>
      </c>
      <c r="I97" s="357">
        <v>2268.7710000000002</v>
      </c>
      <c r="J97" s="357">
        <v>2414.9239900000002</v>
      </c>
      <c r="K97" s="357">
        <v>1929.1180099999999</v>
      </c>
      <c r="L97" s="357">
        <v>2186.64021</v>
      </c>
      <c r="M97" s="357">
        <v>1929.61</v>
      </c>
      <c r="N97" s="357">
        <v>2184.2459599999997</v>
      </c>
      <c r="O97" s="357">
        <v>2598.1835799999999</v>
      </c>
      <c r="P97" s="357">
        <v>2283.9658799999997</v>
      </c>
      <c r="Q97" s="357">
        <v>2268.7939999999999</v>
      </c>
      <c r="R97" s="357">
        <v>2290.1990000000001</v>
      </c>
      <c r="S97" s="357">
        <v>2295.3890000000001</v>
      </c>
      <c r="T97" s="357">
        <v>2387.4670000000001</v>
      </c>
      <c r="U97" s="357">
        <v>2309.0076800000002</v>
      </c>
      <c r="V97" s="357">
        <v>2308.6635699999997</v>
      </c>
      <c r="W97" s="357">
        <v>2179.5090099999998</v>
      </c>
      <c r="X97" s="357">
        <v>2159.5798399999999</v>
      </c>
    </row>
    <row r="98" spans="1:24" x14ac:dyDescent="0.2">
      <c r="A98" s="23">
        <v>52</v>
      </c>
      <c r="B98" s="24" t="s">
        <v>197</v>
      </c>
      <c r="C98" s="25" t="s">
        <v>198</v>
      </c>
      <c r="D98" s="357">
        <v>0</v>
      </c>
      <c r="E98" s="357">
        <v>0</v>
      </c>
      <c r="F98" s="357">
        <v>0</v>
      </c>
      <c r="G98" s="357">
        <v>0</v>
      </c>
      <c r="H98" s="357">
        <v>0</v>
      </c>
      <c r="I98" s="357">
        <v>347.74400000000003</v>
      </c>
      <c r="J98" s="357">
        <v>331.459</v>
      </c>
      <c r="K98" s="357">
        <v>2250.6038199999998</v>
      </c>
      <c r="L98" s="357">
        <v>4718.8040000000001</v>
      </c>
      <c r="M98" s="357">
        <v>4903.7299999999996</v>
      </c>
      <c r="N98" s="357">
        <v>220.989</v>
      </c>
      <c r="O98" s="357">
        <v>220</v>
      </c>
      <c r="P98" s="357">
        <v>243.92679000000001</v>
      </c>
      <c r="Q98" s="357">
        <v>220</v>
      </c>
      <c r="R98" s="357">
        <v>220</v>
      </c>
      <c r="S98" s="357">
        <v>220</v>
      </c>
      <c r="T98" s="357">
        <v>198</v>
      </c>
      <c r="U98" s="357">
        <v>198</v>
      </c>
      <c r="V98" s="357">
        <v>198</v>
      </c>
      <c r="W98" s="357">
        <v>198</v>
      </c>
      <c r="X98" s="357">
        <v>198</v>
      </c>
    </row>
    <row r="99" spans="1:24" x14ac:dyDescent="0.2">
      <c r="A99" s="23">
        <v>75</v>
      </c>
      <c r="B99" s="24" t="s">
        <v>199</v>
      </c>
      <c r="C99" s="25" t="s">
        <v>200</v>
      </c>
      <c r="D99" s="357">
        <v>391.02501078576796</v>
      </c>
      <c r="E99" s="357">
        <v>406.46719220924541</v>
      </c>
      <c r="F99" s="357">
        <v>478.26900000000001</v>
      </c>
      <c r="G99" s="357">
        <v>514.71172999999999</v>
      </c>
      <c r="H99" s="357">
        <v>640.93299999999999</v>
      </c>
      <c r="I99" s="357">
        <v>462.11</v>
      </c>
      <c r="J99" s="357">
        <v>614.25400000000002</v>
      </c>
      <c r="K99" s="357">
        <v>771.19166000000007</v>
      </c>
      <c r="L99" s="357">
        <v>964.08500000000004</v>
      </c>
      <c r="M99" s="357">
        <v>800.053</v>
      </c>
      <c r="N99" s="357">
        <v>1492.7426200000002</v>
      </c>
      <c r="O99" s="357">
        <v>1859.06375</v>
      </c>
      <c r="P99" s="357">
        <v>1134.00441</v>
      </c>
      <c r="Q99" s="357">
        <v>755.93399999999997</v>
      </c>
      <c r="R99" s="357">
        <v>803.93200000000002</v>
      </c>
      <c r="S99" s="357">
        <v>855.88400000000001</v>
      </c>
      <c r="T99" s="357">
        <v>862.73099999999999</v>
      </c>
      <c r="U99" s="357">
        <v>866.18299999999999</v>
      </c>
      <c r="V99" s="357">
        <v>869.64700000000005</v>
      </c>
      <c r="W99" s="357">
        <v>871.38599999999997</v>
      </c>
      <c r="X99" s="357">
        <v>1014.129</v>
      </c>
    </row>
    <row r="100" spans="1:24" x14ac:dyDescent="0.2">
      <c r="A100" s="23">
        <v>75</v>
      </c>
      <c r="B100" s="24" t="s">
        <v>201</v>
      </c>
      <c r="C100" s="25" t="s">
        <v>202</v>
      </c>
      <c r="D100" s="357">
        <v>937.64652256169234</v>
      </c>
      <c r="E100" s="357">
        <v>881.32804436876199</v>
      </c>
      <c r="F100" s="357">
        <v>1941.357</v>
      </c>
      <c r="G100" s="357">
        <v>1969.5250000000001</v>
      </c>
      <c r="H100" s="357">
        <v>1947.798</v>
      </c>
      <c r="I100" s="357">
        <v>1055.0820000000001</v>
      </c>
      <c r="J100" s="357">
        <v>1054.9570000000001</v>
      </c>
      <c r="K100" s="357">
        <v>1095.1559999999999</v>
      </c>
      <c r="L100" s="357">
        <v>1081.5999999999999</v>
      </c>
      <c r="M100" s="357">
        <v>1016.898</v>
      </c>
      <c r="N100" s="357">
        <v>1099.6769999999999</v>
      </c>
      <c r="O100" s="357">
        <v>1117.53</v>
      </c>
      <c r="P100" s="357">
        <v>1186.2149999999999</v>
      </c>
      <c r="Q100" s="357">
        <v>1170.779</v>
      </c>
      <c r="R100" s="357">
        <v>1181.9770000000001</v>
      </c>
      <c r="S100" s="357">
        <v>1187.9079999999999</v>
      </c>
      <c r="T100" s="357">
        <v>1172.567</v>
      </c>
      <c r="U100" s="357">
        <v>1082.3530800000001</v>
      </c>
      <c r="V100" s="357">
        <v>1121.819</v>
      </c>
      <c r="W100" s="357">
        <v>1039.355</v>
      </c>
      <c r="X100" s="357">
        <v>1007.357</v>
      </c>
    </row>
    <row r="101" spans="1:24" x14ac:dyDescent="0.2">
      <c r="A101" s="23">
        <v>44</v>
      </c>
      <c r="B101" s="24" t="s">
        <v>203</v>
      </c>
      <c r="C101" s="25" t="s">
        <v>204</v>
      </c>
      <c r="D101" s="357">
        <v>503.23420590069168</v>
      </c>
      <c r="E101" s="357">
        <v>567.02924124599633</v>
      </c>
      <c r="F101" s="357">
        <v>463.89778598292264</v>
      </c>
      <c r="G101" s="357">
        <v>537.82500000000005</v>
      </c>
      <c r="H101" s="357">
        <v>546.553</v>
      </c>
      <c r="I101" s="357">
        <v>727.21400000000006</v>
      </c>
      <c r="J101" s="357">
        <v>825.92055000000005</v>
      </c>
      <c r="K101" s="357">
        <v>999.29250000000002</v>
      </c>
      <c r="L101" s="357">
        <v>1042.2750000000001</v>
      </c>
      <c r="M101" s="357">
        <v>1003.452</v>
      </c>
      <c r="N101" s="357">
        <v>1218.644</v>
      </c>
      <c r="O101" s="357">
        <v>1341.502</v>
      </c>
      <c r="P101" s="357">
        <v>1169.9839999999999</v>
      </c>
      <c r="Q101" s="357">
        <v>1172.069</v>
      </c>
      <c r="R101" s="357">
        <v>1097.5566899999999</v>
      </c>
      <c r="S101" s="357">
        <v>900.94299999999998</v>
      </c>
      <c r="T101" s="357">
        <v>990.40599999999995</v>
      </c>
      <c r="U101" s="357">
        <v>862.49099999999999</v>
      </c>
      <c r="V101" s="357">
        <v>849.471</v>
      </c>
      <c r="W101" s="357">
        <v>844.00169999999991</v>
      </c>
      <c r="X101" s="357">
        <v>930.70202000000006</v>
      </c>
    </row>
    <row r="102" spans="1:24" x14ac:dyDescent="0.2">
      <c r="A102" s="23">
        <v>27</v>
      </c>
      <c r="B102" s="24" t="s">
        <v>205</v>
      </c>
      <c r="C102" s="25" t="s">
        <v>206</v>
      </c>
      <c r="D102" s="357">
        <v>723.59557257564131</v>
      </c>
      <c r="E102" s="357">
        <v>734.47106898775371</v>
      </c>
      <c r="F102" s="357">
        <v>728.68359999999996</v>
      </c>
      <c r="G102" s="357">
        <v>761.71400000000006</v>
      </c>
      <c r="H102" s="357">
        <v>785.77</v>
      </c>
      <c r="I102" s="357">
        <v>732.62699999999995</v>
      </c>
      <c r="J102" s="357">
        <v>799.86676999999997</v>
      </c>
      <c r="K102" s="357">
        <v>820</v>
      </c>
      <c r="L102" s="357">
        <v>841.83799999999997</v>
      </c>
      <c r="M102" s="357">
        <v>798.79200000000003</v>
      </c>
      <c r="N102" s="357">
        <v>820.70299999999997</v>
      </c>
      <c r="O102" s="357">
        <v>555.98500000000001</v>
      </c>
      <c r="P102" s="357">
        <v>556</v>
      </c>
      <c r="Q102" s="357">
        <v>593.13300000000004</v>
      </c>
      <c r="R102" s="357">
        <v>525.00099999999998</v>
      </c>
      <c r="S102" s="357">
        <v>473.512</v>
      </c>
      <c r="T102" s="357">
        <v>285.11700000000002</v>
      </c>
      <c r="U102" s="357">
        <v>25</v>
      </c>
      <c r="V102" s="357">
        <v>88.671999999999997</v>
      </c>
      <c r="W102" s="357">
        <v>70</v>
      </c>
      <c r="X102" s="357">
        <v>100</v>
      </c>
    </row>
    <row r="103" spans="1:24" x14ac:dyDescent="0.2">
      <c r="A103" s="23">
        <v>27</v>
      </c>
      <c r="B103" s="24" t="s">
        <v>207</v>
      </c>
      <c r="C103" s="25" t="s">
        <v>208</v>
      </c>
      <c r="D103" s="357">
        <v>616.70799762789329</v>
      </c>
      <c r="E103" s="357">
        <v>575.89980440791089</v>
      </c>
      <c r="F103" s="357">
        <v>487.81630000000001</v>
      </c>
      <c r="G103" s="357">
        <v>382.46699999999998</v>
      </c>
      <c r="H103" s="357">
        <v>286.60000000000002</v>
      </c>
      <c r="I103" s="357">
        <v>634.56899999999996</v>
      </c>
      <c r="J103" s="357">
        <v>366.86200000000002</v>
      </c>
      <c r="K103" s="357">
        <v>240.01</v>
      </c>
      <c r="L103" s="357">
        <v>248.137</v>
      </c>
      <c r="M103" s="357">
        <v>243.32400000000001</v>
      </c>
      <c r="N103" s="357">
        <v>145.733</v>
      </c>
      <c r="O103" s="357">
        <v>100</v>
      </c>
      <c r="P103" s="357">
        <v>129.48699999999999</v>
      </c>
      <c r="Q103" s="357">
        <v>124.166</v>
      </c>
      <c r="R103" s="357">
        <v>20.356030000000001</v>
      </c>
      <c r="S103" s="357">
        <v>12.257850000000001</v>
      </c>
      <c r="T103" s="357">
        <v>7.2530000000000001</v>
      </c>
      <c r="U103" s="357">
        <v>3.5285035162148097</v>
      </c>
      <c r="V103" s="357">
        <v>1.4487302236782376</v>
      </c>
      <c r="W103" s="357">
        <v>0.7482748182453034</v>
      </c>
      <c r="X103" s="357">
        <v>0.37193995741427843</v>
      </c>
    </row>
    <row r="104" spans="1:24" x14ac:dyDescent="0.2">
      <c r="A104" s="23">
        <v>11</v>
      </c>
      <c r="B104" s="24" t="s">
        <v>209</v>
      </c>
      <c r="C104" s="25" t="s">
        <v>210</v>
      </c>
      <c r="D104" s="357">
        <v>7145.446497255155</v>
      </c>
      <c r="E104" s="357">
        <v>6644.2986354288469</v>
      </c>
      <c r="F104" s="357">
        <v>6901.598</v>
      </c>
      <c r="G104" s="357">
        <v>7477.5293499999998</v>
      </c>
      <c r="H104" s="357">
        <v>7043.31</v>
      </c>
      <c r="I104" s="357">
        <v>7946.0559999999996</v>
      </c>
      <c r="J104" s="357">
        <v>7392.49</v>
      </c>
      <c r="K104" s="357">
        <v>8370.4269999999997</v>
      </c>
      <c r="L104" s="357">
        <v>8718.0080999999991</v>
      </c>
      <c r="M104" s="357">
        <v>8792.35</v>
      </c>
      <c r="N104" s="357">
        <v>8851.3209999999999</v>
      </c>
      <c r="O104" s="357">
        <v>8710.0400000000009</v>
      </c>
      <c r="P104" s="357">
        <v>10270.862999999999</v>
      </c>
      <c r="Q104" s="357">
        <v>8950.5920000000006</v>
      </c>
      <c r="R104" s="357">
        <v>7331.4889999999996</v>
      </c>
      <c r="S104" s="357">
        <v>7926.2079999999996</v>
      </c>
      <c r="T104" s="357">
        <v>7738.232</v>
      </c>
      <c r="U104" s="357">
        <v>7618.3042100000002</v>
      </c>
      <c r="V104" s="357">
        <v>7397.0085999999992</v>
      </c>
      <c r="W104" s="357">
        <v>6125.5967599999994</v>
      </c>
      <c r="X104" s="357">
        <v>6898.5879999999997</v>
      </c>
    </row>
    <row r="105" spans="1:24" x14ac:dyDescent="0.2">
      <c r="A105" s="23">
        <v>11</v>
      </c>
      <c r="B105" s="24" t="s">
        <v>211</v>
      </c>
      <c r="C105" s="25" t="s">
        <v>212</v>
      </c>
      <c r="D105" s="357">
        <v>6671.9004446937834</v>
      </c>
      <c r="E105" s="357">
        <v>7440.7602937387664</v>
      </c>
      <c r="F105" s="357">
        <v>7937.7213000000002</v>
      </c>
      <c r="G105" s="357">
        <v>7956.2269999999999</v>
      </c>
      <c r="H105" s="357">
        <v>8710.4211799999994</v>
      </c>
      <c r="I105" s="357">
        <v>9719.6278499999989</v>
      </c>
      <c r="J105" s="357">
        <v>10467.6898</v>
      </c>
      <c r="K105" s="357">
        <v>10874.516170000001</v>
      </c>
      <c r="L105" s="357">
        <v>11277.838</v>
      </c>
      <c r="M105" s="357">
        <v>11002.64983</v>
      </c>
      <c r="N105" s="357">
        <v>10862.60579</v>
      </c>
      <c r="O105" s="357">
        <v>11112.26755</v>
      </c>
      <c r="P105" s="357">
        <v>11170.839890000001</v>
      </c>
      <c r="Q105" s="357">
        <v>11084.065869999999</v>
      </c>
      <c r="R105" s="357">
        <v>10907.52</v>
      </c>
      <c r="S105" s="357">
        <v>11399.358</v>
      </c>
      <c r="T105" s="357">
        <v>11575.799000000001</v>
      </c>
      <c r="U105" s="357">
        <v>11404.819</v>
      </c>
      <c r="V105" s="357">
        <v>11360.633099999999</v>
      </c>
      <c r="W105" s="357">
        <v>11563.106</v>
      </c>
      <c r="X105" s="357">
        <v>10457.75</v>
      </c>
    </row>
    <row r="106" spans="1:24" x14ac:dyDescent="0.2">
      <c r="A106" s="23">
        <v>11</v>
      </c>
      <c r="B106" s="24" t="s">
        <v>213</v>
      </c>
      <c r="C106" s="25" t="s">
        <v>214</v>
      </c>
      <c r="D106" s="357">
        <v>4772.8796247314995</v>
      </c>
      <c r="E106" s="357">
        <v>6792.3990000000003</v>
      </c>
      <c r="F106" s="357">
        <v>6720.6221999999998</v>
      </c>
      <c r="G106" s="357">
        <v>7428.0039699999998</v>
      </c>
      <c r="H106" s="357">
        <v>8447.1096799999996</v>
      </c>
      <c r="I106" s="357">
        <v>9182.5043299999998</v>
      </c>
      <c r="J106" s="357">
        <v>9354.1268199999995</v>
      </c>
      <c r="K106" s="357">
        <v>9679.4619999999995</v>
      </c>
      <c r="L106" s="357">
        <v>10341.796606680089</v>
      </c>
      <c r="M106" s="357">
        <v>13173.03355</v>
      </c>
      <c r="N106" s="357">
        <v>12987.298000000001</v>
      </c>
      <c r="O106" s="357">
        <v>13140.782999999999</v>
      </c>
      <c r="P106" s="357">
        <v>13425.69361</v>
      </c>
      <c r="Q106" s="357">
        <v>13382.660420000002</v>
      </c>
      <c r="R106" s="357">
        <v>13666.128480000001</v>
      </c>
      <c r="S106" s="357">
        <v>13811.699570000001</v>
      </c>
      <c r="T106" s="357">
        <v>13814.208000000001</v>
      </c>
      <c r="U106" s="357">
        <v>13819.481039999999</v>
      </c>
      <c r="V106" s="357">
        <v>13818.473</v>
      </c>
      <c r="W106" s="357">
        <v>13320.32245</v>
      </c>
      <c r="X106" s="357">
        <v>13308.46968</v>
      </c>
    </row>
    <row r="107" spans="1:24" x14ac:dyDescent="0.2">
      <c r="A107" s="23">
        <v>11</v>
      </c>
      <c r="B107" s="24" t="s">
        <v>215</v>
      </c>
      <c r="C107" s="25" t="s">
        <v>216</v>
      </c>
      <c r="D107" s="357">
        <v>5724.6516158833583</v>
      </c>
      <c r="E107" s="357">
        <v>5769.0323908426917</v>
      </c>
      <c r="F107" s="357">
        <v>6066.2650000000003</v>
      </c>
      <c r="G107" s="357">
        <v>6673.7820000000002</v>
      </c>
      <c r="H107" s="357">
        <v>7332.7370000000001</v>
      </c>
      <c r="I107" s="357">
        <v>7328.9350000000004</v>
      </c>
      <c r="J107" s="357">
        <v>7486.1239999999998</v>
      </c>
      <c r="K107" s="357">
        <v>6933.8729999999996</v>
      </c>
      <c r="L107" s="357">
        <v>8329.607</v>
      </c>
      <c r="M107" s="357">
        <v>8609.4830000000002</v>
      </c>
      <c r="N107" s="357">
        <v>8646.3439999999991</v>
      </c>
      <c r="O107" s="357">
        <v>9075.0339999999997</v>
      </c>
      <c r="P107" s="357">
        <v>9291.8733900000007</v>
      </c>
      <c r="Q107" s="357">
        <v>9590.8809999999994</v>
      </c>
      <c r="R107" s="357">
        <v>10897.084999999999</v>
      </c>
      <c r="S107" s="357">
        <v>11017.203</v>
      </c>
      <c r="T107" s="357">
        <v>10900.699000000001</v>
      </c>
      <c r="U107" s="357">
        <v>10776.391210000002</v>
      </c>
      <c r="V107" s="550">
        <v>11044.17</v>
      </c>
      <c r="W107" s="357">
        <v>11718.815000000001</v>
      </c>
      <c r="X107" s="357">
        <v>10326.743</v>
      </c>
    </row>
    <row r="108" spans="1:24" x14ac:dyDescent="0.2">
      <c r="A108" s="23">
        <v>11</v>
      </c>
      <c r="B108" s="24" t="s">
        <v>217</v>
      </c>
      <c r="C108" s="25" t="s">
        <v>218</v>
      </c>
      <c r="D108" s="357">
        <v>4755.1509763597314</v>
      </c>
      <c r="E108" s="357">
        <v>5191.3591897029837</v>
      </c>
      <c r="F108" s="357">
        <v>5789.1229999999996</v>
      </c>
      <c r="G108" s="357">
        <v>6099.9272599999995</v>
      </c>
      <c r="H108" s="357">
        <v>7353.5520800000004</v>
      </c>
      <c r="I108" s="357">
        <v>7230.3680000000004</v>
      </c>
      <c r="J108" s="357">
        <v>7739.5860000000002</v>
      </c>
      <c r="K108" s="357">
        <v>7841.0079999999998</v>
      </c>
      <c r="L108" s="357">
        <v>7964.4629999999997</v>
      </c>
      <c r="M108" s="357">
        <v>7682.7709999999997</v>
      </c>
      <c r="N108" s="357">
        <v>7721.8850000000002</v>
      </c>
      <c r="O108" s="357">
        <v>7940.9390000000003</v>
      </c>
      <c r="P108" s="357">
        <v>8094.0709999999999</v>
      </c>
      <c r="Q108" s="357">
        <v>8855.1391400000011</v>
      </c>
      <c r="R108" s="357">
        <v>8109.2610000000004</v>
      </c>
      <c r="S108" s="357">
        <v>8382.5959999999995</v>
      </c>
      <c r="T108" s="357">
        <v>8094.5659999999998</v>
      </c>
      <c r="U108" s="357">
        <v>8227.6139999999996</v>
      </c>
      <c r="V108" s="357">
        <v>7266.2550000000001</v>
      </c>
      <c r="W108" s="357">
        <v>7963.3140000000003</v>
      </c>
      <c r="X108" s="357">
        <v>7365.6180000000004</v>
      </c>
    </row>
    <row r="109" spans="1:24" x14ac:dyDescent="0.2">
      <c r="A109" s="23">
        <v>101</v>
      </c>
      <c r="B109" s="24" t="s">
        <v>219</v>
      </c>
      <c r="C109" s="25" t="s">
        <v>18</v>
      </c>
      <c r="D109" s="357">
        <v>4653.3812429778172</v>
      </c>
      <c r="E109" s="357">
        <v>5309.88723346195</v>
      </c>
      <c r="F109" s="357">
        <v>5786.213198746279</v>
      </c>
      <c r="G109" s="357">
        <v>5569.94308</v>
      </c>
      <c r="H109" s="357">
        <v>6661.3824100000002</v>
      </c>
      <c r="I109" s="357">
        <v>6232.4340000000002</v>
      </c>
      <c r="J109" s="357">
        <v>6495.4129999999996</v>
      </c>
      <c r="K109" s="357">
        <v>5938.1189999999997</v>
      </c>
      <c r="L109" s="357">
        <v>6033.9044900604795</v>
      </c>
      <c r="M109" s="357">
        <v>5886.4972829293056</v>
      </c>
      <c r="N109" s="357">
        <v>7518.4411900000005</v>
      </c>
      <c r="O109" s="357">
        <v>7798.4459449597034</v>
      </c>
      <c r="P109" s="357">
        <v>8309.0339999999997</v>
      </c>
      <c r="Q109" s="357">
        <v>8086.4410199999993</v>
      </c>
      <c r="R109" s="357">
        <v>8417.8066400000007</v>
      </c>
      <c r="S109" s="357">
        <v>8630.4212799999987</v>
      </c>
      <c r="T109" s="357">
        <v>9697.6550000000007</v>
      </c>
      <c r="U109" s="357">
        <v>9553.3950000000004</v>
      </c>
      <c r="V109" s="357">
        <v>9839.2888000000003</v>
      </c>
      <c r="W109" s="357">
        <v>11206.128000000001</v>
      </c>
      <c r="X109" s="357">
        <v>9991.6148200000007</v>
      </c>
    </row>
    <row r="110" spans="1:24" ht="13.5" customHeight="1" x14ac:dyDescent="0.2">
      <c r="A110" s="23">
        <v>102</v>
      </c>
      <c r="B110" s="24" t="s">
        <v>220</v>
      </c>
      <c r="C110" s="25" t="s">
        <v>19</v>
      </c>
      <c r="D110" s="357">
        <v>1169.6190451508255</v>
      </c>
      <c r="E110" s="357">
        <v>1259.2930634172667</v>
      </c>
      <c r="F110" s="357">
        <v>1309.9159999999999</v>
      </c>
      <c r="G110" s="357">
        <v>1356.1579999999999</v>
      </c>
      <c r="H110" s="357">
        <v>1383.2809999999999</v>
      </c>
      <c r="I110" s="357">
        <v>1526.2360000000001</v>
      </c>
      <c r="J110" s="357">
        <v>1567.7819999999999</v>
      </c>
      <c r="K110" s="357">
        <v>1733.5650000000001</v>
      </c>
      <c r="L110" s="357">
        <v>1768.2360000000001</v>
      </c>
      <c r="M110" s="357">
        <v>1804.308</v>
      </c>
      <c r="N110" s="357">
        <v>1833.1769999999999</v>
      </c>
      <c r="O110" s="357">
        <v>1842.35</v>
      </c>
      <c r="P110" s="357">
        <v>1851.5619999999999</v>
      </c>
      <c r="Q110" s="357">
        <v>1851.5619999999999</v>
      </c>
      <c r="R110" s="357">
        <v>1851.5619999999999</v>
      </c>
      <c r="S110" s="357">
        <v>1835.0863096011844</v>
      </c>
      <c r="T110" s="357">
        <v>1833.2750000000001</v>
      </c>
      <c r="U110" s="357">
        <v>1877.8330000000001</v>
      </c>
      <c r="V110" s="357">
        <v>1902.0319999999999</v>
      </c>
      <c r="W110" s="357">
        <v>1902.03199</v>
      </c>
      <c r="X110" s="357">
        <v>1910.0070000000001</v>
      </c>
    </row>
    <row r="111" spans="1:24" x14ac:dyDescent="0.2">
      <c r="A111" s="23">
        <v>103</v>
      </c>
      <c r="B111" s="24" t="s">
        <v>221</v>
      </c>
      <c r="C111" s="25" t="s">
        <v>20</v>
      </c>
      <c r="D111" s="357">
        <v>0</v>
      </c>
      <c r="E111" s="357">
        <v>0</v>
      </c>
      <c r="F111" s="357">
        <v>0</v>
      </c>
      <c r="G111" s="357">
        <v>0</v>
      </c>
      <c r="H111" s="357">
        <v>0</v>
      </c>
      <c r="I111" s="357">
        <v>0</v>
      </c>
      <c r="J111" s="357">
        <v>0</v>
      </c>
      <c r="K111" s="357">
        <v>0</v>
      </c>
      <c r="L111" s="357">
        <v>0</v>
      </c>
      <c r="M111" s="357">
        <v>0</v>
      </c>
      <c r="N111" s="357">
        <v>0</v>
      </c>
      <c r="O111" s="357">
        <v>878.73</v>
      </c>
      <c r="P111" s="357">
        <v>878.73</v>
      </c>
      <c r="Q111" s="357">
        <v>878.73</v>
      </c>
      <c r="R111" s="357">
        <v>471.89805999999999</v>
      </c>
      <c r="S111" s="357">
        <v>460.59500000000003</v>
      </c>
      <c r="T111" s="357">
        <v>230.45099999999999</v>
      </c>
      <c r="U111" s="357">
        <v>752.37817000000007</v>
      </c>
      <c r="V111" s="357">
        <v>489.75291999999996</v>
      </c>
      <c r="W111" s="357">
        <v>489.75291999999996</v>
      </c>
      <c r="X111" s="357">
        <v>486.31524999999999</v>
      </c>
    </row>
    <row r="112" spans="1:24" x14ac:dyDescent="0.2">
      <c r="A112" s="26">
        <v>104</v>
      </c>
      <c r="B112" s="26" t="s">
        <v>222</v>
      </c>
      <c r="C112" s="42" t="s">
        <v>21</v>
      </c>
      <c r="D112" s="357">
        <v>0</v>
      </c>
      <c r="E112" s="357">
        <v>0</v>
      </c>
      <c r="F112" s="357">
        <v>0</v>
      </c>
      <c r="G112" s="357">
        <v>0</v>
      </c>
      <c r="H112" s="357">
        <v>164.24700000000001</v>
      </c>
      <c r="I112" s="357">
        <v>124.276</v>
      </c>
      <c r="J112" s="357">
        <v>89.438999999999993</v>
      </c>
      <c r="K112" s="357">
        <v>124.669</v>
      </c>
      <c r="L112" s="357">
        <v>143.21963</v>
      </c>
      <c r="M112" s="357">
        <v>119.50272</v>
      </c>
      <c r="N112" s="357">
        <v>111.22573</v>
      </c>
      <c r="O112" s="357">
        <v>99.576859999999996</v>
      </c>
      <c r="P112" s="357">
        <v>115.9939</v>
      </c>
      <c r="Q112" s="357">
        <v>682.06200000000001</v>
      </c>
      <c r="R112" s="357">
        <v>754.822</v>
      </c>
      <c r="S112" s="357">
        <v>645.09400000000005</v>
      </c>
      <c r="T112" s="357">
        <v>633.81799999999998</v>
      </c>
      <c r="U112" s="357">
        <v>381.53228000000001</v>
      </c>
      <c r="V112" s="357">
        <v>357.25128999999998</v>
      </c>
      <c r="W112" s="357">
        <v>386.32178000000005</v>
      </c>
      <c r="X112" s="357">
        <v>610.46283999999991</v>
      </c>
    </row>
    <row r="113" spans="1:25" ht="15" x14ac:dyDescent="0.25">
      <c r="A113" s="688" t="s">
        <v>223</v>
      </c>
      <c r="B113" s="689"/>
      <c r="C113" s="689"/>
      <c r="D113" s="354">
        <v>156926.30407480983</v>
      </c>
      <c r="E113" s="354">
        <v>163639.8731210171</v>
      </c>
      <c r="F113" s="354">
        <v>170816.91819994312</v>
      </c>
      <c r="G113" s="354">
        <v>187018.95782853913</v>
      </c>
      <c r="H113" s="354">
        <v>201384.53859888786</v>
      </c>
      <c r="I113" s="354">
        <v>213802.62796013209</v>
      </c>
      <c r="J113" s="354">
        <v>221377.29322000005</v>
      </c>
      <c r="K113" s="354">
        <v>231453.95159999997</v>
      </c>
      <c r="L113" s="354">
        <v>242748.43940668009</v>
      </c>
      <c r="M113" s="354">
        <v>249985.20077000002</v>
      </c>
      <c r="N113" s="354">
        <v>250461.39187699731</v>
      </c>
      <c r="O113" s="354">
        <v>254971.6400981904</v>
      </c>
      <c r="P113" s="354">
        <v>254696.66883999997</v>
      </c>
      <c r="Q113" s="354">
        <v>256535.04899520814</v>
      </c>
      <c r="R113" s="354">
        <v>253961.75637000005</v>
      </c>
      <c r="S113" s="354">
        <v>247352.5357203575</v>
      </c>
      <c r="T113" s="354">
        <v>248223.413</v>
      </c>
      <c r="U113" s="354">
        <v>236356.65085353749</v>
      </c>
      <c r="V113" s="354">
        <v>219771.0539321925</v>
      </c>
      <c r="W113" s="354">
        <v>217377.74511481819</v>
      </c>
      <c r="X113" s="354">
        <v>215347.82945982105</v>
      </c>
    </row>
    <row r="114" spans="1:25" ht="15" x14ac:dyDescent="0.25">
      <c r="A114" s="691" t="s">
        <v>224</v>
      </c>
      <c r="B114" s="692"/>
      <c r="C114" s="692"/>
      <c r="D114" s="354">
        <v>5823.0002881286437</v>
      </c>
      <c r="E114" s="354">
        <v>6569.1802968792172</v>
      </c>
      <c r="F114" s="354">
        <v>7096.1291987462791</v>
      </c>
      <c r="G114" s="354">
        <v>6926.1010800000004</v>
      </c>
      <c r="H114" s="354">
        <v>8208.9104100000004</v>
      </c>
      <c r="I114" s="354">
        <v>7882.9459999999999</v>
      </c>
      <c r="J114" s="354">
        <v>8152.634</v>
      </c>
      <c r="K114" s="354">
        <v>7796.3530000000001</v>
      </c>
      <c r="L114" s="354">
        <v>7945.3601200604789</v>
      </c>
      <c r="M114" s="354">
        <v>7810.308002929306</v>
      </c>
      <c r="N114" s="354">
        <v>9462.8439200000012</v>
      </c>
      <c r="O114" s="354">
        <v>10619.102804959703</v>
      </c>
      <c r="P114" s="354">
        <v>11155.3199</v>
      </c>
      <c r="Q114" s="354">
        <v>11498.79502</v>
      </c>
      <c r="R114" s="354">
        <v>11496.0887</v>
      </c>
      <c r="S114" s="354">
        <v>11571.196589601182</v>
      </c>
      <c r="T114" s="354">
        <v>12395.199000000001</v>
      </c>
      <c r="U114" s="354">
        <v>12565.138449999999</v>
      </c>
      <c r="V114" s="354">
        <v>12588.32501</v>
      </c>
      <c r="W114" s="354">
        <v>13984.234689999999</v>
      </c>
      <c r="X114" s="354">
        <v>12998.39991</v>
      </c>
    </row>
    <row r="115" spans="1:25" ht="15" x14ac:dyDescent="0.25">
      <c r="A115" s="694" t="s">
        <v>225</v>
      </c>
      <c r="B115" s="695"/>
      <c r="C115" s="695"/>
      <c r="D115" s="354">
        <v>162749.30436293848</v>
      </c>
      <c r="E115" s="354">
        <v>170209.05341789633</v>
      </c>
      <c r="F115" s="354">
        <v>177913.04739868938</v>
      </c>
      <c r="G115" s="354">
        <v>193945.05890853915</v>
      </c>
      <c r="H115" s="354">
        <v>209593.44900888787</v>
      </c>
      <c r="I115" s="354">
        <v>221685.57396013208</v>
      </c>
      <c r="J115" s="354">
        <v>229529.92722000007</v>
      </c>
      <c r="K115" s="354">
        <v>239250.30459999997</v>
      </c>
      <c r="L115" s="354">
        <v>250693.79952674056</v>
      </c>
      <c r="M115" s="354">
        <v>257795.50877292932</v>
      </c>
      <c r="N115" s="354">
        <v>259924.23579699729</v>
      </c>
      <c r="O115" s="354">
        <v>265590.74290315009</v>
      </c>
      <c r="P115" s="354">
        <v>265851.98874</v>
      </c>
      <c r="Q115" s="354">
        <v>268033.84401520813</v>
      </c>
      <c r="R115" s="354">
        <v>265457.84507000004</v>
      </c>
      <c r="S115" s="354">
        <v>258923.73230995869</v>
      </c>
      <c r="T115" s="354">
        <v>260618.61199999999</v>
      </c>
      <c r="U115" s="354">
        <v>248921.78930353749</v>
      </c>
      <c r="V115" s="354">
        <v>232359.3789421925</v>
      </c>
      <c r="W115" s="354">
        <v>231361.97980481823</v>
      </c>
      <c r="X115" s="354">
        <v>228346.22936982109</v>
      </c>
    </row>
    <row r="116" spans="1:25" x14ac:dyDescent="0.2">
      <c r="A116" s="531"/>
      <c r="B116" s="532"/>
      <c r="C116" s="532"/>
      <c r="D116" s="564"/>
      <c r="E116" s="564"/>
      <c r="F116" s="564"/>
      <c r="G116" s="564"/>
      <c r="H116" s="564"/>
      <c r="I116" s="564"/>
      <c r="J116" s="564"/>
      <c r="K116" s="564"/>
      <c r="L116" s="564"/>
      <c r="M116" s="564"/>
      <c r="N116" s="564"/>
      <c r="O116" s="564"/>
      <c r="P116" s="564"/>
      <c r="Q116" s="564"/>
      <c r="R116" s="564"/>
      <c r="S116" s="564"/>
      <c r="T116" s="564"/>
      <c r="U116" s="564"/>
      <c r="V116" s="564"/>
      <c r="W116" s="564"/>
      <c r="X116" s="564"/>
    </row>
    <row r="117" spans="1:25" x14ac:dyDescent="0.2">
      <c r="A117" s="16"/>
      <c r="B117" s="16"/>
      <c r="C117" s="15"/>
      <c r="D117" s="528"/>
      <c r="E117" s="528"/>
      <c r="F117" s="528"/>
      <c r="G117" s="528"/>
      <c r="H117" s="528"/>
      <c r="I117" s="528"/>
      <c r="J117" s="528"/>
      <c r="K117" s="528"/>
      <c r="L117" s="528"/>
      <c r="M117" s="528"/>
      <c r="N117" s="528"/>
      <c r="O117" s="528"/>
      <c r="P117" s="528"/>
      <c r="Q117" s="528"/>
      <c r="R117" s="528"/>
      <c r="S117" s="528"/>
      <c r="T117" s="528"/>
      <c r="U117" s="528"/>
      <c r="V117" s="528"/>
      <c r="W117" s="528"/>
      <c r="X117" s="528"/>
      <c r="Y117" s="528"/>
    </row>
    <row r="118" spans="1:25" x14ac:dyDescent="0.2">
      <c r="A118" s="16"/>
      <c r="B118" s="16"/>
      <c r="C118" s="15"/>
      <c r="D118" s="528"/>
      <c r="E118" s="528"/>
      <c r="F118" s="528"/>
      <c r="G118" s="528"/>
      <c r="H118" s="528"/>
      <c r="I118" s="528"/>
      <c r="J118" s="528"/>
      <c r="K118" s="528"/>
      <c r="L118" s="528"/>
      <c r="M118" s="528"/>
      <c r="N118" s="528"/>
      <c r="O118" s="528"/>
      <c r="P118" s="528"/>
      <c r="Q118" s="528"/>
      <c r="R118" s="528"/>
      <c r="S118" s="528"/>
      <c r="T118" s="528"/>
      <c r="U118" s="528"/>
      <c r="V118" s="528"/>
      <c r="W118" s="528"/>
      <c r="X118" s="528"/>
      <c r="Y118" s="528"/>
    </row>
    <row r="119" spans="1:25" x14ac:dyDescent="0.2">
      <c r="A119" s="16"/>
      <c r="B119" s="16"/>
      <c r="C119" s="15"/>
      <c r="D119" s="528"/>
      <c r="E119" s="528"/>
      <c r="F119" s="528"/>
      <c r="G119" s="528"/>
      <c r="H119" s="528"/>
      <c r="I119" s="528"/>
      <c r="J119" s="528"/>
      <c r="K119" s="528"/>
      <c r="L119" s="528"/>
      <c r="M119" s="528"/>
      <c r="N119" s="528"/>
      <c r="O119" s="528"/>
      <c r="P119" s="528"/>
      <c r="Q119" s="528"/>
      <c r="R119" s="528"/>
      <c r="S119" s="528"/>
      <c r="T119" s="528"/>
      <c r="U119" s="528"/>
      <c r="W119" s="126"/>
      <c r="X119" s="126"/>
    </row>
    <row r="120" spans="1:25" x14ac:dyDescent="0.2">
      <c r="A120" s="663" t="s">
        <v>347</v>
      </c>
      <c r="B120" s="663"/>
      <c r="C120" s="663"/>
      <c r="D120" s="663"/>
      <c r="E120" s="663"/>
      <c r="F120" s="663"/>
      <c r="G120" s="663"/>
      <c r="H120" s="663"/>
      <c r="I120" s="663"/>
      <c r="J120" s="663"/>
      <c r="K120" s="663"/>
      <c r="L120" s="663"/>
      <c r="M120" s="663"/>
      <c r="N120" s="663"/>
      <c r="O120" s="663"/>
      <c r="P120" s="663"/>
      <c r="Q120" s="663"/>
      <c r="R120" s="663"/>
      <c r="S120" s="663"/>
      <c r="T120" s="663"/>
      <c r="W120" s="126"/>
      <c r="X120" s="126"/>
    </row>
    <row r="121" spans="1:25" x14ac:dyDescent="0.2">
      <c r="A121" s="563" t="s">
        <v>274</v>
      </c>
      <c r="B121" s="10"/>
      <c r="C121" s="563"/>
      <c r="D121" s="10"/>
      <c r="E121" s="10"/>
      <c r="F121" s="10"/>
      <c r="G121" s="10"/>
      <c r="H121" s="10"/>
      <c r="I121" s="10"/>
      <c r="J121" s="10"/>
      <c r="K121" s="10"/>
      <c r="L121" s="10"/>
      <c r="M121" s="10"/>
      <c r="N121" s="10"/>
      <c r="O121" s="259"/>
      <c r="P121" s="259"/>
      <c r="Q121" s="259"/>
      <c r="R121" s="259"/>
      <c r="S121" s="259"/>
      <c r="T121" s="11"/>
      <c r="W121" s="126"/>
      <c r="X121" s="126"/>
    </row>
    <row r="122" spans="1:25" x14ac:dyDescent="0.2">
      <c r="A122" s="652" t="s">
        <v>382</v>
      </c>
      <c r="B122" s="652"/>
      <c r="C122" s="652"/>
      <c r="D122" s="652"/>
      <c r="E122" s="652"/>
      <c r="F122" s="652"/>
      <c r="G122" s="652"/>
      <c r="H122" s="652"/>
      <c r="I122" s="652"/>
      <c r="J122" s="652"/>
      <c r="K122" s="652"/>
      <c r="L122" s="652"/>
      <c r="M122" s="652"/>
      <c r="N122" s="652"/>
      <c r="O122" s="652"/>
      <c r="P122" s="652"/>
      <c r="Q122" s="652"/>
      <c r="R122" s="652"/>
      <c r="S122" s="652"/>
      <c r="T122" s="652"/>
      <c r="W122" s="126"/>
      <c r="X122" s="126"/>
    </row>
    <row r="123" spans="1:25" x14ac:dyDescent="0.2">
      <c r="A123" s="298"/>
      <c r="B123" s="298"/>
      <c r="C123" s="298"/>
      <c r="D123" s="298"/>
      <c r="E123" s="298"/>
      <c r="F123" s="298"/>
      <c r="G123" s="298"/>
      <c r="H123" s="298"/>
      <c r="I123" s="298"/>
      <c r="J123" s="298"/>
      <c r="K123" s="298"/>
      <c r="L123" s="298"/>
      <c r="M123" s="298"/>
      <c r="N123" s="298"/>
      <c r="O123" s="298"/>
      <c r="P123" s="298"/>
      <c r="Q123" s="298"/>
      <c r="R123" s="298"/>
      <c r="S123" s="298"/>
      <c r="T123" s="298"/>
      <c r="W123" s="126"/>
      <c r="X123" s="126"/>
    </row>
    <row r="124" spans="1:25" s="301" customFormat="1" x14ac:dyDescent="0.2">
      <c r="A124" s="299" t="s">
        <v>278</v>
      </c>
      <c r="B124" s="299"/>
      <c r="C124" s="299"/>
      <c r="D124" s="299"/>
      <c r="E124" s="299"/>
      <c r="F124" s="299"/>
      <c r="G124" s="299"/>
      <c r="H124" s="299"/>
      <c r="I124" s="299"/>
      <c r="J124" s="299"/>
      <c r="K124" s="299"/>
      <c r="L124" s="299"/>
      <c r="M124" s="299"/>
      <c r="N124" s="299"/>
      <c r="O124" s="299"/>
      <c r="P124" s="299"/>
      <c r="Q124" s="299"/>
      <c r="R124" s="299"/>
      <c r="S124" s="299"/>
      <c r="T124" s="299"/>
      <c r="U124" s="312"/>
      <c r="V124" s="305"/>
      <c r="W124" s="305"/>
      <c r="X124" s="305"/>
    </row>
    <row r="125" spans="1:25" x14ac:dyDescent="0.2">
      <c r="A125" s="298"/>
      <c r="B125" s="298"/>
      <c r="C125" s="298"/>
      <c r="D125" s="298"/>
      <c r="E125" s="298"/>
      <c r="F125" s="298"/>
      <c r="G125" s="298"/>
      <c r="H125" s="298"/>
      <c r="I125" s="298"/>
      <c r="J125" s="298"/>
      <c r="K125" s="298"/>
      <c r="L125" s="298"/>
      <c r="M125" s="298"/>
      <c r="N125" s="298"/>
      <c r="O125" s="298"/>
      <c r="P125" s="298"/>
      <c r="Q125" s="298"/>
      <c r="R125" s="298"/>
      <c r="S125" s="298"/>
      <c r="T125" s="298"/>
      <c r="W125" s="126"/>
      <c r="X125" s="126"/>
    </row>
    <row r="126" spans="1:25" x14ac:dyDescent="0.2">
      <c r="A126" s="652" t="s">
        <v>23</v>
      </c>
      <c r="B126" s="652"/>
      <c r="C126" s="652"/>
      <c r="D126" s="652"/>
      <c r="E126" s="652"/>
      <c r="F126" s="652"/>
      <c r="G126" s="652"/>
      <c r="H126" s="652"/>
      <c r="I126" s="652"/>
      <c r="J126" s="652"/>
      <c r="K126" s="652"/>
      <c r="L126" s="652"/>
      <c r="M126" s="652"/>
      <c r="N126" s="652"/>
      <c r="O126" s="652"/>
      <c r="P126" s="652"/>
      <c r="Q126" s="652"/>
      <c r="R126" s="652"/>
      <c r="S126" s="652"/>
      <c r="T126" s="652"/>
      <c r="W126" s="126"/>
      <c r="X126" s="126"/>
    </row>
    <row r="127" spans="1:25" ht="30" x14ac:dyDescent="0.2">
      <c r="A127" s="12" t="s">
        <v>24</v>
      </c>
      <c r="B127" s="664" t="s">
        <v>226</v>
      </c>
      <c r="C127" s="670"/>
      <c r="D127" s="243">
        <v>1999</v>
      </c>
      <c r="E127" s="243">
        <v>2000</v>
      </c>
      <c r="F127" s="243">
        <v>2001</v>
      </c>
      <c r="G127" s="243">
        <v>2002</v>
      </c>
      <c r="H127" s="243">
        <v>2003</v>
      </c>
      <c r="I127" s="243">
        <v>2004</v>
      </c>
      <c r="J127" s="243">
        <v>2005</v>
      </c>
      <c r="K127" s="243">
        <v>2006</v>
      </c>
      <c r="L127" s="243">
        <v>2007</v>
      </c>
      <c r="M127" s="243">
        <v>2008</v>
      </c>
      <c r="N127" s="243">
        <v>2009</v>
      </c>
      <c r="O127" s="243">
        <v>2010</v>
      </c>
      <c r="P127" s="243">
        <v>2011</v>
      </c>
      <c r="Q127" s="243">
        <v>2012</v>
      </c>
      <c r="R127" s="243">
        <v>2013</v>
      </c>
      <c r="S127" s="243">
        <v>2014</v>
      </c>
      <c r="T127" s="244">
        <v>2015</v>
      </c>
      <c r="U127" s="235">
        <v>2016</v>
      </c>
      <c r="V127" s="235">
        <v>2017</v>
      </c>
      <c r="W127" s="235">
        <v>2018</v>
      </c>
      <c r="X127" s="235">
        <v>2019</v>
      </c>
    </row>
    <row r="128" spans="1:25" ht="15" x14ac:dyDescent="0.2">
      <c r="A128" s="27">
        <v>84</v>
      </c>
      <c r="B128" s="28" t="s">
        <v>5</v>
      </c>
      <c r="C128" s="29"/>
      <c r="D128" s="351">
        <v>23993.285078137746</v>
      </c>
      <c r="E128" s="351">
        <v>23327.582562576517</v>
      </c>
      <c r="F128" s="351">
        <v>24625.359325781032</v>
      </c>
      <c r="G128" s="351">
        <v>24700.258874273713</v>
      </c>
      <c r="H128" s="351">
        <v>24902.49192</v>
      </c>
      <c r="I128" s="351">
        <v>26183.175439999999</v>
      </c>
      <c r="J128" s="351">
        <v>27565.651409999999</v>
      </c>
      <c r="K128" s="351">
        <v>28068.015500000001</v>
      </c>
      <c r="L128" s="351">
        <v>31523.403759999997</v>
      </c>
      <c r="M128" s="351">
        <v>30862.030190000001</v>
      </c>
      <c r="N128" s="351">
        <v>29176.79032</v>
      </c>
      <c r="O128" s="351">
        <v>31299.145639999999</v>
      </c>
      <c r="P128" s="351">
        <v>31379.615490000004</v>
      </c>
      <c r="Q128" s="351">
        <v>32435.493649999997</v>
      </c>
      <c r="R128" s="351">
        <v>31846.094110000002</v>
      </c>
      <c r="S128" s="351">
        <v>33188.828590000005</v>
      </c>
      <c r="T128" s="351">
        <v>33309.773999999998</v>
      </c>
      <c r="U128" s="351">
        <v>31864.170460000001</v>
      </c>
      <c r="V128" s="351">
        <v>28129.363789999999</v>
      </c>
      <c r="W128" s="351">
        <v>27089.663439999997</v>
      </c>
      <c r="X128" s="351">
        <v>27723.056667030574</v>
      </c>
    </row>
    <row r="129" spans="1:24" ht="15" x14ac:dyDescent="0.2">
      <c r="A129" s="30">
        <v>27</v>
      </c>
      <c r="B129" s="31" t="s">
        <v>14</v>
      </c>
      <c r="C129" s="32"/>
      <c r="D129" s="351">
        <v>5421.4296196244577</v>
      </c>
      <c r="E129" s="351">
        <v>5889.5860185957308</v>
      </c>
      <c r="F129" s="351">
        <v>5980.3011599999991</v>
      </c>
      <c r="G129" s="351">
        <v>5844.2</v>
      </c>
      <c r="H129" s="351">
        <v>6421.7863399999997</v>
      </c>
      <c r="I129" s="351">
        <v>6972.2478401320732</v>
      </c>
      <c r="J129" s="351">
        <v>6884.0547699999997</v>
      </c>
      <c r="K129" s="351">
        <v>7037.9539999999997</v>
      </c>
      <c r="L129" s="351">
        <v>7191.9650000000001</v>
      </c>
      <c r="M129" s="351">
        <v>7520.817</v>
      </c>
      <c r="N129" s="351">
        <v>7433.835</v>
      </c>
      <c r="O129" s="351">
        <v>6668.0292499999996</v>
      </c>
      <c r="P129" s="351">
        <v>6926.8117000000002</v>
      </c>
      <c r="Q129" s="351">
        <v>6773.6947599999994</v>
      </c>
      <c r="R129" s="351">
        <v>6551.2721800000008</v>
      </c>
      <c r="S129" s="351">
        <v>6216.2312899999988</v>
      </c>
      <c r="T129" s="351">
        <v>5794.6049999999996</v>
      </c>
      <c r="U129" s="351">
        <v>5313.8765235162155</v>
      </c>
      <c r="V129" s="351">
        <v>5023.1914302236783</v>
      </c>
      <c r="W129" s="351">
        <v>4895.6914948182448</v>
      </c>
      <c r="X129" s="351">
        <v>4894.057959957413</v>
      </c>
    </row>
    <row r="130" spans="1:24" ht="15" x14ac:dyDescent="0.2">
      <c r="A130" s="30">
        <v>53</v>
      </c>
      <c r="B130" s="31" t="s">
        <v>15</v>
      </c>
      <c r="C130" s="32"/>
      <c r="D130" s="351">
        <v>4483.7150880316849</v>
      </c>
      <c r="E130" s="351">
        <v>5050.1763423517095</v>
      </c>
      <c r="F130" s="351">
        <v>5245.1489000000001</v>
      </c>
      <c r="G130" s="351">
        <v>5636.4830000000002</v>
      </c>
      <c r="H130" s="351">
        <v>5933.5171700000001</v>
      </c>
      <c r="I130" s="351">
        <v>5371.2012800000002</v>
      </c>
      <c r="J130" s="351">
        <v>5903.9170000000004</v>
      </c>
      <c r="K130" s="351">
        <v>5639.59105</v>
      </c>
      <c r="L130" s="351">
        <v>5841.7073800000007</v>
      </c>
      <c r="M130" s="351">
        <v>5944.2863599999991</v>
      </c>
      <c r="N130" s="351">
        <v>6165.1933900000004</v>
      </c>
      <c r="O130" s="351">
        <v>6134.1478299999999</v>
      </c>
      <c r="P130" s="351">
        <v>6068.8987900000002</v>
      </c>
      <c r="Q130" s="351">
        <v>6637.5426600000001</v>
      </c>
      <c r="R130" s="351">
        <v>6495.78568</v>
      </c>
      <c r="S130" s="351">
        <v>5075.52808</v>
      </c>
      <c r="T130" s="351">
        <v>4994.491</v>
      </c>
      <c r="U130" s="351">
        <v>4904.2995899999996</v>
      </c>
      <c r="V130" s="351">
        <v>3105.0677199999996</v>
      </c>
      <c r="W130" s="351">
        <v>3116.8</v>
      </c>
      <c r="X130" s="351">
        <v>2378.6120000000001</v>
      </c>
    </row>
    <row r="131" spans="1:24" ht="15" x14ac:dyDescent="0.2">
      <c r="A131" s="30">
        <v>24</v>
      </c>
      <c r="B131" s="31" t="s">
        <v>12</v>
      </c>
      <c r="C131" s="32"/>
      <c r="D131" s="351">
        <v>4247.6618131981213</v>
      </c>
      <c r="E131" s="351">
        <v>4212.8337680671139</v>
      </c>
      <c r="F131" s="351">
        <v>4220.7629656966319</v>
      </c>
      <c r="G131" s="351">
        <v>4347.6852926802185</v>
      </c>
      <c r="H131" s="351">
        <v>3779.6814100000001</v>
      </c>
      <c r="I131" s="351">
        <v>5167.6325399999996</v>
      </c>
      <c r="J131" s="351">
        <v>5130.8922999999995</v>
      </c>
      <c r="K131" s="351">
        <v>5634.9125800000002</v>
      </c>
      <c r="L131" s="351">
        <v>6350.2763800000002</v>
      </c>
      <c r="M131" s="351">
        <v>6436.19139</v>
      </c>
      <c r="N131" s="351">
        <v>6663.0776100000003</v>
      </c>
      <c r="O131" s="351">
        <v>6663.7823500000004</v>
      </c>
      <c r="P131" s="351">
        <v>5643.2485800000004</v>
      </c>
      <c r="Q131" s="351">
        <v>5756.3322100000005</v>
      </c>
      <c r="R131" s="351">
        <v>5610.1325600000009</v>
      </c>
      <c r="S131" s="351">
        <v>4936.9651660535392</v>
      </c>
      <c r="T131" s="351">
        <v>4882.4880000000003</v>
      </c>
      <c r="U131" s="351">
        <v>3540.9896400000002</v>
      </c>
      <c r="V131" s="351">
        <v>3127.3547119688856</v>
      </c>
      <c r="W131" s="351">
        <v>2959.5828799999999</v>
      </c>
      <c r="X131" s="351">
        <v>2681.9679999999998</v>
      </c>
    </row>
    <row r="132" spans="1:24" ht="15" x14ac:dyDescent="0.2">
      <c r="A132" s="30">
        <v>94</v>
      </c>
      <c r="B132" s="31" t="s">
        <v>13</v>
      </c>
      <c r="C132" s="32"/>
      <c r="D132" s="351">
        <v>764.90821806917222</v>
      </c>
      <c r="E132" s="351">
        <v>902.58790743905467</v>
      </c>
      <c r="F132" s="351">
        <v>889.86410000000001</v>
      </c>
      <c r="G132" s="351">
        <v>935.34839999999997</v>
      </c>
      <c r="H132" s="351">
        <v>987.12457999999992</v>
      </c>
      <c r="I132" s="351">
        <v>1019.146</v>
      </c>
      <c r="J132" s="351">
        <v>926.85900000000004</v>
      </c>
      <c r="K132" s="351">
        <v>1005.379</v>
      </c>
      <c r="L132" s="351">
        <v>1124.8883700000001</v>
      </c>
      <c r="M132" s="351">
        <v>1210.8599999999999</v>
      </c>
      <c r="N132" s="351">
        <v>687.40099999999995</v>
      </c>
      <c r="O132" s="351">
        <v>780.02438819040549</v>
      </c>
      <c r="P132" s="351">
        <v>569.37199999999996</v>
      </c>
      <c r="Q132" s="351">
        <v>0</v>
      </c>
      <c r="R132" s="351">
        <v>824</v>
      </c>
      <c r="S132" s="351">
        <v>703.04399999999998</v>
      </c>
      <c r="T132" s="351">
        <v>1042.4670000000001</v>
      </c>
      <c r="U132" s="351">
        <v>858.69083000000001</v>
      </c>
      <c r="V132" s="351">
        <v>906.61302000000001</v>
      </c>
      <c r="W132" s="351">
        <v>928.529</v>
      </c>
      <c r="X132" s="351">
        <v>995.40300000000002</v>
      </c>
    </row>
    <row r="133" spans="1:24" ht="15" x14ac:dyDescent="0.2">
      <c r="A133" s="30">
        <v>44</v>
      </c>
      <c r="B133" s="31" t="s">
        <v>227</v>
      </c>
      <c r="C133" s="32"/>
      <c r="D133" s="351">
        <v>12508.551322723897</v>
      </c>
      <c r="E133" s="351">
        <v>13340.044810864127</v>
      </c>
      <c r="F133" s="351">
        <v>13818.391967112277</v>
      </c>
      <c r="G133" s="351">
        <v>14793.305671585254</v>
      </c>
      <c r="H133" s="351">
        <v>15097.304609999999</v>
      </c>
      <c r="I133" s="351">
        <v>16375.68384</v>
      </c>
      <c r="J133" s="351">
        <v>17411.849249999999</v>
      </c>
      <c r="K133" s="351">
        <v>18211.314539999999</v>
      </c>
      <c r="L133" s="351">
        <v>19105.371990000003</v>
      </c>
      <c r="M133" s="351">
        <v>19712.450109999998</v>
      </c>
      <c r="N133" s="351">
        <v>20114.550920000001</v>
      </c>
      <c r="O133" s="351">
        <v>22465.111539999998</v>
      </c>
      <c r="P133" s="351">
        <v>21655.488410000002</v>
      </c>
      <c r="Q133" s="351">
        <v>21644.618715208122</v>
      </c>
      <c r="R133" s="351">
        <v>21412.147150000001</v>
      </c>
      <c r="S133" s="351">
        <v>21274.866120000002</v>
      </c>
      <c r="T133" s="351">
        <v>21564.851999999999</v>
      </c>
      <c r="U133" s="351">
        <v>20549.428079999998</v>
      </c>
      <c r="V133" s="351">
        <v>20535.999390000001</v>
      </c>
      <c r="W133" s="351">
        <v>21173.83582</v>
      </c>
      <c r="X133" s="351">
        <v>20567.00102</v>
      </c>
    </row>
    <row r="134" spans="1:24" ht="15" x14ac:dyDescent="0.2">
      <c r="A134" s="30">
        <v>32</v>
      </c>
      <c r="B134" s="31" t="s">
        <v>228</v>
      </c>
      <c r="C134" s="32"/>
      <c r="D134" s="351">
        <v>16522.383401655901</v>
      </c>
      <c r="E134" s="351">
        <v>16802.664746317216</v>
      </c>
      <c r="F134" s="351">
        <v>17355.039839699446</v>
      </c>
      <c r="G134" s="351">
        <v>17929.333999999999</v>
      </c>
      <c r="H134" s="351">
        <v>19101.306</v>
      </c>
      <c r="I134" s="351">
        <v>20390.835899999998</v>
      </c>
      <c r="J134" s="351">
        <v>20557.785359999998</v>
      </c>
      <c r="K134" s="351">
        <v>21820.687000000002</v>
      </c>
      <c r="L134" s="351">
        <v>22146.273000000001</v>
      </c>
      <c r="M134" s="351">
        <v>22926.184730000001</v>
      </c>
      <c r="N134" s="351">
        <v>25303.230480000002</v>
      </c>
      <c r="O134" s="351">
        <v>24086.038720000004</v>
      </c>
      <c r="P134" s="351">
        <v>23500.780279999999</v>
      </c>
      <c r="Q134" s="351">
        <v>24038.680499999999</v>
      </c>
      <c r="R134" s="351">
        <v>24212.913009999997</v>
      </c>
      <c r="S134" s="351">
        <v>24438.968700000001</v>
      </c>
      <c r="T134" s="351">
        <v>23701.993999999999</v>
      </c>
      <c r="U134" s="351">
        <v>20980.189190000001</v>
      </c>
      <c r="V134" s="351">
        <v>20214.780999999999</v>
      </c>
      <c r="W134" s="351">
        <v>20225.133899999997</v>
      </c>
      <c r="X134" s="351">
        <v>19612.288780000003</v>
      </c>
    </row>
    <row r="135" spans="1:24" ht="15" x14ac:dyDescent="0.2">
      <c r="A135" s="30">
        <v>11</v>
      </c>
      <c r="B135" s="31" t="s">
        <v>17</v>
      </c>
      <c r="C135" s="32"/>
      <c r="D135" s="351">
        <v>50094.472302300303</v>
      </c>
      <c r="E135" s="351">
        <v>51889.666168427197</v>
      </c>
      <c r="F135" s="351">
        <v>57155.453300000001</v>
      </c>
      <c r="G135" s="351">
        <v>63675.98648</v>
      </c>
      <c r="H135" s="351">
        <v>70550.094939999995</v>
      </c>
      <c r="I135" s="351">
        <v>73753.641180000006</v>
      </c>
      <c r="J135" s="351">
        <v>76381.77162</v>
      </c>
      <c r="K135" s="351">
        <v>78925.433170000004</v>
      </c>
      <c r="L135" s="351">
        <v>82405.667276680077</v>
      </c>
      <c r="M135" s="351">
        <v>85769.592279999997</v>
      </c>
      <c r="N135" s="351">
        <v>86111.276789999989</v>
      </c>
      <c r="O135" s="351">
        <v>89201.845939999999</v>
      </c>
      <c r="P135" s="351">
        <v>91248.964469999992</v>
      </c>
      <c r="Q135" s="351">
        <v>90425.669420000006</v>
      </c>
      <c r="R135" s="351">
        <v>89777.173830000029</v>
      </c>
      <c r="S135" s="351">
        <v>91186.795569999987</v>
      </c>
      <c r="T135" s="351">
        <v>91257.569000000003</v>
      </c>
      <c r="U135" s="351">
        <v>89661.799370000008</v>
      </c>
      <c r="V135" s="549">
        <v>86430.463380000001</v>
      </c>
      <c r="W135" s="351">
        <v>84694.705950000003</v>
      </c>
      <c r="X135" s="351">
        <v>83321.042680000013</v>
      </c>
    </row>
    <row r="136" spans="1:24" ht="15" x14ac:dyDescent="0.2">
      <c r="A136" s="30">
        <v>28</v>
      </c>
      <c r="B136" s="31" t="s">
        <v>11</v>
      </c>
      <c r="C136" s="32"/>
      <c r="D136" s="351">
        <v>5310.147311485357</v>
      </c>
      <c r="E136" s="351">
        <v>5818.9556632523172</v>
      </c>
      <c r="F136" s="351">
        <v>6175.8312000000005</v>
      </c>
      <c r="G136" s="351">
        <v>6891.8680000000004</v>
      </c>
      <c r="H136" s="351">
        <v>8109.19884</v>
      </c>
      <c r="I136" s="351">
        <v>8264.5990000000002</v>
      </c>
      <c r="J136" s="351">
        <v>8331.1834799999997</v>
      </c>
      <c r="K136" s="351">
        <v>9097.1139999999996</v>
      </c>
      <c r="L136" s="351">
        <v>9599.9169999999995</v>
      </c>
      <c r="M136" s="351">
        <v>9523.1857600000003</v>
      </c>
      <c r="N136" s="351">
        <v>9500.7326899999989</v>
      </c>
      <c r="O136" s="351">
        <v>9288.5213000000003</v>
      </c>
      <c r="P136" s="351">
        <v>9072.9560000000001</v>
      </c>
      <c r="Q136" s="351">
        <v>8636.8967300000004</v>
      </c>
      <c r="R136" s="351">
        <v>5354.5522199999996</v>
      </c>
      <c r="S136" s="351">
        <v>5891.0742399999999</v>
      </c>
      <c r="T136" s="351">
        <v>7728.2950000000001</v>
      </c>
      <c r="U136" s="351">
        <v>9003.8713799999987</v>
      </c>
      <c r="V136" s="351">
        <v>4167.4457199999997</v>
      </c>
      <c r="W136" s="351">
        <v>4187.9229999999998</v>
      </c>
      <c r="X136" s="351">
        <v>4340.4876299999996</v>
      </c>
    </row>
    <row r="137" spans="1:24" ht="15" x14ac:dyDescent="0.2">
      <c r="A137" s="30">
        <v>75</v>
      </c>
      <c r="B137" s="31" t="s">
        <v>229</v>
      </c>
      <c r="C137" s="32"/>
      <c r="D137" s="351">
        <v>11602.817399616133</v>
      </c>
      <c r="E137" s="351">
        <v>11894.097478950602</v>
      </c>
      <c r="F137" s="351">
        <v>13437.398962789786</v>
      </c>
      <c r="G137" s="351">
        <v>14113.497720000001</v>
      </c>
      <c r="H137" s="351">
        <v>15004.181500000001</v>
      </c>
      <c r="I137" s="351">
        <v>16325.87242</v>
      </c>
      <c r="J137" s="351">
        <v>17033.321789999998</v>
      </c>
      <c r="K137" s="351">
        <v>17990.92484</v>
      </c>
      <c r="L137" s="351">
        <v>17197.632000000001</v>
      </c>
      <c r="M137" s="351">
        <v>17817.89861</v>
      </c>
      <c r="N137" s="351">
        <v>19345.533620000002</v>
      </c>
      <c r="O137" s="351">
        <v>18715.880649999999</v>
      </c>
      <c r="P137" s="351">
        <v>18612.92438</v>
      </c>
      <c r="Q137" s="351">
        <v>17968.902449999998</v>
      </c>
      <c r="R137" s="351">
        <v>17534.795969999999</v>
      </c>
      <c r="S137" s="351">
        <v>17750.412969999998</v>
      </c>
      <c r="T137" s="351">
        <v>17748.007000000001</v>
      </c>
      <c r="U137" s="351">
        <v>17252.250339999999</v>
      </c>
      <c r="V137" s="351">
        <v>16896.469410000002</v>
      </c>
      <c r="W137" s="351">
        <v>17202.018620000003</v>
      </c>
      <c r="X137" s="351">
        <v>17901.232439999996</v>
      </c>
    </row>
    <row r="138" spans="1:24" ht="15" x14ac:dyDescent="0.2">
      <c r="A138" s="30">
        <v>76</v>
      </c>
      <c r="B138" s="31" t="s">
        <v>230</v>
      </c>
      <c r="C138" s="32"/>
      <c r="D138" s="351">
        <v>5080.9253121774755</v>
      </c>
      <c r="E138" s="351">
        <v>5762.0351471209224</v>
      </c>
      <c r="F138" s="351">
        <v>4751.4366639501213</v>
      </c>
      <c r="G138" s="351">
        <v>5084.0759699999999</v>
      </c>
      <c r="H138" s="351">
        <v>5404.0274601465608</v>
      </c>
      <c r="I138" s="351">
        <v>5224.2784499999998</v>
      </c>
      <c r="J138" s="351">
        <v>5407.5799200000001</v>
      </c>
      <c r="K138" s="351">
        <v>5959.8576199999998</v>
      </c>
      <c r="L138" s="351">
        <v>6238.4390400000002</v>
      </c>
      <c r="M138" s="351">
        <v>7109.4073799999996</v>
      </c>
      <c r="N138" s="351">
        <v>8437.1493769973149</v>
      </c>
      <c r="O138" s="351">
        <v>7652.3036500000007</v>
      </c>
      <c r="P138" s="351">
        <v>7797.6599200000001</v>
      </c>
      <c r="Q138" s="351">
        <v>7784.0770000000002</v>
      </c>
      <c r="R138" s="351">
        <v>8886.3566599999995</v>
      </c>
      <c r="S138" s="351">
        <v>7108.8659299999999</v>
      </c>
      <c r="T138" s="351">
        <v>6831.1809999999996</v>
      </c>
      <c r="U138" s="351">
        <v>5342.8850100212421</v>
      </c>
      <c r="V138" s="351">
        <v>5159.3370000000004</v>
      </c>
      <c r="W138" s="351">
        <v>5513.402</v>
      </c>
      <c r="X138" s="351">
        <v>5262.6039800000008</v>
      </c>
    </row>
    <row r="139" spans="1:24" ht="15" x14ac:dyDescent="0.2">
      <c r="A139" s="30">
        <v>52</v>
      </c>
      <c r="B139" s="31" t="s">
        <v>16</v>
      </c>
      <c r="C139" s="32"/>
      <c r="D139" s="351">
        <v>4762.0906553325904</v>
      </c>
      <c r="E139" s="351">
        <v>4591.2852519296239</v>
      </c>
      <c r="F139" s="351">
        <v>4956.5889999999999</v>
      </c>
      <c r="G139" s="351">
        <v>5103.4754199999998</v>
      </c>
      <c r="H139" s="351">
        <v>5576.4459999999999</v>
      </c>
      <c r="I139" s="351">
        <v>5986.8739999999998</v>
      </c>
      <c r="J139" s="351">
        <v>5710.9723300000005</v>
      </c>
      <c r="K139" s="351">
        <v>8455.6298200000001</v>
      </c>
      <c r="L139" s="351">
        <v>11228.841</v>
      </c>
      <c r="M139" s="351">
        <v>11864.432000000001</v>
      </c>
      <c r="N139" s="351">
        <v>6872.1639999999998</v>
      </c>
      <c r="O139" s="351">
        <v>6957.1699200000003</v>
      </c>
      <c r="P139" s="351">
        <v>7168.8957099999998</v>
      </c>
      <c r="Q139" s="351">
        <v>7250.1751399999994</v>
      </c>
      <c r="R139" s="351">
        <v>7077.1980000000003</v>
      </c>
      <c r="S139" s="351">
        <v>7105.0860643039987</v>
      </c>
      <c r="T139" s="351">
        <v>6802.2910000000002</v>
      </c>
      <c r="U139" s="351">
        <v>6392.0377600000002</v>
      </c>
      <c r="V139" s="351">
        <v>6522.2136100000007</v>
      </c>
      <c r="W139" s="351">
        <v>6601.0569999999998</v>
      </c>
      <c r="X139" s="351">
        <v>6955.6551799999997</v>
      </c>
    </row>
    <row r="140" spans="1:24" ht="15" x14ac:dyDescent="0.2">
      <c r="A140" s="33">
        <v>93</v>
      </c>
      <c r="B140" s="34" t="s">
        <v>9</v>
      </c>
      <c r="C140" s="35"/>
      <c r="D140" s="351">
        <v>12133.916552456945</v>
      </c>
      <c r="E140" s="351">
        <v>14158.357255124954</v>
      </c>
      <c r="F140" s="351">
        <v>12205.340814913783</v>
      </c>
      <c r="G140" s="351">
        <v>17963.438999999998</v>
      </c>
      <c r="H140" s="351">
        <v>20517.377828741275</v>
      </c>
      <c r="I140" s="351">
        <v>22767.440070000001</v>
      </c>
      <c r="J140" s="351">
        <v>24131.454990000002</v>
      </c>
      <c r="K140" s="351">
        <v>23607.138480000001</v>
      </c>
      <c r="L140" s="351">
        <v>22794.057210000003</v>
      </c>
      <c r="M140" s="351">
        <v>23287.864960000003</v>
      </c>
      <c r="N140" s="351">
        <v>24650.456679999999</v>
      </c>
      <c r="O140" s="351">
        <v>25059.638920000001</v>
      </c>
      <c r="P140" s="351">
        <v>25051.053110000001</v>
      </c>
      <c r="Q140" s="351">
        <v>27182.965759999999</v>
      </c>
      <c r="R140" s="351">
        <v>28379.334999999999</v>
      </c>
      <c r="S140" s="351">
        <v>22475.868999999999</v>
      </c>
      <c r="T140" s="351">
        <v>22565.399000000001</v>
      </c>
      <c r="U140" s="351">
        <v>20692.162680000001</v>
      </c>
      <c r="V140" s="351">
        <v>19552.75375</v>
      </c>
      <c r="W140" s="351">
        <v>18789.402009999998</v>
      </c>
      <c r="X140" s="351">
        <v>18714.420122833064</v>
      </c>
    </row>
    <row r="141" spans="1:24" ht="15" x14ac:dyDescent="0.25">
      <c r="A141" s="41" t="s">
        <v>223</v>
      </c>
      <c r="B141" s="36"/>
      <c r="C141" s="37"/>
      <c r="D141" s="352">
        <v>156926.30407480977</v>
      </c>
      <c r="E141" s="352">
        <v>163639.8731210171</v>
      </c>
      <c r="F141" s="352">
        <v>170816.91819994309</v>
      </c>
      <c r="G141" s="352">
        <v>187018.95782853919</v>
      </c>
      <c r="H141" s="352">
        <v>201384.5385988878</v>
      </c>
      <c r="I141" s="352">
        <v>213802.62796013209</v>
      </c>
      <c r="J141" s="352">
        <v>221377.29321999996</v>
      </c>
      <c r="K141" s="352">
        <v>231453.9516</v>
      </c>
      <c r="L141" s="352">
        <v>242748.43940668006</v>
      </c>
      <c r="M141" s="352">
        <v>249985.20077</v>
      </c>
      <c r="N141" s="352">
        <v>250461.39187699728</v>
      </c>
      <c r="O141" s="352">
        <v>254971.6400981904</v>
      </c>
      <c r="P141" s="352">
        <v>254696.66884000006</v>
      </c>
      <c r="Q141" s="352">
        <v>256535.04899520811</v>
      </c>
      <c r="R141" s="352">
        <v>253961.75637000005</v>
      </c>
      <c r="S141" s="352">
        <v>247352.53572035753</v>
      </c>
      <c r="T141" s="352">
        <v>248223.41300000003</v>
      </c>
      <c r="U141" s="352">
        <v>236356.65085353749</v>
      </c>
      <c r="V141" s="352">
        <v>219771.05393219256</v>
      </c>
      <c r="W141" s="352">
        <v>217377.74511481819</v>
      </c>
      <c r="X141" s="352">
        <v>215347.82945982105</v>
      </c>
    </row>
    <row r="142" spans="1:24" ht="15" x14ac:dyDescent="0.25">
      <c r="A142" s="61">
        <v>101</v>
      </c>
      <c r="B142" s="62" t="s">
        <v>231</v>
      </c>
      <c r="C142" s="63"/>
      <c r="D142" s="353">
        <v>4653.3812429778172</v>
      </c>
      <c r="E142" s="353">
        <v>5309.88723346195</v>
      </c>
      <c r="F142" s="353">
        <v>5786.213198746279</v>
      </c>
      <c r="G142" s="353">
        <v>5569.94308</v>
      </c>
      <c r="H142" s="353">
        <v>6661.3824100000002</v>
      </c>
      <c r="I142" s="353">
        <v>6232.4340000000002</v>
      </c>
      <c r="J142" s="353">
        <v>6495.4129999999996</v>
      </c>
      <c r="K142" s="353">
        <v>5938.1189999999997</v>
      </c>
      <c r="L142" s="353">
        <v>6033.9044900604795</v>
      </c>
      <c r="M142" s="353">
        <v>5886.4972829293056</v>
      </c>
      <c r="N142" s="353">
        <v>7518.4411900000005</v>
      </c>
      <c r="O142" s="353">
        <v>7798.4459449597034</v>
      </c>
      <c r="P142" s="353">
        <v>8309.0339999999997</v>
      </c>
      <c r="Q142" s="353">
        <v>8086.4410199999993</v>
      </c>
      <c r="R142" s="353">
        <v>8417.8066400000007</v>
      </c>
      <c r="S142" s="353">
        <v>8630.4212799999987</v>
      </c>
      <c r="T142" s="353">
        <v>9697.6550000000007</v>
      </c>
      <c r="U142" s="353">
        <v>9553.3950000000004</v>
      </c>
      <c r="V142" s="353">
        <v>9839.2888000000003</v>
      </c>
      <c r="W142" s="353">
        <v>11206.128000000001</v>
      </c>
      <c r="X142" s="353">
        <v>9991.6148200000007</v>
      </c>
    </row>
    <row r="143" spans="1:24" ht="15" x14ac:dyDescent="0.25">
      <c r="A143" s="61">
        <v>102</v>
      </c>
      <c r="B143" s="64" t="s">
        <v>232</v>
      </c>
      <c r="C143" s="63"/>
      <c r="D143" s="353">
        <v>1169.6190451508255</v>
      </c>
      <c r="E143" s="353">
        <v>1259.2930634172667</v>
      </c>
      <c r="F143" s="353">
        <v>1309.9159999999999</v>
      </c>
      <c r="G143" s="353">
        <v>1356.1579999999999</v>
      </c>
      <c r="H143" s="353">
        <v>1383.2809999999999</v>
      </c>
      <c r="I143" s="353">
        <v>1526.2360000000001</v>
      </c>
      <c r="J143" s="353">
        <v>1567.7819999999999</v>
      </c>
      <c r="K143" s="353">
        <v>1733.5650000000001</v>
      </c>
      <c r="L143" s="353">
        <v>1768.2360000000001</v>
      </c>
      <c r="M143" s="353">
        <v>1804.308</v>
      </c>
      <c r="N143" s="353">
        <v>1833.1769999999999</v>
      </c>
      <c r="O143" s="353">
        <v>1842.35</v>
      </c>
      <c r="P143" s="353">
        <v>1851.5619999999999</v>
      </c>
      <c r="Q143" s="353">
        <v>1851.5619999999999</v>
      </c>
      <c r="R143" s="353">
        <v>1851.5619999999999</v>
      </c>
      <c r="S143" s="353">
        <v>1835.0863096011844</v>
      </c>
      <c r="T143" s="353">
        <v>1833.2750000000001</v>
      </c>
      <c r="U143" s="353">
        <v>1877.8330000000001</v>
      </c>
      <c r="V143" s="353">
        <v>1902.0319999999999</v>
      </c>
      <c r="W143" s="353">
        <v>1902.03199</v>
      </c>
      <c r="X143" s="353">
        <v>1910.0070000000001</v>
      </c>
    </row>
    <row r="144" spans="1:24" ht="15" x14ac:dyDescent="0.25">
      <c r="A144" s="61">
        <v>103</v>
      </c>
      <c r="B144" s="64" t="s">
        <v>20</v>
      </c>
      <c r="C144" s="63"/>
      <c r="D144" s="353">
        <v>0</v>
      </c>
      <c r="E144" s="353">
        <v>0</v>
      </c>
      <c r="F144" s="353">
        <v>0</v>
      </c>
      <c r="G144" s="353">
        <v>0</v>
      </c>
      <c r="H144" s="353">
        <v>0</v>
      </c>
      <c r="I144" s="353">
        <v>0</v>
      </c>
      <c r="J144" s="353">
        <v>0</v>
      </c>
      <c r="K144" s="353">
        <v>0</v>
      </c>
      <c r="L144" s="353">
        <v>0</v>
      </c>
      <c r="M144" s="353">
        <v>0</v>
      </c>
      <c r="N144" s="353">
        <v>0</v>
      </c>
      <c r="O144" s="353">
        <v>878.73</v>
      </c>
      <c r="P144" s="353">
        <v>878.73</v>
      </c>
      <c r="Q144" s="353">
        <v>878.73</v>
      </c>
      <c r="R144" s="353">
        <v>471.89805999999999</v>
      </c>
      <c r="S144" s="353">
        <v>460.59500000000003</v>
      </c>
      <c r="T144" s="353">
        <v>230.45099999999999</v>
      </c>
      <c r="U144" s="353">
        <v>752.37817000000007</v>
      </c>
      <c r="V144" s="353">
        <v>489.75291999999996</v>
      </c>
      <c r="W144" s="353">
        <v>489.75291999999996</v>
      </c>
      <c r="X144" s="353">
        <v>486.31524999999999</v>
      </c>
    </row>
    <row r="145" spans="1:24" ht="15" x14ac:dyDescent="0.25">
      <c r="A145" s="65">
        <v>104</v>
      </c>
      <c r="B145" s="66" t="s">
        <v>21</v>
      </c>
      <c r="C145" s="67"/>
      <c r="D145" s="353">
        <v>0</v>
      </c>
      <c r="E145" s="353">
        <v>0</v>
      </c>
      <c r="F145" s="353">
        <v>0</v>
      </c>
      <c r="G145" s="353">
        <v>0</v>
      </c>
      <c r="H145" s="353">
        <v>164.24700000000001</v>
      </c>
      <c r="I145" s="353">
        <v>124.276</v>
      </c>
      <c r="J145" s="353">
        <v>89.438999999999993</v>
      </c>
      <c r="K145" s="353">
        <v>124.669</v>
      </c>
      <c r="L145" s="353">
        <v>143.21963</v>
      </c>
      <c r="M145" s="353">
        <v>119.50272</v>
      </c>
      <c r="N145" s="353">
        <v>111.22573</v>
      </c>
      <c r="O145" s="353">
        <v>99.576859999999996</v>
      </c>
      <c r="P145" s="353">
        <v>115.9939</v>
      </c>
      <c r="Q145" s="353">
        <v>682.06200000000001</v>
      </c>
      <c r="R145" s="353">
        <v>754.822</v>
      </c>
      <c r="S145" s="353">
        <v>645.09400000000005</v>
      </c>
      <c r="T145" s="353">
        <v>633.81799999999998</v>
      </c>
      <c r="U145" s="353">
        <v>381.53228000000001</v>
      </c>
      <c r="V145" s="353">
        <v>357.25128999999998</v>
      </c>
      <c r="W145" s="353">
        <v>386.32178000000005</v>
      </c>
      <c r="X145" s="353">
        <v>610.46283999999991</v>
      </c>
    </row>
    <row r="146" spans="1:24" ht="15" x14ac:dyDescent="0.25">
      <c r="A146" s="18" t="s">
        <v>233</v>
      </c>
      <c r="B146" s="40"/>
      <c r="C146" s="57"/>
      <c r="D146" s="354">
        <v>5823.0002881286428</v>
      </c>
      <c r="E146" s="354">
        <v>6569.1802968792163</v>
      </c>
      <c r="F146" s="354">
        <v>7096.1291987462791</v>
      </c>
      <c r="G146" s="354">
        <v>6926.1010800000004</v>
      </c>
      <c r="H146" s="354">
        <v>8208.9104100000004</v>
      </c>
      <c r="I146" s="354">
        <v>7882.9459999999999</v>
      </c>
      <c r="J146" s="354">
        <v>8152.634</v>
      </c>
      <c r="K146" s="354">
        <v>7796.3529999999992</v>
      </c>
      <c r="L146" s="354">
        <v>7945.3601200604789</v>
      </c>
      <c r="M146" s="354">
        <v>7810.308002929306</v>
      </c>
      <c r="N146" s="354">
        <v>9462.8439200000012</v>
      </c>
      <c r="O146" s="354">
        <v>10619.102804959703</v>
      </c>
      <c r="P146" s="354">
        <v>11155.319899999999</v>
      </c>
      <c r="Q146" s="354">
        <v>11498.79502</v>
      </c>
      <c r="R146" s="354">
        <v>11496.0887</v>
      </c>
      <c r="S146" s="354">
        <v>11571.196589601182</v>
      </c>
      <c r="T146" s="354">
        <v>12395.198999999999</v>
      </c>
      <c r="U146" s="354">
        <v>12565.13845</v>
      </c>
      <c r="V146" s="354">
        <v>12588.32501</v>
      </c>
      <c r="W146" s="354">
        <v>13984.234689999999</v>
      </c>
      <c r="X146" s="354">
        <v>12998.39991</v>
      </c>
    </row>
    <row r="147" spans="1:24" ht="15" x14ac:dyDescent="0.25">
      <c r="A147" s="657" t="s">
        <v>225</v>
      </c>
      <c r="B147" s="658"/>
      <c r="C147" s="658"/>
      <c r="D147" s="354">
        <v>162749.30436293842</v>
      </c>
      <c r="E147" s="354">
        <v>170209.0534178963</v>
      </c>
      <c r="F147" s="354">
        <v>177913.04739868938</v>
      </c>
      <c r="G147" s="354">
        <v>193945.05890853918</v>
      </c>
      <c r="H147" s="354">
        <v>209593.44900888781</v>
      </c>
      <c r="I147" s="354">
        <v>221685.57396013208</v>
      </c>
      <c r="J147" s="354">
        <v>229529.92721999995</v>
      </c>
      <c r="K147" s="354">
        <v>239250.3046</v>
      </c>
      <c r="L147" s="354">
        <v>250693.79952674053</v>
      </c>
      <c r="M147" s="354">
        <v>257795.50877292932</v>
      </c>
      <c r="N147" s="354">
        <v>259924.23579699729</v>
      </c>
      <c r="O147" s="354">
        <v>265590.74290315009</v>
      </c>
      <c r="P147" s="354">
        <v>265851.98874000006</v>
      </c>
      <c r="Q147" s="354">
        <v>268033.84401520813</v>
      </c>
      <c r="R147" s="354">
        <v>265457.84507000004</v>
      </c>
      <c r="S147" s="354">
        <v>258923.73230995872</v>
      </c>
      <c r="T147" s="354">
        <v>260618.61200000002</v>
      </c>
      <c r="U147" s="354">
        <v>248921.78930353749</v>
      </c>
      <c r="V147" s="354">
        <v>232359.37894219256</v>
      </c>
      <c r="W147" s="354">
        <v>231361.97980481823</v>
      </c>
      <c r="X147" s="354">
        <v>228346.22936982109</v>
      </c>
    </row>
    <row r="148" spans="1:24" x14ac:dyDescent="0.2">
      <c r="A148" s="678"/>
      <c r="B148" s="681"/>
      <c r="C148" s="681"/>
      <c r="D148" s="681"/>
      <c r="E148" s="681"/>
      <c r="F148" s="681"/>
      <c r="G148" s="681"/>
      <c r="H148" s="681"/>
      <c r="I148" s="681"/>
      <c r="J148" s="681"/>
      <c r="K148" s="681"/>
      <c r="L148" s="681"/>
      <c r="M148" s="681"/>
      <c r="N148" s="681"/>
      <c r="O148" s="681"/>
      <c r="P148" s="681"/>
      <c r="Q148" s="681"/>
      <c r="R148" s="681"/>
      <c r="S148" s="681"/>
      <c r="T148" s="681"/>
    </row>
    <row r="149" spans="1:24" x14ac:dyDescent="0.2">
      <c r="D149" s="626"/>
      <c r="E149" s="626"/>
      <c r="F149" s="626"/>
      <c r="G149" s="626"/>
      <c r="H149" s="626"/>
      <c r="I149" s="626"/>
      <c r="J149" s="626"/>
      <c r="K149" s="626"/>
      <c r="L149" s="626"/>
      <c r="M149" s="626"/>
      <c r="N149" s="626"/>
      <c r="O149" s="626"/>
      <c r="P149" s="626"/>
      <c r="Q149" s="626"/>
      <c r="R149" s="626"/>
      <c r="S149" s="626"/>
      <c r="T149" s="626"/>
      <c r="U149" s="626"/>
      <c r="V149" s="626"/>
      <c r="W149" s="626"/>
      <c r="X149" s="626"/>
    </row>
    <row r="150" spans="1:24" x14ac:dyDescent="0.2">
      <c r="D150" s="626"/>
      <c r="E150" s="626"/>
      <c r="F150" s="626"/>
      <c r="G150" s="626"/>
      <c r="H150" s="626"/>
      <c r="I150" s="626"/>
      <c r="J150" s="626"/>
      <c r="K150" s="626"/>
      <c r="L150" s="626"/>
      <c r="M150" s="626"/>
      <c r="N150" s="626"/>
      <c r="O150" s="626"/>
      <c r="P150" s="626"/>
      <c r="Q150" s="626"/>
      <c r="R150" s="626"/>
      <c r="S150" s="626"/>
      <c r="T150" s="626"/>
      <c r="U150" s="626"/>
      <c r="V150" s="626"/>
      <c r="W150" s="626"/>
      <c r="X150" s="626"/>
    </row>
    <row r="151" spans="1:24" x14ac:dyDescent="0.2">
      <c r="D151" s="626"/>
      <c r="E151" s="626"/>
      <c r="F151" s="626"/>
      <c r="G151" s="626"/>
      <c r="H151" s="626"/>
      <c r="I151" s="626"/>
      <c r="J151" s="626"/>
      <c r="K151" s="626"/>
      <c r="L151" s="626"/>
      <c r="M151" s="626"/>
      <c r="N151" s="626"/>
      <c r="O151" s="626"/>
      <c r="P151" s="626"/>
      <c r="Q151" s="626"/>
      <c r="R151" s="626"/>
      <c r="S151" s="626"/>
      <c r="T151" s="626"/>
      <c r="U151" s="626"/>
      <c r="V151" s="626"/>
      <c r="W151" s="626"/>
      <c r="X151" s="626"/>
    </row>
  </sheetData>
  <mergeCells count="11">
    <mergeCell ref="A148:T148"/>
    <mergeCell ref="A126:T126"/>
    <mergeCell ref="B127:C127"/>
    <mergeCell ref="A147:C147"/>
    <mergeCell ref="A3:T3"/>
    <mergeCell ref="A8:T8"/>
    <mergeCell ref="A113:C113"/>
    <mergeCell ref="A114:C114"/>
    <mergeCell ref="A115:C115"/>
    <mergeCell ref="A120:T120"/>
    <mergeCell ref="A122:T122"/>
  </mergeCells>
  <conditionalFormatting sqref="A116">
    <cfRule type="top10" dxfId="117" priority="5" percent="1" bottom="1" rank="10"/>
    <cfRule type="top10" dxfId="116" priority="6" percent="1" rank="10"/>
  </conditionalFormatting>
  <conditionalFormatting sqref="A148">
    <cfRule type="top10" dxfId="115" priority="3" percent="1" bottom="1" rank="10"/>
    <cfRule type="top10" dxfId="114" priority="4" percent="1" rank="10"/>
  </conditionalFormatting>
  <conditionalFormatting sqref="A116">
    <cfRule type="top10" dxfId="113" priority="1" percent="1" bottom="1" rank="10"/>
    <cfRule type="top10" dxfId="112" priority="2" percent="1" rank="10"/>
  </conditionalFormatting>
  <hyperlinks>
    <hyperlink ref="Y1" location="Sommaire!A1" display="Retour sommaire"/>
  </hyperlinks>
  <pageMargins left="0.7" right="0.7" top="0.75" bottom="0.75" header="0.3" footer="0.3"/>
  <pageSetup paperSize="9" orientation="portrait" verticalDpi="0" r:id="rId1"/>
  <ignoredErrors>
    <ignoredError sqref="A30:C115 A126:C127 A119:C119 B120:C120 A9:C28" numberStoredAsText="1"/>
  </ignoredError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Y154"/>
  <sheetViews>
    <sheetView zoomScaleNormal="100"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4" width="9.7109375" style="7" bestFit="1" customWidth="1"/>
    <col min="5" max="6" width="9.28515625" style="7" bestFit="1" customWidth="1"/>
    <col min="7" max="14" width="9.28515625" style="6" bestFit="1" customWidth="1"/>
    <col min="15" max="20" width="9.28515625" style="19" bestFit="1" customWidth="1"/>
    <col min="21" max="21" width="9.28515625" style="97" bestFit="1" customWidth="1"/>
    <col min="22" max="24" width="9.28515625" style="2" customWidth="1"/>
    <col min="25" max="223" width="11.42578125" style="2"/>
    <col min="224" max="224" width="21.85546875" style="2" bestFit="1"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233" width="9.85546875" style="2" customWidth="1"/>
    <col min="234" max="234" width="3.5703125" style="2" customWidth="1"/>
    <col min="235" max="479" width="11.42578125" style="2"/>
    <col min="480" max="480" width="21.85546875" style="2" bestFit="1"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489" width="9.85546875" style="2" customWidth="1"/>
    <col min="490" max="490" width="3.5703125" style="2" customWidth="1"/>
    <col min="491" max="735" width="11.42578125" style="2"/>
    <col min="736" max="736" width="21.85546875" style="2" bestFit="1"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745" width="9.85546875" style="2" customWidth="1"/>
    <col min="746" max="746" width="3.5703125" style="2" customWidth="1"/>
    <col min="747" max="991" width="11.42578125" style="2"/>
    <col min="992" max="992" width="21.85546875" style="2" bestFit="1"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001" width="9.85546875" style="2" customWidth="1"/>
    <col min="1002" max="1002" width="3.5703125" style="2" customWidth="1"/>
    <col min="1003" max="1247" width="11.42578125" style="2"/>
    <col min="1248" max="1248" width="21.85546875" style="2" bestFit="1"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257" width="9.85546875" style="2" customWidth="1"/>
    <col min="1258" max="1258" width="3.5703125" style="2" customWidth="1"/>
    <col min="1259" max="1503" width="11.42578125" style="2"/>
    <col min="1504" max="1504" width="21.85546875" style="2" bestFit="1"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513" width="9.85546875" style="2" customWidth="1"/>
    <col min="1514" max="1514" width="3.5703125" style="2" customWidth="1"/>
    <col min="1515" max="1759" width="11.42578125" style="2"/>
    <col min="1760" max="1760" width="21.85546875" style="2" bestFit="1"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1769" width="9.85546875" style="2" customWidth="1"/>
    <col min="1770" max="1770" width="3.5703125" style="2" customWidth="1"/>
    <col min="1771" max="2015" width="11.42578125" style="2"/>
    <col min="2016" max="2016" width="21.85546875" style="2" bestFit="1"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025" width="9.85546875" style="2" customWidth="1"/>
    <col min="2026" max="2026" width="3.5703125" style="2" customWidth="1"/>
    <col min="2027" max="2271" width="11.42578125" style="2"/>
    <col min="2272" max="2272" width="21.85546875" style="2" bestFit="1"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281" width="9.85546875" style="2" customWidth="1"/>
    <col min="2282" max="2282" width="3.5703125" style="2" customWidth="1"/>
    <col min="2283" max="2527" width="11.42578125" style="2"/>
    <col min="2528" max="2528" width="21.85546875" style="2" bestFit="1"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537" width="9.85546875" style="2" customWidth="1"/>
    <col min="2538" max="2538" width="3.5703125" style="2" customWidth="1"/>
    <col min="2539" max="2783" width="11.42578125" style="2"/>
    <col min="2784" max="2784" width="21.85546875" style="2" bestFit="1"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2793" width="9.85546875" style="2" customWidth="1"/>
    <col min="2794" max="2794" width="3.5703125" style="2" customWidth="1"/>
    <col min="2795" max="3039" width="11.42578125" style="2"/>
    <col min="3040" max="3040" width="21.85546875" style="2" bestFit="1"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049" width="9.85546875" style="2" customWidth="1"/>
    <col min="3050" max="3050" width="3.5703125" style="2" customWidth="1"/>
    <col min="3051" max="3295" width="11.42578125" style="2"/>
    <col min="3296" max="3296" width="21.85546875" style="2" bestFit="1"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305" width="9.85546875" style="2" customWidth="1"/>
    <col min="3306" max="3306" width="3.5703125" style="2" customWidth="1"/>
    <col min="3307" max="3551" width="11.42578125" style="2"/>
    <col min="3552" max="3552" width="21.85546875" style="2" bestFit="1"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561" width="9.85546875" style="2" customWidth="1"/>
    <col min="3562" max="3562" width="3.5703125" style="2" customWidth="1"/>
    <col min="3563" max="3807" width="11.42578125" style="2"/>
    <col min="3808" max="3808" width="21.85546875" style="2" bestFit="1"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3817" width="9.85546875" style="2" customWidth="1"/>
    <col min="3818" max="3818" width="3.5703125" style="2" customWidth="1"/>
    <col min="3819" max="4063" width="11.42578125" style="2"/>
    <col min="4064" max="4064" width="21.85546875" style="2" bestFit="1"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073" width="9.85546875" style="2" customWidth="1"/>
    <col min="4074" max="4074" width="3.5703125" style="2" customWidth="1"/>
    <col min="4075" max="4319" width="11.42578125" style="2"/>
    <col min="4320" max="4320" width="21.85546875" style="2" bestFit="1"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329" width="9.85546875" style="2" customWidth="1"/>
    <col min="4330" max="4330" width="3.5703125" style="2" customWidth="1"/>
    <col min="4331" max="4575" width="11.42578125" style="2"/>
    <col min="4576" max="4576" width="21.85546875" style="2" bestFit="1"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585" width="9.85546875" style="2" customWidth="1"/>
    <col min="4586" max="4586" width="3.5703125" style="2" customWidth="1"/>
    <col min="4587" max="4831" width="11.42578125" style="2"/>
    <col min="4832" max="4832" width="21.85546875" style="2" bestFit="1"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4841" width="9.85546875" style="2" customWidth="1"/>
    <col min="4842" max="4842" width="3.5703125" style="2" customWidth="1"/>
    <col min="4843" max="5087" width="11.42578125" style="2"/>
    <col min="5088" max="5088" width="21.85546875" style="2" bestFit="1"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097" width="9.85546875" style="2" customWidth="1"/>
    <col min="5098" max="5098" width="3.5703125" style="2" customWidth="1"/>
    <col min="5099" max="5343" width="11.42578125" style="2"/>
    <col min="5344" max="5344" width="21.85546875" style="2" bestFit="1"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353" width="9.85546875" style="2" customWidth="1"/>
    <col min="5354" max="5354" width="3.5703125" style="2" customWidth="1"/>
    <col min="5355" max="5599" width="11.42578125" style="2"/>
    <col min="5600" max="5600" width="21.85546875" style="2" bestFit="1"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609" width="9.85546875" style="2" customWidth="1"/>
    <col min="5610" max="5610" width="3.5703125" style="2" customWidth="1"/>
    <col min="5611" max="5855" width="11.42578125" style="2"/>
    <col min="5856" max="5856" width="21.85546875" style="2" bestFit="1"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5865" width="9.85546875" style="2" customWidth="1"/>
    <col min="5866" max="5866" width="3.5703125" style="2" customWidth="1"/>
    <col min="5867" max="6111" width="11.42578125" style="2"/>
    <col min="6112" max="6112" width="21.85546875" style="2" bestFit="1"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121" width="9.85546875" style="2" customWidth="1"/>
    <col min="6122" max="6122" width="3.5703125" style="2" customWidth="1"/>
    <col min="6123" max="6367" width="11.42578125" style="2"/>
    <col min="6368" max="6368" width="21.85546875" style="2" bestFit="1"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377" width="9.85546875" style="2" customWidth="1"/>
    <col min="6378" max="6378" width="3.5703125" style="2" customWidth="1"/>
    <col min="6379" max="6623" width="11.42578125" style="2"/>
    <col min="6624" max="6624" width="21.85546875" style="2" bestFit="1"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633" width="9.85546875" style="2" customWidth="1"/>
    <col min="6634" max="6634" width="3.5703125" style="2" customWidth="1"/>
    <col min="6635" max="6879" width="11.42578125" style="2"/>
    <col min="6880" max="6880" width="21.85546875" style="2" bestFit="1"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6889" width="9.85546875" style="2" customWidth="1"/>
    <col min="6890" max="6890" width="3.5703125" style="2" customWidth="1"/>
    <col min="6891" max="7135" width="11.42578125" style="2"/>
    <col min="7136" max="7136" width="21.85546875" style="2" bestFit="1"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145" width="9.85546875" style="2" customWidth="1"/>
    <col min="7146" max="7146" width="3.5703125" style="2" customWidth="1"/>
    <col min="7147" max="7391" width="11.42578125" style="2"/>
    <col min="7392" max="7392" width="21.85546875" style="2" bestFit="1"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401" width="9.85546875" style="2" customWidth="1"/>
    <col min="7402" max="7402" width="3.5703125" style="2" customWidth="1"/>
    <col min="7403" max="7647" width="11.42578125" style="2"/>
    <col min="7648" max="7648" width="21.85546875" style="2" bestFit="1"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657" width="9.85546875" style="2" customWidth="1"/>
    <col min="7658" max="7658" width="3.5703125" style="2" customWidth="1"/>
    <col min="7659" max="7903" width="11.42578125" style="2"/>
    <col min="7904" max="7904" width="21.85546875" style="2" bestFit="1"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7913" width="9.85546875" style="2" customWidth="1"/>
    <col min="7914" max="7914" width="3.5703125" style="2" customWidth="1"/>
    <col min="7915" max="8159" width="11.42578125" style="2"/>
    <col min="8160" max="8160" width="21.85546875" style="2" bestFit="1"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169" width="9.85546875" style="2" customWidth="1"/>
    <col min="8170" max="8170" width="3.5703125" style="2" customWidth="1"/>
    <col min="8171" max="8415" width="11.42578125" style="2"/>
    <col min="8416" max="8416" width="21.85546875" style="2" bestFit="1"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425" width="9.85546875" style="2" customWidth="1"/>
    <col min="8426" max="8426" width="3.5703125" style="2" customWidth="1"/>
    <col min="8427" max="8671" width="11.42578125" style="2"/>
    <col min="8672" max="8672" width="21.85546875" style="2" bestFit="1"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681" width="9.85546875" style="2" customWidth="1"/>
    <col min="8682" max="8682" width="3.5703125" style="2" customWidth="1"/>
    <col min="8683" max="8927" width="11.42578125" style="2"/>
    <col min="8928" max="8928" width="21.85546875" style="2" bestFit="1"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8937" width="9.85546875" style="2" customWidth="1"/>
    <col min="8938" max="8938" width="3.5703125" style="2" customWidth="1"/>
    <col min="8939" max="9183" width="11.42578125" style="2"/>
    <col min="9184" max="9184" width="21.85546875" style="2" bestFit="1"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193" width="9.85546875" style="2" customWidth="1"/>
    <col min="9194" max="9194" width="3.5703125" style="2" customWidth="1"/>
    <col min="9195" max="9439" width="11.42578125" style="2"/>
    <col min="9440" max="9440" width="21.85546875" style="2" bestFit="1"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449" width="9.85546875" style="2" customWidth="1"/>
    <col min="9450" max="9450" width="3.5703125" style="2" customWidth="1"/>
    <col min="9451" max="9695" width="11.42578125" style="2"/>
    <col min="9696" max="9696" width="21.85546875" style="2" bestFit="1"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705" width="9.85546875" style="2" customWidth="1"/>
    <col min="9706" max="9706" width="3.5703125" style="2" customWidth="1"/>
    <col min="9707" max="9951" width="11.42578125" style="2"/>
    <col min="9952" max="9952" width="21.85546875" style="2" bestFit="1"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9961" width="9.85546875" style="2" customWidth="1"/>
    <col min="9962" max="9962" width="3.5703125" style="2" customWidth="1"/>
    <col min="9963" max="10207" width="11.42578125" style="2"/>
    <col min="10208" max="10208" width="21.85546875" style="2" bestFit="1"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217" width="9.85546875" style="2" customWidth="1"/>
    <col min="10218" max="10218" width="3.5703125" style="2" customWidth="1"/>
    <col min="10219" max="10463" width="11.42578125" style="2"/>
    <col min="10464" max="10464" width="21.85546875" style="2" bestFit="1"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473" width="9.85546875" style="2" customWidth="1"/>
    <col min="10474" max="10474" width="3.5703125" style="2" customWidth="1"/>
    <col min="10475" max="10719" width="11.42578125" style="2"/>
    <col min="10720" max="10720" width="21.85546875" style="2" bestFit="1"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729" width="9.85546875" style="2" customWidth="1"/>
    <col min="10730" max="10730" width="3.5703125" style="2" customWidth="1"/>
    <col min="10731" max="10975" width="11.42578125" style="2"/>
    <col min="10976" max="10976" width="21.85546875" style="2" bestFit="1"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0985" width="9.85546875" style="2" customWidth="1"/>
    <col min="10986" max="10986" width="3.5703125" style="2" customWidth="1"/>
    <col min="10987" max="11231" width="11.42578125" style="2"/>
    <col min="11232" max="11232" width="21.85546875" style="2" bestFit="1"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241" width="9.85546875" style="2" customWidth="1"/>
    <col min="11242" max="11242" width="3.5703125" style="2" customWidth="1"/>
    <col min="11243" max="11487" width="11.42578125" style="2"/>
    <col min="11488" max="11488" width="21.85546875" style="2" bestFit="1"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497" width="9.85546875" style="2" customWidth="1"/>
    <col min="11498" max="11498" width="3.5703125" style="2" customWidth="1"/>
    <col min="11499" max="11743" width="11.42578125" style="2"/>
    <col min="11744" max="11744" width="21.85546875" style="2" bestFit="1"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753" width="9.85546875" style="2" customWidth="1"/>
    <col min="11754" max="11754" width="3.5703125" style="2" customWidth="1"/>
    <col min="11755" max="11999" width="11.42578125" style="2"/>
    <col min="12000" max="12000" width="21.85546875" style="2" bestFit="1"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009" width="9.85546875" style="2" customWidth="1"/>
    <col min="12010" max="12010" width="3.5703125" style="2" customWidth="1"/>
    <col min="12011" max="12255" width="11.42578125" style="2"/>
    <col min="12256" max="12256" width="21.85546875" style="2" bestFit="1"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265" width="9.85546875" style="2" customWidth="1"/>
    <col min="12266" max="12266" width="3.5703125" style="2" customWidth="1"/>
    <col min="12267" max="12511" width="11.42578125" style="2"/>
    <col min="12512" max="12512" width="21.85546875" style="2" bestFit="1"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521" width="9.85546875" style="2" customWidth="1"/>
    <col min="12522" max="12522" width="3.5703125" style="2" customWidth="1"/>
    <col min="12523" max="12767" width="11.42578125" style="2"/>
    <col min="12768" max="12768" width="21.85546875" style="2" bestFit="1"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2777" width="9.85546875" style="2" customWidth="1"/>
    <col min="12778" max="12778" width="3.5703125" style="2" customWidth="1"/>
    <col min="12779" max="13023" width="11.42578125" style="2"/>
    <col min="13024" max="13024" width="21.85546875" style="2" bestFit="1"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033" width="9.85546875" style="2" customWidth="1"/>
    <col min="13034" max="13034" width="3.5703125" style="2" customWidth="1"/>
    <col min="13035" max="13279" width="11.42578125" style="2"/>
    <col min="13280" max="13280" width="21.85546875" style="2" bestFit="1"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289" width="9.85546875" style="2" customWidth="1"/>
    <col min="13290" max="13290" width="3.5703125" style="2" customWidth="1"/>
    <col min="13291" max="13535" width="11.42578125" style="2"/>
    <col min="13536" max="13536" width="21.85546875" style="2" bestFit="1"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545" width="9.85546875" style="2" customWidth="1"/>
    <col min="13546" max="13546" width="3.5703125" style="2" customWidth="1"/>
    <col min="13547" max="13791" width="11.42578125" style="2"/>
    <col min="13792" max="13792" width="21.85546875" style="2" bestFit="1"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3801" width="9.85546875" style="2" customWidth="1"/>
    <col min="13802" max="13802" width="3.5703125" style="2" customWidth="1"/>
    <col min="13803" max="14047" width="11.42578125" style="2"/>
    <col min="14048" max="14048" width="21.85546875" style="2" bestFit="1"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057" width="9.85546875" style="2" customWidth="1"/>
    <col min="14058" max="14058" width="3.5703125" style="2" customWidth="1"/>
    <col min="14059" max="14303" width="11.42578125" style="2"/>
    <col min="14304" max="14304" width="21.85546875" style="2" bestFit="1"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313" width="9.85546875" style="2" customWidth="1"/>
    <col min="14314" max="14314" width="3.5703125" style="2" customWidth="1"/>
    <col min="14315" max="14559" width="11.42578125" style="2"/>
    <col min="14560" max="14560" width="21.85546875" style="2" bestFit="1"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569" width="9.85546875" style="2" customWidth="1"/>
    <col min="14570" max="14570" width="3.5703125" style="2" customWidth="1"/>
    <col min="14571" max="14815" width="11.42578125" style="2"/>
    <col min="14816" max="14816" width="21.85546875" style="2" bestFit="1"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4825" width="9.85546875" style="2" customWidth="1"/>
    <col min="14826" max="14826" width="3.5703125" style="2" customWidth="1"/>
    <col min="14827" max="15071" width="11.42578125" style="2"/>
    <col min="15072" max="15072" width="21.85546875" style="2" bestFit="1"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081" width="9.85546875" style="2" customWidth="1"/>
    <col min="15082" max="15082" width="3.5703125" style="2" customWidth="1"/>
    <col min="15083" max="15327" width="11.42578125" style="2"/>
    <col min="15328" max="15328" width="21.85546875" style="2" bestFit="1"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337" width="9.85546875" style="2" customWidth="1"/>
    <col min="15338" max="15338" width="3.5703125" style="2" customWidth="1"/>
    <col min="15339" max="15583" width="11.42578125" style="2"/>
    <col min="15584" max="15584" width="21.85546875" style="2" bestFit="1"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593" width="9.85546875" style="2" customWidth="1"/>
    <col min="15594" max="15594" width="3.5703125" style="2" customWidth="1"/>
    <col min="15595" max="15839" width="11.42578125" style="2"/>
    <col min="15840" max="15840" width="21.85546875" style="2" bestFit="1"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5849" width="9.85546875" style="2" customWidth="1"/>
    <col min="15850" max="15850" width="3.5703125" style="2" customWidth="1"/>
    <col min="15851" max="16095" width="11.42578125" style="2"/>
    <col min="16096" max="16096" width="21.85546875" style="2" bestFit="1"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105" width="9.85546875" style="2" customWidth="1"/>
    <col min="16106" max="16106" width="3.5703125" style="2" customWidth="1"/>
    <col min="16107" max="16384" width="11.42578125" style="2"/>
  </cols>
  <sheetData>
    <row r="1" spans="1:25" ht="15" x14ac:dyDescent="0.25">
      <c r="A1" s="5" t="s">
        <v>419</v>
      </c>
      <c r="B1" s="512"/>
      <c r="C1" s="513"/>
      <c r="D1" s="513"/>
      <c r="E1" s="513"/>
      <c r="F1" s="513"/>
      <c r="O1" s="6"/>
      <c r="P1" s="6"/>
      <c r="Q1" s="6"/>
      <c r="R1" s="259"/>
      <c r="S1" s="259"/>
      <c r="T1" s="259"/>
      <c r="Y1" s="221" t="s">
        <v>244</v>
      </c>
    </row>
    <row r="2" spans="1:25" x14ac:dyDescent="0.2">
      <c r="A2" s="52" t="s">
        <v>274</v>
      </c>
      <c r="B2" s="10"/>
      <c r="C2" s="52"/>
      <c r="D2" s="322"/>
      <c r="E2" s="322"/>
      <c r="F2" s="322"/>
      <c r="G2" s="10"/>
      <c r="H2" s="10"/>
      <c r="I2" s="10"/>
      <c r="J2" s="10"/>
      <c r="K2" s="10"/>
      <c r="L2" s="10"/>
      <c r="M2" s="10"/>
      <c r="N2" s="10"/>
      <c r="O2" s="259"/>
      <c r="P2" s="259"/>
      <c r="Q2" s="259"/>
      <c r="R2" s="259"/>
      <c r="S2" s="259"/>
      <c r="T2" s="11"/>
      <c r="U2" s="260"/>
    </row>
    <row r="3" spans="1:25" x14ac:dyDescent="0.2">
      <c r="A3" s="652" t="s">
        <v>382</v>
      </c>
      <c r="B3" s="652"/>
      <c r="C3" s="652"/>
      <c r="D3" s="652"/>
      <c r="E3" s="652"/>
      <c r="F3" s="652"/>
      <c r="G3" s="652"/>
      <c r="H3" s="652"/>
      <c r="I3" s="652"/>
      <c r="J3" s="652"/>
      <c r="K3" s="652"/>
      <c r="L3" s="652"/>
      <c r="M3" s="652"/>
      <c r="N3" s="652"/>
      <c r="O3" s="652"/>
      <c r="P3" s="652"/>
      <c r="Q3" s="652"/>
      <c r="R3" s="652"/>
      <c r="S3" s="652"/>
      <c r="T3" s="652"/>
    </row>
    <row r="4" spans="1:25" x14ac:dyDescent="0.2">
      <c r="A4" s="294"/>
      <c r="B4" s="294"/>
      <c r="C4" s="294"/>
      <c r="D4" s="322"/>
      <c r="E4" s="322"/>
      <c r="F4" s="322"/>
      <c r="G4" s="294"/>
      <c r="H4" s="294"/>
      <c r="I4" s="294"/>
      <c r="J4" s="294"/>
      <c r="K4" s="294"/>
      <c r="L4" s="294"/>
      <c r="M4" s="294"/>
      <c r="N4" s="294"/>
      <c r="O4" s="294"/>
      <c r="P4" s="294"/>
      <c r="Q4" s="294"/>
      <c r="R4" s="294"/>
      <c r="S4" s="294"/>
      <c r="T4" s="294"/>
    </row>
    <row r="5" spans="1:25" x14ac:dyDescent="0.2">
      <c r="A5" s="294" t="s">
        <v>418</v>
      </c>
      <c r="B5" s="294"/>
      <c r="C5" s="294"/>
      <c r="D5" s="322"/>
      <c r="E5" s="322"/>
      <c r="F5" s="322"/>
      <c r="G5" s="294"/>
      <c r="H5" s="294"/>
      <c r="I5" s="294"/>
      <c r="J5" s="294"/>
      <c r="K5" s="294"/>
      <c r="L5" s="294"/>
      <c r="M5" s="294"/>
      <c r="N5" s="294"/>
      <c r="O5" s="294"/>
      <c r="P5" s="294"/>
      <c r="Q5" s="294"/>
      <c r="R5" s="294"/>
      <c r="S5" s="294"/>
      <c r="T5" s="294"/>
    </row>
    <row r="6" spans="1:25" ht="11.25" customHeight="1" x14ac:dyDescent="0.2">
      <c r="A6" s="299" t="s">
        <v>279</v>
      </c>
      <c r="B6" s="52"/>
      <c r="C6" s="52"/>
      <c r="D6" s="322"/>
      <c r="E6" s="322"/>
      <c r="F6" s="322"/>
      <c r="G6" s="10"/>
      <c r="H6" s="10"/>
      <c r="I6" s="10"/>
      <c r="J6" s="10"/>
      <c r="K6" s="10"/>
      <c r="L6" s="10"/>
      <c r="M6" s="10"/>
      <c r="N6" s="10"/>
      <c r="O6" s="10"/>
      <c r="P6" s="10"/>
      <c r="Q6" s="10"/>
      <c r="R6" s="10"/>
      <c r="S6" s="10"/>
      <c r="T6" s="10"/>
    </row>
    <row r="7" spans="1:25" ht="27.75" customHeight="1" x14ac:dyDescent="0.2">
      <c r="A7" s="669" t="s">
        <v>421</v>
      </c>
      <c r="B7" s="669"/>
      <c r="C7" s="669"/>
      <c r="D7" s="669"/>
      <c r="E7" s="669"/>
      <c r="F7" s="669"/>
      <c r="G7" s="669"/>
      <c r="H7" s="669"/>
      <c r="I7" s="669"/>
      <c r="J7" s="669"/>
      <c r="K7" s="669"/>
      <c r="L7" s="669"/>
      <c r="M7" s="669"/>
      <c r="N7" s="669"/>
      <c r="O7" s="669"/>
      <c r="P7" s="669"/>
      <c r="Q7" s="669"/>
      <c r="R7" s="669"/>
      <c r="S7" s="669"/>
      <c r="T7" s="669"/>
      <c r="U7" s="669"/>
      <c r="V7" s="669"/>
    </row>
    <row r="8" spans="1:25" ht="11.25" customHeight="1" x14ac:dyDescent="0.2">
      <c r="A8" s="652" t="s">
        <v>23</v>
      </c>
      <c r="B8" s="652"/>
      <c r="C8" s="652"/>
      <c r="D8" s="652"/>
      <c r="E8" s="652"/>
      <c r="F8" s="652"/>
      <c r="G8" s="652"/>
      <c r="H8" s="652"/>
      <c r="I8" s="652"/>
      <c r="J8" s="652"/>
      <c r="K8" s="652"/>
      <c r="L8" s="652"/>
      <c r="M8" s="652"/>
      <c r="N8" s="652"/>
      <c r="O8" s="652"/>
      <c r="P8" s="652"/>
      <c r="Q8" s="652"/>
      <c r="R8" s="652"/>
      <c r="S8" s="652"/>
      <c r="T8" s="652"/>
    </row>
    <row r="9" spans="1:25" ht="30" x14ac:dyDescent="0.2">
      <c r="A9" s="12" t="s">
        <v>24</v>
      </c>
      <c r="B9" s="13" t="s">
        <v>25</v>
      </c>
      <c r="C9" s="14" t="s">
        <v>26</v>
      </c>
      <c r="D9" s="331">
        <v>1999</v>
      </c>
      <c r="E9" s="331">
        <v>2000</v>
      </c>
      <c r="F9" s="331">
        <v>2001</v>
      </c>
      <c r="G9" s="243">
        <v>2002</v>
      </c>
      <c r="H9" s="243">
        <v>2003</v>
      </c>
      <c r="I9" s="243">
        <v>2004</v>
      </c>
      <c r="J9" s="243">
        <v>2005</v>
      </c>
      <c r="K9" s="243">
        <v>2006</v>
      </c>
      <c r="L9" s="243">
        <v>2007</v>
      </c>
      <c r="M9" s="243">
        <v>2008</v>
      </c>
      <c r="N9" s="243">
        <v>2009</v>
      </c>
      <c r="O9" s="243">
        <v>2010</v>
      </c>
      <c r="P9" s="243">
        <v>2011</v>
      </c>
      <c r="Q9" s="243">
        <v>2012</v>
      </c>
      <c r="R9" s="243">
        <v>2013</v>
      </c>
      <c r="S9" s="243">
        <v>2014</v>
      </c>
      <c r="T9" s="243">
        <v>2015</v>
      </c>
      <c r="U9" s="235">
        <v>2016</v>
      </c>
      <c r="V9" s="235">
        <v>2017</v>
      </c>
      <c r="W9" s="235">
        <v>2018</v>
      </c>
      <c r="X9" s="235">
        <v>2019</v>
      </c>
    </row>
    <row r="10" spans="1:25" x14ac:dyDescent="0.2">
      <c r="A10" s="20">
        <v>84</v>
      </c>
      <c r="B10" s="21" t="s">
        <v>6</v>
      </c>
      <c r="C10" s="22" t="s">
        <v>27</v>
      </c>
      <c r="D10" s="360">
        <v>13372.996014982689</v>
      </c>
      <c r="E10" s="360">
        <v>14456.022980164858</v>
      </c>
      <c r="F10" s="360">
        <v>18225.136600000002</v>
      </c>
      <c r="G10" s="357">
        <v>18967.348122713527</v>
      </c>
      <c r="H10" s="381">
        <v>21926.749629999998</v>
      </c>
      <c r="I10" s="382">
        <v>23339.273000000001</v>
      </c>
      <c r="J10" s="357">
        <v>26939.924429999995</v>
      </c>
      <c r="K10" s="357">
        <v>27725.741869999998</v>
      </c>
      <c r="L10" s="357">
        <v>28173.606239999997</v>
      </c>
      <c r="M10" s="357">
        <v>28424.833750000002</v>
      </c>
      <c r="N10" s="357">
        <v>31183.343279999997</v>
      </c>
      <c r="O10" s="357">
        <v>31226.240580000002</v>
      </c>
      <c r="P10" s="357">
        <v>35949.261579999999</v>
      </c>
      <c r="Q10" s="357">
        <v>35504.498009999996</v>
      </c>
      <c r="R10" s="357">
        <v>37314.150609999997</v>
      </c>
      <c r="S10" s="357">
        <v>40332.34996</v>
      </c>
      <c r="T10" s="357">
        <v>41396.449999999997</v>
      </c>
      <c r="U10" s="357">
        <v>40694.24555</v>
      </c>
      <c r="V10" s="357">
        <v>43869.004200000003</v>
      </c>
      <c r="W10" s="357">
        <v>42017.641550000008</v>
      </c>
      <c r="X10" s="357">
        <v>44759.440060000001</v>
      </c>
    </row>
    <row r="11" spans="1:25" x14ac:dyDescent="0.2">
      <c r="A11" s="23">
        <v>32</v>
      </c>
      <c r="B11" s="24" t="s">
        <v>7</v>
      </c>
      <c r="C11" s="25" t="s">
        <v>28</v>
      </c>
      <c r="D11" s="360">
        <v>23499.39779284313</v>
      </c>
      <c r="E11" s="360">
        <v>23527.42455679259</v>
      </c>
      <c r="F11" s="360">
        <v>30008.866100000003</v>
      </c>
      <c r="G11" s="357">
        <v>32974.572480000003</v>
      </c>
      <c r="H11" s="381">
        <v>33596.474999999999</v>
      </c>
      <c r="I11" s="382">
        <v>32681.772000000001</v>
      </c>
      <c r="J11" s="357">
        <v>38442.991999999998</v>
      </c>
      <c r="K11" s="357">
        <v>39782.786</v>
      </c>
      <c r="L11" s="357">
        <v>43757.847999999998</v>
      </c>
      <c r="M11" s="357">
        <v>43255.023999999998</v>
      </c>
      <c r="N11" s="357">
        <v>46696.277000000002</v>
      </c>
      <c r="O11" s="357">
        <v>49827.675000000003</v>
      </c>
      <c r="P11" s="357">
        <v>49929.076999999997</v>
      </c>
      <c r="Q11" s="357">
        <v>50723.322</v>
      </c>
      <c r="R11" s="357">
        <v>52296.955999999998</v>
      </c>
      <c r="S11" s="357">
        <v>52836.256000000001</v>
      </c>
      <c r="T11" s="357">
        <v>57101.777000000002</v>
      </c>
      <c r="U11" s="357">
        <v>56019.257500000007</v>
      </c>
      <c r="V11" s="357">
        <v>61421.491000000002</v>
      </c>
      <c r="W11" s="357">
        <v>61960.561830000006</v>
      </c>
      <c r="X11" s="357">
        <v>63056.161999999997</v>
      </c>
    </row>
    <row r="12" spans="1:25" x14ac:dyDescent="0.2">
      <c r="A12" s="23">
        <v>84</v>
      </c>
      <c r="B12" s="24" t="s">
        <v>8</v>
      </c>
      <c r="C12" s="25" t="s">
        <v>29</v>
      </c>
      <c r="D12" s="360">
        <v>15314.985069143253</v>
      </c>
      <c r="E12" s="360">
        <v>15304.875526901918</v>
      </c>
      <c r="F12" s="360">
        <v>14701.415999999999</v>
      </c>
      <c r="G12" s="357">
        <v>17883.584850000003</v>
      </c>
      <c r="H12" s="381">
        <v>18126.203000000001</v>
      </c>
      <c r="I12" s="382">
        <v>21399.741749999997</v>
      </c>
      <c r="J12" s="357">
        <v>20405.882000000001</v>
      </c>
      <c r="K12" s="357">
        <v>22916.151999999998</v>
      </c>
      <c r="L12" s="357">
        <v>24681.325000000001</v>
      </c>
      <c r="M12" s="357">
        <v>25558.027999999998</v>
      </c>
      <c r="N12" s="357">
        <v>25939.408460000002</v>
      </c>
      <c r="O12" s="357">
        <v>27551.47466</v>
      </c>
      <c r="P12" s="357">
        <v>28305.090170000003</v>
      </c>
      <c r="Q12" s="357">
        <v>28853.34</v>
      </c>
      <c r="R12" s="357">
        <v>28734.728999999999</v>
      </c>
      <c r="S12" s="357">
        <v>29620.311000000002</v>
      </c>
      <c r="T12" s="550">
        <v>28727.70595</v>
      </c>
      <c r="U12" s="550">
        <v>29198.028999999999</v>
      </c>
      <c r="V12" s="550">
        <v>30928.584549999996</v>
      </c>
      <c r="W12" s="550">
        <v>33867.764920000001</v>
      </c>
      <c r="X12" s="550">
        <v>39108.046350000004</v>
      </c>
    </row>
    <row r="13" spans="1:25" x14ac:dyDescent="0.2">
      <c r="A13" s="23">
        <v>93</v>
      </c>
      <c r="B13" s="24" t="s">
        <v>10</v>
      </c>
      <c r="C13" s="25" t="s">
        <v>30</v>
      </c>
      <c r="D13" s="360">
        <v>4806.0530934192329</v>
      </c>
      <c r="E13" s="360">
        <v>4854.69364455292</v>
      </c>
      <c r="F13" s="360">
        <v>4576.8475677521546</v>
      </c>
      <c r="G13" s="357">
        <v>5761.674</v>
      </c>
      <c r="H13" s="381">
        <v>4533.3364067916345</v>
      </c>
      <c r="I13" s="382">
        <v>7600.4350000000004</v>
      </c>
      <c r="J13" s="357">
        <v>7072.5410000000002</v>
      </c>
      <c r="K13" s="357">
        <v>7006.7060000000001</v>
      </c>
      <c r="L13" s="357">
        <v>8273.491</v>
      </c>
      <c r="M13" s="357">
        <v>8507.2064499999997</v>
      </c>
      <c r="N13" s="357">
        <v>8978.8580000000002</v>
      </c>
      <c r="O13" s="357">
        <v>8753.7569999999996</v>
      </c>
      <c r="P13" s="357">
        <v>8644.9740000000002</v>
      </c>
      <c r="Q13" s="357">
        <v>10268.264999999999</v>
      </c>
      <c r="R13" s="357">
        <v>11053.763000000001</v>
      </c>
      <c r="S13" s="357">
        <v>11615.022000000001</v>
      </c>
      <c r="T13" s="357">
        <v>11342.826999999999</v>
      </c>
      <c r="U13" s="357">
        <v>12438.502</v>
      </c>
      <c r="V13" s="357">
        <v>16213.477000000001</v>
      </c>
      <c r="W13" s="357">
        <v>18249.112000000001</v>
      </c>
      <c r="X13" s="357">
        <v>18247.337</v>
      </c>
    </row>
    <row r="14" spans="1:25" x14ac:dyDescent="0.2">
      <c r="A14" s="23">
        <v>93</v>
      </c>
      <c r="B14" s="24" t="s">
        <v>31</v>
      </c>
      <c r="C14" s="25" t="s">
        <v>32</v>
      </c>
      <c r="D14" s="360">
        <v>4085.4294854693221</v>
      </c>
      <c r="E14" s="360">
        <v>3795.7872345290916</v>
      </c>
      <c r="F14" s="360">
        <v>3259.6958</v>
      </c>
      <c r="G14" s="357">
        <v>3714.096</v>
      </c>
      <c r="H14" s="381">
        <v>3729.0679599999999</v>
      </c>
      <c r="I14" s="382">
        <v>4159.2734</v>
      </c>
      <c r="J14" s="357">
        <v>3874.3235</v>
      </c>
      <c r="K14" s="357">
        <v>4070.846</v>
      </c>
      <c r="L14" s="357">
        <v>4066.0610000000001</v>
      </c>
      <c r="M14" s="357">
        <v>4353.3630000000003</v>
      </c>
      <c r="N14" s="357">
        <v>4858.4701951189354</v>
      </c>
      <c r="O14" s="357">
        <v>5886.8651100000006</v>
      </c>
      <c r="P14" s="357">
        <v>5677.26</v>
      </c>
      <c r="Q14" s="357">
        <v>6626.8713799999996</v>
      </c>
      <c r="R14" s="357">
        <v>7848.1506600000002</v>
      </c>
      <c r="S14" s="357">
        <v>8350.6297200000008</v>
      </c>
      <c r="T14" s="357">
        <v>8578.8950000000004</v>
      </c>
      <c r="U14" s="357">
        <v>9665.0673499999994</v>
      </c>
      <c r="V14" s="357">
        <v>11553.107310000001</v>
      </c>
      <c r="W14" s="357">
        <v>10532.537269999999</v>
      </c>
      <c r="X14" s="357">
        <v>10976.22978</v>
      </c>
    </row>
    <row r="15" spans="1:25" x14ac:dyDescent="0.2">
      <c r="A15" s="23">
        <v>93</v>
      </c>
      <c r="B15" s="24" t="s">
        <v>33</v>
      </c>
      <c r="C15" s="25" t="s">
        <v>34</v>
      </c>
      <c r="D15" s="360">
        <v>43499.982854059024</v>
      </c>
      <c r="E15" s="360">
        <v>43001.2714339507</v>
      </c>
      <c r="F15" s="360">
        <v>41921.406999999999</v>
      </c>
      <c r="G15" s="357">
        <v>52397.932999999997</v>
      </c>
      <c r="H15" s="381">
        <v>50852.607000000004</v>
      </c>
      <c r="I15" s="382">
        <v>59408.877</v>
      </c>
      <c r="J15" s="357">
        <v>60564.243999999999</v>
      </c>
      <c r="K15" s="357">
        <v>65152.133999999998</v>
      </c>
      <c r="L15" s="357">
        <v>69514.654739999998</v>
      </c>
      <c r="M15" s="357">
        <v>72099.528880000013</v>
      </c>
      <c r="N15" s="357">
        <v>74689.297999999995</v>
      </c>
      <c r="O15" s="357">
        <v>74673.194000000003</v>
      </c>
      <c r="P15" s="357">
        <v>76410.960000000006</v>
      </c>
      <c r="Q15" s="357">
        <v>80297.710999999996</v>
      </c>
      <c r="R15" s="357">
        <v>77895.960000000006</v>
      </c>
      <c r="S15" s="357">
        <v>79406.998000000007</v>
      </c>
      <c r="T15" s="357">
        <v>81536.944000000003</v>
      </c>
      <c r="U15" s="357">
        <v>81454.50940000001</v>
      </c>
      <c r="V15" s="357">
        <v>82571.498000000007</v>
      </c>
      <c r="W15" s="357">
        <v>88551.252999999997</v>
      </c>
      <c r="X15" s="357">
        <v>93242.41433</v>
      </c>
    </row>
    <row r="16" spans="1:25" x14ac:dyDescent="0.2">
      <c r="A16" s="23">
        <v>84</v>
      </c>
      <c r="B16" s="24" t="s">
        <v>35</v>
      </c>
      <c r="C16" s="25" t="s">
        <v>36</v>
      </c>
      <c r="D16" s="360">
        <v>9146.6891671252852</v>
      </c>
      <c r="E16" s="360">
        <v>8990.2242067696516</v>
      </c>
      <c r="F16" s="360">
        <v>9307.9750000000004</v>
      </c>
      <c r="G16" s="357">
        <v>10645.070369999999</v>
      </c>
      <c r="H16" s="381">
        <v>11692.99739</v>
      </c>
      <c r="I16" s="382">
        <v>12322.647999999999</v>
      </c>
      <c r="J16" s="357">
        <v>12880.665999999999</v>
      </c>
      <c r="K16" s="357">
        <v>14281.563</v>
      </c>
      <c r="L16" s="357">
        <v>16516.861000000001</v>
      </c>
      <c r="M16" s="357">
        <v>17865.949339999999</v>
      </c>
      <c r="N16" s="357">
        <v>18951.208380000004</v>
      </c>
      <c r="O16" s="357">
        <v>18985.525249999999</v>
      </c>
      <c r="P16" s="357">
        <v>19243.940620000001</v>
      </c>
      <c r="Q16" s="357">
        <v>19732.13852</v>
      </c>
      <c r="R16" s="357">
        <v>18639.842140000004</v>
      </c>
      <c r="S16" s="357">
        <v>18590.23258</v>
      </c>
      <c r="T16" s="357">
        <v>22140.632000000001</v>
      </c>
      <c r="U16" s="357">
        <v>22971.319950000001</v>
      </c>
      <c r="V16" s="357">
        <v>24056.149670000003</v>
      </c>
      <c r="W16" s="357">
        <v>25052.323680000001</v>
      </c>
      <c r="X16" s="357">
        <v>21615.622319999999</v>
      </c>
    </row>
    <row r="17" spans="1:24" x14ac:dyDescent="0.2">
      <c r="A17" s="23">
        <v>44</v>
      </c>
      <c r="B17" s="24" t="s">
        <v>37</v>
      </c>
      <c r="C17" s="25" t="s">
        <v>38</v>
      </c>
      <c r="D17" s="360">
        <v>13951.696376439309</v>
      </c>
      <c r="E17" s="360">
        <v>14038.636802412353</v>
      </c>
      <c r="F17" s="360">
        <v>13945.168</v>
      </c>
      <c r="G17" s="357">
        <v>15442.048000000001</v>
      </c>
      <c r="H17" s="381">
        <v>16886.361000000001</v>
      </c>
      <c r="I17" s="382">
        <v>16574.477999999999</v>
      </c>
      <c r="J17" s="357">
        <v>16930.881000000001</v>
      </c>
      <c r="K17" s="357">
        <v>16919.37</v>
      </c>
      <c r="L17" s="357">
        <v>18051.523000000001</v>
      </c>
      <c r="M17" s="357">
        <v>19124.439879999998</v>
      </c>
      <c r="N17" s="357">
        <v>21751.021049999999</v>
      </c>
      <c r="O17" s="357">
        <v>20646.689999999999</v>
      </c>
      <c r="P17" s="357">
        <v>21452.330999999998</v>
      </c>
      <c r="Q17" s="357">
        <v>26774.132300000001</v>
      </c>
      <c r="R17" s="357">
        <v>27817.302</v>
      </c>
      <c r="S17" s="357">
        <v>28838.81755</v>
      </c>
      <c r="T17" s="357">
        <v>30096.381000000001</v>
      </c>
      <c r="U17" s="357">
        <v>31021.0566</v>
      </c>
      <c r="V17" s="357">
        <v>33916.180690000008</v>
      </c>
      <c r="W17" s="357">
        <v>36571.148620000007</v>
      </c>
      <c r="X17" s="357">
        <v>38676.923019999995</v>
      </c>
    </row>
    <row r="18" spans="1:24" x14ac:dyDescent="0.2">
      <c r="A18" s="23">
        <v>76</v>
      </c>
      <c r="B18" s="24" t="s">
        <v>39</v>
      </c>
      <c r="C18" s="25" t="s">
        <v>40</v>
      </c>
      <c r="D18" s="360">
        <v>6305.4139692083472</v>
      </c>
      <c r="E18" s="360">
        <v>6356.2173191230522</v>
      </c>
      <c r="F18" s="360">
        <v>7347.1657000000005</v>
      </c>
      <c r="G18" s="357">
        <v>8519.0049999999992</v>
      </c>
      <c r="H18" s="381">
        <v>8778.6089400000019</v>
      </c>
      <c r="I18" s="382">
        <v>10780.721</v>
      </c>
      <c r="J18" s="357">
        <v>10928.802</v>
      </c>
      <c r="K18" s="357">
        <v>11142.964610000001</v>
      </c>
      <c r="L18" s="357">
        <v>11803.486999999999</v>
      </c>
      <c r="M18" s="357">
        <v>12437.362999999999</v>
      </c>
      <c r="N18" s="357">
        <v>12814.745999999999</v>
      </c>
      <c r="O18" s="357">
        <v>13017.173000000001</v>
      </c>
      <c r="P18" s="357">
        <v>13432.254000000001</v>
      </c>
      <c r="Q18" s="357">
        <v>13185.915000000001</v>
      </c>
      <c r="R18" s="357">
        <v>13122.991</v>
      </c>
      <c r="S18" s="357">
        <v>13058.65</v>
      </c>
      <c r="T18" s="357">
        <v>13854.877</v>
      </c>
      <c r="U18" s="357">
        <v>14340.079</v>
      </c>
      <c r="V18" s="357">
        <v>15209.727000000001</v>
      </c>
      <c r="W18" s="357">
        <v>16052.644</v>
      </c>
      <c r="X18" s="357">
        <v>15870.496999999999</v>
      </c>
    </row>
    <row r="19" spans="1:24" x14ac:dyDescent="0.2">
      <c r="A19" s="23">
        <v>44</v>
      </c>
      <c r="B19" s="24" t="s">
        <v>41</v>
      </c>
      <c r="C19" s="25" t="s">
        <v>42</v>
      </c>
      <c r="D19" s="360">
        <v>22610.58840289836</v>
      </c>
      <c r="E19" s="360">
        <v>22200.52548871344</v>
      </c>
      <c r="F19" s="360">
        <v>23131.803210721853</v>
      </c>
      <c r="G19" s="357">
        <v>19329.103999999999</v>
      </c>
      <c r="H19" s="381">
        <v>24977.36234</v>
      </c>
      <c r="I19" s="382">
        <v>25576.208999999999</v>
      </c>
      <c r="J19" s="357">
        <v>26394.505000000001</v>
      </c>
      <c r="K19" s="357">
        <v>27505.746999999999</v>
      </c>
      <c r="L19" s="357">
        <v>29080.666000000001</v>
      </c>
      <c r="M19" s="357">
        <v>29888.964</v>
      </c>
      <c r="N19" s="357">
        <v>29073.370999999999</v>
      </c>
      <c r="O19" s="357">
        <v>27560.839</v>
      </c>
      <c r="P19" s="357">
        <v>29596.089</v>
      </c>
      <c r="Q19" s="357">
        <v>32134.097000000002</v>
      </c>
      <c r="R19" s="357">
        <v>33556.688999999998</v>
      </c>
      <c r="S19" s="357">
        <v>35860.523000000001</v>
      </c>
      <c r="T19" s="357">
        <v>37298.184000000001</v>
      </c>
      <c r="U19" s="357">
        <v>34558.322999999997</v>
      </c>
      <c r="V19" s="357">
        <v>35760.822999999997</v>
      </c>
      <c r="W19" s="357">
        <v>34972.288999999997</v>
      </c>
      <c r="X19" s="357">
        <v>37212.273999999998</v>
      </c>
    </row>
    <row r="20" spans="1:24" x14ac:dyDescent="0.2">
      <c r="A20" s="23">
        <v>76</v>
      </c>
      <c r="B20" s="24" t="s">
        <v>43</v>
      </c>
      <c r="C20" s="25" t="s">
        <v>44</v>
      </c>
      <c r="D20" s="360">
        <v>14567.312814711941</v>
      </c>
      <c r="E20" s="360">
        <v>15972.619972040851</v>
      </c>
      <c r="F20" s="360">
        <v>16826.5121</v>
      </c>
      <c r="G20" s="357">
        <v>21418.195460000003</v>
      </c>
      <c r="H20" s="381">
        <v>21913.76239</v>
      </c>
      <c r="I20" s="382">
        <v>22654.207999999999</v>
      </c>
      <c r="J20" s="357">
        <v>27187.516</v>
      </c>
      <c r="K20" s="357">
        <v>27380.690999999999</v>
      </c>
      <c r="L20" s="357">
        <v>29259.980309999999</v>
      </c>
      <c r="M20" s="357">
        <v>30659.694447299324</v>
      </c>
      <c r="N20" s="357">
        <v>32894.56493986179</v>
      </c>
      <c r="O20" s="357">
        <v>34508.29052644781</v>
      </c>
      <c r="P20" s="357">
        <v>32202.17</v>
      </c>
      <c r="Q20" s="357">
        <v>34485.19</v>
      </c>
      <c r="R20" s="357">
        <v>32102.358</v>
      </c>
      <c r="S20" s="357">
        <v>35961.519129999993</v>
      </c>
      <c r="T20" s="357">
        <v>39648.095000000001</v>
      </c>
      <c r="U20" s="357">
        <v>43374.357000000004</v>
      </c>
      <c r="V20" s="357">
        <v>51363.023000000001</v>
      </c>
      <c r="W20" s="357">
        <v>58456.258000000002</v>
      </c>
      <c r="X20" s="357">
        <v>61786.698799999998</v>
      </c>
    </row>
    <row r="21" spans="1:24" x14ac:dyDescent="0.2">
      <c r="A21" s="23">
        <v>76</v>
      </c>
      <c r="B21" s="24" t="s">
        <v>45</v>
      </c>
      <c r="C21" s="25" t="s">
        <v>46</v>
      </c>
      <c r="D21" s="360">
        <v>9472.7243996176567</v>
      </c>
      <c r="E21" s="360">
        <v>11014.69274357923</v>
      </c>
      <c r="F21" s="360">
        <v>9842.5015000000003</v>
      </c>
      <c r="G21" s="357">
        <v>11521.82862</v>
      </c>
      <c r="H21" s="381">
        <v>12016.39438</v>
      </c>
      <c r="I21" s="382">
        <v>13106.655990000001</v>
      </c>
      <c r="J21" s="357">
        <v>12066.468409999999</v>
      </c>
      <c r="K21" s="357">
        <v>14129.6885</v>
      </c>
      <c r="L21" s="357">
        <v>16128.43201</v>
      </c>
      <c r="M21" s="357">
        <v>17573.265819999997</v>
      </c>
      <c r="N21" s="357">
        <v>18701.607760000003</v>
      </c>
      <c r="O21" s="357">
        <v>19496.49872</v>
      </c>
      <c r="P21" s="357">
        <v>20188.099910000001</v>
      </c>
      <c r="Q21" s="357">
        <v>20403.443620000009</v>
      </c>
      <c r="R21" s="357">
        <v>19389.26067</v>
      </c>
      <c r="S21" s="357">
        <v>20969.864340000004</v>
      </c>
      <c r="T21" s="357">
        <v>19220.146000000001</v>
      </c>
      <c r="U21" s="357">
        <v>20541.498290000003</v>
      </c>
      <c r="V21" s="357">
        <v>21034.99135</v>
      </c>
      <c r="W21" s="357">
        <v>23145.685000000001</v>
      </c>
      <c r="X21" s="357">
        <v>25795.449550000001</v>
      </c>
    </row>
    <row r="22" spans="1:24" x14ac:dyDescent="0.2">
      <c r="A22" s="23">
        <v>93</v>
      </c>
      <c r="B22" s="24" t="s">
        <v>47</v>
      </c>
      <c r="C22" s="25" t="s">
        <v>48</v>
      </c>
      <c r="D22" s="360">
        <v>95431.926025638881</v>
      </c>
      <c r="E22" s="360">
        <v>97521.25622411225</v>
      </c>
      <c r="F22" s="360">
        <v>93086.555900000007</v>
      </c>
      <c r="G22" s="357">
        <v>113346.00199999999</v>
      </c>
      <c r="H22" s="381">
        <v>112356.91099999999</v>
      </c>
      <c r="I22" s="382">
        <v>115442.84728</v>
      </c>
      <c r="J22" s="357">
        <v>127261.83372</v>
      </c>
      <c r="K22" s="357">
        <v>126364.73526</v>
      </c>
      <c r="L22" s="357">
        <v>134323.46486000001</v>
      </c>
      <c r="M22" s="357">
        <v>138499.25399999999</v>
      </c>
      <c r="N22" s="357">
        <v>143547.44331999999</v>
      </c>
      <c r="O22" s="357">
        <v>143471.31053000002</v>
      </c>
      <c r="P22" s="357">
        <v>146684.46959999998</v>
      </c>
      <c r="Q22" s="357">
        <v>150972.41310000001</v>
      </c>
      <c r="R22" s="357">
        <v>149392.55534999998</v>
      </c>
      <c r="S22" s="357">
        <v>150152.78964</v>
      </c>
      <c r="T22" s="357">
        <v>155792.92300000001</v>
      </c>
      <c r="U22" s="357">
        <v>159340.535</v>
      </c>
      <c r="V22" s="357">
        <v>164789.37234</v>
      </c>
      <c r="W22" s="357">
        <v>177185.43299999999</v>
      </c>
      <c r="X22" s="357">
        <v>189348.35610999999</v>
      </c>
    </row>
    <row r="23" spans="1:24" x14ac:dyDescent="0.2">
      <c r="A23" s="23">
        <v>28</v>
      </c>
      <c r="B23" s="24" t="s">
        <v>49</v>
      </c>
      <c r="C23" s="25" t="s">
        <v>50</v>
      </c>
      <c r="D23" s="360">
        <v>38439.668200811946</v>
      </c>
      <c r="E23" s="360">
        <v>42134.057842206123</v>
      </c>
      <c r="F23" s="360">
        <v>43467.3704</v>
      </c>
      <c r="G23" s="357">
        <v>47628.6</v>
      </c>
      <c r="H23" s="381">
        <v>50811.968000000001</v>
      </c>
      <c r="I23" s="382">
        <v>55925.703999999998</v>
      </c>
      <c r="J23" s="357">
        <v>59189.150999999998</v>
      </c>
      <c r="K23" s="357">
        <v>58725.474000000002</v>
      </c>
      <c r="L23" s="357">
        <v>62753.482000000004</v>
      </c>
      <c r="M23" s="357">
        <v>61168.103000000003</v>
      </c>
      <c r="N23" s="357">
        <v>63389.256999999998</v>
      </c>
      <c r="O23" s="357">
        <v>66501.191999999995</v>
      </c>
      <c r="P23" s="357">
        <v>68445.875</v>
      </c>
      <c r="Q23" s="357">
        <v>69519.197339999999</v>
      </c>
      <c r="R23" s="357">
        <v>70198.696159999992</v>
      </c>
      <c r="S23" s="357">
        <v>72575.771379999991</v>
      </c>
      <c r="T23" s="357">
        <v>74179.212</v>
      </c>
      <c r="U23" s="357">
        <v>74303.842999999993</v>
      </c>
      <c r="V23" s="357">
        <v>74630.823000000004</v>
      </c>
      <c r="W23" s="357">
        <v>80627.777000000002</v>
      </c>
      <c r="X23" s="357">
        <v>82677.857999999993</v>
      </c>
    </row>
    <row r="24" spans="1:24" x14ac:dyDescent="0.2">
      <c r="A24" s="23">
        <v>84</v>
      </c>
      <c r="B24" s="24" t="s">
        <v>51</v>
      </c>
      <c r="C24" s="25" t="s">
        <v>52</v>
      </c>
      <c r="D24" s="360">
        <v>5855.3758859193513</v>
      </c>
      <c r="E24" s="360">
        <v>5847.6570949010375</v>
      </c>
      <c r="F24" s="360">
        <v>6055.2789000000002</v>
      </c>
      <c r="G24" s="357">
        <v>7093.9950399999998</v>
      </c>
      <c r="H24" s="381">
        <v>7468.9169099999999</v>
      </c>
      <c r="I24" s="382">
        <v>7604.6279999999997</v>
      </c>
      <c r="J24" s="357">
        <v>7559.9060899999995</v>
      </c>
      <c r="K24" s="357">
        <v>7824</v>
      </c>
      <c r="L24" s="357">
        <v>8203.6479999999992</v>
      </c>
      <c r="M24" s="357">
        <v>8739.1129999999994</v>
      </c>
      <c r="N24" s="357">
        <v>9076.7790000000005</v>
      </c>
      <c r="O24" s="357">
        <v>8865.7150000000001</v>
      </c>
      <c r="P24" s="357">
        <v>8534.6020000000008</v>
      </c>
      <c r="Q24" s="357">
        <v>9011.2420000000002</v>
      </c>
      <c r="R24" s="357">
        <v>8313.9089999999997</v>
      </c>
      <c r="S24" s="357">
        <v>6991.2059600000002</v>
      </c>
      <c r="T24" s="357">
        <v>8368.357</v>
      </c>
      <c r="U24" s="357">
        <v>8443.85</v>
      </c>
      <c r="V24" s="357">
        <v>10016.992</v>
      </c>
      <c r="W24" s="357">
        <v>10669.842000000001</v>
      </c>
      <c r="X24" s="357">
        <v>10359.397000000001</v>
      </c>
    </row>
    <row r="25" spans="1:24" x14ac:dyDescent="0.2">
      <c r="A25" s="23">
        <v>75</v>
      </c>
      <c r="B25" s="24" t="s">
        <v>53</v>
      </c>
      <c r="C25" s="25" t="s">
        <v>54</v>
      </c>
      <c r="D25" s="360">
        <v>15955.758918648633</v>
      </c>
      <c r="E25" s="360">
        <v>16362.610852540638</v>
      </c>
      <c r="F25" s="360">
        <v>17357.475999999999</v>
      </c>
      <c r="G25" s="357">
        <v>20321.189509999997</v>
      </c>
      <c r="H25" s="381">
        <v>21470.02536</v>
      </c>
      <c r="I25" s="382">
        <v>22212.09</v>
      </c>
      <c r="J25" s="357">
        <v>22925.7</v>
      </c>
      <c r="K25" s="357">
        <v>24204.593000000001</v>
      </c>
      <c r="L25" s="357">
        <v>26539.140790000001</v>
      </c>
      <c r="M25" s="357">
        <v>26503.53529</v>
      </c>
      <c r="N25" s="357">
        <v>25140.782489999998</v>
      </c>
      <c r="O25" s="357">
        <v>27477.485619999996</v>
      </c>
      <c r="P25" s="357">
        <v>27927.92844</v>
      </c>
      <c r="Q25" s="357">
        <v>28895.127619999999</v>
      </c>
      <c r="R25" s="357">
        <v>28391.171649999997</v>
      </c>
      <c r="S25" s="357">
        <v>30358.912099999998</v>
      </c>
      <c r="T25" s="357">
        <v>31612.377</v>
      </c>
      <c r="U25" s="357">
        <v>34586.067999999999</v>
      </c>
      <c r="V25" s="357">
        <v>32767.537</v>
      </c>
      <c r="W25" s="357">
        <v>33136.902000000002</v>
      </c>
      <c r="X25" s="357">
        <v>34299.385999999999</v>
      </c>
    </row>
    <row r="26" spans="1:24" x14ac:dyDescent="0.2">
      <c r="A26" s="23">
        <v>75</v>
      </c>
      <c r="B26" s="24" t="s">
        <v>55</v>
      </c>
      <c r="C26" s="25" t="s">
        <v>56</v>
      </c>
      <c r="D26" s="360">
        <v>22380.649955713561</v>
      </c>
      <c r="E26" s="360">
        <v>23613.850529836556</v>
      </c>
      <c r="F26" s="360">
        <v>28587.742999999999</v>
      </c>
      <c r="G26" s="357">
        <v>30340.725790000004</v>
      </c>
      <c r="H26" s="381">
        <v>25983.065560000003</v>
      </c>
      <c r="I26" s="382">
        <v>27031.797579999999</v>
      </c>
      <c r="J26" s="357">
        <v>32739.484929999999</v>
      </c>
      <c r="K26" s="357">
        <v>34179.300999999999</v>
      </c>
      <c r="L26" s="357">
        <v>34424.921999999999</v>
      </c>
      <c r="M26" s="357">
        <v>36036.250319999999</v>
      </c>
      <c r="N26" s="357">
        <v>32248.085569999999</v>
      </c>
      <c r="O26" s="357">
        <v>37883.421689999996</v>
      </c>
      <c r="P26" s="357">
        <v>39310.13508</v>
      </c>
      <c r="Q26" s="357">
        <v>49507.107259999997</v>
      </c>
      <c r="R26" s="357">
        <v>49630.028810000003</v>
      </c>
      <c r="S26" s="357">
        <v>44103.105739999992</v>
      </c>
      <c r="T26" s="357">
        <v>44343.798000000003</v>
      </c>
      <c r="U26" s="357">
        <v>48142.731440000003</v>
      </c>
      <c r="V26" s="357">
        <v>45965.966140000004</v>
      </c>
      <c r="W26" s="357">
        <v>54128.655460000002</v>
      </c>
      <c r="X26" s="357">
        <v>59507.342200000006</v>
      </c>
    </row>
    <row r="27" spans="1:24" x14ac:dyDescent="0.2">
      <c r="A27" s="23">
        <v>24</v>
      </c>
      <c r="B27" s="24" t="s">
        <v>57</v>
      </c>
      <c r="C27" s="25" t="s">
        <v>58</v>
      </c>
      <c r="D27" s="360">
        <v>15613.011523621213</v>
      </c>
      <c r="E27" s="360">
        <v>15625.189145020177</v>
      </c>
      <c r="F27" s="360">
        <v>16392.141839169959</v>
      </c>
      <c r="G27" s="357">
        <v>17215.870369842367</v>
      </c>
      <c r="H27" s="381">
        <v>18397.756000000001</v>
      </c>
      <c r="I27" s="382">
        <v>19878.093000000001</v>
      </c>
      <c r="J27" s="357">
        <v>18339.84015</v>
      </c>
      <c r="K27" s="357">
        <v>18806.294000000002</v>
      </c>
      <c r="L27" s="357">
        <v>22874.514999999999</v>
      </c>
      <c r="M27" s="357">
        <v>25317.320520000001</v>
      </c>
      <c r="N27" s="357">
        <v>22311.415000000001</v>
      </c>
      <c r="O27" s="357">
        <v>21070.90266</v>
      </c>
      <c r="P27" s="357">
        <v>20809.677639999998</v>
      </c>
      <c r="Q27" s="357">
        <v>19102.885610000001</v>
      </c>
      <c r="R27" s="357">
        <v>22094.91084</v>
      </c>
      <c r="S27" s="357">
        <v>21096.109359999999</v>
      </c>
      <c r="T27" s="357">
        <v>20478.522000000001</v>
      </c>
      <c r="U27" s="357">
        <v>19131.688420000002</v>
      </c>
      <c r="V27" s="357">
        <v>17321.305830000001</v>
      </c>
      <c r="W27" s="357">
        <v>17080.261569999999</v>
      </c>
      <c r="X27" s="357">
        <v>17987.87314</v>
      </c>
    </row>
    <row r="28" spans="1:24" x14ac:dyDescent="0.2">
      <c r="A28" s="23">
        <v>75</v>
      </c>
      <c r="B28" s="24" t="s">
        <v>59</v>
      </c>
      <c r="C28" s="25" t="s">
        <v>60</v>
      </c>
      <c r="D28" s="360">
        <v>6214.563149718655</v>
      </c>
      <c r="E28" s="360">
        <v>6165.316935408875</v>
      </c>
      <c r="F28" s="360">
        <v>6879.5479299999997</v>
      </c>
      <c r="G28" s="357">
        <v>7008.9535599999999</v>
      </c>
      <c r="H28" s="381">
        <v>7417.0569999999998</v>
      </c>
      <c r="I28" s="382">
        <v>8626.09</v>
      </c>
      <c r="J28" s="357">
        <v>10107.168</v>
      </c>
      <c r="K28" s="357">
        <v>10872.054</v>
      </c>
      <c r="L28" s="357">
        <v>11223.9401</v>
      </c>
      <c r="M28" s="357">
        <v>12239.067999999999</v>
      </c>
      <c r="N28" s="357">
        <v>12576.805</v>
      </c>
      <c r="O28" s="357">
        <v>13261.004000000001</v>
      </c>
      <c r="P28" s="357">
        <v>14952.29</v>
      </c>
      <c r="Q28" s="357">
        <v>15162.539000000001</v>
      </c>
      <c r="R28" s="357">
        <v>15229.423000000001</v>
      </c>
      <c r="S28" s="357">
        <v>15928.98948</v>
      </c>
      <c r="T28" s="357">
        <v>15412.24</v>
      </c>
      <c r="U28" s="357">
        <v>15276.506950000001</v>
      </c>
      <c r="V28" s="357">
        <v>15413.1556</v>
      </c>
      <c r="W28" s="357">
        <v>16490.218710000001</v>
      </c>
      <c r="X28" s="357">
        <v>17630.672960000004</v>
      </c>
    </row>
    <row r="29" spans="1:24" x14ac:dyDescent="0.2">
      <c r="A29" s="23">
        <v>94</v>
      </c>
      <c r="B29" s="24">
        <v>20</v>
      </c>
      <c r="C29" s="25" t="s">
        <v>398</v>
      </c>
      <c r="D29" s="360">
        <v>8117.8067495277883</v>
      </c>
      <c r="E29" s="360">
        <v>7825.2185265192684</v>
      </c>
      <c r="F29" s="360">
        <v>7606.3696999999993</v>
      </c>
      <c r="G29" s="360">
        <v>8926.4840600000007</v>
      </c>
      <c r="H29" s="381">
        <v>10565.309550000002</v>
      </c>
      <c r="I29" s="360">
        <v>10602.972</v>
      </c>
      <c r="J29" s="360">
        <v>10188.751</v>
      </c>
      <c r="K29" s="360">
        <v>9913.5150663233835</v>
      </c>
      <c r="L29" s="360">
        <v>11714.482960000001</v>
      </c>
      <c r="M29" s="360">
        <v>11916.738859999999</v>
      </c>
      <c r="N29" s="360">
        <v>11208.189685502704</v>
      </c>
      <c r="O29" s="360">
        <v>11080.641</v>
      </c>
      <c r="P29" s="360">
        <v>11758.444324705673</v>
      </c>
      <c r="Q29" s="360">
        <v>12796.790976541353</v>
      </c>
      <c r="R29" s="360">
        <v>11324.102721385303</v>
      </c>
      <c r="S29" s="360">
        <v>12379.894</v>
      </c>
      <c r="T29" s="360">
        <v>12673.174999999999</v>
      </c>
      <c r="U29" s="360">
        <v>13343.102269999999</v>
      </c>
      <c r="V29" s="360">
        <v>12574.696169999999</v>
      </c>
      <c r="W29" s="450">
        <v>12908.513999999999</v>
      </c>
      <c r="X29" s="450">
        <v>13046.145</v>
      </c>
    </row>
    <row r="30" spans="1:24" x14ac:dyDescent="0.2">
      <c r="A30" s="23">
        <v>94</v>
      </c>
      <c r="B30" s="24" t="s">
        <v>61</v>
      </c>
      <c r="C30" s="25" t="s">
        <v>62</v>
      </c>
      <c r="D30" s="360">
        <v>3399.4928966380417</v>
      </c>
      <c r="E30" s="360">
        <v>2815.1516623803082</v>
      </c>
      <c r="F30" s="360">
        <v>3099.5823999999998</v>
      </c>
      <c r="G30" s="357">
        <v>3620.3326400000001</v>
      </c>
      <c r="H30" s="381">
        <v>3879.085</v>
      </c>
      <c r="I30" s="382">
        <v>3850.4830000000002</v>
      </c>
      <c r="J30" s="357">
        <v>4316.6469999999999</v>
      </c>
      <c r="K30" s="357">
        <v>3538.89</v>
      </c>
      <c r="L30" s="357">
        <v>4601.5</v>
      </c>
      <c r="M30" s="357">
        <v>4708.7749999999996</v>
      </c>
      <c r="N30" s="357">
        <v>4976.4920000000002</v>
      </c>
      <c r="O30" s="357">
        <v>5432.2910000000002</v>
      </c>
      <c r="P30" s="357">
        <v>5203.2574299999997</v>
      </c>
      <c r="Q30" s="357">
        <v>4928.4928</v>
      </c>
      <c r="R30" s="357">
        <v>4613.22</v>
      </c>
      <c r="S30" s="357">
        <v>4787.5349999999999</v>
      </c>
      <c r="T30" s="357">
        <v>4462.62</v>
      </c>
      <c r="U30" s="357">
        <v>4877.02927</v>
      </c>
      <c r="V30" s="357">
        <v>5067.9971699999996</v>
      </c>
      <c r="W30" s="358">
        <v>0</v>
      </c>
      <c r="X30" s="358">
        <v>0</v>
      </c>
    </row>
    <row r="31" spans="1:24" x14ac:dyDescent="0.2">
      <c r="A31" s="23">
        <v>94</v>
      </c>
      <c r="B31" s="24" t="s">
        <v>63</v>
      </c>
      <c r="C31" s="25" t="s">
        <v>64</v>
      </c>
      <c r="D31" s="360">
        <v>4718.3138528897471</v>
      </c>
      <c r="E31" s="360">
        <v>5010.0668641389602</v>
      </c>
      <c r="F31" s="360">
        <v>4506.7873</v>
      </c>
      <c r="G31" s="357">
        <v>5306.1514200000001</v>
      </c>
      <c r="H31" s="381">
        <v>6686.2245500000008</v>
      </c>
      <c r="I31" s="382">
        <v>6752.4889999999996</v>
      </c>
      <c r="J31" s="357">
        <v>5872.1040000000003</v>
      </c>
      <c r="K31" s="357">
        <v>6374.6250663233841</v>
      </c>
      <c r="L31" s="357">
        <v>7112.9829600000012</v>
      </c>
      <c r="M31" s="357">
        <v>7207.9638599999998</v>
      </c>
      <c r="N31" s="357">
        <v>6231.6976855027042</v>
      </c>
      <c r="O31" s="357">
        <v>5648.35</v>
      </c>
      <c r="P31" s="357">
        <v>6555.1868947056737</v>
      </c>
      <c r="Q31" s="357">
        <v>7868.2981765413524</v>
      </c>
      <c r="R31" s="357">
        <v>6710.8827213853028</v>
      </c>
      <c r="S31" s="357">
        <v>7592.3590000000004</v>
      </c>
      <c r="T31" s="357">
        <v>8210.5550000000003</v>
      </c>
      <c r="U31" s="357">
        <v>8466.0730000000003</v>
      </c>
      <c r="V31" s="357">
        <v>7506.6989999999996</v>
      </c>
      <c r="W31" s="358">
        <v>0</v>
      </c>
      <c r="X31" s="358">
        <v>0</v>
      </c>
    </row>
    <row r="32" spans="1:24" x14ac:dyDescent="0.2">
      <c r="A32" s="23">
        <v>27</v>
      </c>
      <c r="B32" s="24" t="s">
        <v>65</v>
      </c>
      <c r="C32" s="25" t="s">
        <v>66</v>
      </c>
      <c r="D32" s="360">
        <v>32395.798108717492</v>
      </c>
      <c r="E32" s="360">
        <v>32925.025820290044</v>
      </c>
      <c r="F32" s="360">
        <v>33572.379999999997</v>
      </c>
      <c r="G32" s="357">
        <v>36421.85</v>
      </c>
      <c r="H32" s="381">
        <v>38567.650750000008</v>
      </c>
      <c r="I32" s="382">
        <v>41915.792000000001</v>
      </c>
      <c r="J32" s="357">
        <v>46383.635000000002</v>
      </c>
      <c r="K32" s="357">
        <v>47297.88</v>
      </c>
      <c r="L32" s="357">
        <v>50137.201000000001</v>
      </c>
      <c r="M32" s="357">
        <v>52640.512000000002</v>
      </c>
      <c r="N32" s="357">
        <v>55685.544999999998</v>
      </c>
      <c r="O32" s="357">
        <v>54278.890099999997</v>
      </c>
      <c r="P32" s="357">
        <v>56715.704359999996</v>
      </c>
      <c r="Q32" s="357">
        <v>57970.825969999998</v>
      </c>
      <c r="R32" s="357">
        <v>57949.657269999996</v>
      </c>
      <c r="S32" s="357">
        <v>56247.175000000003</v>
      </c>
      <c r="T32" s="357">
        <v>56032.567000000003</v>
      </c>
      <c r="U32" s="357">
        <v>54839.659329999995</v>
      </c>
      <c r="V32" s="357">
        <v>56899.853800000004</v>
      </c>
      <c r="W32" s="357">
        <v>58089.715400000001</v>
      </c>
      <c r="X32" s="357">
        <v>58186.102010000002</v>
      </c>
    </row>
    <row r="33" spans="1:24" x14ac:dyDescent="0.2">
      <c r="A33" s="23">
        <v>53</v>
      </c>
      <c r="B33" s="24" t="s">
        <v>67</v>
      </c>
      <c r="C33" s="25" t="s">
        <v>68</v>
      </c>
      <c r="D33" s="360">
        <v>20087.371493863164</v>
      </c>
      <c r="E33" s="360">
        <v>20639.660526528416</v>
      </c>
      <c r="F33" s="360">
        <v>22697.981</v>
      </c>
      <c r="G33" s="357">
        <v>25195.191999999999</v>
      </c>
      <c r="H33" s="381">
        <v>25751.769</v>
      </c>
      <c r="I33" s="382">
        <v>30464.807000000001</v>
      </c>
      <c r="J33" s="357">
        <v>28851.190999999999</v>
      </c>
      <c r="K33" s="357">
        <v>33641.438999999998</v>
      </c>
      <c r="L33" s="357">
        <v>36437.857000000004</v>
      </c>
      <c r="M33" s="357">
        <v>41313.534</v>
      </c>
      <c r="N33" s="357">
        <v>47329.211000000003</v>
      </c>
      <c r="O33" s="357">
        <v>37420.247000000003</v>
      </c>
      <c r="P33" s="357">
        <v>49035.004000000001</v>
      </c>
      <c r="Q33" s="357">
        <v>51918.647129999998</v>
      </c>
      <c r="R33" s="357">
        <v>53005.883999999998</v>
      </c>
      <c r="S33" s="357">
        <v>53793.8655</v>
      </c>
      <c r="T33" s="357">
        <v>51581.237999999998</v>
      </c>
      <c r="U33" s="357">
        <v>53366.504789999999</v>
      </c>
      <c r="V33" s="357">
        <v>56012.679400000001</v>
      </c>
      <c r="W33" s="357">
        <v>60123.300989999996</v>
      </c>
      <c r="X33" s="357">
        <v>62006.176509999998</v>
      </c>
    </row>
    <row r="34" spans="1:24" x14ac:dyDescent="0.2">
      <c r="A34" s="23">
        <v>75</v>
      </c>
      <c r="B34" s="24" t="s">
        <v>69</v>
      </c>
      <c r="C34" s="25" t="s">
        <v>70</v>
      </c>
      <c r="D34" s="360">
        <v>5534.1183568435117</v>
      </c>
      <c r="E34" s="360">
        <v>5223.6986311602741</v>
      </c>
      <c r="F34" s="360">
        <v>5585.4494000000004</v>
      </c>
      <c r="G34" s="357">
        <v>6306.8143899999995</v>
      </c>
      <c r="H34" s="381">
        <v>6510.3060099999993</v>
      </c>
      <c r="I34" s="382">
        <v>6700.299</v>
      </c>
      <c r="J34" s="357">
        <v>6114.3239999999996</v>
      </c>
      <c r="K34" s="357">
        <v>6899.89</v>
      </c>
      <c r="L34" s="357">
        <v>6941.1710000000003</v>
      </c>
      <c r="M34" s="357">
        <v>7232.85178</v>
      </c>
      <c r="N34" s="357">
        <v>7189.393</v>
      </c>
      <c r="O34" s="357">
        <v>7353.9160000000002</v>
      </c>
      <c r="P34" s="357">
        <v>7990.6403600000003</v>
      </c>
      <c r="Q34" s="357">
        <v>9041.2057599999989</v>
      </c>
      <c r="R34" s="357">
        <v>9698.1849999999995</v>
      </c>
      <c r="S34" s="357">
        <v>9795.8880000000008</v>
      </c>
      <c r="T34" s="357">
        <v>10375.012000000001</v>
      </c>
      <c r="U34" s="357">
        <v>10505.724989999999</v>
      </c>
      <c r="V34" s="357">
        <v>11399.124039999999</v>
      </c>
      <c r="W34" s="357">
        <v>11526.681570000001</v>
      </c>
      <c r="X34" s="357">
        <v>11683.159</v>
      </c>
    </row>
    <row r="35" spans="1:24" x14ac:dyDescent="0.2">
      <c r="A35" s="23">
        <v>75</v>
      </c>
      <c r="B35" s="24" t="s">
        <v>71</v>
      </c>
      <c r="C35" s="25" t="s">
        <v>72</v>
      </c>
      <c r="D35" s="360">
        <v>18714.415653769989</v>
      </c>
      <c r="E35" s="360">
        <v>18350.169652888835</v>
      </c>
      <c r="F35" s="360">
        <v>20608.830000000002</v>
      </c>
      <c r="G35" s="357">
        <v>22637.304</v>
      </c>
      <c r="H35" s="381">
        <v>22536.595000000001</v>
      </c>
      <c r="I35" s="382">
        <v>23857.202000000001</v>
      </c>
      <c r="J35" s="357">
        <v>25127.867999999999</v>
      </c>
      <c r="K35" s="357">
        <v>26165.606</v>
      </c>
      <c r="L35" s="357">
        <v>26669.03615</v>
      </c>
      <c r="M35" s="357">
        <v>30463.62</v>
      </c>
      <c r="N35" s="357">
        <v>29660.152999999998</v>
      </c>
      <c r="O35" s="357">
        <v>29248.33</v>
      </c>
      <c r="P35" s="357">
        <v>28587.909</v>
      </c>
      <c r="Q35" s="357">
        <v>29653.01196</v>
      </c>
      <c r="R35" s="357">
        <v>30632.378000000001</v>
      </c>
      <c r="S35" s="357">
        <v>31372.143</v>
      </c>
      <c r="T35" s="357">
        <v>34680.794999999998</v>
      </c>
      <c r="U35" s="357">
        <v>38626.08324</v>
      </c>
      <c r="V35" s="357">
        <v>39690.711710000003</v>
      </c>
      <c r="W35" s="357">
        <v>45723.237209999992</v>
      </c>
      <c r="X35" s="357">
        <v>48326.950660000002</v>
      </c>
    </row>
    <row r="36" spans="1:24" x14ac:dyDescent="0.2">
      <c r="A36" s="23">
        <v>27</v>
      </c>
      <c r="B36" s="24" t="s">
        <v>73</v>
      </c>
      <c r="C36" s="25" t="s">
        <v>74</v>
      </c>
      <c r="D36" s="360">
        <v>16506.915593552625</v>
      </c>
      <c r="E36" s="360">
        <v>16614.856766525856</v>
      </c>
      <c r="F36" s="360">
        <v>17853.340600000003</v>
      </c>
      <c r="G36" s="357">
        <v>18721.816999999999</v>
      </c>
      <c r="H36" s="381">
        <v>19790.916969999998</v>
      </c>
      <c r="I36" s="382">
        <v>25251.032999999999</v>
      </c>
      <c r="J36" s="357">
        <v>26699.874</v>
      </c>
      <c r="K36" s="357">
        <v>24290.517</v>
      </c>
      <c r="L36" s="357">
        <v>24897.794999999998</v>
      </c>
      <c r="M36" s="357">
        <v>26202.937999999998</v>
      </c>
      <c r="N36" s="357">
        <v>25987.377650000002</v>
      </c>
      <c r="O36" s="357">
        <v>27943.545019999998</v>
      </c>
      <c r="P36" s="357">
        <v>29334.648100000002</v>
      </c>
      <c r="Q36" s="357">
        <v>30536.182420000001</v>
      </c>
      <c r="R36" s="357">
        <v>31754.353519999993</v>
      </c>
      <c r="S36" s="357">
        <v>37646.40999</v>
      </c>
      <c r="T36" s="357">
        <v>39414.118999999999</v>
      </c>
      <c r="U36" s="357">
        <v>38791.46243</v>
      </c>
      <c r="V36" s="357">
        <v>42041.511939999997</v>
      </c>
      <c r="W36" s="357">
        <v>42556.669550000006</v>
      </c>
      <c r="X36" s="357">
        <v>45595.74538</v>
      </c>
    </row>
    <row r="37" spans="1:24" x14ac:dyDescent="0.2">
      <c r="A37" s="23">
        <v>84</v>
      </c>
      <c r="B37" s="24" t="s">
        <v>75</v>
      </c>
      <c r="C37" s="25" t="s">
        <v>76</v>
      </c>
      <c r="D37" s="360">
        <v>20408.598984384647</v>
      </c>
      <c r="E37" s="360">
        <v>21630.125361875856</v>
      </c>
      <c r="F37" s="360">
        <v>23730.737000000001</v>
      </c>
      <c r="G37" s="357">
        <v>24696.057000000001</v>
      </c>
      <c r="H37" s="381">
        <v>24929.411</v>
      </c>
      <c r="I37" s="382">
        <v>24929.491000000002</v>
      </c>
      <c r="J37" s="357">
        <v>26049.012999999999</v>
      </c>
      <c r="K37" s="357">
        <v>28795.695</v>
      </c>
      <c r="L37" s="357">
        <v>29848.217000000001</v>
      </c>
      <c r="M37" s="357">
        <v>29738.078960000003</v>
      </c>
      <c r="N37" s="357">
        <v>30422.3099</v>
      </c>
      <c r="O37" s="357">
        <v>33693.259410000006</v>
      </c>
      <c r="P37" s="357">
        <v>35220.095009999997</v>
      </c>
      <c r="Q37" s="357">
        <v>38551.684999999998</v>
      </c>
      <c r="R37" s="357">
        <v>43933.665919999999</v>
      </c>
      <c r="S37" s="357">
        <v>41100.904399999999</v>
      </c>
      <c r="T37" s="357">
        <v>46186.618999999999</v>
      </c>
      <c r="U37" s="357">
        <v>47337.352350000001</v>
      </c>
      <c r="V37" s="357">
        <v>48461.00677</v>
      </c>
      <c r="W37" s="357">
        <v>50280.402330000004</v>
      </c>
      <c r="X37" s="357">
        <v>52245.417740000004</v>
      </c>
    </row>
    <row r="38" spans="1:24" x14ac:dyDescent="0.2">
      <c r="A38" s="23">
        <v>28</v>
      </c>
      <c r="B38" s="24" t="s">
        <v>77</v>
      </c>
      <c r="C38" s="25" t="s">
        <v>78</v>
      </c>
      <c r="D38" s="360">
        <v>23956.508233009179</v>
      </c>
      <c r="E38" s="360">
        <v>24054.857711709759</v>
      </c>
      <c r="F38" s="360">
        <v>24816.016</v>
      </c>
      <c r="G38" s="357">
        <v>31192.596000000001</v>
      </c>
      <c r="H38" s="381">
        <v>34734.618709999995</v>
      </c>
      <c r="I38" s="382">
        <v>36071.793659999996</v>
      </c>
      <c r="J38" s="357">
        <v>37003.505229999995</v>
      </c>
      <c r="K38" s="357">
        <v>38387.655340000005</v>
      </c>
      <c r="L38" s="357">
        <v>40026.776370000007</v>
      </c>
      <c r="M38" s="357">
        <v>42662.389099999993</v>
      </c>
      <c r="N38" s="357">
        <v>42839.3851</v>
      </c>
      <c r="O38" s="357">
        <v>45061.35</v>
      </c>
      <c r="P38" s="357">
        <v>46054.928</v>
      </c>
      <c r="Q38" s="357">
        <v>48118.780599999998</v>
      </c>
      <c r="R38" s="357">
        <v>49195.305260000001</v>
      </c>
      <c r="S38" s="357">
        <v>52485.457730000002</v>
      </c>
      <c r="T38" s="357">
        <v>53716.860999999997</v>
      </c>
      <c r="U38" s="357">
        <v>54069.171000000002</v>
      </c>
      <c r="V38" s="357">
        <v>56437.824359999999</v>
      </c>
      <c r="W38" s="357">
        <v>58981.504999999997</v>
      </c>
      <c r="X38" s="357">
        <v>59890.016000000003</v>
      </c>
    </row>
    <row r="39" spans="1:24" x14ac:dyDescent="0.2">
      <c r="A39" s="23">
        <v>24</v>
      </c>
      <c r="B39" s="24" t="s">
        <v>79</v>
      </c>
      <c r="C39" s="25" t="s">
        <v>80</v>
      </c>
      <c r="D39" s="360">
        <v>29186.303911689338</v>
      </c>
      <c r="E39" s="360">
        <v>30097.423995780213</v>
      </c>
      <c r="F39" s="360">
        <v>31598.12414</v>
      </c>
      <c r="G39" s="357">
        <v>32268.106419999996</v>
      </c>
      <c r="H39" s="381">
        <v>34347.101050000005</v>
      </c>
      <c r="I39" s="382">
        <v>37442.165000000001</v>
      </c>
      <c r="J39" s="357">
        <v>38561.843000000001</v>
      </c>
      <c r="K39" s="357">
        <v>40068.637999999999</v>
      </c>
      <c r="L39" s="357">
        <v>35171.674391430621</v>
      </c>
      <c r="M39" s="357">
        <v>44288.612999999998</v>
      </c>
      <c r="N39" s="357">
        <v>45068.582000000002</v>
      </c>
      <c r="O39" s="357">
        <v>48023.338000000003</v>
      </c>
      <c r="P39" s="357">
        <v>48396.381000000001</v>
      </c>
      <c r="Q39" s="357">
        <v>49996.087</v>
      </c>
      <c r="R39" s="357">
        <v>53002.42</v>
      </c>
      <c r="S39" s="357">
        <v>51212.877999999997</v>
      </c>
      <c r="T39" s="357">
        <v>53040.79</v>
      </c>
      <c r="U39" s="357">
        <v>52152.652000000002</v>
      </c>
      <c r="V39" s="357">
        <v>48671.81</v>
      </c>
      <c r="W39" s="357">
        <v>49359.6</v>
      </c>
      <c r="X39" s="357">
        <v>50913.37</v>
      </c>
    </row>
    <row r="40" spans="1:24" x14ac:dyDescent="0.2">
      <c r="A40" s="23">
        <v>53</v>
      </c>
      <c r="B40" s="24" t="s">
        <v>81</v>
      </c>
      <c r="C40" s="25" t="s">
        <v>82</v>
      </c>
      <c r="D40" s="360">
        <v>37232.573680896763</v>
      </c>
      <c r="E40" s="360">
        <v>38209.384573988849</v>
      </c>
      <c r="F40" s="360">
        <v>39284.077400000009</v>
      </c>
      <c r="G40" s="357">
        <v>41509.07604</v>
      </c>
      <c r="H40" s="381">
        <v>42759.78486</v>
      </c>
      <c r="I40" s="382">
        <v>46060.357490000002</v>
      </c>
      <c r="J40" s="357">
        <v>49243.665000000001</v>
      </c>
      <c r="K40" s="357">
        <v>53100.696790000002</v>
      </c>
      <c r="L40" s="357">
        <v>58392.332430000002</v>
      </c>
      <c r="M40" s="357">
        <v>56985.95607</v>
      </c>
      <c r="N40" s="357">
        <v>64814.315000000002</v>
      </c>
      <c r="O40" s="357">
        <v>66001.224000000002</v>
      </c>
      <c r="P40" s="357">
        <v>71023.758189999993</v>
      </c>
      <c r="Q40" s="357">
        <v>76946.647190000003</v>
      </c>
      <c r="R40" s="357">
        <v>69000.975210000004</v>
      </c>
      <c r="S40" s="357">
        <v>78830.84004000001</v>
      </c>
      <c r="T40" s="357">
        <v>74166.724000000002</v>
      </c>
      <c r="U40" s="357">
        <v>72933.839070000002</v>
      </c>
      <c r="V40" s="357">
        <v>77537.963339999988</v>
      </c>
      <c r="W40" s="357">
        <v>81270.756720000005</v>
      </c>
      <c r="X40" s="357">
        <v>76562.083370000008</v>
      </c>
    </row>
    <row r="41" spans="1:24" x14ac:dyDescent="0.2">
      <c r="A41" s="23">
        <v>76</v>
      </c>
      <c r="B41" s="24" t="s">
        <v>83</v>
      </c>
      <c r="C41" s="25" t="s">
        <v>84</v>
      </c>
      <c r="D41" s="360">
        <v>32096.379201685479</v>
      </c>
      <c r="E41" s="360">
        <v>34112.491387392773</v>
      </c>
      <c r="F41" s="360">
        <v>36796.713499999998</v>
      </c>
      <c r="G41" s="357">
        <v>39044.069600000003</v>
      </c>
      <c r="H41" s="381">
        <v>41075.688966742455</v>
      </c>
      <c r="I41" s="382">
        <v>43870.49</v>
      </c>
      <c r="J41" s="357">
        <v>44786.31</v>
      </c>
      <c r="K41" s="357">
        <v>51370.650999999998</v>
      </c>
      <c r="L41" s="357">
        <v>55566.156999999999</v>
      </c>
      <c r="M41" s="357">
        <v>57403.616000000002</v>
      </c>
      <c r="N41" s="357">
        <v>61705.783000000003</v>
      </c>
      <c r="O41" s="357">
        <v>64135.937980000002</v>
      </c>
      <c r="P41" s="357">
        <v>64464.085930000001</v>
      </c>
      <c r="Q41" s="357">
        <v>68920.756439999983</v>
      </c>
      <c r="R41" s="357">
        <v>71334.28115000001</v>
      </c>
      <c r="S41" s="357">
        <v>70548.336249999993</v>
      </c>
      <c r="T41" s="357">
        <v>71904.892999999996</v>
      </c>
      <c r="U41" s="357">
        <v>72259.926000000007</v>
      </c>
      <c r="V41" s="357">
        <v>76612.377939999991</v>
      </c>
      <c r="W41" s="357">
        <v>82314.190979999999</v>
      </c>
      <c r="X41" s="357">
        <v>96095.524999999994</v>
      </c>
    </row>
    <row r="42" spans="1:24" x14ac:dyDescent="0.2">
      <c r="A42" s="23">
        <v>76</v>
      </c>
      <c r="B42" s="24" t="s">
        <v>85</v>
      </c>
      <c r="C42" s="25" t="s">
        <v>86</v>
      </c>
      <c r="D42" s="360">
        <v>46358.294534550274</v>
      </c>
      <c r="E42" s="360">
        <v>47667.08735786035</v>
      </c>
      <c r="F42" s="360">
        <v>51909.93275</v>
      </c>
      <c r="G42" s="357">
        <v>58075.469749999989</v>
      </c>
      <c r="H42" s="381">
        <v>59779.123979999997</v>
      </c>
      <c r="I42" s="382">
        <v>67509.7932</v>
      </c>
      <c r="J42" s="357">
        <v>68505.778000000006</v>
      </c>
      <c r="K42" s="357">
        <v>69205.830290000027</v>
      </c>
      <c r="L42" s="357">
        <v>74114.008000000002</v>
      </c>
      <c r="M42" s="357">
        <v>76831.28637999999</v>
      </c>
      <c r="N42" s="357">
        <v>83162.523050000018</v>
      </c>
      <c r="O42" s="357">
        <v>90854.132509999996</v>
      </c>
      <c r="P42" s="357">
        <v>91068.083849999995</v>
      </c>
      <c r="Q42" s="357">
        <v>95231.065109999996</v>
      </c>
      <c r="R42" s="357">
        <v>98617.51737999999</v>
      </c>
      <c r="S42" s="357">
        <v>106122.47512999999</v>
      </c>
      <c r="T42" s="357">
        <v>100654.95299999999</v>
      </c>
      <c r="U42" s="357">
        <v>120180.94581</v>
      </c>
      <c r="V42" s="357">
        <v>132951.79956000001</v>
      </c>
      <c r="W42" s="357">
        <v>139489.24299999999</v>
      </c>
      <c r="X42" s="357">
        <v>152318.11499999999</v>
      </c>
    </row>
    <row r="43" spans="1:24" x14ac:dyDescent="0.2">
      <c r="A43" s="23">
        <v>76</v>
      </c>
      <c r="B43" s="24" t="s">
        <v>87</v>
      </c>
      <c r="C43" s="25" t="s">
        <v>88</v>
      </c>
      <c r="D43" s="360">
        <v>5387.4001740967769</v>
      </c>
      <c r="E43" s="360">
        <v>5795.0333634674225</v>
      </c>
      <c r="F43" s="360">
        <v>6248.634</v>
      </c>
      <c r="G43" s="357">
        <v>7007.5662300000004</v>
      </c>
      <c r="H43" s="381">
        <v>7361.3509999999997</v>
      </c>
      <c r="I43" s="382">
        <v>8370.5529999999999</v>
      </c>
      <c r="J43" s="357">
        <v>9190.3919999999998</v>
      </c>
      <c r="K43" s="357">
        <v>10329.69</v>
      </c>
      <c r="L43" s="357">
        <v>11773.128000000001</v>
      </c>
      <c r="M43" s="357">
        <v>11843.951999999999</v>
      </c>
      <c r="N43" s="357">
        <v>12983.946</v>
      </c>
      <c r="O43" s="357">
        <v>12656.606170000001</v>
      </c>
      <c r="P43" s="357">
        <v>13209.014009999999</v>
      </c>
      <c r="Q43" s="357">
        <v>13853.9974</v>
      </c>
      <c r="R43" s="357">
        <v>13632.06</v>
      </c>
      <c r="S43" s="357">
        <v>14688.7</v>
      </c>
      <c r="T43" s="357">
        <v>19003.129000000001</v>
      </c>
      <c r="U43" s="357">
        <v>19214.151000000002</v>
      </c>
      <c r="V43" s="357">
        <v>20737.742999999999</v>
      </c>
      <c r="W43" s="357">
        <v>23653.270499999999</v>
      </c>
      <c r="X43" s="357">
        <v>23971.67239</v>
      </c>
    </row>
    <row r="44" spans="1:24" x14ac:dyDescent="0.2">
      <c r="A44" s="23">
        <v>75</v>
      </c>
      <c r="B44" s="24" t="s">
        <v>89</v>
      </c>
      <c r="C44" s="25" t="s">
        <v>90</v>
      </c>
      <c r="D44" s="360">
        <v>73867.913594946018</v>
      </c>
      <c r="E44" s="360">
        <v>80134.037141154084</v>
      </c>
      <c r="F44" s="360">
        <v>88774.093143300546</v>
      </c>
      <c r="G44" s="357">
        <v>89709.065000000002</v>
      </c>
      <c r="H44" s="381">
        <v>91978.605650000012</v>
      </c>
      <c r="I44" s="382">
        <v>102145.783</v>
      </c>
      <c r="J44" s="357">
        <v>105073.111</v>
      </c>
      <c r="K44" s="357">
        <v>102588.88145</v>
      </c>
      <c r="L44" s="357">
        <v>95536.294999999998</v>
      </c>
      <c r="M44" s="357">
        <v>97582.864400000006</v>
      </c>
      <c r="N44" s="357">
        <v>100698.49162599962</v>
      </c>
      <c r="O44" s="357">
        <v>103956.55499999999</v>
      </c>
      <c r="P44" s="357">
        <v>120134.00677000001</v>
      </c>
      <c r="Q44" s="357">
        <v>112133.698</v>
      </c>
      <c r="R44" s="357">
        <v>114978.21</v>
      </c>
      <c r="S44" s="357">
        <v>120539.22825</v>
      </c>
      <c r="T44" s="357">
        <v>128064.731</v>
      </c>
      <c r="U44" s="357">
        <v>134396.85707999999</v>
      </c>
      <c r="V44" s="357">
        <v>171631.76968999999</v>
      </c>
      <c r="W44" s="357">
        <v>188849.92620000002</v>
      </c>
      <c r="X44" s="357">
        <v>207025.00106000001</v>
      </c>
    </row>
    <row r="45" spans="1:24" x14ac:dyDescent="0.2">
      <c r="A45" s="23">
        <v>76</v>
      </c>
      <c r="B45" s="24" t="s">
        <v>91</v>
      </c>
      <c r="C45" s="25" t="s">
        <v>92</v>
      </c>
      <c r="D45" s="360">
        <v>50217.150973310738</v>
      </c>
      <c r="E45" s="360">
        <v>52561.715181025596</v>
      </c>
      <c r="F45" s="360">
        <v>55106.460230000004</v>
      </c>
      <c r="G45" s="357">
        <v>55484.214999999989</v>
      </c>
      <c r="H45" s="381">
        <v>55802.218999999997</v>
      </c>
      <c r="I45" s="382">
        <v>57385.108999999997</v>
      </c>
      <c r="J45" s="357">
        <v>65514.004999999997</v>
      </c>
      <c r="K45" s="357">
        <v>70443.107000000004</v>
      </c>
      <c r="L45" s="357">
        <v>74746.816999999995</v>
      </c>
      <c r="M45" s="357">
        <v>80334.736019999997</v>
      </c>
      <c r="N45" s="357">
        <v>79899.823952384802</v>
      </c>
      <c r="O45" s="357">
        <v>90043.383000000002</v>
      </c>
      <c r="P45" s="357">
        <v>85987.210999999996</v>
      </c>
      <c r="Q45" s="357">
        <v>94834.236000000004</v>
      </c>
      <c r="R45" s="357">
        <v>95475.411999999997</v>
      </c>
      <c r="S45" s="357">
        <v>96423.057000000001</v>
      </c>
      <c r="T45" s="357">
        <v>116609.41800000001</v>
      </c>
      <c r="U45" s="357">
        <v>111520.87147</v>
      </c>
      <c r="V45" s="357">
        <v>116061.35424000002</v>
      </c>
      <c r="W45" s="357">
        <v>125921.283</v>
      </c>
      <c r="X45" s="357">
        <v>132152.61259</v>
      </c>
    </row>
    <row r="46" spans="1:24" x14ac:dyDescent="0.2">
      <c r="A46" s="23">
        <v>53</v>
      </c>
      <c r="B46" s="24" t="s">
        <v>93</v>
      </c>
      <c r="C46" s="25" t="s">
        <v>94</v>
      </c>
      <c r="D46" s="360">
        <v>37801.345931211959</v>
      </c>
      <c r="E46" s="360">
        <v>42905.362435342555</v>
      </c>
      <c r="F46" s="360">
        <v>44298.177000000003</v>
      </c>
      <c r="G46" s="357">
        <v>46662.648999999998</v>
      </c>
      <c r="H46" s="381">
        <v>48330.387000000002</v>
      </c>
      <c r="I46" s="382">
        <v>54372.622000000003</v>
      </c>
      <c r="J46" s="357">
        <v>55713.673000000003</v>
      </c>
      <c r="K46" s="357">
        <v>63089.612000000001</v>
      </c>
      <c r="L46" s="357">
        <v>68715.251199999999</v>
      </c>
      <c r="M46" s="357">
        <v>72985.523610000004</v>
      </c>
      <c r="N46" s="357">
        <v>80443.492929999993</v>
      </c>
      <c r="O46" s="357">
        <v>85119.750310000003</v>
      </c>
      <c r="P46" s="357">
        <v>89236.465179999999</v>
      </c>
      <c r="Q46" s="357">
        <v>93224.349060000008</v>
      </c>
      <c r="R46" s="357">
        <v>95754.445999999996</v>
      </c>
      <c r="S46" s="357">
        <v>95523.482999999993</v>
      </c>
      <c r="T46" s="357">
        <v>95989.706999999995</v>
      </c>
      <c r="U46" s="357">
        <v>99465.445999999996</v>
      </c>
      <c r="V46" s="357">
        <v>104262.921</v>
      </c>
      <c r="W46" s="357">
        <v>110841.955</v>
      </c>
      <c r="X46" s="357">
        <v>118754.231</v>
      </c>
    </row>
    <row r="47" spans="1:24" x14ac:dyDescent="0.2">
      <c r="A47" s="23">
        <v>24</v>
      </c>
      <c r="B47" s="24" t="s">
        <v>95</v>
      </c>
      <c r="C47" s="25" t="s">
        <v>96</v>
      </c>
      <c r="D47" s="360">
        <v>7621.351309613282</v>
      </c>
      <c r="E47" s="360">
        <v>8068.8777023493922</v>
      </c>
      <c r="F47" s="360">
        <v>7929.8387000000002</v>
      </c>
      <c r="G47" s="357">
        <v>8254.6154200000001</v>
      </c>
      <c r="H47" s="381">
        <v>9174.5570000000007</v>
      </c>
      <c r="I47" s="382">
        <v>10572.736999999999</v>
      </c>
      <c r="J47" s="357">
        <v>11594.299000000001</v>
      </c>
      <c r="K47" s="357">
        <v>11435.666999999999</v>
      </c>
      <c r="L47" s="357">
        <v>11405.164120000001</v>
      </c>
      <c r="M47" s="357">
        <v>11298.367</v>
      </c>
      <c r="N47" s="357">
        <v>11371.414000000001</v>
      </c>
      <c r="O47" s="357">
        <v>12142.832</v>
      </c>
      <c r="P47" s="357">
        <v>11903.697900000001</v>
      </c>
      <c r="Q47" s="357">
        <v>11482.09166</v>
      </c>
      <c r="R47" s="357">
        <v>11642.592000000001</v>
      </c>
      <c r="S47" s="357">
        <v>11653.53196</v>
      </c>
      <c r="T47" s="357">
        <v>12052.146000000001</v>
      </c>
      <c r="U47" s="357">
        <v>12562.260629999999</v>
      </c>
      <c r="V47" s="357">
        <v>13590.033870000001</v>
      </c>
      <c r="W47" s="357">
        <v>14390.436</v>
      </c>
      <c r="X47" s="357">
        <v>14700.659380000001</v>
      </c>
    </row>
    <row r="48" spans="1:24" x14ac:dyDescent="0.2">
      <c r="A48" s="23">
        <v>24</v>
      </c>
      <c r="B48" s="24" t="s">
        <v>97</v>
      </c>
      <c r="C48" s="25" t="s">
        <v>98</v>
      </c>
      <c r="D48" s="360">
        <v>27723.597603196551</v>
      </c>
      <c r="E48" s="360">
        <v>27791.550382113463</v>
      </c>
      <c r="F48" s="360">
        <v>26433.0111</v>
      </c>
      <c r="G48" s="357">
        <v>28056.876</v>
      </c>
      <c r="H48" s="381">
        <v>28981.166000000001</v>
      </c>
      <c r="I48" s="382">
        <v>34443.872000000003</v>
      </c>
      <c r="J48" s="357">
        <v>31758.602999999999</v>
      </c>
      <c r="K48" s="357">
        <v>32969.474999999999</v>
      </c>
      <c r="L48" s="357">
        <v>36470.525000000001</v>
      </c>
      <c r="M48" s="357">
        <v>39058.606</v>
      </c>
      <c r="N48" s="357">
        <v>40094.887000000002</v>
      </c>
      <c r="O48" s="357">
        <v>45042.508529999999</v>
      </c>
      <c r="P48" s="357">
        <v>44479.929950000005</v>
      </c>
      <c r="Q48" s="357">
        <v>45092.408940000001</v>
      </c>
      <c r="R48" s="357">
        <v>45497.642999999996</v>
      </c>
      <c r="S48" s="357">
        <v>43482.668290000001</v>
      </c>
      <c r="T48" s="357">
        <v>44070.659</v>
      </c>
      <c r="U48" s="357">
        <v>43892.7405</v>
      </c>
      <c r="V48" s="357">
        <v>40416.799330000002</v>
      </c>
      <c r="W48" s="357">
        <v>50710.787260000005</v>
      </c>
      <c r="X48" s="357">
        <v>54581.09605</v>
      </c>
    </row>
    <row r="49" spans="1:24" x14ac:dyDescent="0.2">
      <c r="A49" s="23">
        <v>84</v>
      </c>
      <c r="B49" s="24" t="s">
        <v>99</v>
      </c>
      <c r="C49" s="25" t="s">
        <v>100</v>
      </c>
      <c r="D49" s="360">
        <v>49827.022785030116</v>
      </c>
      <c r="E49" s="360">
        <v>52483.122411987366</v>
      </c>
      <c r="F49" s="360">
        <v>43082.8027</v>
      </c>
      <c r="G49" s="357">
        <v>59067.185549999995</v>
      </c>
      <c r="H49" s="381">
        <v>63608.419170000008</v>
      </c>
      <c r="I49" s="382">
        <v>68031.425530000008</v>
      </c>
      <c r="J49" s="357">
        <v>73835.735090000002</v>
      </c>
      <c r="K49" s="357">
        <v>80953.09</v>
      </c>
      <c r="L49" s="357">
        <v>80536.072</v>
      </c>
      <c r="M49" s="357">
        <v>84300.315000000002</v>
      </c>
      <c r="N49" s="357">
        <v>84748.573000000004</v>
      </c>
      <c r="O49" s="357">
        <v>84545.774000000005</v>
      </c>
      <c r="P49" s="357">
        <v>89693.900999999998</v>
      </c>
      <c r="Q49" s="357">
        <v>97194.002840000001</v>
      </c>
      <c r="R49" s="357">
        <v>99159.098639999982</v>
      </c>
      <c r="S49" s="357">
        <v>103091.57790999999</v>
      </c>
      <c r="T49" s="357">
        <v>104816.027</v>
      </c>
      <c r="U49" s="357">
        <v>104447.36199999999</v>
      </c>
      <c r="V49" s="357">
        <v>106020.99798999999</v>
      </c>
      <c r="W49" s="357">
        <v>114271.30847</v>
      </c>
      <c r="X49" s="357">
        <v>116416.71915999999</v>
      </c>
    </row>
    <row r="50" spans="1:24" x14ac:dyDescent="0.2">
      <c r="A50" s="23">
        <v>27</v>
      </c>
      <c r="B50" s="24" t="s">
        <v>101</v>
      </c>
      <c r="C50" s="25" t="s">
        <v>102</v>
      </c>
      <c r="D50" s="360">
        <v>8344.0675608309703</v>
      </c>
      <c r="E50" s="360">
        <v>8398.4640304166278</v>
      </c>
      <c r="F50" s="360">
        <v>10054.054990000001</v>
      </c>
      <c r="G50" s="357">
        <v>9053.4030000000002</v>
      </c>
      <c r="H50" s="381">
        <v>10116.201999999999</v>
      </c>
      <c r="I50" s="382">
        <v>11794.602000000001</v>
      </c>
      <c r="J50" s="357">
        <v>13254.36</v>
      </c>
      <c r="K50" s="357">
        <v>15363.901</v>
      </c>
      <c r="L50" s="357">
        <v>14314.905000000001</v>
      </c>
      <c r="M50" s="357">
        <v>16420.696</v>
      </c>
      <c r="N50" s="357">
        <v>16959.034</v>
      </c>
      <c r="O50" s="357">
        <v>17509.688999999998</v>
      </c>
      <c r="P50" s="357">
        <v>19395.455000000002</v>
      </c>
      <c r="Q50" s="357">
        <v>23138.674999999999</v>
      </c>
      <c r="R50" s="357">
        <v>22590.370999999999</v>
      </c>
      <c r="S50" s="357">
        <v>22684.848630000004</v>
      </c>
      <c r="T50" s="357">
        <v>22337.337</v>
      </c>
      <c r="U50" s="357">
        <v>22865.634530000003</v>
      </c>
      <c r="V50" s="357">
        <v>23860.386280000002</v>
      </c>
      <c r="W50" s="357">
        <v>24408.455000000002</v>
      </c>
      <c r="X50" s="357">
        <v>26470.365519999999</v>
      </c>
    </row>
    <row r="51" spans="1:24" x14ac:dyDescent="0.2">
      <c r="A51" s="23">
        <v>75</v>
      </c>
      <c r="B51" s="24" t="s">
        <v>103</v>
      </c>
      <c r="C51" s="25" t="s">
        <v>104</v>
      </c>
      <c r="D51" s="360">
        <v>18451.349858298639</v>
      </c>
      <c r="E51" s="360">
        <v>19192.793414812251</v>
      </c>
      <c r="F51" s="360">
        <v>20290.76797037763</v>
      </c>
      <c r="G51" s="357">
        <v>21489.396539999994</v>
      </c>
      <c r="H51" s="381">
        <v>22150.866000000002</v>
      </c>
      <c r="I51" s="382">
        <v>27021.433000000001</v>
      </c>
      <c r="J51" s="357">
        <v>27149.946</v>
      </c>
      <c r="K51" s="357">
        <v>25867.641</v>
      </c>
      <c r="L51" s="357">
        <v>26838.057000000001</v>
      </c>
      <c r="M51" s="357">
        <v>27622.807000000001</v>
      </c>
      <c r="N51" s="357">
        <v>29007.001</v>
      </c>
      <c r="O51" s="357">
        <v>28437.422999999999</v>
      </c>
      <c r="P51" s="357">
        <v>29019.256000000001</v>
      </c>
      <c r="Q51" s="357">
        <v>30243.655999999999</v>
      </c>
      <c r="R51" s="357">
        <v>32898.20594</v>
      </c>
      <c r="S51" s="357">
        <v>34715.119350000001</v>
      </c>
      <c r="T51" s="357">
        <v>33917.186000000002</v>
      </c>
      <c r="U51" s="357">
        <v>35514.277999999998</v>
      </c>
      <c r="V51" s="357">
        <v>37257.553999999996</v>
      </c>
      <c r="W51" s="357">
        <v>35873.637999999999</v>
      </c>
      <c r="X51" s="357">
        <v>36750.324090000002</v>
      </c>
    </row>
    <row r="52" spans="1:24" x14ac:dyDescent="0.2">
      <c r="A52" s="23">
        <v>24</v>
      </c>
      <c r="B52" s="24" t="s">
        <v>105</v>
      </c>
      <c r="C52" s="25" t="s">
        <v>106</v>
      </c>
      <c r="D52" s="360">
        <v>11728.022263654479</v>
      </c>
      <c r="E52" s="360">
        <v>13282.859431334675</v>
      </c>
      <c r="F52" s="360">
        <v>14888.867689999997</v>
      </c>
      <c r="G52" s="357">
        <v>15863.157379999999</v>
      </c>
      <c r="H52" s="381">
        <v>17807.178849999997</v>
      </c>
      <c r="I52" s="382">
        <v>18601.154029999998</v>
      </c>
      <c r="J52" s="357">
        <v>18771.573270000001</v>
      </c>
      <c r="K52" s="357">
        <v>18904.836549999996</v>
      </c>
      <c r="L52" s="357">
        <v>19050.971560000002</v>
      </c>
      <c r="M52" s="357">
        <v>19861.529369999997</v>
      </c>
      <c r="N52" s="357">
        <v>19139.986000000001</v>
      </c>
      <c r="O52" s="357">
        <v>24319.754000000001</v>
      </c>
      <c r="P52" s="357">
        <v>22689.27882</v>
      </c>
      <c r="Q52" s="357">
        <v>23793.947339999999</v>
      </c>
      <c r="R52" s="357">
        <v>24925.381020000004</v>
      </c>
      <c r="S52" s="357">
        <v>25918.375199999999</v>
      </c>
      <c r="T52" s="357">
        <v>26942.667000000001</v>
      </c>
      <c r="U52" s="357">
        <v>29153.333919999997</v>
      </c>
      <c r="V52" s="357">
        <v>29660.455089999999</v>
      </c>
      <c r="W52" s="357">
        <v>31076.2202</v>
      </c>
      <c r="X52" s="357">
        <v>33245.897079999995</v>
      </c>
    </row>
    <row r="53" spans="1:24" x14ac:dyDescent="0.2">
      <c r="A53" s="23">
        <v>84</v>
      </c>
      <c r="B53" s="24" t="s">
        <v>107</v>
      </c>
      <c r="C53" s="25" t="s">
        <v>108</v>
      </c>
      <c r="D53" s="360">
        <v>38312.354658918193</v>
      </c>
      <c r="E53" s="360">
        <v>39244.820265657661</v>
      </c>
      <c r="F53" s="360">
        <v>43073.000917141529</v>
      </c>
      <c r="G53" s="357">
        <v>45526.142379999998</v>
      </c>
      <c r="H53" s="381">
        <v>46351.92</v>
      </c>
      <c r="I53" s="382">
        <v>50508.880270000001</v>
      </c>
      <c r="J53" s="357">
        <v>52312.216</v>
      </c>
      <c r="K53" s="357">
        <v>56111.197999999997</v>
      </c>
      <c r="L53" s="357">
        <v>58887.657479999987</v>
      </c>
      <c r="M53" s="357">
        <v>61669.733999999997</v>
      </c>
      <c r="N53" s="357">
        <v>68533.982000000004</v>
      </c>
      <c r="O53" s="357">
        <v>76552.824999999997</v>
      </c>
      <c r="P53" s="357">
        <v>73212.448999999993</v>
      </c>
      <c r="Q53" s="357">
        <v>76229.777000000002</v>
      </c>
      <c r="R53" s="357">
        <v>75793.455000000002</v>
      </c>
      <c r="S53" s="357">
        <v>75667.513000000006</v>
      </c>
      <c r="T53" s="357">
        <v>76983.938999999998</v>
      </c>
      <c r="U53" s="357">
        <v>75984.206999999995</v>
      </c>
      <c r="V53" s="357">
        <v>74855.260999999999</v>
      </c>
      <c r="W53" s="357">
        <v>77842.411999999997</v>
      </c>
      <c r="X53" s="357">
        <v>76664.868629999997</v>
      </c>
    </row>
    <row r="54" spans="1:24" x14ac:dyDescent="0.2">
      <c r="A54" s="23">
        <v>84</v>
      </c>
      <c r="B54" s="24" t="s">
        <v>109</v>
      </c>
      <c r="C54" s="25" t="s">
        <v>110</v>
      </c>
      <c r="D54" s="360">
        <v>4670.9880540950089</v>
      </c>
      <c r="E54" s="360">
        <v>5299.7208429820848</v>
      </c>
      <c r="F54" s="360">
        <v>6196.5153999999993</v>
      </c>
      <c r="G54" s="357">
        <v>7671.1689999999999</v>
      </c>
      <c r="H54" s="381">
        <v>9740.3420000000006</v>
      </c>
      <c r="I54" s="382">
        <v>9511.48</v>
      </c>
      <c r="J54" s="357">
        <v>10154.138999999999</v>
      </c>
      <c r="K54" s="357">
        <v>11782.081</v>
      </c>
      <c r="L54" s="357">
        <v>12280.269</v>
      </c>
      <c r="M54" s="357">
        <v>13203.975</v>
      </c>
      <c r="N54" s="357">
        <v>14348.907999999999</v>
      </c>
      <c r="O54" s="357">
        <v>15513.203</v>
      </c>
      <c r="P54" s="357">
        <v>15408.053930000002</v>
      </c>
      <c r="Q54" s="357">
        <v>18160.990000000002</v>
      </c>
      <c r="R54" s="357">
        <v>18132.484329999999</v>
      </c>
      <c r="S54" s="357">
        <v>20026.504000000001</v>
      </c>
      <c r="T54" s="357">
        <v>21103.32</v>
      </c>
      <c r="U54" s="550">
        <v>22965.055</v>
      </c>
      <c r="V54" s="550">
        <v>22282.012999999999</v>
      </c>
      <c r="W54" s="550">
        <v>21947.815999999999</v>
      </c>
      <c r="X54" s="550">
        <v>22847.475999999999</v>
      </c>
    </row>
    <row r="55" spans="1:24" x14ac:dyDescent="0.2">
      <c r="A55" s="23">
        <v>52</v>
      </c>
      <c r="B55" s="24" t="s">
        <v>111</v>
      </c>
      <c r="C55" s="25" t="s">
        <v>112</v>
      </c>
      <c r="D55" s="360">
        <v>53527.471072036737</v>
      </c>
      <c r="E55" s="360">
        <v>55199.651894865048</v>
      </c>
      <c r="F55" s="360">
        <v>58944.726599999995</v>
      </c>
      <c r="G55" s="357">
        <v>62642.495999999999</v>
      </c>
      <c r="H55" s="381">
        <v>70861.063519999996</v>
      </c>
      <c r="I55" s="382">
        <v>76230.875</v>
      </c>
      <c r="J55" s="357">
        <v>83721.847999999998</v>
      </c>
      <c r="K55" s="357">
        <v>82890.354000000007</v>
      </c>
      <c r="L55" s="357">
        <v>92022.448000000004</v>
      </c>
      <c r="M55" s="357">
        <v>95062.755000000005</v>
      </c>
      <c r="N55" s="357">
        <v>97029.81</v>
      </c>
      <c r="O55" s="357">
        <v>97847.293999999994</v>
      </c>
      <c r="P55" s="357">
        <v>104866.16800000001</v>
      </c>
      <c r="Q55" s="357">
        <v>101798.246</v>
      </c>
      <c r="R55" s="357">
        <v>102907.443</v>
      </c>
      <c r="S55" s="357">
        <v>104360.984</v>
      </c>
      <c r="T55" s="357">
        <v>108787.70699999999</v>
      </c>
      <c r="U55" s="357">
        <v>111812.86900000001</v>
      </c>
      <c r="V55" s="357">
        <v>115417.697</v>
      </c>
      <c r="W55" s="357">
        <v>119771.74099999999</v>
      </c>
      <c r="X55" s="357">
        <v>131053.91099999999</v>
      </c>
    </row>
    <row r="56" spans="1:24" ht="14.25" customHeight="1" x14ac:dyDescent="0.2">
      <c r="A56" s="23">
        <v>24</v>
      </c>
      <c r="B56" s="24" t="s">
        <v>113</v>
      </c>
      <c r="C56" s="25" t="s">
        <v>114</v>
      </c>
      <c r="D56" s="360">
        <v>25740.264407575498</v>
      </c>
      <c r="E56" s="360">
        <v>26620.330431828552</v>
      </c>
      <c r="F56" s="360">
        <v>27530.486131726764</v>
      </c>
      <c r="G56" s="357">
        <v>28249.785906335437</v>
      </c>
      <c r="H56" s="381">
        <v>33009.438750000001</v>
      </c>
      <c r="I56" s="382">
        <v>36966.897660000002</v>
      </c>
      <c r="J56" s="357">
        <v>40420.706439999994</v>
      </c>
      <c r="K56" s="357">
        <v>32879.002999999997</v>
      </c>
      <c r="L56" s="357">
        <v>38005.384469999997</v>
      </c>
      <c r="M56" s="357">
        <v>39653.255749999997</v>
      </c>
      <c r="N56" s="357">
        <v>37294.824139999997</v>
      </c>
      <c r="O56" s="357">
        <v>41674.814979999996</v>
      </c>
      <c r="P56" s="357">
        <v>44528.37200000001</v>
      </c>
      <c r="Q56" s="357">
        <v>41710.882330000008</v>
      </c>
      <c r="R56" s="357">
        <v>43728.244740000002</v>
      </c>
      <c r="S56" s="357">
        <v>44626.662232416798</v>
      </c>
      <c r="T56" s="357">
        <v>45396.732000000004</v>
      </c>
      <c r="U56" s="357">
        <v>37206.396999999997</v>
      </c>
      <c r="V56" s="357">
        <v>46126.714999999997</v>
      </c>
      <c r="W56" s="357">
        <v>52033.648000000001</v>
      </c>
      <c r="X56" s="357">
        <v>46473.326970000002</v>
      </c>
    </row>
    <row r="57" spans="1:24" x14ac:dyDescent="0.2">
      <c r="A57" s="23">
        <v>76</v>
      </c>
      <c r="B57" s="24" t="s">
        <v>115</v>
      </c>
      <c r="C57" s="25" t="s">
        <v>116</v>
      </c>
      <c r="D57" s="360">
        <v>5391.9735729628628</v>
      </c>
      <c r="E57" s="360">
        <v>6102.8655811280314</v>
      </c>
      <c r="F57" s="360">
        <v>6888.947402040073</v>
      </c>
      <c r="G57" s="357">
        <v>7467.2858299999989</v>
      </c>
      <c r="H57" s="381">
        <v>7098.598</v>
      </c>
      <c r="I57" s="382">
        <v>8649.94</v>
      </c>
      <c r="J57" s="357">
        <v>7480.5839999999998</v>
      </c>
      <c r="K57" s="357">
        <v>7218.7439999999997</v>
      </c>
      <c r="L57" s="357">
        <v>7014.7470000000003</v>
      </c>
      <c r="M57" s="357">
        <v>7114.9669999999996</v>
      </c>
      <c r="N57" s="357">
        <v>7575.1176799999994</v>
      </c>
      <c r="O57" s="357">
        <v>7750.8639999999996</v>
      </c>
      <c r="P57" s="357">
        <v>10417.359</v>
      </c>
      <c r="Q57" s="357">
        <v>9465.7088100000001</v>
      </c>
      <c r="R57" s="357">
        <v>9975.3189999999995</v>
      </c>
      <c r="S57" s="357">
        <v>10560.0895</v>
      </c>
      <c r="T57" s="357">
        <v>11021.736000000001</v>
      </c>
      <c r="U57" s="357">
        <v>11512.301969999999</v>
      </c>
      <c r="V57" s="357">
        <v>12149.7132</v>
      </c>
      <c r="W57" s="357">
        <v>12727.103999999999</v>
      </c>
      <c r="X57" s="357">
        <v>13609.697370000002</v>
      </c>
    </row>
    <row r="58" spans="1:24" x14ac:dyDescent="0.2">
      <c r="A58" s="23">
        <v>75</v>
      </c>
      <c r="B58" s="24" t="s">
        <v>117</v>
      </c>
      <c r="C58" s="25" t="s">
        <v>118</v>
      </c>
      <c r="D58" s="360">
        <v>11140.064807601721</v>
      </c>
      <c r="E58" s="360">
        <v>12731.970970658138</v>
      </c>
      <c r="F58" s="360">
        <v>18030.539400000001</v>
      </c>
      <c r="G58" s="357">
        <v>21414.898000000001</v>
      </c>
      <c r="H58" s="381">
        <v>20944.969799999999</v>
      </c>
      <c r="I58" s="382">
        <v>26081.228329999998</v>
      </c>
      <c r="J58" s="357">
        <v>25027.170030000001</v>
      </c>
      <c r="K58" s="357">
        <v>26148.275740000005</v>
      </c>
      <c r="L58" s="357">
        <v>28534.25765</v>
      </c>
      <c r="M58" s="357">
        <v>29959.796999999999</v>
      </c>
      <c r="N58" s="357">
        <v>31175.659</v>
      </c>
      <c r="O58" s="357">
        <v>34133.615229999996</v>
      </c>
      <c r="P58" s="357">
        <v>35601.476710000003</v>
      </c>
      <c r="Q58" s="357">
        <v>36828.405789999997</v>
      </c>
      <c r="R58" s="357">
        <v>36784.37404000001</v>
      </c>
      <c r="S58" s="357">
        <v>39033.088590000007</v>
      </c>
      <c r="T58" s="357">
        <v>40555.834000000003</v>
      </c>
      <c r="U58" s="357">
        <v>42719.974779999997</v>
      </c>
      <c r="V58" s="357">
        <v>43647.475419999995</v>
      </c>
      <c r="W58" s="357">
        <v>44469.76064</v>
      </c>
      <c r="X58" s="357">
        <v>45001.922579999999</v>
      </c>
    </row>
    <row r="59" spans="1:24" x14ac:dyDescent="0.2">
      <c r="A59" s="23">
        <v>76</v>
      </c>
      <c r="B59" s="24" t="s">
        <v>119</v>
      </c>
      <c r="C59" s="25" t="s">
        <v>120</v>
      </c>
      <c r="D59" s="360">
        <v>2116.602841344783</v>
      </c>
      <c r="E59" s="360">
        <v>2109.9476612034023</v>
      </c>
      <c r="F59" s="360">
        <v>1866.2729999999999</v>
      </c>
      <c r="G59" s="357">
        <v>2230.9635699999999</v>
      </c>
      <c r="H59" s="381">
        <v>2542.6469999999999</v>
      </c>
      <c r="I59" s="382">
        <v>2197.8090000000002</v>
      </c>
      <c r="J59" s="357">
        <v>1844.8687333716018</v>
      </c>
      <c r="K59" s="357">
        <v>2662.1685128109302</v>
      </c>
      <c r="L59" s="357">
        <v>2358.232</v>
      </c>
      <c r="M59" s="357">
        <v>3715.0050000000001</v>
      </c>
      <c r="N59" s="357">
        <v>3823.95</v>
      </c>
      <c r="O59" s="357">
        <v>3744.1019999999999</v>
      </c>
      <c r="P59" s="357">
        <v>4004.4289100000001</v>
      </c>
      <c r="Q59" s="357">
        <v>3588.16021</v>
      </c>
      <c r="R59" s="357">
        <v>3976.6379999999999</v>
      </c>
      <c r="S59" s="357">
        <v>4299.7380000000003</v>
      </c>
      <c r="T59" s="357">
        <v>4101.3410000000003</v>
      </c>
      <c r="U59" s="357">
        <v>4789.9369999999999</v>
      </c>
      <c r="V59" s="357">
        <v>5346.1308200000003</v>
      </c>
      <c r="W59" s="357">
        <v>6073.0202799999997</v>
      </c>
      <c r="X59" s="357">
        <v>7183.0966399999998</v>
      </c>
    </row>
    <row r="60" spans="1:24" x14ac:dyDescent="0.2">
      <c r="A60" s="23">
        <v>52</v>
      </c>
      <c r="B60" s="24" t="s">
        <v>121</v>
      </c>
      <c r="C60" s="25" t="s">
        <v>122</v>
      </c>
      <c r="D60" s="360">
        <v>32487.536190634448</v>
      </c>
      <c r="E60" s="360">
        <v>37374.313093693643</v>
      </c>
      <c r="F60" s="360">
        <v>38046.6561</v>
      </c>
      <c r="G60" s="357">
        <v>42551.514099999993</v>
      </c>
      <c r="H60" s="381">
        <v>47620.646000000001</v>
      </c>
      <c r="I60" s="382">
        <v>50953.338000000003</v>
      </c>
      <c r="J60" s="357">
        <v>56161.875999999997</v>
      </c>
      <c r="K60" s="357">
        <v>59526.161</v>
      </c>
      <c r="L60" s="357">
        <v>64480.084000000003</v>
      </c>
      <c r="M60" s="357">
        <v>68809.187999999995</v>
      </c>
      <c r="N60" s="357">
        <v>69758.917000000001</v>
      </c>
      <c r="O60" s="357">
        <v>74744.118000000002</v>
      </c>
      <c r="P60" s="357">
        <v>76555.317999999999</v>
      </c>
      <c r="Q60" s="357">
        <v>79822.108999999997</v>
      </c>
      <c r="R60" s="357">
        <v>79919.23</v>
      </c>
      <c r="S60" s="357">
        <v>81645.126000000004</v>
      </c>
      <c r="T60" s="357">
        <v>81819.213000000003</v>
      </c>
      <c r="U60" s="357">
        <v>82696.255439999994</v>
      </c>
      <c r="V60" s="357">
        <v>84832.958140000002</v>
      </c>
      <c r="W60" s="357">
        <v>92350.17667999999</v>
      </c>
      <c r="X60" s="357">
        <v>98647.963059999995</v>
      </c>
    </row>
    <row r="61" spans="1:24" x14ac:dyDescent="0.2">
      <c r="A61" s="23">
        <v>28</v>
      </c>
      <c r="B61" s="24" t="s">
        <v>123</v>
      </c>
      <c r="C61" s="25" t="s">
        <v>124</v>
      </c>
      <c r="D61" s="360">
        <v>17670.687138028865</v>
      </c>
      <c r="E61" s="360">
        <v>18285.700963630235</v>
      </c>
      <c r="F61" s="360">
        <v>18233.344399999998</v>
      </c>
      <c r="G61" s="357">
        <v>18993.162350000002</v>
      </c>
      <c r="H61" s="381">
        <v>20082.598000000002</v>
      </c>
      <c r="I61" s="382">
        <v>22960.508999999998</v>
      </c>
      <c r="J61" s="357">
        <v>23816.634999999998</v>
      </c>
      <c r="K61" s="357">
        <v>25335.789000000001</v>
      </c>
      <c r="L61" s="357">
        <v>26568.077000000001</v>
      </c>
      <c r="M61" s="357">
        <v>28760.168000000001</v>
      </c>
      <c r="N61" s="357">
        <v>31476.909</v>
      </c>
      <c r="O61" s="357">
        <v>32560.018</v>
      </c>
      <c r="P61" s="357">
        <v>33804.258999999998</v>
      </c>
      <c r="Q61" s="357">
        <v>35986.605000000003</v>
      </c>
      <c r="R61" s="357">
        <v>37390.023999999998</v>
      </c>
      <c r="S61" s="357">
        <v>38928.517999999996</v>
      </c>
      <c r="T61" s="357">
        <v>40257.398000000001</v>
      </c>
      <c r="U61" s="357">
        <v>41779.920809999996</v>
      </c>
      <c r="V61" s="357">
        <v>42973.468740000004</v>
      </c>
      <c r="W61" s="357">
        <v>44463.888879999999</v>
      </c>
      <c r="X61" s="357">
        <v>47244.084519999997</v>
      </c>
    </row>
    <row r="62" spans="1:24" x14ac:dyDescent="0.2">
      <c r="A62" s="23">
        <v>44</v>
      </c>
      <c r="B62" s="24" t="s">
        <v>125</v>
      </c>
      <c r="C62" s="25" t="s">
        <v>126</v>
      </c>
      <c r="D62" s="360">
        <v>28725.522817806657</v>
      </c>
      <c r="E62" s="360">
        <v>29404.719644732813</v>
      </c>
      <c r="F62" s="360">
        <v>29536.13</v>
      </c>
      <c r="G62" s="357">
        <v>30985.542000000001</v>
      </c>
      <c r="H62" s="381">
        <v>35166.067000000003</v>
      </c>
      <c r="I62" s="382">
        <v>35774.69</v>
      </c>
      <c r="J62" s="357">
        <v>36169.010999999999</v>
      </c>
      <c r="K62" s="357">
        <v>37123.998</v>
      </c>
      <c r="L62" s="357">
        <v>38746.050000000003</v>
      </c>
      <c r="M62" s="357">
        <v>41907.991000000002</v>
      </c>
      <c r="N62" s="357">
        <v>42926.53</v>
      </c>
      <c r="O62" s="357">
        <v>43483.392</v>
      </c>
      <c r="P62" s="357">
        <v>43076.802000000003</v>
      </c>
      <c r="Q62" s="357">
        <v>41212.837</v>
      </c>
      <c r="R62" s="357">
        <v>41946.092810000002</v>
      </c>
      <c r="S62" s="357">
        <v>46664.574999999997</v>
      </c>
      <c r="T62" s="357">
        <v>45809.959000000003</v>
      </c>
      <c r="U62" s="357">
        <v>46514.823969999998</v>
      </c>
      <c r="V62" s="357">
        <v>50867.595759999997</v>
      </c>
      <c r="W62" s="357">
        <v>57343.223189999997</v>
      </c>
      <c r="X62" s="357">
        <v>54314.654640000001</v>
      </c>
    </row>
    <row r="63" spans="1:24" x14ac:dyDescent="0.2">
      <c r="A63" s="23">
        <v>44</v>
      </c>
      <c r="B63" s="24" t="s">
        <v>127</v>
      </c>
      <c r="C63" s="25" t="s">
        <v>128</v>
      </c>
      <c r="D63" s="360">
        <v>7812.4434787646151</v>
      </c>
      <c r="E63" s="360">
        <v>8231.7293847005203</v>
      </c>
      <c r="F63" s="360">
        <v>9694.4760000000006</v>
      </c>
      <c r="G63" s="357">
        <v>10326.836059999998</v>
      </c>
      <c r="H63" s="381">
        <v>11086.904</v>
      </c>
      <c r="I63" s="382">
        <v>12026.115</v>
      </c>
      <c r="J63" s="357">
        <v>12763.316999999999</v>
      </c>
      <c r="K63" s="357">
        <v>13858.07</v>
      </c>
      <c r="L63" s="357">
        <v>13764.117179999999</v>
      </c>
      <c r="M63" s="357">
        <v>12285.058499999999</v>
      </c>
      <c r="N63" s="357">
        <v>12955.189430404083</v>
      </c>
      <c r="O63" s="357">
        <v>13442.559389999999</v>
      </c>
      <c r="P63" s="357">
        <v>14767.643</v>
      </c>
      <c r="Q63" s="357">
        <v>15374.775</v>
      </c>
      <c r="R63" s="357">
        <v>14310.954</v>
      </c>
      <c r="S63" s="357">
        <v>14177.111000000001</v>
      </c>
      <c r="T63" s="357">
        <v>14824.144</v>
      </c>
      <c r="U63" s="357">
        <v>14742.88327</v>
      </c>
      <c r="V63" s="357">
        <v>14570.86572</v>
      </c>
      <c r="W63" s="357">
        <v>15665.70916</v>
      </c>
      <c r="X63" s="357">
        <v>16255.84138</v>
      </c>
    </row>
    <row r="64" spans="1:24" x14ac:dyDescent="0.2">
      <c r="A64" s="23">
        <v>52</v>
      </c>
      <c r="B64" s="24" t="s">
        <v>129</v>
      </c>
      <c r="C64" s="25" t="s">
        <v>130</v>
      </c>
      <c r="D64" s="360">
        <v>10098.801204957033</v>
      </c>
      <c r="E64" s="360">
        <v>10842.414758894258</v>
      </c>
      <c r="F64" s="360">
        <v>11588.579099999999</v>
      </c>
      <c r="G64" s="357">
        <v>12663.953</v>
      </c>
      <c r="H64" s="381">
        <v>13321.876</v>
      </c>
      <c r="I64" s="382">
        <v>15372.028006161667</v>
      </c>
      <c r="J64" s="357">
        <v>16279.258</v>
      </c>
      <c r="K64" s="357">
        <v>16602.552</v>
      </c>
      <c r="L64" s="357">
        <v>17278.724999999999</v>
      </c>
      <c r="M64" s="357">
        <v>18176</v>
      </c>
      <c r="N64" s="357">
        <v>19089.848000000002</v>
      </c>
      <c r="O64" s="357">
        <v>20516.789000000001</v>
      </c>
      <c r="P64" s="357">
        <v>20977.316999999999</v>
      </c>
      <c r="Q64" s="357">
        <v>20656.327999999998</v>
      </c>
      <c r="R64" s="357">
        <v>23474.161</v>
      </c>
      <c r="S64" s="357">
        <v>28622.302</v>
      </c>
      <c r="T64" s="357">
        <v>25390.822</v>
      </c>
      <c r="U64" s="357">
        <v>27046.574419999997</v>
      </c>
      <c r="V64" s="357">
        <v>26711.367180000001</v>
      </c>
      <c r="W64" s="357">
        <v>28136.618289999999</v>
      </c>
      <c r="X64" s="357">
        <v>28408.731050000002</v>
      </c>
    </row>
    <row r="65" spans="1:24" x14ac:dyDescent="0.2">
      <c r="A65" s="23">
        <v>44</v>
      </c>
      <c r="B65" s="24" t="s">
        <v>131</v>
      </c>
      <c r="C65" s="25" t="s">
        <v>132</v>
      </c>
      <c r="D65" s="360">
        <v>39194.866549179285</v>
      </c>
      <c r="E65" s="360">
        <v>38580.963128680691</v>
      </c>
      <c r="F65" s="360">
        <v>37799.735499999995</v>
      </c>
      <c r="G65" s="357">
        <v>39825.916969999998</v>
      </c>
      <c r="H65" s="381">
        <v>43435.47135</v>
      </c>
      <c r="I65" s="382">
        <v>43612.322999999997</v>
      </c>
      <c r="J65" s="357">
        <v>44176.925000000003</v>
      </c>
      <c r="K65" s="357">
        <v>62370.127</v>
      </c>
      <c r="L65" s="357">
        <v>51189.411</v>
      </c>
      <c r="M65" s="357">
        <v>47609.673999999999</v>
      </c>
      <c r="N65" s="357">
        <v>50768.298000000003</v>
      </c>
      <c r="O65" s="357">
        <v>67798.433899999989</v>
      </c>
      <c r="P65" s="357">
        <v>75613.127079999991</v>
      </c>
      <c r="Q65" s="357">
        <v>74280.812000000005</v>
      </c>
      <c r="R65" s="357">
        <v>75993.989380000014</v>
      </c>
      <c r="S65" s="357">
        <v>81447.644220000002</v>
      </c>
      <c r="T65" s="357">
        <v>84292.156000000003</v>
      </c>
      <c r="U65" s="357">
        <v>86316.172999999995</v>
      </c>
      <c r="V65" s="357">
        <v>85031.176000000007</v>
      </c>
      <c r="W65" s="357">
        <v>90656.661999999997</v>
      </c>
      <c r="X65" s="357">
        <v>94277.229000000007</v>
      </c>
    </row>
    <row r="66" spans="1:24" x14ac:dyDescent="0.2">
      <c r="A66" s="23">
        <v>44</v>
      </c>
      <c r="B66" s="24" t="s">
        <v>133</v>
      </c>
      <c r="C66" s="25" t="s">
        <v>134</v>
      </c>
      <c r="D66" s="360">
        <v>11367.328582513794</v>
      </c>
      <c r="E66" s="360">
        <v>12843.942125514743</v>
      </c>
      <c r="F66" s="360">
        <v>14330.360659999998</v>
      </c>
      <c r="G66" s="357">
        <v>18447.580999999998</v>
      </c>
      <c r="H66" s="381">
        <v>16752.465</v>
      </c>
      <c r="I66" s="382">
        <v>18226.518</v>
      </c>
      <c r="J66" s="357">
        <v>19158.58844</v>
      </c>
      <c r="K66" s="357">
        <v>20603.71315</v>
      </c>
      <c r="L66" s="357">
        <v>20489.894</v>
      </c>
      <c r="M66" s="357">
        <v>21139.035090000001</v>
      </c>
      <c r="N66" s="357">
        <v>20468.291000000001</v>
      </c>
      <c r="O66" s="357">
        <v>20710.834999999999</v>
      </c>
      <c r="P66" s="357">
        <v>19282.819</v>
      </c>
      <c r="Q66" s="357">
        <v>21690.591</v>
      </c>
      <c r="R66" s="357">
        <v>22358.131000000001</v>
      </c>
      <c r="S66" s="357">
        <v>22095.164090000002</v>
      </c>
      <c r="T66" s="357">
        <v>24545.306</v>
      </c>
      <c r="U66" s="357">
        <v>23710.843000000001</v>
      </c>
      <c r="V66" s="357">
        <v>25710.097899999997</v>
      </c>
      <c r="W66" s="357">
        <v>29394.267500000002</v>
      </c>
      <c r="X66" s="357">
        <v>27229.510320000001</v>
      </c>
    </row>
    <row r="67" spans="1:24" x14ac:dyDescent="0.2">
      <c r="A67" s="23">
        <v>53</v>
      </c>
      <c r="B67" s="24" t="s">
        <v>135</v>
      </c>
      <c r="C67" s="25" t="s">
        <v>136</v>
      </c>
      <c r="D67" s="360">
        <v>25214.734400273184</v>
      </c>
      <c r="E67" s="360">
        <v>24831.338968865337</v>
      </c>
      <c r="F67" s="360">
        <v>24599.921999999999</v>
      </c>
      <c r="G67" s="357">
        <v>27228.20865</v>
      </c>
      <c r="H67" s="381">
        <v>26814.196</v>
      </c>
      <c r="I67" s="382">
        <v>28060.901999999998</v>
      </c>
      <c r="J67" s="357">
        <v>29052.266</v>
      </c>
      <c r="K67" s="357">
        <v>29954.797500000001</v>
      </c>
      <c r="L67" s="357">
        <v>35116.07157</v>
      </c>
      <c r="M67" s="357">
        <v>36545.981759999995</v>
      </c>
      <c r="N67" s="357">
        <v>38027.952140000001</v>
      </c>
      <c r="O67" s="357">
        <v>38180.038190000007</v>
      </c>
      <c r="P67" s="357">
        <v>39413.839820000001</v>
      </c>
      <c r="Q67" s="357">
        <v>40129.371149999999</v>
      </c>
      <c r="R67" s="357">
        <v>40684.295680000003</v>
      </c>
      <c r="S67" s="357">
        <v>44402.127770000006</v>
      </c>
      <c r="T67" s="357">
        <v>46042.26</v>
      </c>
      <c r="U67" s="357">
        <v>47113.072680000005</v>
      </c>
      <c r="V67" s="357">
        <v>50150.454899999997</v>
      </c>
      <c r="W67" s="357">
        <v>51249.002350000002</v>
      </c>
      <c r="X67" s="357">
        <v>54079.20074</v>
      </c>
    </row>
    <row r="68" spans="1:24" x14ac:dyDescent="0.2">
      <c r="A68" s="23">
        <v>44</v>
      </c>
      <c r="B68" s="24" t="s">
        <v>137</v>
      </c>
      <c r="C68" s="25" t="s">
        <v>138</v>
      </c>
      <c r="D68" s="360">
        <v>47586.686982530853</v>
      </c>
      <c r="E68" s="360">
        <v>50016.44955385795</v>
      </c>
      <c r="F68" s="360">
        <v>48938.820399999997</v>
      </c>
      <c r="G68" s="357">
        <v>54434.321000000004</v>
      </c>
      <c r="H68" s="381">
        <v>57771.964249999997</v>
      </c>
      <c r="I68" s="382">
        <v>64067.375209999998</v>
      </c>
      <c r="J68" s="357">
        <v>69916.945320000013</v>
      </c>
      <c r="K68" s="357">
        <v>67272.470090000003</v>
      </c>
      <c r="L68" s="357">
        <v>67757.567719999992</v>
      </c>
      <c r="M68" s="357">
        <v>71899.82134000001</v>
      </c>
      <c r="N68" s="357">
        <v>77787.914780000006</v>
      </c>
      <c r="O68" s="357">
        <v>81172.813689999995</v>
      </c>
      <c r="P68" s="357">
        <v>80486.138340000005</v>
      </c>
      <c r="Q68" s="357">
        <v>83040.49192</v>
      </c>
      <c r="R68" s="357">
        <v>85039.693019999992</v>
      </c>
      <c r="S68" s="357">
        <v>85563.086980000007</v>
      </c>
      <c r="T68" s="357">
        <v>87796.668999999994</v>
      </c>
      <c r="U68" s="357">
        <v>90498.810379999995</v>
      </c>
      <c r="V68" s="357">
        <v>91038.626209999988</v>
      </c>
      <c r="W68" s="357">
        <v>92472.174599999998</v>
      </c>
      <c r="X68" s="357">
        <v>94721.405780000001</v>
      </c>
    </row>
    <row r="69" spans="1:24" x14ac:dyDescent="0.2">
      <c r="A69" s="23">
        <v>27</v>
      </c>
      <c r="B69" s="24" t="s">
        <v>139</v>
      </c>
      <c r="C69" s="25" t="s">
        <v>140</v>
      </c>
      <c r="D69" s="360">
        <v>13989.168532388558</v>
      </c>
      <c r="E69" s="360">
        <v>13980.780011494657</v>
      </c>
      <c r="F69" s="360">
        <v>14056.957799999998</v>
      </c>
      <c r="G69" s="357">
        <v>15176.652</v>
      </c>
      <c r="H69" s="381">
        <v>16733.245999999999</v>
      </c>
      <c r="I69" s="382">
        <v>18212.312999999998</v>
      </c>
      <c r="J69" s="357">
        <v>19171.911</v>
      </c>
      <c r="K69" s="357">
        <v>18676.50965</v>
      </c>
      <c r="L69" s="357">
        <v>19755.566389999996</v>
      </c>
      <c r="M69" s="357">
        <v>22725.264150000003</v>
      </c>
      <c r="N69" s="357">
        <v>22900.227289999999</v>
      </c>
      <c r="O69" s="357">
        <v>23704.807909999996</v>
      </c>
      <c r="P69" s="357">
        <v>25011.874920000002</v>
      </c>
      <c r="Q69" s="357">
        <v>26696.410929999998</v>
      </c>
      <c r="R69" s="357">
        <v>29895.789570000001</v>
      </c>
      <c r="S69" s="357">
        <v>29240.807489999999</v>
      </c>
      <c r="T69" s="357">
        <v>30274.959999999999</v>
      </c>
      <c r="U69" s="357">
        <v>31715.412790000002</v>
      </c>
      <c r="V69" s="357">
        <v>31681.752949999998</v>
      </c>
      <c r="W69" s="357">
        <v>34563.493150000002</v>
      </c>
      <c r="X69" s="357">
        <v>35810.028620000005</v>
      </c>
    </row>
    <row r="70" spans="1:24" x14ac:dyDescent="0.2">
      <c r="A70" s="23">
        <v>32</v>
      </c>
      <c r="B70" s="24" t="s">
        <v>141</v>
      </c>
      <c r="C70" s="25" t="s">
        <v>142</v>
      </c>
      <c r="D70" s="360">
        <v>209410.31846599706</v>
      </c>
      <c r="E70" s="360">
        <v>217545.86939540243</v>
      </c>
      <c r="F70" s="360">
        <v>218567.74805418449</v>
      </c>
      <c r="G70" s="357">
        <v>234282.96400000001</v>
      </c>
      <c r="H70" s="381">
        <v>247617.69500000001</v>
      </c>
      <c r="I70" s="382">
        <v>294486.25199999998</v>
      </c>
      <c r="J70" s="357">
        <v>279733.30599999998</v>
      </c>
      <c r="K70" s="357">
        <v>301033.76699999999</v>
      </c>
      <c r="L70" s="357">
        <v>309006.47786999994</v>
      </c>
      <c r="M70" s="357">
        <v>318749.64399999997</v>
      </c>
      <c r="N70" s="357">
        <v>330153.40860000002</v>
      </c>
      <c r="O70" s="357">
        <v>338586.04709000001</v>
      </c>
      <c r="P70" s="357">
        <v>345494.84607999999</v>
      </c>
      <c r="Q70" s="357">
        <v>363922.46252</v>
      </c>
      <c r="R70" s="357">
        <v>352901.52103</v>
      </c>
      <c r="S70" s="357">
        <v>343619.76556000003</v>
      </c>
      <c r="T70" s="357">
        <v>377334.728</v>
      </c>
      <c r="U70" s="357">
        <v>400611.598</v>
      </c>
      <c r="V70" s="357">
        <v>374281.47899999999</v>
      </c>
      <c r="W70" s="357">
        <v>372818.28700000001</v>
      </c>
      <c r="X70" s="357">
        <v>373174.66399999999</v>
      </c>
    </row>
    <row r="71" spans="1:24" x14ac:dyDescent="0.2">
      <c r="A71" s="23">
        <v>32</v>
      </c>
      <c r="B71" s="24" t="s">
        <v>143</v>
      </c>
      <c r="C71" s="25" t="s">
        <v>144</v>
      </c>
      <c r="D71" s="360">
        <v>41651.755069310952</v>
      </c>
      <c r="E71" s="360">
        <v>42435.99307119217</v>
      </c>
      <c r="F71" s="360">
        <v>43771.229399999997</v>
      </c>
      <c r="G71" s="357">
        <v>48813.601200000005</v>
      </c>
      <c r="H71" s="381">
        <v>55702.21</v>
      </c>
      <c r="I71" s="382">
        <v>48304.133000000002</v>
      </c>
      <c r="J71" s="357">
        <v>48953.464999999997</v>
      </c>
      <c r="K71" s="357">
        <v>64291.262000000002</v>
      </c>
      <c r="L71" s="357">
        <v>68310.672000000006</v>
      </c>
      <c r="M71" s="357">
        <v>74563.592999999993</v>
      </c>
      <c r="N71" s="357">
        <v>74023.201000000001</v>
      </c>
      <c r="O71" s="357">
        <v>74860.935210000011</v>
      </c>
      <c r="P71" s="357">
        <v>75730.122400000007</v>
      </c>
      <c r="Q71" s="357">
        <v>69437.428169999999</v>
      </c>
      <c r="R71" s="357">
        <v>68584.127999999997</v>
      </c>
      <c r="S71" s="357">
        <v>68856.271999999997</v>
      </c>
      <c r="T71" s="357">
        <v>75647.464999999997</v>
      </c>
      <c r="U71" s="357">
        <v>69884.874559999997</v>
      </c>
      <c r="V71" s="357">
        <v>65021.754529999991</v>
      </c>
      <c r="W71" s="357">
        <v>69963.037079999995</v>
      </c>
      <c r="X71" s="357">
        <v>77576.16532</v>
      </c>
    </row>
    <row r="72" spans="1:24" x14ac:dyDescent="0.2">
      <c r="A72" s="23">
        <v>28</v>
      </c>
      <c r="B72" s="24" t="s">
        <v>145</v>
      </c>
      <c r="C72" s="25" t="s">
        <v>146</v>
      </c>
      <c r="D72" s="360">
        <v>15414.285267174528</v>
      </c>
      <c r="E72" s="360">
        <v>15772.110671888555</v>
      </c>
      <c r="F72" s="360">
        <v>15753.181500000001</v>
      </c>
      <c r="G72" s="357">
        <v>16363.175999999999</v>
      </c>
      <c r="H72" s="381">
        <v>17208.042000000001</v>
      </c>
      <c r="I72" s="382">
        <v>18473.310000000001</v>
      </c>
      <c r="J72" s="357">
        <v>19366.165000000001</v>
      </c>
      <c r="K72" s="357">
        <v>19926.91</v>
      </c>
      <c r="L72" s="357">
        <v>21468.695</v>
      </c>
      <c r="M72" s="357">
        <v>22774.18</v>
      </c>
      <c r="N72" s="357">
        <v>24653.904999999999</v>
      </c>
      <c r="O72" s="357">
        <v>25584.727999999999</v>
      </c>
      <c r="P72" s="357">
        <v>24871.271399999998</v>
      </c>
      <c r="Q72" s="357">
        <v>25989.578390000002</v>
      </c>
      <c r="R72" s="357">
        <v>26533.93693</v>
      </c>
      <c r="S72" s="357">
        <v>26976.41027</v>
      </c>
      <c r="T72" s="357">
        <v>27425.907999999999</v>
      </c>
      <c r="U72" s="357">
        <v>28021.58426</v>
      </c>
      <c r="V72" s="357">
        <v>27030.921900000001</v>
      </c>
      <c r="W72" s="357">
        <v>27608.602320000002</v>
      </c>
      <c r="X72" s="357">
        <v>30240.424560000003</v>
      </c>
    </row>
    <row r="73" spans="1:24" x14ac:dyDescent="0.2">
      <c r="A73" s="23">
        <v>32</v>
      </c>
      <c r="B73" s="24" t="s">
        <v>147</v>
      </c>
      <c r="C73" s="25" t="s">
        <v>148</v>
      </c>
      <c r="D73" s="360">
        <v>101148.41898020754</v>
      </c>
      <c r="E73" s="360">
        <v>103241.61193645316</v>
      </c>
      <c r="F73" s="360">
        <v>106531.3501</v>
      </c>
      <c r="G73" s="357">
        <v>116520.63081</v>
      </c>
      <c r="H73" s="381">
        <v>125666.02899999999</v>
      </c>
      <c r="I73" s="382">
        <v>135273.47399999999</v>
      </c>
      <c r="J73" s="357">
        <v>137637.88800000001</v>
      </c>
      <c r="K73" s="357">
        <v>139919.21799999999</v>
      </c>
      <c r="L73" s="357">
        <v>150781.38200000001</v>
      </c>
      <c r="M73" s="357">
        <v>157594.92499999999</v>
      </c>
      <c r="N73" s="357">
        <v>162072.22099999999</v>
      </c>
      <c r="O73" s="357">
        <v>156965.78400000001</v>
      </c>
      <c r="P73" s="357">
        <v>162490.12700000001</v>
      </c>
      <c r="Q73" s="357">
        <v>149182.98188000004</v>
      </c>
      <c r="R73" s="357">
        <v>152883.69694000002</v>
      </c>
      <c r="S73" s="357">
        <v>155431.99854999999</v>
      </c>
      <c r="T73" s="357">
        <v>162577.106</v>
      </c>
      <c r="U73" s="357">
        <v>152736.51772</v>
      </c>
      <c r="V73" s="357">
        <v>159223.71599999999</v>
      </c>
      <c r="W73" s="357">
        <v>167796.302</v>
      </c>
      <c r="X73" s="357">
        <v>179186.12765000001</v>
      </c>
    </row>
    <row r="74" spans="1:24" x14ac:dyDescent="0.2">
      <c r="A74" s="23">
        <v>84</v>
      </c>
      <c r="B74" s="24" t="s">
        <v>149</v>
      </c>
      <c r="C74" s="25" t="s">
        <v>150</v>
      </c>
      <c r="D74" s="360">
        <v>25355.904274213099</v>
      </c>
      <c r="E74" s="360">
        <v>24833.16898363765</v>
      </c>
      <c r="F74" s="360">
        <v>27093.576000000001</v>
      </c>
      <c r="G74" s="357">
        <v>28690.49955</v>
      </c>
      <c r="H74" s="381">
        <v>31993.163</v>
      </c>
      <c r="I74" s="382">
        <v>31044.951000000001</v>
      </c>
      <c r="J74" s="357">
        <v>32016.114000000001</v>
      </c>
      <c r="K74" s="357">
        <v>33552</v>
      </c>
      <c r="L74" s="357">
        <v>33536.33</v>
      </c>
      <c r="M74" s="357">
        <v>35300</v>
      </c>
      <c r="N74" s="357">
        <v>36687.171553032837</v>
      </c>
      <c r="O74" s="357">
        <v>39337</v>
      </c>
      <c r="P74" s="357">
        <v>38636</v>
      </c>
      <c r="Q74" s="357">
        <v>41238.434000000001</v>
      </c>
      <c r="R74" s="357">
        <v>40474</v>
      </c>
      <c r="S74" s="357">
        <v>43586.561229999999</v>
      </c>
      <c r="T74" s="357">
        <v>45973.27</v>
      </c>
      <c r="U74" s="357">
        <v>46834.792000000001</v>
      </c>
      <c r="V74" s="357">
        <v>46993.296350000004</v>
      </c>
      <c r="W74" s="357">
        <v>50929.890140000003</v>
      </c>
      <c r="X74" s="357">
        <v>60931.619749999998</v>
      </c>
    </row>
    <row r="75" spans="1:24" x14ac:dyDescent="0.2">
      <c r="A75" s="23">
        <v>75</v>
      </c>
      <c r="B75" s="24" t="s">
        <v>151</v>
      </c>
      <c r="C75" s="25" t="s">
        <v>152</v>
      </c>
      <c r="D75" s="360">
        <v>24368.619741842835</v>
      </c>
      <c r="E75" s="360">
        <v>26024.911389008732</v>
      </c>
      <c r="F75" s="360">
        <v>28070.269545107374</v>
      </c>
      <c r="G75" s="357">
        <v>30579.830999999998</v>
      </c>
      <c r="H75" s="381">
        <v>35532.45766</v>
      </c>
      <c r="I75" s="382">
        <v>35056.567000000003</v>
      </c>
      <c r="J75" s="357">
        <v>39247.775999999998</v>
      </c>
      <c r="K75" s="357">
        <v>43095.786999999997</v>
      </c>
      <c r="L75" s="357">
        <v>46280.87154</v>
      </c>
      <c r="M75" s="357">
        <v>48058.34547</v>
      </c>
      <c r="N75" s="357">
        <v>46981.17785</v>
      </c>
      <c r="O75" s="357">
        <v>50289.468959999998</v>
      </c>
      <c r="P75" s="357">
        <v>52715.951199999996</v>
      </c>
      <c r="Q75" s="357">
        <v>53212.212420000003</v>
      </c>
      <c r="R75" s="357">
        <v>56600.31078</v>
      </c>
      <c r="S75" s="357">
        <v>60395.149950000006</v>
      </c>
      <c r="T75" s="357">
        <v>67326.668999999994</v>
      </c>
      <c r="U75" s="357">
        <v>69891.940730000002</v>
      </c>
      <c r="V75" s="357">
        <v>72391.557719999997</v>
      </c>
      <c r="W75" s="357">
        <v>73345.806030000007</v>
      </c>
      <c r="X75" s="357">
        <v>80873.876419999986</v>
      </c>
    </row>
    <row r="76" spans="1:24" x14ac:dyDescent="0.2">
      <c r="A76" s="23">
        <v>76</v>
      </c>
      <c r="B76" s="24" t="s">
        <v>153</v>
      </c>
      <c r="C76" s="25" t="s">
        <v>154</v>
      </c>
      <c r="D76" s="360">
        <v>11526.967773802247</v>
      </c>
      <c r="E76" s="360">
        <v>12036.864545999202</v>
      </c>
      <c r="F76" s="360">
        <v>12443.690466875587</v>
      </c>
      <c r="G76" s="357">
        <v>10946.424239999998</v>
      </c>
      <c r="H76" s="381">
        <v>12367.646969999998</v>
      </c>
      <c r="I76" s="382">
        <v>11542.88307</v>
      </c>
      <c r="J76" s="357">
        <v>11891.325000000001</v>
      </c>
      <c r="K76" s="357">
        <v>12537.808800000001</v>
      </c>
      <c r="L76" s="357">
        <v>13592.535</v>
      </c>
      <c r="M76" s="357">
        <v>14216.921890000001</v>
      </c>
      <c r="N76" s="357">
        <v>14924.934110000002</v>
      </c>
      <c r="O76" s="357">
        <v>15295.861150000001</v>
      </c>
      <c r="P76" s="357">
        <v>15740.736929999999</v>
      </c>
      <c r="Q76" s="357">
        <v>18277.77045</v>
      </c>
      <c r="R76" s="357">
        <v>17270.87946</v>
      </c>
      <c r="S76" s="357">
        <v>17673.04162</v>
      </c>
      <c r="T76" s="357">
        <v>18237.376</v>
      </c>
      <c r="U76" s="357">
        <v>19747.101999999999</v>
      </c>
      <c r="V76" s="357">
        <v>20980.743109999999</v>
      </c>
      <c r="W76" s="357">
        <v>22185.985649999999</v>
      </c>
      <c r="X76" s="357">
        <v>24183.894</v>
      </c>
    </row>
    <row r="77" spans="1:24" x14ac:dyDescent="0.2">
      <c r="A77" s="23">
        <v>76</v>
      </c>
      <c r="B77" s="24" t="s">
        <v>155</v>
      </c>
      <c r="C77" s="25" t="s">
        <v>156</v>
      </c>
      <c r="D77" s="360">
        <v>14477.685965695919</v>
      </c>
      <c r="E77" s="360">
        <v>15835.898720495399</v>
      </c>
      <c r="F77" s="360">
        <v>16161.120439512653</v>
      </c>
      <c r="G77" s="357">
        <v>19026.082670000003</v>
      </c>
      <c r="H77" s="381">
        <v>20178.630189999996</v>
      </c>
      <c r="I77" s="382">
        <v>21309.881000000001</v>
      </c>
      <c r="J77" s="357">
        <v>22789.387999999999</v>
      </c>
      <c r="K77" s="357">
        <v>25274.142</v>
      </c>
      <c r="L77" s="357">
        <v>26924.128000000001</v>
      </c>
      <c r="M77" s="357">
        <v>29753.025910000004</v>
      </c>
      <c r="N77" s="357">
        <v>30506.511489999997</v>
      </c>
      <c r="O77" s="357">
        <v>31047.222809999996</v>
      </c>
      <c r="P77" s="357">
        <v>31742.71501</v>
      </c>
      <c r="Q77" s="357">
        <v>32024.843380000002</v>
      </c>
      <c r="R77" s="357">
        <v>21967.907999999999</v>
      </c>
      <c r="S77" s="357">
        <v>24051.128290000001</v>
      </c>
      <c r="T77" s="357">
        <v>24587.186000000002</v>
      </c>
      <c r="U77" s="550">
        <v>27135.89975</v>
      </c>
      <c r="V77" s="550">
        <v>27052.975930000001</v>
      </c>
      <c r="W77" s="550">
        <v>29414.815350000001</v>
      </c>
      <c r="X77" s="550">
        <v>30689.291160000001</v>
      </c>
    </row>
    <row r="78" spans="1:24" ht="15" customHeight="1" x14ac:dyDescent="0.2">
      <c r="A78" s="23">
        <v>44</v>
      </c>
      <c r="B78" s="24" t="s">
        <v>157</v>
      </c>
      <c r="C78" s="25" t="s">
        <v>158</v>
      </c>
      <c r="D78" s="360">
        <v>45320.462737648966</v>
      </c>
      <c r="E78" s="360">
        <v>46681.867640714256</v>
      </c>
      <c r="F78" s="360">
        <v>45391.000999999997</v>
      </c>
      <c r="G78" s="357">
        <v>55857.92424</v>
      </c>
      <c r="H78" s="381">
        <v>55797.731</v>
      </c>
      <c r="I78" s="382">
        <v>60086.982000000004</v>
      </c>
      <c r="J78" s="357">
        <v>63641.526700000002</v>
      </c>
      <c r="K78" s="357">
        <v>72045.043999999994</v>
      </c>
      <c r="L78" s="357">
        <v>77468.951530000006</v>
      </c>
      <c r="M78" s="357">
        <v>82650.849820000003</v>
      </c>
      <c r="N78" s="357">
        <v>88773.826710000008</v>
      </c>
      <c r="O78" s="357">
        <v>93563.666960000002</v>
      </c>
      <c r="P78" s="357">
        <v>95620.760389999996</v>
      </c>
      <c r="Q78" s="357">
        <v>98765.940218626041</v>
      </c>
      <c r="R78" s="357">
        <v>102775.3198</v>
      </c>
      <c r="S78" s="357">
        <v>103264.49528999999</v>
      </c>
      <c r="T78" s="357">
        <v>105842.96</v>
      </c>
      <c r="U78" s="357">
        <v>96775.096310000008</v>
      </c>
      <c r="V78" s="357">
        <v>103349.62300000001</v>
      </c>
      <c r="W78" s="357">
        <v>104142.255</v>
      </c>
      <c r="X78" s="357">
        <v>117354.02899999999</v>
      </c>
    </row>
    <row r="79" spans="1:24" x14ac:dyDescent="0.2">
      <c r="A79" s="23">
        <v>44</v>
      </c>
      <c r="B79" s="24" t="s">
        <v>159</v>
      </c>
      <c r="C79" s="25" t="s">
        <v>160</v>
      </c>
      <c r="D79" s="360">
        <v>26589.550374491009</v>
      </c>
      <c r="E79" s="360">
        <v>28526.289092120365</v>
      </c>
      <c r="F79" s="360">
        <v>29689.723200000004</v>
      </c>
      <c r="G79" s="357">
        <v>31452.803963939306</v>
      </c>
      <c r="H79" s="381">
        <v>45021.63</v>
      </c>
      <c r="I79" s="382">
        <v>45627.669170000001</v>
      </c>
      <c r="J79" s="357">
        <v>48784.671000000002</v>
      </c>
      <c r="K79" s="357">
        <v>52665.266000000003</v>
      </c>
      <c r="L79" s="357">
        <v>56007.99</v>
      </c>
      <c r="M79" s="357">
        <v>56136.087</v>
      </c>
      <c r="N79" s="357">
        <v>59038.385000000002</v>
      </c>
      <c r="O79" s="357">
        <v>67369.247370000012</v>
      </c>
      <c r="P79" s="357">
        <v>68291.748080000005</v>
      </c>
      <c r="Q79" s="357">
        <v>66869.800359999994</v>
      </c>
      <c r="R79" s="357">
        <v>66847.330799999996</v>
      </c>
      <c r="S79" s="357">
        <v>66581.06779999999</v>
      </c>
      <c r="T79" s="357">
        <v>68274.445000000007</v>
      </c>
      <c r="U79" s="357">
        <v>68563.510909999997</v>
      </c>
      <c r="V79" s="357">
        <v>69261.903679999989</v>
      </c>
      <c r="W79" s="357">
        <v>71572.671000000002</v>
      </c>
      <c r="X79" s="357">
        <v>75541.375</v>
      </c>
    </row>
    <row r="80" spans="1:24" x14ac:dyDescent="0.2">
      <c r="A80" s="23">
        <v>84</v>
      </c>
      <c r="B80" s="24" t="s">
        <v>161</v>
      </c>
      <c r="C80" s="25" t="s">
        <v>162</v>
      </c>
      <c r="D80" s="360">
        <v>68980.05337849888</v>
      </c>
      <c r="E80" s="360">
        <v>70927.943142614531</v>
      </c>
      <c r="F80" s="360">
        <v>75359.378040000011</v>
      </c>
      <c r="G80" s="357">
        <v>77518.646259999994</v>
      </c>
      <c r="H80" s="381">
        <v>80857.664000000004</v>
      </c>
      <c r="I80" s="382">
        <v>86796.027000000002</v>
      </c>
      <c r="J80" s="357">
        <v>94592.618270000006</v>
      </c>
      <c r="K80" s="357">
        <v>102831.91998000001</v>
      </c>
      <c r="L80" s="357">
        <v>105142.25900000002</v>
      </c>
      <c r="M80" s="357">
        <v>112128.47778999999</v>
      </c>
      <c r="N80" s="357">
        <v>120209.81907000001</v>
      </c>
      <c r="O80" s="357">
        <v>122181.51202999998</v>
      </c>
      <c r="P80" s="357">
        <v>137849.04097999999</v>
      </c>
      <c r="Q80" s="357">
        <v>137184.92232999997</v>
      </c>
      <c r="R80" s="357">
        <v>133278.24826000002</v>
      </c>
      <c r="S80" s="357">
        <v>134369.50091</v>
      </c>
      <c r="T80" s="357">
        <v>125434.791</v>
      </c>
      <c r="U80" s="357">
        <v>133518.06581</v>
      </c>
      <c r="V80" s="357">
        <v>142595.63017000002</v>
      </c>
      <c r="W80" s="357">
        <v>157002.61559</v>
      </c>
      <c r="X80" s="357">
        <v>159637.10486999998</v>
      </c>
    </row>
    <row r="81" spans="1:24" s="140" customFormat="1" x14ac:dyDescent="0.2">
      <c r="A81" s="72">
        <v>84</v>
      </c>
      <c r="B81" s="53" t="s">
        <v>163</v>
      </c>
      <c r="C81" s="54" t="s">
        <v>164</v>
      </c>
      <c r="D81" s="358">
        <v>0</v>
      </c>
      <c r="E81" s="358">
        <v>0</v>
      </c>
      <c r="F81" s="358">
        <v>0</v>
      </c>
      <c r="G81" s="358">
        <v>0</v>
      </c>
      <c r="H81" s="383">
        <v>0</v>
      </c>
      <c r="I81" s="384">
        <v>0</v>
      </c>
      <c r="J81" s="358">
        <v>0</v>
      </c>
      <c r="K81" s="358">
        <v>0</v>
      </c>
      <c r="L81" s="358">
        <v>0</v>
      </c>
      <c r="M81" s="358">
        <v>0</v>
      </c>
      <c r="N81" s="358">
        <v>0</v>
      </c>
      <c r="O81" s="358">
        <v>0</v>
      </c>
      <c r="P81" s="358">
        <v>0</v>
      </c>
      <c r="Q81" s="358">
        <v>0</v>
      </c>
      <c r="R81" s="358">
        <v>0</v>
      </c>
      <c r="S81" s="358">
        <v>0</v>
      </c>
      <c r="T81" s="357">
        <v>25256.915000000001</v>
      </c>
      <c r="U81" s="357">
        <v>25932.43693</v>
      </c>
      <c r="V81" s="357">
        <v>32258.868030000001</v>
      </c>
      <c r="W81" s="357">
        <v>34290.82303</v>
      </c>
      <c r="X81" s="357">
        <v>35912.778869999995</v>
      </c>
    </row>
    <row r="82" spans="1:24" s="140" customFormat="1" x14ac:dyDescent="0.2">
      <c r="A82" s="72">
        <v>84</v>
      </c>
      <c r="B82" s="53" t="s">
        <v>165</v>
      </c>
      <c r="C82" s="54" t="s">
        <v>166</v>
      </c>
      <c r="D82" s="358">
        <v>0</v>
      </c>
      <c r="E82" s="358">
        <v>0</v>
      </c>
      <c r="F82" s="358">
        <v>0</v>
      </c>
      <c r="G82" s="358">
        <v>0</v>
      </c>
      <c r="H82" s="383">
        <v>0</v>
      </c>
      <c r="I82" s="384">
        <v>0</v>
      </c>
      <c r="J82" s="358">
        <v>0</v>
      </c>
      <c r="K82" s="358">
        <v>0</v>
      </c>
      <c r="L82" s="358">
        <v>0</v>
      </c>
      <c r="M82" s="358">
        <v>0</v>
      </c>
      <c r="N82" s="358">
        <v>0</v>
      </c>
      <c r="O82" s="358">
        <v>0</v>
      </c>
      <c r="P82" s="358">
        <v>0</v>
      </c>
      <c r="Q82" s="358">
        <v>0</v>
      </c>
      <c r="R82" s="358">
        <v>0</v>
      </c>
      <c r="S82" s="358">
        <v>0</v>
      </c>
      <c r="T82" s="357">
        <v>100177.876</v>
      </c>
      <c r="U82" s="357">
        <v>107585.62887999999</v>
      </c>
      <c r="V82" s="357">
        <v>110336.76214000001</v>
      </c>
      <c r="W82" s="357">
        <v>122711.79256</v>
      </c>
      <c r="X82" s="357">
        <v>123724.326</v>
      </c>
    </row>
    <row r="83" spans="1:24" x14ac:dyDescent="0.2">
      <c r="A83" s="23">
        <v>27</v>
      </c>
      <c r="B83" s="24" t="s">
        <v>167</v>
      </c>
      <c r="C83" s="25" t="s">
        <v>168</v>
      </c>
      <c r="D83" s="360">
        <v>6733.3742821556898</v>
      </c>
      <c r="E83" s="360">
        <v>7366.3726661961073</v>
      </c>
      <c r="F83" s="360">
        <v>7883.6385999999993</v>
      </c>
      <c r="G83" s="357">
        <v>8130.3370000000004</v>
      </c>
      <c r="H83" s="381">
        <v>9190.4660000000003</v>
      </c>
      <c r="I83" s="382">
        <v>9843.9682891039956</v>
      </c>
      <c r="J83" s="357">
        <v>15632.034</v>
      </c>
      <c r="K83" s="357">
        <v>16617.617999999999</v>
      </c>
      <c r="L83" s="357">
        <v>17457.799589999999</v>
      </c>
      <c r="M83" s="357">
        <v>20889.011999999999</v>
      </c>
      <c r="N83" s="357">
        <v>19730.48</v>
      </c>
      <c r="O83" s="357">
        <v>19421.065999999999</v>
      </c>
      <c r="P83" s="357">
        <v>20589.70926</v>
      </c>
      <c r="Q83" s="357">
        <v>21640.070680000001</v>
      </c>
      <c r="R83" s="357">
        <v>22762.635340000001</v>
      </c>
      <c r="S83" s="357">
        <v>24276.407749999995</v>
      </c>
      <c r="T83" s="357">
        <v>24312.835999999999</v>
      </c>
      <c r="U83" s="357">
        <v>25138.016820000001</v>
      </c>
      <c r="V83" s="357">
        <v>24103.625920000002</v>
      </c>
      <c r="W83" s="357">
        <v>26027.127540000001</v>
      </c>
      <c r="X83" s="357">
        <v>27306.913380000002</v>
      </c>
    </row>
    <row r="84" spans="1:24" x14ac:dyDescent="0.2">
      <c r="A84" s="23">
        <v>27</v>
      </c>
      <c r="B84" s="24" t="s">
        <v>169</v>
      </c>
      <c r="C84" s="25" t="s">
        <v>170</v>
      </c>
      <c r="D84" s="360">
        <v>23971.806382125655</v>
      </c>
      <c r="E84" s="360">
        <v>25780.290096759389</v>
      </c>
      <c r="F84" s="360">
        <v>25320.410099999997</v>
      </c>
      <c r="G84" s="357">
        <v>30431.968000000001</v>
      </c>
      <c r="H84" s="381">
        <v>30021.929</v>
      </c>
      <c r="I84" s="382">
        <v>32229.347000000002</v>
      </c>
      <c r="J84" s="357">
        <v>34309.067000000003</v>
      </c>
      <c r="K84" s="357">
        <v>37019.750999999997</v>
      </c>
      <c r="L84" s="357">
        <v>39618.116000000002</v>
      </c>
      <c r="M84" s="357">
        <v>42816.694000000003</v>
      </c>
      <c r="N84" s="357">
        <v>44283.978999999999</v>
      </c>
      <c r="O84" s="357">
        <v>44499.290599999993</v>
      </c>
      <c r="P84" s="357">
        <v>44877.504999999997</v>
      </c>
      <c r="Q84" s="357">
        <v>46666.352309999995</v>
      </c>
      <c r="R84" s="357">
        <v>47528.919529999999</v>
      </c>
      <c r="S84" s="357">
        <v>47882.70235</v>
      </c>
      <c r="T84" s="357">
        <v>49443.446000000004</v>
      </c>
      <c r="U84" s="357">
        <v>51351.445730000007</v>
      </c>
      <c r="V84" s="357">
        <v>52219.587149999999</v>
      </c>
      <c r="W84" s="357">
        <v>52486.972689999995</v>
      </c>
      <c r="X84" s="357">
        <v>54362.678999999996</v>
      </c>
    </row>
    <row r="85" spans="1:24" x14ac:dyDescent="0.2">
      <c r="A85" s="23">
        <v>52</v>
      </c>
      <c r="B85" s="24" t="s">
        <v>171</v>
      </c>
      <c r="C85" s="25" t="s">
        <v>172</v>
      </c>
      <c r="D85" s="360">
        <v>22646.026555094315</v>
      </c>
      <c r="E85" s="360">
        <v>25061.488870459492</v>
      </c>
      <c r="F85" s="360">
        <v>26932.373500000002</v>
      </c>
      <c r="G85" s="357">
        <v>21516.236079999999</v>
      </c>
      <c r="H85" s="381">
        <v>21768.814449999998</v>
      </c>
      <c r="I85" s="382">
        <v>29917.733910000003</v>
      </c>
      <c r="J85" s="357">
        <v>33063.703990000002</v>
      </c>
      <c r="K85" s="357">
        <v>33974.687330000001</v>
      </c>
      <c r="L85" s="357">
        <v>34137.047349999993</v>
      </c>
      <c r="M85" s="357">
        <v>35915.636170000005</v>
      </c>
      <c r="N85" s="357">
        <v>37306.249209999994</v>
      </c>
      <c r="O85" s="357">
        <v>40090.432989999994</v>
      </c>
      <c r="P85" s="357">
        <v>40760.766939999994</v>
      </c>
      <c r="Q85" s="357">
        <v>44148.309409999994</v>
      </c>
      <c r="R85" s="357">
        <v>47610.693610000002</v>
      </c>
      <c r="S85" s="357">
        <v>50681.339816968568</v>
      </c>
      <c r="T85" s="357">
        <v>50516.826999999997</v>
      </c>
      <c r="U85" s="357">
        <v>53384.421999999999</v>
      </c>
      <c r="V85" s="357">
        <v>56535.555</v>
      </c>
      <c r="W85" s="357">
        <v>57347.270360000002</v>
      </c>
      <c r="X85" s="357">
        <v>60409.587009999996</v>
      </c>
    </row>
    <row r="86" spans="1:24" x14ac:dyDescent="0.2">
      <c r="A86" s="23">
        <v>84</v>
      </c>
      <c r="B86" s="24" t="s">
        <v>173</v>
      </c>
      <c r="C86" s="25" t="s">
        <v>174</v>
      </c>
      <c r="D86" s="360">
        <v>17392.312727815999</v>
      </c>
      <c r="E86" s="360">
        <v>18187.951853551374</v>
      </c>
      <c r="F86" s="360">
        <v>19102.626600000003</v>
      </c>
      <c r="G86" s="357">
        <v>21626.39962</v>
      </c>
      <c r="H86" s="381">
        <v>23442.330030000001</v>
      </c>
      <c r="I86" s="382">
        <v>26811.044999999998</v>
      </c>
      <c r="J86" s="357">
        <v>26953.531999999999</v>
      </c>
      <c r="K86" s="357">
        <v>28180.136999999999</v>
      </c>
      <c r="L86" s="357">
        <v>29244.553</v>
      </c>
      <c r="M86" s="357">
        <v>29659.694</v>
      </c>
      <c r="N86" s="357">
        <v>30937.345430000001</v>
      </c>
      <c r="O86" s="357">
        <v>30972.418289999998</v>
      </c>
      <c r="P86" s="357">
        <v>30962.789049999999</v>
      </c>
      <c r="Q86" s="357">
        <v>32597.015199999998</v>
      </c>
      <c r="R86" s="357">
        <v>33569.616710000002</v>
      </c>
      <c r="S86" s="357">
        <v>35764.928030000003</v>
      </c>
      <c r="T86" s="357">
        <v>37393.65</v>
      </c>
      <c r="U86" s="357">
        <v>36288.684000000001</v>
      </c>
      <c r="V86" s="357">
        <v>33976.90875000001</v>
      </c>
      <c r="W86" s="357">
        <v>36807.077239999999</v>
      </c>
      <c r="X86" s="357">
        <v>38350.697780000002</v>
      </c>
    </row>
    <row r="87" spans="1:24" x14ac:dyDescent="0.2">
      <c r="A87" s="23">
        <v>84</v>
      </c>
      <c r="B87" s="24" t="s">
        <v>175</v>
      </c>
      <c r="C87" s="25" t="s">
        <v>176</v>
      </c>
      <c r="D87" s="360">
        <v>22399.83015807439</v>
      </c>
      <c r="E87" s="360">
        <v>23357.967269196</v>
      </c>
      <c r="F87" s="360">
        <v>25200.752199999999</v>
      </c>
      <c r="G87" s="357">
        <v>27827.525180000001</v>
      </c>
      <c r="H87" s="381">
        <v>30436.278999999999</v>
      </c>
      <c r="I87" s="382">
        <v>32560.963</v>
      </c>
      <c r="J87" s="357">
        <v>35809.461000000003</v>
      </c>
      <c r="K87" s="357">
        <v>38162.529000000002</v>
      </c>
      <c r="L87" s="357">
        <v>42307.580999999998</v>
      </c>
      <c r="M87" s="357">
        <v>45418.81</v>
      </c>
      <c r="N87" s="357">
        <v>48526.682000000001</v>
      </c>
      <c r="O87" s="357">
        <v>51298.548999999999</v>
      </c>
      <c r="P87" s="357">
        <v>52712.144839999994</v>
      </c>
      <c r="Q87" s="357">
        <v>52873.205050000004</v>
      </c>
      <c r="R87" s="357">
        <v>56222.898000000001</v>
      </c>
      <c r="S87" s="357">
        <v>58691.978000000003</v>
      </c>
      <c r="T87" s="357">
        <v>64638.296999999999</v>
      </c>
      <c r="U87" s="357">
        <v>67460.544999999998</v>
      </c>
      <c r="V87" s="357">
        <v>71073.957999999999</v>
      </c>
      <c r="W87" s="357">
        <v>74425.104370000001</v>
      </c>
      <c r="X87" s="357">
        <v>82955.985990000016</v>
      </c>
    </row>
    <row r="88" spans="1:24" x14ac:dyDescent="0.2">
      <c r="A88" s="23">
        <v>11</v>
      </c>
      <c r="B88" s="24" t="s">
        <v>177</v>
      </c>
      <c r="C88" s="25" t="s">
        <v>178</v>
      </c>
      <c r="D88" s="360">
        <v>147050.58301077661</v>
      </c>
      <c r="E88" s="360">
        <v>144498.43434859297</v>
      </c>
      <c r="F88" s="360">
        <v>136616.986</v>
      </c>
      <c r="G88" s="357">
        <v>146019.27022000001</v>
      </c>
      <c r="H88" s="381">
        <v>164368.38097999999</v>
      </c>
      <c r="I88" s="382">
        <v>181970.76500000001</v>
      </c>
      <c r="J88" s="357">
        <v>189763.476</v>
      </c>
      <c r="K88" s="357">
        <v>196292.32399999999</v>
      </c>
      <c r="L88" s="357">
        <v>195850.19200000001</v>
      </c>
      <c r="M88" s="357">
        <v>199326.37276</v>
      </c>
      <c r="N88" s="357">
        <v>207671.9032</v>
      </c>
      <c r="O88" s="357">
        <v>227538.33</v>
      </c>
      <c r="P88" s="357">
        <v>265741.67800000001</v>
      </c>
      <c r="Q88" s="357">
        <v>276826.90505999996</v>
      </c>
      <c r="R88" s="357">
        <v>268971.52713999996</v>
      </c>
      <c r="S88" s="357">
        <v>250880.829</v>
      </c>
      <c r="T88" s="357">
        <v>289206.39</v>
      </c>
      <c r="U88" s="357">
        <v>244822.17600000001</v>
      </c>
      <c r="V88" s="357">
        <v>277630.76993000001</v>
      </c>
      <c r="W88" s="357">
        <v>262466.06316000002</v>
      </c>
      <c r="X88" s="357">
        <v>233214.43400000001</v>
      </c>
    </row>
    <row r="89" spans="1:24" x14ac:dyDescent="0.2">
      <c r="A89" s="23">
        <v>28</v>
      </c>
      <c r="B89" s="24" t="s">
        <v>179</v>
      </c>
      <c r="C89" s="25" t="s">
        <v>180</v>
      </c>
      <c r="D89" s="360">
        <v>64629.392126313163</v>
      </c>
      <c r="E89" s="360">
        <v>68385.140102171325</v>
      </c>
      <c r="F89" s="360">
        <v>64703.679700000001</v>
      </c>
      <c r="G89" s="357">
        <v>74279.141560000004</v>
      </c>
      <c r="H89" s="381">
        <v>72935.341</v>
      </c>
      <c r="I89" s="382">
        <v>81450.217999999993</v>
      </c>
      <c r="J89" s="357">
        <v>87960.175730000017</v>
      </c>
      <c r="K89" s="357">
        <v>93312.656059999994</v>
      </c>
      <c r="L89" s="357">
        <v>101619.092</v>
      </c>
      <c r="M89" s="357">
        <v>108114.808</v>
      </c>
      <c r="N89" s="357">
        <v>125953.28366</v>
      </c>
      <c r="O89" s="357">
        <v>123165.83</v>
      </c>
      <c r="P89" s="357">
        <v>128921.65790366793</v>
      </c>
      <c r="Q89" s="357">
        <v>138047.06905254806</v>
      </c>
      <c r="R89" s="357">
        <v>138100.88881</v>
      </c>
      <c r="S89" s="357">
        <v>134755.19141</v>
      </c>
      <c r="T89" s="357">
        <v>137655.08199999999</v>
      </c>
      <c r="U89" s="550">
        <v>137481.6832</v>
      </c>
      <c r="V89" s="550">
        <v>142708.02100000001</v>
      </c>
      <c r="W89" s="550">
        <v>147046.701</v>
      </c>
      <c r="X89" s="550">
        <v>151975.228</v>
      </c>
    </row>
    <row r="90" spans="1:24" x14ac:dyDescent="0.2">
      <c r="A90" s="23">
        <v>11</v>
      </c>
      <c r="B90" s="24" t="s">
        <v>181</v>
      </c>
      <c r="C90" s="25" t="s">
        <v>182</v>
      </c>
      <c r="D90" s="360">
        <v>60363.889800703393</v>
      </c>
      <c r="E90" s="360">
        <v>62996.647867162028</v>
      </c>
      <c r="F90" s="360">
        <v>64627.261699999995</v>
      </c>
      <c r="G90" s="357">
        <v>72532.149999999994</v>
      </c>
      <c r="H90" s="381">
        <v>77686.134000000005</v>
      </c>
      <c r="I90" s="382">
        <v>80167.679000000004</v>
      </c>
      <c r="J90" s="357">
        <v>89438.289349999992</v>
      </c>
      <c r="K90" s="357">
        <v>94915.777419999999</v>
      </c>
      <c r="L90" s="357">
        <v>101452.13223999999</v>
      </c>
      <c r="M90" s="357">
        <v>107648.18451000001</v>
      </c>
      <c r="N90" s="357">
        <v>103813.07463000002</v>
      </c>
      <c r="O90" s="357">
        <v>115568.34935</v>
      </c>
      <c r="P90" s="357">
        <v>116157.15865000001</v>
      </c>
      <c r="Q90" s="357">
        <v>115187.60733</v>
      </c>
      <c r="R90" s="357">
        <v>116860.13045</v>
      </c>
      <c r="S90" s="357">
        <v>113370.61368999998</v>
      </c>
      <c r="T90" s="357">
        <v>124366.564</v>
      </c>
      <c r="U90" s="357">
        <v>126215.90876000001</v>
      </c>
      <c r="V90" s="357">
        <v>137730.93377999999</v>
      </c>
      <c r="W90" s="357">
        <v>138560.56101</v>
      </c>
      <c r="X90" s="357">
        <v>135323.58996000001</v>
      </c>
    </row>
    <row r="91" spans="1:24" x14ac:dyDescent="0.2">
      <c r="A91" s="23">
        <v>11</v>
      </c>
      <c r="B91" s="24" t="s">
        <v>183</v>
      </c>
      <c r="C91" s="25" t="s">
        <v>184</v>
      </c>
      <c r="D91" s="360">
        <v>53021.496186487821</v>
      </c>
      <c r="E91" s="360">
        <v>56584.028151235529</v>
      </c>
      <c r="F91" s="360">
        <v>57442.049399999996</v>
      </c>
      <c r="G91" s="357">
        <v>60760.727840000007</v>
      </c>
      <c r="H91" s="381">
        <v>61027.2048</v>
      </c>
      <c r="I91" s="382">
        <v>75728.569000000003</v>
      </c>
      <c r="J91" s="357">
        <v>76872.337</v>
      </c>
      <c r="K91" s="357">
        <v>77197.544999999998</v>
      </c>
      <c r="L91" s="357">
        <v>71286.031000000003</v>
      </c>
      <c r="M91" s="357">
        <v>85592.177122096429</v>
      </c>
      <c r="N91" s="357">
        <v>92732.81945000001</v>
      </c>
      <c r="O91" s="357">
        <v>91527.578200000004</v>
      </c>
      <c r="P91" s="357">
        <v>97385.308000000005</v>
      </c>
      <c r="Q91" s="357">
        <v>95723.960999999996</v>
      </c>
      <c r="R91" s="357">
        <v>97955.85713821002</v>
      </c>
      <c r="S91" s="357">
        <v>107744.74004</v>
      </c>
      <c r="T91" s="357">
        <v>90938.837</v>
      </c>
      <c r="U91" s="357">
        <v>88814.635609999998</v>
      </c>
      <c r="V91" s="357">
        <v>82810.622000000003</v>
      </c>
      <c r="W91" s="357">
        <v>79147.263049999994</v>
      </c>
      <c r="X91" s="357">
        <v>81000.633050000004</v>
      </c>
    </row>
    <row r="92" spans="1:24" x14ac:dyDescent="0.2">
      <c r="A92" s="23">
        <v>75</v>
      </c>
      <c r="B92" s="24" t="s">
        <v>185</v>
      </c>
      <c r="C92" s="25" t="s">
        <v>186</v>
      </c>
      <c r="D92" s="360">
        <v>13506.042882384059</v>
      </c>
      <c r="E92" s="360">
        <v>13531.908666269283</v>
      </c>
      <c r="F92" s="360">
        <v>13810.1811</v>
      </c>
      <c r="G92" s="357">
        <v>14565.011</v>
      </c>
      <c r="H92" s="381">
        <v>15392.415000000001</v>
      </c>
      <c r="I92" s="382">
        <v>18329.187999999998</v>
      </c>
      <c r="J92" s="357">
        <v>19401.829000000002</v>
      </c>
      <c r="K92" s="357">
        <v>20775.043000000001</v>
      </c>
      <c r="L92" s="357">
        <v>23757.118999999999</v>
      </c>
      <c r="M92" s="357">
        <v>25565.992310000001</v>
      </c>
      <c r="N92" s="357">
        <v>26996.437000000002</v>
      </c>
      <c r="O92" s="357">
        <v>26803.999</v>
      </c>
      <c r="P92" s="357">
        <v>30041.223000000002</v>
      </c>
      <c r="Q92" s="357">
        <v>30590.675999999999</v>
      </c>
      <c r="R92" s="357">
        <v>31244.893780000006</v>
      </c>
      <c r="S92" s="357">
        <v>32389.124960000001</v>
      </c>
      <c r="T92" s="357">
        <v>36228.741999999998</v>
      </c>
      <c r="U92" s="357">
        <v>38187.316890000002</v>
      </c>
      <c r="V92" s="357">
        <v>31965.256869999997</v>
      </c>
      <c r="W92" s="357">
        <v>36394.247750000002</v>
      </c>
      <c r="X92" s="357">
        <v>35746.280939999997</v>
      </c>
    </row>
    <row r="93" spans="1:24" x14ac:dyDescent="0.2">
      <c r="A93" s="23">
        <v>32</v>
      </c>
      <c r="B93" s="24" t="s">
        <v>187</v>
      </c>
      <c r="C93" s="25" t="s">
        <v>188</v>
      </c>
      <c r="D93" s="360">
        <v>31451.805203694752</v>
      </c>
      <c r="E93" s="360">
        <v>31867.912459200834</v>
      </c>
      <c r="F93" s="360">
        <v>33056.550300000003</v>
      </c>
      <c r="G93" s="357">
        <v>35246.129000000001</v>
      </c>
      <c r="H93" s="381">
        <v>40660.707000000002</v>
      </c>
      <c r="I93" s="382">
        <v>40161.825839999998</v>
      </c>
      <c r="J93" s="357">
        <v>41724.030389999993</v>
      </c>
      <c r="K93" s="357">
        <v>45241.87</v>
      </c>
      <c r="L93" s="357">
        <v>49044.125999999997</v>
      </c>
      <c r="M93" s="357">
        <v>50587.8243</v>
      </c>
      <c r="N93" s="357">
        <v>50354.63164</v>
      </c>
      <c r="O93" s="357">
        <v>51189.970019999993</v>
      </c>
      <c r="P93" s="357">
        <v>52994.713000000003</v>
      </c>
      <c r="Q93" s="357">
        <v>54222.582999999999</v>
      </c>
      <c r="R93" s="357">
        <v>54935.074999999997</v>
      </c>
      <c r="S93" s="357">
        <v>54939.623</v>
      </c>
      <c r="T93" s="357">
        <v>54838.347999999998</v>
      </c>
      <c r="U93" s="357">
        <v>55812.415000000001</v>
      </c>
      <c r="V93" s="357">
        <v>55058.720000000001</v>
      </c>
      <c r="W93" s="357">
        <v>57292.072</v>
      </c>
      <c r="X93" s="357">
        <v>59373.434999999998</v>
      </c>
    </row>
    <row r="94" spans="1:24" x14ac:dyDescent="0.2">
      <c r="A94" s="23">
        <v>76</v>
      </c>
      <c r="B94" s="24" t="s">
        <v>189</v>
      </c>
      <c r="C94" s="25" t="s">
        <v>190</v>
      </c>
      <c r="D94" s="360">
        <v>15156.297161246848</v>
      </c>
      <c r="E94" s="360">
        <v>16209.082339238699</v>
      </c>
      <c r="F94" s="360">
        <v>16555.797859999999</v>
      </c>
      <c r="G94" s="357">
        <v>17598.856</v>
      </c>
      <c r="H94" s="381">
        <v>18994.929789999998</v>
      </c>
      <c r="I94" s="382">
        <v>24780.77</v>
      </c>
      <c r="J94" s="357">
        <v>25873.062000000002</v>
      </c>
      <c r="K94" s="357">
        <v>27272.813999999998</v>
      </c>
      <c r="L94" s="357">
        <v>30803.977770000001</v>
      </c>
      <c r="M94" s="357">
        <v>30937.42814</v>
      </c>
      <c r="N94" s="357">
        <v>32463.206999999999</v>
      </c>
      <c r="O94" s="357">
        <v>33336.142229999998</v>
      </c>
      <c r="P94" s="357">
        <v>34296.946000000004</v>
      </c>
      <c r="Q94" s="357">
        <v>33794.199169999993</v>
      </c>
      <c r="R94" s="357">
        <v>33993.498729999992</v>
      </c>
      <c r="S94" s="357">
        <v>34577.851770000001</v>
      </c>
      <c r="T94" s="357">
        <v>36369.392</v>
      </c>
      <c r="U94" s="357">
        <v>37079.416340000003</v>
      </c>
      <c r="V94" s="357">
        <v>41746.547939999997</v>
      </c>
      <c r="W94" s="357">
        <v>43808.164149999997</v>
      </c>
      <c r="X94" s="357">
        <v>44681.299040000005</v>
      </c>
    </row>
    <row r="95" spans="1:24" x14ac:dyDescent="0.2">
      <c r="A95" s="23">
        <v>76</v>
      </c>
      <c r="B95" s="24" t="s">
        <v>191</v>
      </c>
      <c r="C95" s="25" t="s">
        <v>192</v>
      </c>
      <c r="D95" s="360">
        <v>5436.2873450546304</v>
      </c>
      <c r="E95" s="360">
        <v>5723.2182963212545</v>
      </c>
      <c r="F95" s="360">
        <v>6917.1632</v>
      </c>
      <c r="G95" s="357">
        <v>7169.5609999999997</v>
      </c>
      <c r="H95" s="381">
        <v>7695.0609999999997</v>
      </c>
      <c r="I95" s="382">
        <v>11283.584999999999</v>
      </c>
      <c r="J95" s="357">
        <v>13943.759</v>
      </c>
      <c r="K95" s="357">
        <v>14779.815000000001</v>
      </c>
      <c r="L95" s="357">
        <v>16199.416999999999</v>
      </c>
      <c r="M95" s="357">
        <v>17981.186000000002</v>
      </c>
      <c r="N95" s="357">
        <v>18552.874</v>
      </c>
      <c r="O95" s="357">
        <v>19957.556</v>
      </c>
      <c r="P95" s="357">
        <v>20988.707999999999</v>
      </c>
      <c r="Q95" s="357">
        <v>23369.413</v>
      </c>
      <c r="R95" s="357">
        <v>24592.332999999999</v>
      </c>
      <c r="S95" s="357">
        <v>26227.260999999999</v>
      </c>
      <c r="T95" s="357">
        <v>26801.167000000001</v>
      </c>
      <c r="U95" s="357">
        <v>25608.031199999998</v>
      </c>
      <c r="V95" s="357">
        <v>25705.774600000001</v>
      </c>
      <c r="W95" s="357">
        <v>27788.430399999997</v>
      </c>
      <c r="X95" s="357">
        <v>29625.709500000001</v>
      </c>
    </row>
    <row r="96" spans="1:24" x14ac:dyDescent="0.2">
      <c r="A96" s="23">
        <v>93</v>
      </c>
      <c r="B96" s="24" t="s">
        <v>193</v>
      </c>
      <c r="C96" s="25" t="s">
        <v>194</v>
      </c>
      <c r="D96" s="360">
        <v>34218.88922901958</v>
      </c>
      <c r="E96" s="360">
        <v>38741.065954018326</v>
      </c>
      <c r="F96" s="360">
        <v>39099.128699999994</v>
      </c>
      <c r="G96" s="357">
        <v>43764.012999999999</v>
      </c>
      <c r="H96" s="381">
        <v>43952.158490000002</v>
      </c>
      <c r="I96" s="382">
        <v>43802.267999999996</v>
      </c>
      <c r="J96" s="357">
        <v>46019.351000000002</v>
      </c>
      <c r="K96" s="357">
        <v>49255.273000000001</v>
      </c>
      <c r="L96" s="357">
        <v>50475.315000000002</v>
      </c>
      <c r="M96" s="357">
        <v>53660.442000000003</v>
      </c>
      <c r="N96" s="357">
        <v>53864.578000000001</v>
      </c>
      <c r="O96" s="357">
        <v>56003.105000000003</v>
      </c>
      <c r="P96" s="357">
        <v>57115.284160000003</v>
      </c>
      <c r="Q96" s="357">
        <v>67082.144</v>
      </c>
      <c r="R96" s="357">
        <v>68190.135999999999</v>
      </c>
      <c r="S96" s="357">
        <v>70312.305789999999</v>
      </c>
      <c r="T96" s="357">
        <v>62990.406000000003</v>
      </c>
      <c r="U96" s="357">
        <v>65920.651500000007</v>
      </c>
      <c r="V96" s="357">
        <v>70840.388709999999</v>
      </c>
      <c r="W96" s="357">
        <v>83215.884000000005</v>
      </c>
      <c r="X96" s="357">
        <v>95470.02601999999</v>
      </c>
    </row>
    <row r="97" spans="1:24" x14ac:dyDescent="0.2">
      <c r="A97" s="23">
        <v>93</v>
      </c>
      <c r="B97" s="24" t="s">
        <v>195</v>
      </c>
      <c r="C97" s="25" t="s">
        <v>196</v>
      </c>
      <c r="D97" s="360">
        <v>22795.854685596772</v>
      </c>
      <c r="E97" s="360">
        <v>23262.455619804346</v>
      </c>
      <c r="F97" s="360">
        <v>24025.877</v>
      </c>
      <c r="G97" s="357">
        <v>27055.115000000002</v>
      </c>
      <c r="H97" s="381">
        <v>30054.484599999996</v>
      </c>
      <c r="I97" s="382">
        <v>31838.287</v>
      </c>
      <c r="J97" s="357">
        <v>34134.486790000003</v>
      </c>
      <c r="K97" s="357">
        <v>34992.511599999998</v>
      </c>
      <c r="L97" s="357">
        <v>35524.190060000001</v>
      </c>
      <c r="M97" s="357">
        <v>38903.256449999993</v>
      </c>
      <c r="N97" s="357">
        <v>43730.183669999999</v>
      </c>
      <c r="O97" s="357">
        <v>44330.553429999993</v>
      </c>
      <c r="P97" s="357">
        <v>46710.755060000003</v>
      </c>
      <c r="Q97" s="357">
        <v>45169.759230000003</v>
      </c>
      <c r="R97" s="357">
        <v>47857.673999999999</v>
      </c>
      <c r="S97" s="357">
        <v>47163.366000000002</v>
      </c>
      <c r="T97" s="357">
        <v>52082.182999999997</v>
      </c>
      <c r="U97" s="357">
        <v>53494.688240000003</v>
      </c>
      <c r="V97" s="357">
        <v>54892.178769999999</v>
      </c>
      <c r="W97" s="357">
        <v>56167.450530000002</v>
      </c>
      <c r="X97" s="357">
        <v>59451.790439999997</v>
      </c>
    </row>
    <row r="98" spans="1:24" x14ac:dyDescent="0.2">
      <c r="A98" s="23">
        <v>52</v>
      </c>
      <c r="B98" s="24" t="s">
        <v>197</v>
      </c>
      <c r="C98" s="25" t="s">
        <v>198</v>
      </c>
      <c r="D98" s="360">
        <v>11756.792923926416</v>
      </c>
      <c r="E98" s="360">
        <v>14307.421980404204</v>
      </c>
      <c r="F98" s="360">
        <v>12932.544900000001</v>
      </c>
      <c r="G98" s="357">
        <v>15101.208270000001</v>
      </c>
      <c r="H98" s="381">
        <v>16026.124</v>
      </c>
      <c r="I98" s="382">
        <v>21650.357</v>
      </c>
      <c r="J98" s="357">
        <v>22459.356</v>
      </c>
      <c r="K98" s="357">
        <v>20873.198559999997</v>
      </c>
      <c r="L98" s="357">
        <v>21968.422260000003</v>
      </c>
      <c r="M98" s="357">
        <v>22469.276000000002</v>
      </c>
      <c r="N98" s="357">
        <v>24758.602619999998</v>
      </c>
      <c r="O98" s="357">
        <v>26640.59</v>
      </c>
      <c r="P98" s="357">
        <v>27795.513320000002</v>
      </c>
      <c r="Q98" s="357">
        <v>35428.881999999998</v>
      </c>
      <c r="R98" s="357">
        <v>31212.493999999999</v>
      </c>
      <c r="S98" s="357">
        <v>31688</v>
      </c>
      <c r="T98" s="357">
        <v>33750.216</v>
      </c>
      <c r="U98" s="357">
        <v>34531.527999999998</v>
      </c>
      <c r="V98" s="357">
        <v>37043.934999999998</v>
      </c>
      <c r="W98" s="357">
        <v>39192.385999999999</v>
      </c>
      <c r="X98" s="357">
        <v>41652.112000000001</v>
      </c>
    </row>
    <row r="99" spans="1:24" x14ac:dyDescent="0.2">
      <c r="A99" s="23">
        <v>75</v>
      </c>
      <c r="B99" s="24" t="s">
        <v>199</v>
      </c>
      <c r="C99" s="25" t="s">
        <v>200</v>
      </c>
      <c r="D99" s="360">
        <v>15883.638360441309</v>
      </c>
      <c r="E99" s="360">
        <v>16643.754605865935</v>
      </c>
      <c r="F99" s="360">
        <v>17017.151000000002</v>
      </c>
      <c r="G99" s="357">
        <v>19271.802080000001</v>
      </c>
      <c r="H99" s="381">
        <v>22325.725999999999</v>
      </c>
      <c r="I99" s="382">
        <v>21852.895</v>
      </c>
      <c r="J99" s="357">
        <v>24167.727999999999</v>
      </c>
      <c r="K99" s="357">
        <v>25000.81985</v>
      </c>
      <c r="L99" s="357">
        <v>27245.624370000001</v>
      </c>
      <c r="M99" s="357">
        <v>28931.343000000001</v>
      </c>
      <c r="N99" s="357">
        <v>27766.325359999999</v>
      </c>
      <c r="O99" s="357">
        <v>29416.630720000001</v>
      </c>
      <c r="P99" s="357">
        <v>29727.596310000001</v>
      </c>
      <c r="Q99" s="357">
        <v>30730.493850000003</v>
      </c>
      <c r="R99" s="357">
        <v>31178.213399999997</v>
      </c>
      <c r="S99" s="357">
        <v>31423.991320000001</v>
      </c>
      <c r="T99" s="357">
        <v>35605.985999999997</v>
      </c>
      <c r="U99" s="357">
        <v>38828.891459999999</v>
      </c>
      <c r="V99" s="357">
        <v>41883.489719999998</v>
      </c>
      <c r="W99" s="357">
        <v>41216.373059999998</v>
      </c>
      <c r="X99" s="357">
        <v>41956.117619999997</v>
      </c>
    </row>
    <row r="100" spans="1:24" x14ac:dyDescent="0.2">
      <c r="A100" s="23">
        <v>75</v>
      </c>
      <c r="B100" s="24" t="s">
        <v>201</v>
      </c>
      <c r="C100" s="25" t="s">
        <v>202</v>
      </c>
      <c r="D100" s="360">
        <v>17199.648990711285</v>
      </c>
      <c r="E100" s="360">
        <v>17647.141926986067</v>
      </c>
      <c r="F100" s="360">
        <v>18282.505000000001</v>
      </c>
      <c r="G100" s="357">
        <v>20176.924999999999</v>
      </c>
      <c r="H100" s="381">
        <v>22491.248</v>
      </c>
      <c r="I100" s="382">
        <v>23713.466</v>
      </c>
      <c r="J100" s="357">
        <v>24633.591</v>
      </c>
      <c r="K100" s="357">
        <v>25375.17</v>
      </c>
      <c r="L100" s="357">
        <v>26065.424999999999</v>
      </c>
      <c r="M100" s="357">
        <v>27830.383000000002</v>
      </c>
      <c r="N100" s="357">
        <v>29320.994999999999</v>
      </c>
      <c r="O100" s="357">
        <v>29552.532999999999</v>
      </c>
      <c r="P100" s="357">
        <v>30043.151999999998</v>
      </c>
      <c r="Q100" s="357">
        <v>28918.17</v>
      </c>
      <c r="R100" s="357">
        <v>29217.172999999999</v>
      </c>
      <c r="S100" s="357">
        <v>29702.861000000001</v>
      </c>
      <c r="T100" s="357">
        <v>29767.359</v>
      </c>
      <c r="U100" s="357">
        <v>29540.719679999998</v>
      </c>
      <c r="V100" s="357">
        <v>29940.76528</v>
      </c>
      <c r="W100" s="357">
        <v>33420.451959999999</v>
      </c>
      <c r="X100" s="357">
        <v>34259.748579999999</v>
      </c>
    </row>
    <row r="101" spans="1:24" x14ac:dyDescent="0.2">
      <c r="A101" s="23">
        <v>44</v>
      </c>
      <c r="B101" s="24" t="s">
        <v>203</v>
      </c>
      <c r="C101" s="25" t="s">
        <v>204</v>
      </c>
      <c r="D101" s="360">
        <v>13134.212878283182</v>
      </c>
      <c r="E101" s="360">
        <v>13338.438304644969</v>
      </c>
      <c r="F101" s="360">
        <v>12988.084295590868</v>
      </c>
      <c r="G101" s="357">
        <v>12928.63847</v>
      </c>
      <c r="H101" s="381">
        <v>13368.890880000001</v>
      </c>
      <c r="I101" s="382">
        <v>17767.370999999999</v>
      </c>
      <c r="J101" s="357">
        <v>18762.196619999999</v>
      </c>
      <c r="K101" s="357">
        <v>19182.746709999999</v>
      </c>
      <c r="L101" s="357">
        <v>22127.98345</v>
      </c>
      <c r="M101" s="357">
        <v>16777.64</v>
      </c>
      <c r="N101" s="357">
        <v>27602.107</v>
      </c>
      <c r="O101" s="357">
        <v>27867.636879999998</v>
      </c>
      <c r="P101" s="357">
        <v>29272.255000000001</v>
      </c>
      <c r="Q101" s="357">
        <v>31458.832200000001</v>
      </c>
      <c r="R101" s="357">
        <v>30861.144660000002</v>
      </c>
      <c r="S101" s="357">
        <v>32023.498090000001</v>
      </c>
      <c r="T101" s="357">
        <v>32832.476999999999</v>
      </c>
      <c r="U101" s="357">
        <v>34036.453999999998</v>
      </c>
      <c r="V101" s="357">
        <v>36727.628499999999</v>
      </c>
      <c r="W101" s="357">
        <v>38592.626640000002</v>
      </c>
      <c r="X101" s="357">
        <v>41367.533520000005</v>
      </c>
    </row>
    <row r="102" spans="1:24" x14ac:dyDescent="0.2">
      <c r="A102" s="23">
        <v>27</v>
      </c>
      <c r="B102" s="24" t="s">
        <v>205</v>
      </c>
      <c r="C102" s="25" t="s">
        <v>206</v>
      </c>
      <c r="D102" s="360">
        <v>21092.860382616545</v>
      </c>
      <c r="E102" s="360">
        <v>20656.40770660272</v>
      </c>
      <c r="F102" s="360">
        <v>21716.451100000002</v>
      </c>
      <c r="G102" s="357">
        <v>23107.472000000002</v>
      </c>
      <c r="H102" s="381">
        <v>24401.658170000002</v>
      </c>
      <c r="I102" s="382">
        <v>24493.155999999999</v>
      </c>
      <c r="J102" s="357">
        <v>27055.978199999994</v>
      </c>
      <c r="K102" s="357">
        <v>29653.92022</v>
      </c>
      <c r="L102" s="357">
        <v>33282.512499999997</v>
      </c>
      <c r="M102" s="357">
        <v>34127.968999999997</v>
      </c>
      <c r="N102" s="357">
        <v>38891.322090000001</v>
      </c>
      <c r="O102" s="357">
        <v>39966.663339999999</v>
      </c>
      <c r="P102" s="357">
        <v>41388.417000000001</v>
      </c>
      <c r="Q102" s="357">
        <v>41526.275319999993</v>
      </c>
      <c r="R102" s="357">
        <v>42263.346039999997</v>
      </c>
      <c r="S102" s="357">
        <v>44342.127950000002</v>
      </c>
      <c r="T102" s="357">
        <v>46233.589</v>
      </c>
      <c r="U102" s="357">
        <v>47979.76266</v>
      </c>
      <c r="V102" s="357">
        <v>47157.445950000001</v>
      </c>
      <c r="W102" s="357">
        <v>48228.601000000002</v>
      </c>
      <c r="X102" s="357">
        <v>48942.738100000002</v>
      </c>
    </row>
    <row r="103" spans="1:24" x14ac:dyDescent="0.2">
      <c r="A103" s="23">
        <v>27</v>
      </c>
      <c r="B103" s="24" t="s">
        <v>207</v>
      </c>
      <c r="C103" s="25" t="s">
        <v>208</v>
      </c>
      <c r="D103" s="360">
        <v>4835.5216622431044</v>
      </c>
      <c r="E103" s="360">
        <v>4787.9602885554996</v>
      </c>
      <c r="F103" s="360">
        <v>4976.4095199999992</v>
      </c>
      <c r="G103" s="357">
        <v>4700.9808300000004</v>
      </c>
      <c r="H103" s="381">
        <v>4779.6180599999998</v>
      </c>
      <c r="I103" s="382">
        <v>8299.5110000000004</v>
      </c>
      <c r="J103" s="357">
        <v>8417.5939999999991</v>
      </c>
      <c r="K103" s="357">
        <v>9078.4779999999992</v>
      </c>
      <c r="L103" s="357">
        <v>8874.9779999999992</v>
      </c>
      <c r="M103" s="357">
        <v>9496.7790000000005</v>
      </c>
      <c r="N103" s="357">
        <v>9932.1740000000009</v>
      </c>
      <c r="O103" s="357">
        <v>10496.951999999999</v>
      </c>
      <c r="P103" s="357">
        <v>9631.3330000000005</v>
      </c>
      <c r="Q103" s="357">
        <v>9837.7956699999995</v>
      </c>
      <c r="R103" s="357">
        <v>10011.98407</v>
      </c>
      <c r="S103" s="357">
        <v>10861.345380000001</v>
      </c>
      <c r="T103" s="357">
        <v>11808.554</v>
      </c>
      <c r="U103" s="357">
        <v>11970.163920000003</v>
      </c>
      <c r="V103" s="357">
        <v>12237.141690000002</v>
      </c>
      <c r="W103" s="357">
        <v>12589.0607</v>
      </c>
      <c r="X103" s="357">
        <v>13342.11528</v>
      </c>
    </row>
    <row r="104" spans="1:24" x14ac:dyDescent="0.2">
      <c r="A104" s="23">
        <v>11</v>
      </c>
      <c r="B104" s="24" t="s">
        <v>209</v>
      </c>
      <c r="C104" s="25" t="s">
        <v>210</v>
      </c>
      <c r="D104" s="360">
        <v>53891.836762165818</v>
      </c>
      <c r="E104" s="360">
        <v>64602.314633428716</v>
      </c>
      <c r="F104" s="360">
        <v>67196.510800000004</v>
      </c>
      <c r="G104" s="357">
        <v>69650.210340000005</v>
      </c>
      <c r="H104" s="381">
        <v>76000.663</v>
      </c>
      <c r="I104" s="382">
        <v>102879.448</v>
      </c>
      <c r="J104" s="357">
        <v>86105.951000000001</v>
      </c>
      <c r="K104" s="357">
        <v>97551.289000000004</v>
      </c>
      <c r="L104" s="357">
        <v>105190.30499999999</v>
      </c>
      <c r="M104" s="357">
        <v>112788.45699999999</v>
      </c>
      <c r="N104" s="357">
        <v>116368.59699999999</v>
      </c>
      <c r="O104" s="357">
        <v>113228.985</v>
      </c>
      <c r="P104" s="357">
        <v>117358.636</v>
      </c>
      <c r="Q104" s="357">
        <v>121226.90700000001</v>
      </c>
      <c r="R104" s="357">
        <v>137132.36300000001</v>
      </c>
      <c r="S104" s="357">
        <v>135623.742</v>
      </c>
      <c r="T104" s="357">
        <v>128641.519</v>
      </c>
      <c r="U104" s="357">
        <v>136725.46153999999</v>
      </c>
      <c r="V104" s="357">
        <v>134080.70264999999</v>
      </c>
      <c r="W104" s="357">
        <v>139119.59709999998</v>
      </c>
      <c r="X104" s="357">
        <v>126505.837</v>
      </c>
    </row>
    <row r="105" spans="1:24" x14ac:dyDescent="0.2">
      <c r="A105" s="23">
        <v>11</v>
      </c>
      <c r="B105" s="24" t="s">
        <v>211</v>
      </c>
      <c r="C105" s="25" t="s">
        <v>212</v>
      </c>
      <c r="D105" s="360">
        <v>80834.22758351537</v>
      </c>
      <c r="E105" s="360">
        <v>77842.937808423419</v>
      </c>
      <c r="F105" s="360">
        <v>89180.223129999998</v>
      </c>
      <c r="G105" s="357">
        <v>95073.517999999996</v>
      </c>
      <c r="H105" s="381">
        <v>100410.76462999999</v>
      </c>
      <c r="I105" s="382">
        <v>120328.24649999999</v>
      </c>
      <c r="J105" s="357">
        <v>115902.79853999999</v>
      </c>
      <c r="K105" s="357">
        <v>110019.64844</v>
      </c>
      <c r="L105" s="357">
        <v>112336.47199999999</v>
      </c>
      <c r="M105" s="357">
        <v>123208.45507000001</v>
      </c>
      <c r="N105" s="357">
        <v>124243.56461</v>
      </c>
      <c r="O105" s="357">
        <v>118250.66595000001</v>
      </c>
      <c r="P105" s="357">
        <v>111717.54415999999</v>
      </c>
      <c r="Q105" s="357">
        <v>118901.71481999999</v>
      </c>
      <c r="R105" s="357">
        <v>130749.57240999999</v>
      </c>
      <c r="S105" s="357">
        <v>128120.09802</v>
      </c>
      <c r="T105" s="357">
        <v>134848.266</v>
      </c>
      <c r="U105" s="357">
        <v>127293.87575000001</v>
      </c>
      <c r="V105" s="357">
        <v>127008.31759000001</v>
      </c>
      <c r="W105" s="357">
        <v>132208.29369000002</v>
      </c>
      <c r="X105" s="357">
        <v>139525.851</v>
      </c>
    </row>
    <row r="106" spans="1:24" x14ac:dyDescent="0.2">
      <c r="A106" s="23">
        <v>11</v>
      </c>
      <c r="B106" s="24" t="s">
        <v>213</v>
      </c>
      <c r="C106" s="25" t="s">
        <v>214</v>
      </c>
      <c r="D106" s="360">
        <v>86823.361973422026</v>
      </c>
      <c r="E106" s="360">
        <v>88911.490999999995</v>
      </c>
      <c r="F106" s="360">
        <v>98433.425620000024</v>
      </c>
      <c r="G106" s="357">
        <v>99201.647559999998</v>
      </c>
      <c r="H106" s="381">
        <v>112215.89186</v>
      </c>
      <c r="I106" s="382">
        <v>130829.65842000001</v>
      </c>
      <c r="J106" s="357">
        <v>121120.88824</v>
      </c>
      <c r="K106" s="357">
        <v>144306.266</v>
      </c>
      <c r="L106" s="357">
        <v>147023.50428088629</v>
      </c>
      <c r="M106" s="357">
        <v>159818.18460000001</v>
      </c>
      <c r="N106" s="357">
        <v>167220.49029999998</v>
      </c>
      <c r="O106" s="357">
        <v>178740.88376</v>
      </c>
      <c r="P106" s="357">
        <v>195569.09462000002</v>
      </c>
      <c r="Q106" s="357">
        <v>199543.27371000004</v>
      </c>
      <c r="R106" s="357">
        <v>214582.27901000003</v>
      </c>
      <c r="S106" s="357">
        <v>193555.83113000001</v>
      </c>
      <c r="T106" s="357">
        <v>212919.26800000001</v>
      </c>
      <c r="U106" s="357">
        <v>186620.04440000001</v>
      </c>
      <c r="V106" s="357">
        <v>220342.95881000001</v>
      </c>
      <c r="W106" s="357">
        <v>231070.48183</v>
      </c>
      <c r="X106" s="357">
        <v>234697.44437000004</v>
      </c>
    </row>
    <row r="107" spans="1:24" x14ac:dyDescent="0.2">
      <c r="A107" s="23">
        <v>11</v>
      </c>
      <c r="B107" s="24" t="s">
        <v>215</v>
      </c>
      <c r="C107" s="25" t="s">
        <v>216</v>
      </c>
      <c r="D107" s="360">
        <v>37789.779137961792</v>
      </c>
      <c r="E107" s="360">
        <v>37510.588915127053</v>
      </c>
      <c r="F107" s="360">
        <v>37529.447700000004</v>
      </c>
      <c r="G107" s="357">
        <v>39401.703000000001</v>
      </c>
      <c r="H107" s="381">
        <v>44815.493000000002</v>
      </c>
      <c r="I107" s="382">
        <v>59450.607000000004</v>
      </c>
      <c r="J107" s="357">
        <v>60488.531999999999</v>
      </c>
      <c r="K107" s="357">
        <v>65103.216999999997</v>
      </c>
      <c r="L107" s="357">
        <v>75772.385999999999</v>
      </c>
      <c r="M107" s="357">
        <v>71636.558000000005</v>
      </c>
      <c r="N107" s="357">
        <v>74624.335000000006</v>
      </c>
      <c r="O107" s="357">
        <v>80531.187000000005</v>
      </c>
      <c r="P107" s="357">
        <v>86396.883099999992</v>
      </c>
      <c r="Q107" s="357">
        <v>93702.004840000009</v>
      </c>
      <c r="R107" s="357">
        <v>95838.069000000003</v>
      </c>
      <c r="S107" s="357">
        <v>107913.14708</v>
      </c>
      <c r="T107" s="357">
        <v>121003.38499999999</v>
      </c>
      <c r="U107" s="357">
        <v>124022.13584</v>
      </c>
      <c r="V107" s="550">
        <v>99701.055999999997</v>
      </c>
      <c r="W107" s="357">
        <v>96347.081999999995</v>
      </c>
      <c r="X107" s="357">
        <v>104263.261</v>
      </c>
    </row>
    <row r="108" spans="1:24" x14ac:dyDescent="0.2">
      <c r="A108" s="23">
        <v>11</v>
      </c>
      <c r="B108" s="24" t="s">
        <v>217</v>
      </c>
      <c r="C108" s="25" t="s">
        <v>218</v>
      </c>
      <c r="D108" s="360">
        <v>43469.294435458425</v>
      </c>
      <c r="E108" s="360">
        <v>44303.692758824131</v>
      </c>
      <c r="F108" s="360">
        <v>42209.671000000002</v>
      </c>
      <c r="G108" s="357">
        <v>47370.235469999992</v>
      </c>
      <c r="H108" s="381">
        <v>50257.072009999996</v>
      </c>
      <c r="I108" s="382">
        <v>59756.917999999998</v>
      </c>
      <c r="J108" s="357">
        <v>58310.374830000001</v>
      </c>
      <c r="K108" s="357">
        <v>65041.93</v>
      </c>
      <c r="L108" s="357">
        <v>61460.245459999998</v>
      </c>
      <c r="M108" s="357">
        <v>62944.024269999994</v>
      </c>
      <c r="N108" s="357">
        <v>69257.898939999999</v>
      </c>
      <c r="O108" s="357">
        <v>72606.886320017205</v>
      </c>
      <c r="P108" s="357">
        <v>75429.487999999998</v>
      </c>
      <c r="Q108" s="357">
        <v>76986.524769999989</v>
      </c>
      <c r="R108" s="357">
        <v>96991.07779000001</v>
      </c>
      <c r="S108" s="357">
        <v>99304.464449999985</v>
      </c>
      <c r="T108" s="357">
        <v>103179.645</v>
      </c>
      <c r="U108" s="357">
        <v>111217.29479999999</v>
      </c>
      <c r="V108" s="357">
        <v>104668.23720999999</v>
      </c>
      <c r="W108" s="357">
        <v>109706.18245000001</v>
      </c>
      <c r="X108" s="357">
        <v>116862.31879999999</v>
      </c>
    </row>
    <row r="109" spans="1:24" x14ac:dyDescent="0.2">
      <c r="A109" s="23">
        <v>101</v>
      </c>
      <c r="B109" s="24" t="s">
        <v>219</v>
      </c>
      <c r="C109" s="25" t="s">
        <v>18</v>
      </c>
      <c r="D109" s="360">
        <v>21294.849665450634</v>
      </c>
      <c r="E109" s="360">
        <v>24438.147877071213</v>
      </c>
      <c r="F109" s="360">
        <v>26359.368053181934</v>
      </c>
      <c r="G109" s="357">
        <v>22232.063269999999</v>
      </c>
      <c r="H109" s="381">
        <v>25524.164530000002</v>
      </c>
      <c r="I109" s="382">
        <v>31954.827000000001</v>
      </c>
      <c r="J109" s="357">
        <v>31595.752</v>
      </c>
      <c r="K109" s="357">
        <v>31254.610079999999</v>
      </c>
      <c r="L109" s="357">
        <v>32249.012677308037</v>
      </c>
      <c r="M109" s="357">
        <v>34192.679887020517</v>
      </c>
      <c r="N109" s="357">
        <v>39090.803989999993</v>
      </c>
      <c r="O109" s="357">
        <v>41578.86250035165</v>
      </c>
      <c r="P109" s="357">
        <v>36874.64574</v>
      </c>
      <c r="Q109" s="357">
        <v>35573.905630000001</v>
      </c>
      <c r="R109" s="357">
        <v>34231.139860000003</v>
      </c>
      <c r="S109" s="357">
        <v>42788.356810000005</v>
      </c>
      <c r="T109" s="357">
        <v>44178.21</v>
      </c>
      <c r="U109" s="357">
        <v>42430.332239999996</v>
      </c>
      <c r="V109" s="357">
        <v>42565.716949999995</v>
      </c>
      <c r="W109" s="357">
        <v>42187.222999999998</v>
      </c>
      <c r="X109" s="357">
        <v>42077.547599999991</v>
      </c>
    </row>
    <row r="110" spans="1:24" ht="12.75" customHeight="1" x14ac:dyDescent="0.2">
      <c r="A110" s="23">
        <v>102</v>
      </c>
      <c r="B110" s="24" t="s">
        <v>220</v>
      </c>
      <c r="C110" s="25" t="s">
        <v>19</v>
      </c>
      <c r="D110" s="360">
        <v>17685.276868758163</v>
      </c>
      <c r="E110" s="360">
        <v>20527.128912413467</v>
      </c>
      <c r="F110" s="360">
        <v>20582.691900000002</v>
      </c>
      <c r="G110" s="357">
        <v>23165.816999999999</v>
      </c>
      <c r="H110" s="381">
        <v>25791.051579999999</v>
      </c>
      <c r="I110" s="382">
        <v>32253.717000000001</v>
      </c>
      <c r="J110" s="357">
        <v>33149.048999999999</v>
      </c>
      <c r="K110" s="357">
        <v>33910.192999999999</v>
      </c>
      <c r="L110" s="357">
        <v>38307.230000000003</v>
      </c>
      <c r="M110" s="357">
        <v>38720.953000000001</v>
      </c>
      <c r="N110" s="357">
        <v>39603.083960000004</v>
      </c>
      <c r="O110" s="357">
        <v>39791.92108</v>
      </c>
      <c r="P110" s="357">
        <v>42263.277020000001</v>
      </c>
      <c r="Q110" s="357">
        <v>42558.118119999999</v>
      </c>
      <c r="R110" s="357">
        <v>43595.47741</v>
      </c>
      <c r="S110" s="357">
        <v>43207.553274272592</v>
      </c>
      <c r="T110" s="357">
        <v>44106.324000000001</v>
      </c>
      <c r="U110" s="357">
        <v>50838.025999999998</v>
      </c>
      <c r="V110" s="357">
        <v>51913.139049999998</v>
      </c>
      <c r="W110" s="357">
        <v>50600.153539999992</v>
      </c>
      <c r="X110" s="357">
        <v>49047.508000000002</v>
      </c>
    </row>
    <row r="111" spans="1:24" x14ac:dyDescent="0.2">
      <c r="A111" s="23">
        <v>103</v>
      </c>
      <c r="B111" s="24" t="s">
        <v>221</v>
      </c>
      <c r="C111" s="25" t="s">
        <v>20</v>
      </c>
      <c r="D111" s="360">
        <v>7939.9456183865714</v>
      </c>
      <c r="E111" s="360">
        <v>8696.9868710906358</v>
      </c>
      <c r="F111" s="360">
        <v>8568.3600999999999</v>
      </c>
      <c r="G111" s="357">
        <v>11117.503000000001</v>
      </c>
      <c r="H111" s="381">
        <v>10949.391170000001</v>
      </c>
      <c r="I111" s="382">
        <v>13725.0815</v>
      </c>
      <c r="J111" s="357">
        <v>14347.071</v>
      </c>
      <c r="K111" s="357">
        <v>13976.018960000001</v>
      </c>
      <c r="L111" s="357">
        <v>17507.168000000001</v>
      </c>
      <c r="M111" s="357">
        <v>20743.883999999998</v>
      </c>
      <c r="N111" s="357">
        <v>22338.951000000001</v>
      </c>
      <c r="O111" s="357">
        <v>17265.53455</v>
      </c>
      <c r="P111" s="357">
        <v>17907.12</v>
      </c>
      <c r="Q111" s="357">
        <v>17934.772859027373</v>
      </c>
      <c r="R111" s="357">
        <v>26815.532070000001</v>
      </c>
      <c r="S111" s="357">
        <v>29885.059649999999</v>
      </c>
      <c r="T111" s="357">
        <v>25440.019</v>
      </c>
      <c r="U111" s="357">
        <v>28463.832999999999</v>
      </c>
      <c r="V111" s="357">
        <v>28831.331489999997</v>
      </c>
      <c r="W111" s="357">
        <v>28318.64098</v>
      </c>
      <c r="X111" s="357">
        <v>26811.604159999999</v>
      </c>
    </row>
    <row r="112" spans="1:24" x14ac:dyDescent="0.2">
      <c r="A112" s="26">
        <v>104</v>
      </c>
      <c r="B112" s="26" t="s">
        <v>222</v>
      </c>
      <c r="C112" s="42" t="s">
        <v>21</v>
      </c>
      <c r="D112" s="360">
        <v>47729.04373609856</v>
      </c>
      <c r="E112" s="360">
        <v>45600.811734610652</v>
      </c>
      <c r="F112" s="360">
        <v>48563.112000000001</v>
      </c>
      <c r="G112" s="357">
        <v>51196.605459999999</v>
      </c>
      <c r="H112" s="381">
        <v>50177.376799999998</v>
      </c>
      <c r="I112" s="382">
        <v>56567.196000000004</v>
      </c>
      <c r="J112" s="357">
        <v>59962.809399999998</v>
      </c>
      <c r="K112" s="357">
        <v>61449.317000000003</v>
      </c>
      <c r="L112" s="357">
        <v>61143.875160000003</v>
      </c>
      <c r="M112" s="357">
        <v>64719.264149999995</v>
      </c>
      <c r="N112" s="357">
        <v>69009.778000000006</v>
      </c>
      <c r="O112" s="357">
        <v>71131.541569999987</v>
      </c>
      <c r="P112" s="357">
        <v>75057.232690000004</v>
      </c>
      <c r="Q112" s="357">
        <v>77893.123000000007</v>
      </c>
      <c r="R112" s="357">
        <v>80923.065000000002</v>
      </c>
      <c r="S112" s="357">
        <v>80744.468999999997</v>
      </c>
      <c r="T112" s="357">
        <v>83818.716</v>
      </c>
      <c r="U112" s="357">
        <v>82344.72196000001</v>
      </c>
      <c r="V112" s="357">
        <v>86329.169810000007</v>
      </c>
      <c r="W112" s="357">
        <v>94891.440489999994</v>
      </c>
      <c r="X112" s="357">
        <v>96117.438549999992</v>
      </c>
    </row>
    <row r="113" spans="1:24" ht="15" x14ac:dyDescent="0.25">
      <c r="A113" s="688" t="s">
        <v>223</v>
      </c>
      <c r="B113" s="689"/>
      <c r="C113" s="689"/>
      <c r="D113" s="354">
        <v>2848865.1098044519</v>
      </c>
      <c r="E113" s="354">
        <v>2956417.0487010353</v>
      </c>
      <c r="F113" s="354">
        <v>3050031.9061435009</v>
      </c>
      <c r="G113" s="354">
        <v>3317568.5548228296</v>
      </c>
      <c r="H113" s="385">
        <v>3531591.9490235341</v>
      </c>
      <c r="I113" s="367">
        <v>3913054.2245852663</v>
      </c>
      <c r="J113" s="354">
        <v>4045789.3744333703</v>
      </c>
      <c r="K113" s="354">
        <v>4277440.9273391338</v>
      </c>
      <c r="L113" s="354">
        <v>4471848.3409623178</v>
      </c>
      <c r="M113" s="354">
        <v>4692450.142419396</v>
      </c>
      <c r="N113" s="354">
        <v>4896113.1869923044</v>
      </c>
      <c r="O113" s="354">
        <v>5081149.1213264642</v>
      </c>
      <c r="P113" s="354">
        <v>5293891.4073483758</v>
      </c>
      <c r="Q113" s="354">
        <v>5464811.2024877146</v>
      </c>
      <c r="R113" s="354">
        <v>5561887.084109595</v>
      </c>
      <c r="S113" s="354">
        <v>5637288.7159393858</v>
      </c>
      <c r="T113" s="354">
        <v>5865398.9269499984</v>
      </c>
      <c r="U113" s="354">
        <v>5899613.6877599973</v>
      </c>
      <c r="V113" s="354">
        <v>6092962.0793499993</v>
      </c>
      <c r="W113" s="354">
        <v>6369981.91555</v>
      </c>
      <c r="X113" s="354">
        <v>6608930.2500199992</v>
      </c>
    </row>
    <row r="114" spans="1:24" ht="15" x14ac:dyDescent="0.25">
      <c r="A114" s="691" t="s">
        <v>224</v>
      </c>
      <c r="B114" s="692"/>
      <c r="C114" s="692"/>
      <c r="D114" s="354">
        <v>94649.115888693923</v>
      </c>
      <c r="E114" s="354">
        <v>99263.075395185981</v>
      </c>
      <c r="F114" s="354">
        <v>104073.53205318195</v>
      </c>
      <c r="G114" s="354">
        <v>107711.98872999998</v>
      </c>
      <c r="H114" s="385">
        <v>112441.98407999999</v>
      </c>
      <c r="I114" s="367">
        <v>134500.82149999999</v>
      </c>
      <c r="J114" s="354">
        <v>139054.6814</v>
      </c>
      <c r="K114" s="354">
        <v>140590.13903999998</v>
      </c>
      <c r="L114" s="354">
        <v>149207.28583730804</v>
      </c>
      <c r="M114" s="354">
        <v>158376.7810370205</v>
      </c>
      <c r="N114" s="354">
        <v>170042.61695</v>
      </c>
      <c r="O114" s="354">
        <v>169767.85970035166</v>
      </c>
      <c r="P114" s="354">
        <v>172102.27544999999</v>
      </c>
      <c r="Q114" s="354">
        <v>173959.91960902739</v>
      </c>
      <c r="R114" s="354">
        <v>185565.21434000001</v>
      </c>
      <c r="S114" s="354">
        <v>196625.43873427261</v>
      </c>
      <c r="T114" s="354">
        <v>197543.269</v>
      </c>
      <c r="U114" s="354">
        <v>204076.91319999998</v>
      </c>
      <c r="V114" s="354">
        <v>209639.3573</v>
      </c>
      <c r="W114" s="354">
        <v>215997.45801</v>
      </c>
      <c r="X114" s="354">
        <v>214054.09831</v>
      </c>
    </row>
    <row r="115" spans="1:24" ht="15" x14ac:dyDescent="0.25">
      <c r="A115" s="694" t="s">
        <v>225</v>
      </c>
      <c r="B115" s="695"/>
      <c r="C115" s="695"/>
      <c r="D115" s="354">
        <v>2943514.2256931458</v>
      </c>
      <c r="E115" s="354">
        <v>3055680.1240962213</v>
      </c>
      <c r="F115" s="354">
        <v>3154105.4381966828</v>
      </c>
      <c r="G115" s="354">
        <v>3425280.5435528299</v>
      </c>
      <c r="H115" s="385">
        <v>3644033.9331035344</v>
      </c>
      <c r="I115" s="367">
        <v>4047555.0460852659</v>
      </c>
      <c r="J115" s="354">
        <v>4184844.0558333704</v>
      </c>
      <c r="K115" s="354">
        <v>4418031.0663791345</v>
      </c>
      <c r="L115" s="354">
        <v>4621055.6267996253</v>
      </c>
      <c r="M115" s="354">
        <v>4850826.9234564174</v>
      </c>
      <c r="N115" s="354">
        <v>5066155.803942305</v>
      </c>
      <c r="O115" s="354">
        <v>5250916.9810268162</v>
      </c>
      <c r="P115" s="354">
        <v>5465993.6827983754</v>
      </c>
      <c r="Q115" s="354">
        <v>5638771.1220967425</v>
      </c>
      <c r="R115" s="354">
        <v>5747452.2984495955</v>
      </c>
      <c r="S115" s="354">
        <v>5833914.1546736583</v>
      </c>
      <c r="T115" s="354">
        <v>6062942.1959499987</v>
      </c>
      <c r="U115" s="354">
        <v>6103690.6009599976</v>
      </c>
      <c r="V115" s="354">
        <v>6302601.4366499996</v>
      </c>
      <c r="W115" s="354">
        <v>6585979.3735600002</v>
      </c>
      <c r="X115" s="354">
        <v>6822984.3483299995</v>
      </c>
    </row>
    <row r="116" spans="1:24" ht="11.25" customHeight="1" x14ac:dyDescent="0.2">
      <c r="A116" s="15"/>
      <c r="B116" s="15"/>
      <c r="C116" s="15"/>
      <c r="D116" s="359"/>
      <c r="E116" s="359"/>
      <c r="F116" s="359"/>
      <c r="G116" s="359"/>
      <c r="H116" s="359"/>
      <c r="I116" s="359"/>
      <c r="J116" s="359"/>
      <c r="K116" s="359"/>
      <c r="L116" s="359"/>
      <c r="M116" s="359"/>
      <c r="N116" s="359"/>
      <c r="O116" s="359"/>
      <c r="P116" s="359"/>
      <c r="Q116" s="359"/>
      <c r="R116" s="359"/>
      <c r="S116" s="359"/>
      <c r="T116" s="359"/>
      <c r="U116" s="359"/>
      <c r="V116" s="359"/>
      <c r="W116" s="359"/>
      <c r="X116" s="359"/>
    </row>
    <row r="117" spans="1:24" s="3" customFormat="1" x14ac:dyDescent="0.2">
      <c r="A117" s="15"/>
      <c r="B117" s="15"/>
      <c r="C117" s="15"/>
      <c r="D117" s="359"/>
      <c r="E117" s="359"/>
      <c r="F117" s="359"/>
      <c r="G117" s="359"/>
      <c r="H117" s="359"/>
      <c r="I117" s="359"/>
      <c r="J117" s="359"/>
      <c r="K117" s="359"/>
      <c r="L117" s="359"/>
      <c r="M117" s="359"/>
      <c r="N117" s="359"/>
      <c r="O117" s="359"/>
      <c r="P117" s="359"/>
      <c r="Q117" s="359"/>
      <c r="R117" s="359"/>
      <c r="S117" s="359"/>
      <c r="T117" s="359"/>
      <c r="U117" s="359"/>
      <c r="V117" s="359"/>
      <c r="W117" s="359"/>
      <c r="X117" s="359"/>
    </row>
    <row r="118" spans="1:24" s="3" customFormat="1" ht="11.25" customHeight="1" x14ac:dyDescent="0.2">
      <c r="A118" s="15"/>
      <c r="B118" s="15"/>
      <c r="C118" s="15"/>
      <c r="D118" s="359"/>
      <c r="E118" s="359"/>
      <c r="F118" s="359"/>
      <c r="G118" s="359"/>
      <c r="H118" s="359"/>
      <c r="I118" s="359"/>
      <c r="J118" s="359"/>
      <c r="K118" s="359"/>
      <c r="L118" s="359"/>
      <c r="M118" s="359"/>
      <c r="N118" s="359"/>
      <c r="O118" s="359"/>
      <c r="P118" s="359"/>
      <c r="Q118" s="359"/>
      <c r="R118" s="359"/>
      <c r="S118" s="359"/>
      <c r="T118" s="359"/>
      <c r="U118" s="359"/>
    </row>
    <row r="119" spans="1:24" x14ac:dyDescent="0.2">
      <c r="A119" s="16"/>
      <c r="B119" s="16"/>
      <c r="C119" s="15"/>
      <c r="D119" s="359"/>
      <c r="E119" s="359"/>
      <c r="F119" s="359"/>
      <c r="G119" s="359"/>
      <c r="H119" s="359"/>
      <c r="I119" s="359"/>
      <c r="J119" s="359"/>
      <c r="K119" s="359"/>
      <c r="L119" s="359"/>
      <c r="M119" s="359"/>
      <c r="N119" s="359"/>
      <c r="O119" s="359"/>
      <c r="P119" s="359"/>
      <c r="Q119" s="359"/>
      <c r="R119" s="359"/>
      <c r="S119" s="359"/>
      <c r="T119" s="359"/>
      <c r="U119" s="359"/>
    </row>
    <row r="120" spans="1:24" x14ac:dyDescent="0.2">
      <c r="A120" s="663" t="s">
        <v>420</v>
      </c>
      <c r="B120" s="663"/>
      <c r="C120" s="663"/>
      <c r="D120" s="663"/>
      <c r="E120" s="663"/>
      <c r="F120" s="663"/>
      <c r="G120" s="663"/>
      <c r="H120" s="663"/>
      <c r="I120" s="663"/>
      <c r="J120" s="663"/>
      <c r="K120" s="663"/>
      <c r="L120" s="663"/>
      <c r="M120" s="663"/>
      <c r="N120" s="663"/>
      <c r="O120" s="663"/>
      <c r="P120" s="663"/>
      <c r="Q120" s="663"/>
      <c r="R120" s="663"/>
      <c r="S120" s="663"/>
      <c r="T120" s="663"/>
    </row>
    <row r="121" spans="1:24" x14ac:dyDescent="0.2">
      <c r="A121" s="563" t="s">
        <v>274</v>
      </c>
      <c r="B121" s="10"/>
      <c r="C121" s="563"/>
      <c r="D121" s="563"/>
      <c r="E121" s="563"/>
      <c r="F121" s="563"/>
      <c r="G121" s="10"/>
      <c r="H121" s="10"/>
      <c r="I121" s="10"/>
      <c r="J121" s="10"/>
      <c r="K121" s="10"/>
      <c r="L121" s="10"/>
      <c r="M121" s="10"/>
      <c r="N121" s="10"/>
      <c r="O121" s="259"/>
      <c r="P121" s="259"/>
      <c r="Q121" s="259"/>
      <c r="R121" s="259"/>
      <c r="S121" s="259"/>
      <c r="T121" s="11"/>
      <c r="U121" s="260"/>
    </row>
    <row r="122" spans="1:24" x14ac:dyDescent="0.2">
      <c r="A122" s="652" t="s">
        <v>382</v>
      </c>
      <c r="B122" s="652"/>
      <c r="C122" s="652"/>
      <c r="D122" s="652"/>
      <c r="E122" s="652"/>
      <c r="F122" s="652"/>
      <c r="G122" s="652"/>
      <c r="H122" s="652"/>
      <c r="I122" s="652"/>
      <c r="J122" s="652"/>
      <c r="K122" s="652"/>
      <c r="L122" s="652"/>
      <c r="M122" s="652"/>
      <c r="N122" s="652"/>
      <c r="O122" s="652"/>
      <c r="P122" s="652"/>
      <c r="Q122" s="652"/>
      <c r="R122" s="652"/>
      <c r="S122" s="652"/>
      <c r="T122" s="652"/>
    </row>
    <row r="123" spans="1:24" x14ac:dyDescent="0.2">
      <c r="A123" s="295"/>
      <c r="B123" s="295"/>
      <c r="C123" s="295"/>
      <c r="D123" s="321"/>
      <c r="E123" s="321"/>
      <c r="F123" s="321"/>
      <c r="G123" s="295"/>
      <c r="H123" s="295"/>
      <c r="I123" s="295"/>
      <c r="J123" s="295"/>
      <c r="K123" s="295"/>
      <c r="L123" s="295"/>
      <c r="M123" s="295"/>
      <c r="N123" s="295"/>
      <c r="O123" s="295"/>
      <c r="P123" s="295"/>
      <c r="Q123" s="295"/>
      <c r="R123" s="295"/>
      <c r="S123" s="295"/>
      <c r="T123" s="295"/>
    </row>
    <row r="124" spans="1:24" x14ac:dyDescent="0.2">
      <c r="A124" s="611" t="s">
        <v>418</v>
      </c>
      <c r="B124" s="294"/>
      <c r="C124" s="294"/>
      <c r="D124" s="322"/>
      <c r="E124" s="322"/>
      <c r="F124" s="322"/>
      <c r="G124" s="294"/>
      <c r="H124" s="294"/>
      <c r="I124" s="294"/>
      <c r="J124" s="294"/>
      <c r="K124" s="294"/>
      <c r="L124" s="294"/>
      <c r="M124" s="294"/>
      <c r="N124" s="294"/>
      <c r="O124" s="294"/>
      <c r="P124" s="294"/>
      <c r="Q124" s="294"/>
      <c r="R124" s="294"/>
      <c r="S124" s="294"/>
      <c r="T124" s="294"/>
    </row>
    <row r="125" spans="1:24" x14ac:dyDescent="0.2">
      <c r="A125" s="336" t="s">
        <v>279</v>
      </c>
      <c r="B125" s="336"/>
      <c r="C125" s="336"/>
      <c r="D125" s="336"/>
      <c r="E125" s="336"/>
      <c r="F125" s="336"/>
      <c r="G125" s="336"/>
      <c r="H125" s="336"/>
      <c r="I125" s="336"/>
      <c r="J125" s="336"/>
      <c r="K125" s="336"/>
      <c r="L125" s="336"/>
      <c r="M125" s="336"/>
      <c r="N125" s="336"/>
      <c r="O125" s="336"/>
      <c r="P125" s="336"/>
      <c r="Q125" s="336"/>
      <c r="R125" s="336"/>
      <c r="S125" s="336"/>
      <c r="T125" s="336"/>
    </row>
    <row r="126" spans="1:24" ht="26.25" customHeight="1" x14ac:dyDescent="0.2">
      <c r="A126" s="669" t="s">
        <v>421</v>
      </c>
      <c r="B126" s="669"/>
      <c r="C126" s="669"/>
      <c r="D126" s="669"/>
      <c r="E126" s="669"/>
      <c r="F126" s="669"/>
      <c r="G126" s="669"/>
      <c r="H126" s="669"/>
      <c r="I126" s="669"/>
      <c r="J126" s="669"/>
      <c r="K126" s="669"/>
      <c r="L126" s="669"/>
      <c r="M126" s="669"/>
      <c r="N126" s="669"/>
      <c r="O126" s="669"/>
      <c r="P126" s="669"/>
      <c r="Q126" s="669"/>
      <c r="R126" s="669"/>
      <c r="S126" s="669"/>
      <c r="T126" s="669"/>
      <c r="U126" s="669"/>
      <c r="V126" s="669"/>
    </row>
    <row r="127" spans="1:24" x14ac:dyDescent="0.2">
      <c r="A127" s="294"/>
      <c r="B127" s="294"/>
      <c r="C127" s="294"/>
      <c r="D127" s="322"/>
      <c r="E127" s="322"/>
      <c r="F127" s="322"/>
      <c r="G127" s="294"/>
      <c r="H127" s="294"/>
      <c r="I127" s="294"/>
      <c r="J127" s="294"/>
      <c r="K127" s="294"/>
      <c r="L127" s="294"/>
      <c r="M127" s="294"/>
      <c r="N127" s="294"/>
      <c r="O127" s="294"/>
      <c r="P127" s="294"/>
      <c r="Q127" s="294"/>
      <c r="R127" s="294"/>
      <c r="S127" s="294"/>
      <c r="T127" s="294"/>
    </row>
    <row r="128" spans="1:24" x14ac:dyDescent="0.2">
      <c r="A128" s="652" t="s">
        <v>23</v>
      </c>
      <c r="B128" s="652"/>
      <c r="C128" s="652"/>
      <c r="D128" s="652"/>
      <c r="E128" s="652"/>
      <c r="F128" s="652"/>
      <c r="G128" s="652"/>
      <c r="H128" s="652"/>
      <c r="I128" s="652"/>
      <c r="J128" s="652"/>
      <c r="K128" s="652"/>
      <c r="L128" s="652"/>
      <c r="M128" s="652"/>
      <c r="N128" s="652"/>
      <c r="O128" s="652"/>
      <c r="P128" s="652"/>
      <c r="Q128" s="652"/>
      <c r="R128" s="652"/>
      <c r="S128" s="652"/>
      <c r="T128" s="652"/>
    </row>
    <row r="129" spans="1:24" ht="30" x14ac:dyDescent="0.2">
      <c r="A129" s="12" t="s">
        <v>24</v>
      </c>
      <c r="B129" s="664" t="s">
        <v>226</v>
      </c>
      <c r="C129" s="670"/>
      <c r="D129" s="331">
        <v>1999</v>
      </c>
      <c r="E129" s="331">
        <v>2000</v>
      </c>
      <c r="F129" s="331">
        <v>2001</v>
      </c>
      <c r="G129" s="243">
        <v>2002</v>
      </c>
      <c r="H129" s="243">
        <v>2003</v>
      </c>
      <c r="I129" s="243">
        <v>2004</v>
      </c>
      <c r="J129" s="243">
        <v>2005</v>
      </c>
      <c r="K129" s="243">
        <v>2006</v>
      </c>
      <c r="L129" s="243">
        <v>2007</v>
      </c>
      <c r="M129" s="243">
        <v>2008</v>
      </c>
      <c r="N129" s="243">
        <v>2009</v>
      </c>
      <c r="O129" s="243">
        <v>2010</v>
      </c>
      <c r="P129" s="243">
        <v>2011</v>
      </c>
      <c r="Q129" s="243">
        <v>2012</v>
      </c>
      <c r="R129" s="243">
        <v>2013</v>
      </c>
      <c r="S129" s="243">
        <v>2014</v>
      </c>
      <c r="T129" s="244">
        <v>2015</v>
      </c>
      <c r="U129" s="235">
        <v>2016</v>
      </c>
      <c r="V129" s="235">
        <v>2017</v>
      </c>
      <c r="W129" s="235">
        <v>2018</v>
      </c>
      <c r="X129" s="235">
        <v>2019</v>
      </c>
    </row>
    <row r="130" spans="1:24" ht="15" x14ac:dyDescent="0.2">
      <c r="A130" s="27">
        <v>84</v>
      </c>
      <c r="B130" s="28" t="s">
        <v>5</v>
      </c>
      <c r="C130" s="29"/>
      <c r="D130" s="386">
        <v>291037.11115820095</v>
      </c>
      <c r="E130" s="386">
        <v>300563.59994023998</v>
      </c>
      <c r="F130" s="386">
        <v>311129.19535714155</v>
      </c>
      <c r="G130" s="351">
        <v>347213.62292271352</v>
      </c>
      <c r="H130" s="387">
        <v>370574.39513000002</v>
      </c>
      <c r="I130" s="388">
        <v>394860.55355000001</v>
      </c>
      <c r="J130" s="351">
        <v>419509.20688000001</v>
      </c>
      <c r="K130" s="351">
        <v>453116.10685000004</v>
      </c>
      <c r="L130" s="351">
        <v>469358.37872000004</v>
      </c>
      <c r="M130" s="351">
        <v>492007.00884000002</v>
      </c>
      <c r="N130" s="351">
        <v>519565.53007303277</v>
      </c>
      <c r="O130" s="351">
        <v>540723.49621999997</v>
      </c>
      <c r="P130" s="351">
        <v>565727.36817999999</v>
      </c>
      <c r="Q130" s="351">
        <v>587131.24994999997</v>
      </c>
      <c r="R130" s="351">
        <v>593566.09761000006</v>
      </c>
      <c r="S130" s="351">
        <v>607833.56698</v>
      </c>
      <c r="T130" s="549">
        <v>623163.05795000005</v>
      </c>
      <c r="U130" s="549">
        <v>636143.50765999989</v>
      </c>
      <c r="V130" s="549">
        <v>655129.80245000008</v>
      </c>
      <c r="W130" s="549">
        <v>695114.19829000009</v>
      </c>
      <c r="X130" s="549">
        <v>725892.39564999996</v>
      </c>
    </row>
    <row r="131" spans="1:24" ht="15" x14ac:dyDescent="0.2">
      <c r="A131" s="30">
        <v>27</v>
      </c>
      <c r="B131" s="31" t="s">
        <v>14</v>
      </c>
      <c r="C131" s="32"/>
      <c r="D131" s="386">
        <v>127869.51250463062</v>
      </c>
      <c r="E131" s="386">
        <v>130510.1573868409</v>
      </c>
      <c r="F131" s="386">
        <v>135433.64271000001</v>
      </c>
      <c r="G131" s="351">
        <v>145744.47983000003</v>
      </c>
      <c r="H131" s="387">
        <v>153601.68694999997</v>
      </c>
      <c r="I131" s="388">
        <v>172039.72228910399</v>
      </c>
      <c r="J131" s="351">
        <v>190924.45319999999</v>
      </c>
      <c r="K131" s="351">
        <v>197998.57487000001</v>
      </c>
      <c r="L131" s="351">
        <v>208338.87348000001</v>
      </c>
      <c r="M131" s="351">
        <v>225319.86415000001</v>
      </c>
      <c r="N131" s="351">
        <v>234370.13902999999</v>
      </c>
      <c r="O131" s="351">
        <v>237820.90396999996</v>
      </c>
      <c r="P131" s="351">
        <v>246944.64664000002</v>
      </c>
      <c r="Q131" s="351">
        <v>258012.58829999997</v>
      </c>
      <c r="R131" s="351">
        <v>264757.05633999995</v>
      </c>
      <c r="S131" s="351">
        <v>273181.82454</v>
      </c>
      <c r="T131" s="351">
        <v>279857.408</v>
      </c>
      <c r="U131" s="351">
        <v>284651.55821000005</v>
      </c>
      <c r="V131" s="351">
        <v>290201.30567999999</v>
      </c>
      <c r="W131" s="351">
        <v>298950.09502999997</v>
      </c>
      <c r="X131" s="351">
        <v>310016.68729000003</v>
      </c>
    </row>
    <row r="132" spans="1:24" ht="15" x14ac:dyDescent="0.2">
      <c r="A132" s="30">
        <v>53</v>
      </c>
      <c r="B132" s="31" t="s">
        <v>15</v>
      </c>
      <c r="C132" s="32"/>
      <c r="D132" s="386">
        <v>120336.02550624507</v>
      </c>
      <c r="E132" s="386">
        <v>126585.74650472516</v>
      </c>
      <c r="F132" s="386">
        <v>130880.15740000001</v>
      </c>
      <c r="G132" s="351">
        <v>140595.12568999999</v>
      </c>
      <c r="H132" s="387">
        <v>143656.13686000003</v>
      </c>
      <c r="I132" s="388">
        <v>158958.68849</v>
      </c>
      <c r="J132" s="351">
        <v>162860.79500000001</v>
      </c>
      <c r="K132" s="351">
        <v>179786.54528999998</v>
      </c>
      <c r="L132" s="351">
        <v>198661.5122</v>
      </c>
      <c r="M132" s="351">
        <v>207830.99544</v>
      </c>
      <c r="N132" s="351">
        <v>230614.97107</v>
      </c>
      <c r="O132" s="351">
        <v>226721.25949999999</v>
      </c>
      <c r="P132" s="351">
        <v>248709.06719</v>
      </c>
      <c r="Q132" s="351">
        <v>262219.01452999999</v>
      </c>
      <c r="R132" s="351">
        <v>258445.60089</v>
      </c>
      <c r="S132" s="351">
        <v>272550.31631000002</v>
      </c>
      <c r="T132" s="351">
        <v>267779.929</v>
      </c>
      <c r="U132" s="351">
        <v>272878.86254</v>
      </c>
      <c r="V132" s="351">
        <v>287964.01863999997</v>
      </c>
      <c r="W132" s="351">
        <v>303485.01506000001</v>
      </c>
      <c r="X132" s="351">
        <v>311401.69162</v>
      </c>
    </row>
    <row r="133" spans="1:24" ht="15" x14ac:dyDescent="0.2">
      <c r="A133" s="30">
        <v>24</v>
      </c>
      <c r="B133" s="31" t="s">
        <v>12</v>
      </c>
      <c r="C133" s="32"/>
      <c r="D133" s="386">
        <v>117612.55101935036</v>
      </c>
      <c r="E133" s="386">
        <v>121486.23108842647</v>
      </c>
      <c r="F133" s="386">
        <v>124772.46960089671</v>
      </c>
      <c r="G133" s="351">
        <v>129908.4114961778</v>
      </c>
      <c r="H133" s="387">
        <v>141717.19765000002</v>
      </c>
      <c r="I133" s="388">
        <v>157904.91868999999</v>
      </c>
      <c r="J133" s="351">
        <v>159446.86486</v>
      </c>
      <c r="K133" s="351">
        <v>155063.91355</v>
      </c>
      <c r="L133" s="351">
        <v>162978.23454143063</v>
      </c>
      <c r="M133" s="351">
        <v>179477.69163999998</v>
      </c>
      <c r="N133" s="351">
        <v>175281.10814</v>
      </c>
      <c r="O133" s="351">
        <v>192274.15016999998</v>
      </c>
      <c r="P133" s="351">
        <v>192807.33731</v>
      </c>
      <c r="Q133" s="351">
        <v>191178.30288</v>
      </c>
      <c r="R133" s="351">
        <v>200891.19160000002</v>
      </c>
      <c r="S133" s="351">
        <v>197990.22504241677</v>
      </c>
      <c r="T133" s="351">
        <v>201981.516</v>
      </c>
      <c r="U133" s="351">
        <v>194099.07246999998</v>
      </c>
      <c r="V133" s="351">
        <v>195787.11912000002</v>
      </c>
      <c r="W133" s="351">
        <v>214650.95303</v>
      </c>
      <c r="X133" s="351">
        <v>217902.22261999999</v>
      </c>
    </row>
    <row r="134" spans="1:24" ht="15" x14ac:dyDescent="0.2">
      <c r="A134" s="30">
        <v>94</v>
      </c>
      <c r="B134" s="31" t="s">
        <v>13</v>
      </c>
      <c r="C134" s="32"/>
      <c r="D134" s="386">
        <v>8117.8067495277901</v>
      </c>
      <c r="E134" s="386">
        <v>7825.2185265192684</v>
      </c>
      <c r="F134" s="386">
        <v>7606.3696999999993</v>
      </c>
      <c r="G134" s="351">
        <v>8926.4840600000007</v>
      </c>
      <c r="H134" s="387">
        <v>10565.30955</v>
      </c>
      <c r="I134" s="388">
        <v>10602.972</v>
      </c>
      <c r="J134" s="351">
        <v>10188.751</v>
      </c>
      <c r="K134" s="351">
        <v>9913.5150663233853</v>
      </c>
      <c r="L134" s="351">
        <v>11714.482960000001</v>
      </c>
      <c r="M134" s="351">
        <v>11916.738859999999</v>
      </c>
      <c r="N134" s="351">
        <v>11208.189685502704</v>
      </c>
      <c r="O134" s="351">
        <v>11080.641</v>
      </c>
      <c r="P134" s="351">
        <v>11758.444324705673</v>
      </c>
      <c r="Q134" s="351">
        <v>12796.790976541351</v>
      </c>
      <c r="R134" s="351">
        <v>11324.102721385303</v>
      </c>
      <c r="S134" s="351">
        <v>12379.894</v>
      </c>
      <c r="T134" s="351">
        <v>12673.174999999999</v>
      </c>
      <c r="U134" s="351">
        <v>13343.102269999999</v>
      </c>
      <c r="V134" s="351">
        <v>12574.696169999999</v>
      </c>
      <c r="W134" s="351">
        <v>12908.513999999999</v>
      </c>
      <c r="X134" s="351">
        <v>13046.145</v>
      </c>
    </row>
    <row r="135" spans="1:24" ht="15" x14ac:dyDescent="0.2">
      <c r="A135" s="30">
        <v>44</v>
      </c>
      <c r="B135" s="31" t="s">
        <v>227</v>
      </c>
      <c r="C135" s="32"/>
      <c r="D135" s="386">
        <v>256293.359180556</v>
      </c>
      <c r="E135" s="386">
        <v>263863.56116609211</v>
      </c>
      <c r="F135" s="386">
        <v>265445.3022663127</v>
      </c>
      <c r="G135" s="351">
        <v>289030.71570393932</v>
      </c>
      <c r="H135" s="387">
        <v>320264.84681999998</v>
      </c>
      <c r="I135" s="388">
        <v>339339.73038000008</v>
      </c>
      <c r="J135" s="351">
        <v>356698.56708000001</v>
      </c>
      <c r="K135" s="351">
        <v>389546.55194999999</v>
      </c>
      <c r="L135" s="351">
        <v>394684.15388</v>
      </c>
      <c r="M135" s="351">
        <v>399419.56063000002</v>
      </c>
      <c r="N135" s="351">
        <v>431144.93397040409</v>
      </c>
      <c r="O135" s="351">
        <v>463616.11419000005</v>
      </c>
      <c r="P135" s="351">
        <v>477459.71288999991</v>
      </c>
      <c r="Q135" s="351">
        <v>491602.30899862607</v>
      </c>
      <c r="R135" s="351">
        <v>501506.64647000004</v>
      </c>
      <c r="S135" s="351">
        <v>516515.98301999999</v>
      </c>
      <c r="T135" s="351">
        <v>531612.68099999998</v>
      </c>
      <c r="U135" s="351">
        <v>526737.9744399999</v>
      </c>
      <c r="V135" s="351">
        <v>546234.52046000003</v>
      </c>
      <c r="W135" s="351">
        <v>571383.02671000001</v>
      </c>
      <c r="X135" s="351">
        <v>596950.77565999993</v>
      </c>
    </row>
    <row r="136" spans="1:24" ht="15" x14ac:dyDescent="0.2">
      <c r="A136" s="30">
        <v>32</v>
      </c>
      <c r="B136" s="31" t="s">
        <v>228</v>
      </c>
      <c r="C136" s="32"/>
      <c r="D136" s="386">
        <v>407161.6955120535</v>
      </c>
      <c r="E136" s="386">
        <v>418618.81141904125</v>
      </c>
      <c r="F136" s="386">
        <v>431935.74395418447</v>
      </c>
      <c r="G136" s="351">
        <v>467837.89749</v>
      </c>
      <c r="H136" s="387">
        <v>503243.11599999998</v>
      </c>
      <c r="I136" s="388">
        <v>550907.45684</v>
      </c>
      <c r="J136" s="351">
        <v>546491.68139000004</v>
      </c>
      <c r="K136" s="351">
        <v>590268.90300000005</v>
      </c>
      <c r="L136" s="351">
        <v>620900.50586999988</v>
      </c>
      <c r="M136" s="351">
        <v>644751.01029999997</v>
      </c>
      <c r="N136" s="351">
        <v>663299.73924000002</v>
      </c>
      <c r="O136" s="351">
        <v>671430.41132000007</v>
      </c>
      <c r="P136" s="351">
        <v>686638.88548000006</v>
      </c>
      <c r="Q136" s="351">
        <v>687488.77757000003</v>
      </c>
      <c r="R136" s="351">
        <v>681601.37696999998</v>
      </c>
      <c r="S136" s="351">
        <v>675683.91511000006</v>
      </c>
      <c r="T136" s="351">
        <v>727499.424</v>
      </c>
      <c r="U136" s="351">
        <v>735064.66278000001</v>
      </c>
      <c r="V136" s="351">
        <v>715007.16052999999</v>
      </c>
      <c r="W136" s="351">
        <v>729830.25991000002</v>
      </c>
      <c r="X136" s="351">
        <v>752366.55397000001</v>
      </c>
    </row>
    <row r="137" spans="1:24" ht="15" x14ac:dyDescent="0.2">
      <c r="A137" s="30">
        <v>11</v>
      </c>
      <c r="B137" s="31" t="s">
        <v>17</v>
      </c>
      <c r="C137" s="32"/>
      <c r="D137" s="386">
        <v>563244.46889049129</v>
      </c>
      <c r="E137" s="386">
        <v>577250.13548279379</v>
      </c>
      <c r="F137" s="386">
        <v>593235.57535000006</v>
      </c>
      <c r="G137" s="351">
        <v>630009.46243000007</v>
      </c>
      <c r="H137" s="387">
        <v>686781.60427999997</v>
      </c>
      <c r="I137" s="388">
        <v>811111.89091999992</v>
      </c>
      <c r="J137" s="351">
        <v>798002.64696000004</v>
      </c>
      <c r="K137" s="351">
        <v>850427.99686000007</v>
      </c>
      <c r="L137" s="351">
        <v>870371.26798088639</v>
      </c>
      <c r="M137" s="351">
        <v>922962.41333209642</v>
      </c>
      <c r="N137" s="351">
        <v>955932.6831299999</v>
      </c>
      <c r="O137" s="351">
        <v>997992.86558001721</v>
      </c>
      <c r="P137" s="351">
        <v>1065755.7905299999</v>
      </c>
      <c r="Q137" s="351">
        <v>1098098.8985299999</v>
      </c>
      <c r="R137" s="351">
        <v>1159080.8759382099</v>
      </c>
      <c r="S137" s="351">
        <v>1136513.4654100002</v>
      </c>
      <c r="T137" s="351">
        <v>1205103.8740000001</v>
      </c>
      <c r="U137" s="351">
        <v>1145731.5327000001</v>
      </c>
      <c r="V137" s="549">
        <v>1183973.59797</v>
      </c>
      <c r="W137" s="351">
        <v>1188625.5242900001</v>
      </c>
      <c r="X137" s="351">
        <v>1171393.3691800002</v>
      </c>
    </row>
    <row r="138" spans="1:24" ht="15" x14ac:dyDescent="0.2">
      <c r="A138" s="30">
        <v>28</v>
      </c>
      <c r="B138" s="31" t="s">
        <v>11</v>
      </c>
      <c r="C138" s="32"/>
      <c r="D138" s="386">
        <v>160110.54096533768</v>
      </c>
      <c r="E138" s="386">
        <v>168631.867291606</v>
      </c>
      <c r="F138" s="386">
        <v>166973.592</v>
      </c>
      <c r="G138" s="351">
        <v>188456.67590999999</v>
      </c>
      <c r="H138" s="387">
        <v>195772.56770999997</v>
      </c>
      <c r="I138" s="388">
        <v>214881.53466</v>
      </c>
      <c r="J138" s="351">
        <v>227335.63196</v>
      </c>
      <c r="K138" s="351">
        <v>235688.48439999999</v>
      </c>
      <c r="L138" s="351">
        <v>252436.12237</v>
      </c>
      <c r="M138" s="351">
        <v>263479.64809999999</v>
      </c>
      <c r="N138" s="351">
        <v>288312.73975999997</v>
      </c>
      <c r="O138" s="351">
        <v>292873.11800000002</v>
      </c>
      <c r="P138" s="351">
        <v>302097.99130366789</v>
      </c>
      <c r="Q138" s="351">
        <v>317661.23038254806</v>
      </c>
      <c r="R138" s="351">
        <v>321418.85115999996</v>
      </c>
      <c r="S138" s="351">
        <v>325721.34879000002</v>
      </c>
      <c r="T138" s="351">
        <v>333234.46100000001</v>
      </c>
      <c r="U138" s="549">
        <v>335656.20227000001</v>
      </c>
      <c r="V138" s="549">
        <v>343781.05900000001</v>
      </c>
      <c r="W138" s="549">
        <v>358728.4742</v>
      </c>
      <c r="X138" s="549">
        <v>372027.61107999925</v>
      </c>
    </row>
    <row r="139" spans="1:24" ht="15" x14ac:dyDescent="0.2">
      <c r="A139" s="30">
        <v>75</v>
      </c>
      <c r="B139" s="31" t="s">
        <v>229</v>
      </c>
      <c r="C139" s="32"/>
      <c r="D139" s="386">
        <v>243216.78427092015</v>
      </c>
      <c r="E139" s="386">
        <v>255622.16471658964</v>
      </c>
      <c r="F139" s="386">
        <v>283294.55348878552</v>
      </c>
      <c r="G139" s="351">
        <v>303821.91587000003</v>
      </c>
      <c r="H139" s="387">
        <v>314733.33704000001</v>
      </c>
      <c r="I139" s="388">
        <v>342628.03890999994</v>
      </c>
      <c r="J139" s="351">
        <v>361715.69596000004</v>
      </c>
      <c r="K139" s="351">
        <v>371173.06204000005</v>
      </c>
      <c r="L139" s="351">
        <v>380055.85960000003</v>
      </c>
      <c r="M139" s="351">
        <v>398026.85756999999</v>
      </c>
      <c r="N139" s="351">
        <v>398761.30589599966</v>
      </c>
      <c r="O139" s="351">
        <v>417814.38222000003</v>
      </c>
      <c r="P139" s="351">
        <v>446051.56487</v>
      </c>
      <c r="Q139" s="351">
        <v>454916.30366000009</v>
      </c>
      <c r="R139" s="351">
        <v>466482.56740000006</v>
      </c>
      <c r="S139" s="351">
        <v>479757.60173999995</v>
      </c>
      <c r="T139" s="351">
        <v>507890.72899999999</v>
      </c>
      <c r="U139" s="351">
        <v>536217.09323999996</v>
      </c>
      <c r="V139" s="351">
        <v>573954.36319000006</v>
      </c>
      <c r="W139" s="351">
        <v>614575.89858999988</v>
      </c>
      <c r="X139" s="351">
        <v>653060.78211000015</v>
      </c>
    </row>
    <row r="140" spans="1:24" ht="15" x14ac:dyDescent="0.2">
      <c r="A140" s="30">
        <v>76</v>
      </c>
      <c r="B140" s="31" t="s">
        <v>230</v>
      </c>
      <c r="C140" s="32"/>
      <c r="D140" s="386">
        <v>218510.49072728847</v>
      </c>
      <c r="E140" s="386">
        <v>231497.73446887525</v>
      </c>
      <c r="F140" s="386">
        <v>244910.91214842827</v>
      </c>
      <c r="G140" s="351">
        <v>265509.52297000005</v>
      </c>
      <c r="H140" s="387">
        <v>275604.66160674242</v>
      </c>
      <c r="I140" s="388">
        <v>303442.39825999999</v>
      </c>
      <c r="J140" s="351">
        <v>322002.25814337155</v>
      </c>
      <c r="K140" s="351">
        <v>343748.11471281096</v>
      </c>
      <c r="L140" s="351">
        <v>370285.04608999996</v>
      </c>
      <c r="M140" s="351">
        <v>390802.44760729931</v>
      </c>
      <c r="N140" s="351">
        <v>410009.58898224664</v>
      </c>
      <c r="O140" s="351">
        <v>435843.77009644784</v>
      </c>
      <c r="P140" s="351">
        <v>437741.81255000003</v>
      </c>
      <c r="Q140" s="351">
        <v>461434.69859000004</v>
      </c>
      <c r="R140" s="351">
        <v>455450.45639000001</v>
      </c>
      <c r="S140" s="351">
        <v>475161.71203000005</v>
      </c>
      <c r="T140" s="351">
        <v>502013.70899999997</v>
      </c>
      <c r="U140" s="549">
        <v>527304.51682999998</v>
      </c>
      <c r="V140" s="549">
        <v>566952.90169000009</v>
      </c>
      <c r="W140" s="549">
        <v>611030.09430999996</v>
      </c>
      <c r="X140" s="549">
        <v>657963.55803999992</v>
      </c>
    </row>
    <row r="141" spans="1:24" ht="15" x14ac:dyDescent="0.2">
      <c r="A141" s="30">
        <v>52</v>
      </c>
      <c r="B141" s="31" t="s">
        <v>16</v>
      </c>
      <c r="C141" s="32"/>
      <c r="D141" s="386">
        <v>130516.62794664895</v>
      </c>
      <c r="E141" s="386">
        <v>142785.29059831664</v>
      </c>
      <c r="F141" s="386">
        <v>148444.88019999999</v>
      </c>
      <c r="G141" s="351">
        <v>154475.40745000003</v>
      </c>
      <c r="H141" s="387">
        <v>169598.52397000001</v>
      </c>
      <c r="I141" s="388">
        <v>194124.33191616167</v>
      </c>
      <c r="J141" s="351">
        <v>211686.04199</v>
      </c>
      <c r="K141" s="351">
        <v>213866.95288999999</v>
      </c>
      <c r="L141" s="351">
        <v>229886.72660999998</v>
      </c>
      <c r="M141" s="351">
        <v>240432.85517000002</v>
      </c>
      <c r="N141" s="351">
        <v>247943.42682999998</v>
      </c>
      <c r="O141" s="351">
        <v>259839.22399</v>
      </c>
      <c r="P141" s="351">
        <v>270955.08325999998</v>
      </c>
      <c r="Q141" s="351">
        <v>281853.87440999999</v>
      </c>
      <c r="R141" s="351">
        <v>285124.02161</v>
      </c>
      <c r="S141" s="351">
        <v>296997.75181696855</v>
      </c>
      <c r="T141" s="351">
        <v>300264.78499999997</v>
      </c>
      <c r="U141" s="351">
        <v>309471.64886000002</v>
      </c>
      <c r="V141" s="351">
        <v>320541.51231999998</v>
      </c>
      <c r="W141" s="351">
        <v>336798.19232999999</v>
      </c>
      <c r="X141" s="351">
        <v>360172.30411999999</v>
      </c>
    </row>
    <row r="142" spans="1:24" ht="15" x14ac:dyDescent="0.2">
      <c r="A142" s="33">
        <v>93</v>
      </c>
      <c r="B142" s="34" t="s">
        <v>9</v>
      </c>
      <c r="C142" s="35"/>
      <c r="D142" s="386">
        <v>204838.13537320279</v>
      </c>
      <c r="E142" s="386">
        <v>211176.53011096764</v>
      </c>
      <c r="F142" s="386">
        <v>205969.51196775216</v>
      </c>
      <c r="G142" s="351">
        <v>246038.83300000001</v>
      </c>
      <c r="H142" s="387">
        <v>245478.56545679164</v>
      </c>
      <c r="I142" s="388">
        <v>262251.98768000002</v>
      </c>
      <c r="J142" s="351">
        <v>278926.78000999999</v>
      </c>
      <c r="K142" s="351">
        <v>286842.20585999999</v>
      </c>
      <c r="L142" s="351">
        <v>302177.17666</v>
      </c>
      <c r="M142" s="351">
        <v>316023.05078000005</v>
      </c>
      <c r="N142" s="351">
        <v>329668.83118511899</v>
      </c>
      <c r="O142" s="351">
        <v>333118.78507000004</v>
      </c>
      <c r="P142" s="351">
        <v>341243.70282000001</v>
      </c>
      <c r="Q142" s="351">
        <v>360417.16371000005</v>
      </c>
      <c r="R142" s="351">
        <v>362238.23901000002</v>
      </c>
      <c r="S142" s="351">
        <v>367001.11114999995</v>
      </c>
      <c r="T142" s="351">
        <v>372324.17800000001</v>
      </c>
      <c r="U142" s="351">
        <v>382313.95348999999</v>
      </c>
      <c r="V142" s="351">
        <v>400860.02212999994</v>
      </c>
      <c r="W142" s="351">
        <v>433901.66979999997</v>
      </c>
      <c r="X142" s="351">
        <v>466736.15367999993</v>
      </c>
    </row>
    <row r="143" spans="1:24" ht="15" x14ac:dyDescent="0.25">
      <c r="A143" s="41" t="s">
        <v>223</v>
      </c>
      <c r="B143" s="36"/>
      <c r="C143" s="37"/>
      <c r="D143" s="389">
        <v>2848865.1098044538</v>
      </c>
      <c r="E143" s="389">
        <v>2956417.0487010344</v>
      </c>
      <c r="F143" s="389">
        <v>3050031.9061435014</v>
      </c>
      <c r="G143" s="352">
        <v>3317568.55482283</v>
      </c>
      <c r="H143" s="390">
        <v>3531591.9490235345</v>
      </c>
      <c r="I143" s="391">
        <v>3913054.2245852659</v>
      </c>
      <c r="J143" s="352">
        <v>4045789.3744333717</v>
      </c>
      <c r="K143" s="352">
        <v>4277440.9273391347</v>
      </c>
      <c r="L143" s="352">
        <v>4471848.3409623168</v>
      </c>
      <c r="M143" s="352">
        <v>4692450.142419396</v>
      </c>
      <c r="N143" s="352">
        <v>4896113.1869923053</v>
      </c>
      <c r="O143" s="352">
        <v>5081149.1213264661</v>
      </c>
      <c r="P143" s="352">
        <v>5293891.4073483739</v>
      </c>
      <c r="Q143" s="352">
        <v>5464811.2024877155</v>
      </c>
      <c r="R143" s="352">
        <v>5561887.084109595</v>
      </c>
      <c r="S143" s="352">
        <v>5637288.7159393858</v>
      </c>
      <c r="T143" s="352">
        <v>5865398.9269499984</v>
      </c>
      <c r="U143" s="352">
        <v>5899613.6877599973</v>
      </c>
      <c r="V143" s="352">
        <v>6092962.0793499984</v>
      </c>
      <c r="W143" s="352">
        <v>6369981.91555</v>
      </c>
      <c r="X143" s="352">
        <v>6608930.2500199992</v>
      </c>
    </row>
    <row r="144" spans="1:24" ht="15" x14ac:dyDescent="0.25">
      <c r="A144" s="61">
        <v>101</v>
      </c>
      <c r="B144" s="62" t="s">
        <v>231</v>
      </c>
      <c r="C144" s="63"/>
      <c r="D144" s="386">
        <v>21294.849665450634</v>
      </c>
      <c r="E144" s="386">
        <v>24438.147877071213</v>
      </c>
      <c r="F144" s="386">
        <v>26359.368053181934</v>
      </c>
      <c r="G144" s="353">
        <v>22232.063269999999</v>
      </c>
      <c r="H144" s="392">
        <v>25524.164530000002</v>
      </c>
      <c r="I144" s="393">
        <v>31954.827000000001</v>
      </c>
      <c r="J144" s="353">
        <v>31595.752</v>
      </c>
      <c r="K144" s="353">
        <v>31254.610079999999</v>
      </c>
      <c r="L144" s="353">
        <v>32249.012677308037</v>
      </c>
      <c r="M144" s="353">
        <v>34192.679887020517</v>
      </c>
      <c r="N144" s="353">
        <v>39090.803989999993</v>
      </c>
      <c r="O144" s="353">
        <v>41578.86250035165</v>
      </c>
      <c r="P144" s="353">
        <v>36874.64574</v>
      </c>
      <c r="Q144" s="353">
        <v>35573.905630000001</v>
      </c>
      <c r="R144" s="353">
        <v>34231.139860000003</v>
      </c>
      <c r="S144" s="353">
        <v>42788.356810000005</v>
      </c>
      <c r="T144" s="353">
        <v>44178.21</v>
      </c>
      <c r="U144" s="353">
        <v>42430.332239999996</v>
      </c>
      <c r="V144" s="353">
        <v>42565.716949999995</v>
      </c>
      <c r="W144" s="353">
        <v>42187.222999999998</v>
      </c>
      <c r="X144" s="353">
        <v>42077.547599999991</v>
      </c>
    </row>
    <row r="145" spans="1:24" ht="15" x14ac:dyDescent="0.25">
      <c r="A145" s="61">
        <v>102</v>
      </c>
      <c r="B145" s="64" t="s">
        <v>232</v>
      </c>
      <c r="C145" s="63"/>
      <c r="D145" s="386">
        <v>17685.276868758163</v>
      </c>
      <c r="E145" s="386">
        <v>20527.128912413467</v>
      </c>
      <c r="F145" s="386">
        <v>20582.691900000002</v>
      </c>
      <c r="G145" s="353">
        <v>23165.816999999999</v>
      </c>
      <c r="H145" s="392">
        <v>25791.051579999999</v>
      </c>
      <c r="I145" s="393">
        <v>32253.717000000001</v>
      </c>
      <c r="J145" s="353">
        <v>33149.048999999999</v>
      </c>
      <c r="K145" s="353">
        <v>33910.192999999999</v>
      </c>
      <c r="L145" s="353">
        <v>38307.230000000003</v>
      </c>
      <c r="M145" s="353">
        <v>38720.953000000001</v>
      </c>
      <c r="N145" s="353">
        <v>39603.083960000004</v>
      </c>
      <c r="O145" s="353">
        <v>39791.92108</v>
      </c>
      <c r="P145" s="353">
        <v>42263.277020000001</v>
      </c>
      <c r="Q145" s="353">
        <v>42558.118119999999</v>
      </c>
      <c r="R145" s="353">
        <v>43595.47741</v>
      </c>
      <c r="S145" s="353">
        <v>43207.553274272592</v>
      </c>
      <c r="T145" s="353">
        <v>44106.324000000001</v>
      </c>
      <c r="U145" s="353">
        <v>50838.025999999998</v>
      </c>
      <c r="V145" s="353">
        <v>51913.139049999998</v>
      </c>
      <c r="W145" s="353">
        <v>50600.153539999992</v>
      </c>
      <c r="X145" s="353">
        <v>49047.508000000002</v>
      </c>
    </row>
    <row r="146" spans="1:24" ht="15" x14ac:dyDescent="0.25">
      <c r="A146" s="61">
        <v>103</v>
      </c>
      <c r="B146" s="64" t="s">
        <v>20</v>
      </c>
      <c r="C146" s="63"/>
      <c r="D146" s="386">
        <v>7939.9456183865714</v>
      </c>
      <c r="E146" s="386">
        <v>8696.9868710906358</v>
      </c>
      <c r="F146" s="386">
        <v>8568.3600999999999</v>
      </c>
      <c r="G146" s="353">
        <v>11117.503000000001</v>
      </c>
      <c r="H146" s="392">
        <v>10949.391170000001</v>
      </c>
      <c r="I146" s="393">
        <v>13725.0815</v>
      </c>
      <c r="J146" s="353">
        <v>14347.071</v>
      </c>
      <c r="K146" s="353">
        <v>13976.018960000001</v>
      </c>
      <c r="L146" s="353">
        <v>17507.168000000001</v>
      </c>
      <c r="M146" s="353">
        <v>20743.883999999998</v>
      </c>
      <c r="N146" s="353">
        <v>22338.951000000001</v>
      </c>
      <c r="O146" s="353">
        <v>17265.53455</v>
      </c>
      <c r="P146" s="353">
        <v>17907.12</v>
      </c>
      <c r="Q146" s="353">
        <v>17934.772859027373</v>
      </c>
      <c r="R146" s="353">
        <v>26815.532070000001</v>
      </c>
      <c r="S146" s="353">
        <v>29885.059649999999</v>
      </c>
      <c r="T146" s="353">
        <v>25440.019</v>
      </c>
      <c r="U146" s="353">
        <v>28463.832999999999</v>
      </c>
      <c r="V146" s="353">
        <v>28831.331489999997</v>
      </c>
      <c r="W146" s="353">
        <v>28318.64098</v>
      </c>
      <c r="X146" s="353">
        <v>26811.604159999999</v>
      </c>
    </row>
    <row r="147" spans="1:24" ht="15" x14ac:dyDescent="0.25">
      <c r="A147" s="65">
        <v>104</v>
      </c>
      <c r="B147" s="66" t="s">
        <v>21</v>
      </c>
      <c r="C147" s="67"/>
      <c r="D147" s="386">
        <v>47729.04373609856</v>
      </c>
      <c r="E147" s="386">
        <v>45600.811734610652</v>
      </c>
      <c r="F147" s="386">
        <v>48563.112000000001</v>
      </c>
      <c r="G147" s="353">
        <v>51196.605459999999</v>
      </c>
      <c r="H147" s="392">
        <v>50177.376799999998</v>
      </c>
      <c r="I147" s="393">
        <v>56567.196000000004</v>
      </c>
      <c r="J147" s="353">
        <v>59962.809399999998</v>
      </c>
      <c r="K147" s="353">
        <v>61449.317000000003</v>
      </c>
      <c r="L147" s="353">
        <v>61143.875160000003</v>
      </c>
      <c r="M147" s="353">
        <v>64719.264149999995</v>
      </c>
      <c r="N147" s="353">
        <v>69009.778000000006</v>
      </c>
      <c r="O147" s="353">
        <v>71131.541569999987</v>
      </c>
      <c r="P147" s="353">
        <v>75057.232690000004</v>
      </c>
      <c r="Q147" s="353">
        <v>77893.123000000007</v>
      </c>
      <c r="R147" s="353">
        <v>80923.065000000002</v>
      </c>
      <c r="S147" s="353">
        <v>80744.468999999997</v>
      </c>
      <c r="T147" s="353">
        <v>83818.716</v>
      </c>
      <c r="U147" s="353">
        <v>82344.72196000001</v>
      </c>
      <c r="V147" s="353">
        <v>86329.169810000007</v>
      </c>
      <c r="W147" s="353">
        <v>94891.440489999994</v>
      </c>
      <c r="X147" s="353">
        <v>96117.438549999992</v>
      </c>
    </row>
    <row r="148" spans="1:24" ht="15" x14ac:dyDescent="0.25">
      <c r="A148" s="18" t="s">
        <v>233</v>
      </c>
      <c r="B148" s="40"/>
      <c r="C148" s="57"/>
      <c r="D148" s="394">
        <v>94649.115888693923</v>
      </c>
      <c r="E148" s="394">
        <v>99263.075395185966</v>
      </c>
      <c r="F148" s="394">
        <v>104073.53205318193</v>
      </c>
      <c r="G148" s="354">
        <v>107711.98872999998</v>
      </c>
      <c r="H148" s="385">
        <v>112441.98407999999</v>
      </c>
      <c r="I148" s="367">
        <v>134500.82149999999</v>
      </c>
      <c r="J148" s="354">
        <v>139054.6814</v>
      </c>
      <c r="K148" s="354">
        <v>140590.13904000001</v>
      </c>
      <c r="L148" s="354">
        <v>149207.28583730804</v>
      </c>
      <c r="M148" s="354">
        <v>158376.78103702053</v>
      </c>
      <c r="N148" s="354">
        <v>170042.61695</v>
      </c>
      <c r="O148" s="354">
        <v>169767.85970035163</v>
      </c>
      <c r="P148" s="354">
        <v>172102.27545000002</v>
      </c>
      <c r="Q148" s="354">
        <v>173959.91960902739</v>
      </c>
      <c r="R148" s="354">
        <v>185565.21434000001</v>
      </c>
      <c r="S148" s="354">
        <v>196625.43873427258</v>
      </c>
      <c r="T148" s="354">
        <v>197543.269</v>
      </c>
      <c r="U148" s="354">
        <v>204076.91320000001</v>
      </c>
      <c r="V148" s="354">
        <v>209639.3573</v>
      </c>
      <c r="W148" s="354">
        <v>215997.45801</v>
      </c>
      <c r="X148" s="354">
        <v>214054.09831</v>
      </c>
    </row>
    <row r="149" spans="1:24" ht="15" x14ac:dyDescent="0.25">
      <c r="A149" s="657" t="s">
        <v>225</v>
      </c>
      <c r="B149" s="658"/>
      <c r="C149" s="658"/>
      <c r="D149" s="394">
        <v>2943514.2256931476</v>
      </c>
      <c r="E149" s="394">
        <v>3055680.1240962204</v>
      </c>
      <c r="F149" s="394">
        <v>3154105.4381966833</v>
      </c>
      <c r="G149" s="354">
        <v>3425280.5435528299</v>
      </c>
      <c r="H149" s="385">
        <v>3644033.9331035344</v>
      </c>
      <c r="I149" s="367">
        <v>4047555.0460852659</v>
      </c>
      <c r="J149" s="354">
        <v>4184844.0558333718</v>
      </c>
      <c r="K149" s="354">
        <v>4418031.0663791345</v>
      </c>
      <c r="L149" s="354">
        <v>4621055.6267996244</v>
      </c>
      <c r="M149" s="354">
        <v>4850826.9234564165</v>
      </c>
      <c r="N149" s="354">
        <v>5066155.803942305</v>
      </c>
      <c r="O149" s="354">
        <v>5250916.981026818</v>
      </c>
      <c r="P149" s="354">
        <v>5465993.6827983735</v>
      </c>
      <c r="Q149" s="354">
        <v>5638771.1220967425</v>
      </c>
      <c r="R149" s="354">
        <v>5747452.2984495955</v>
      </c>
      <c r="S149" s="354">
        <v>5833914.1546736583</v>
      </c>
      <c r="T149" s="354">
        <v>6062942.1959499987</v>
      </c>
      <c r="U149" s="354">
        <v>6103690.6009599976</v>
      </c>
      <c r="V149" s="354">
        <v>6302601.4366499986</v>
      </c>
      <c r="W149" s="354">
        <v>6585979.3735600002</v>
      </c>
      <c r="X149" s="354">
        <v>6822984.3483299995</v>
      </c>
    </row>
    <row r="150" spans="1:24" x14ac:dyDescent="0.2">
      <c r="A150" s="659"/>
      <c r="B150" s="660"/>
      <c r="C150" s="660"/>
      <c r="D150" s="699"/>
      <c r="E150" s="699"/>
      <c r="F150" s="699"/>
      <c r="G150" s="660"/>
      <c r="H150" s="660"/>
      <c r="I150" s="660"/>
      <c r="J150" s="660"/>
      <c r="K150" s="660"/>
      <c r="L150" s="660"/>
      <c r="M150" s="660"/>
      <c r="N150" s="660"/>
      <c r="O150" s="660"/>
      <c r="P150" s="660"/>
      <c r="Q150" s="660"/>
      <c r="R150" s="660"/>
      <c r="S150" s="660"/>
      <c r="T150" s="681"/>
    </row>
    <row r="151" spans="1:24" x14ac:dyDescent="0.2">
      <c r="A151" s="678"/>
      <c r="B151" s="681"/>
      <c r="C151" s="681"/>
      <c r="D151" s="681"/>
      <c r="E151" s="681"/>
      <c r="F151" s="681"/>
      <c r="G151" s="681"/>
      <c r="H151" s="681"/>
      <c r="I151" s="681"/>
      <c r="J151" s="681"/>
      <c r="K151" s="681"/>
      <c r="L151" s="681"/>
      <c r="M151" s="681"/>
      <c r="N151" s="681"/>
      <c r="O151" s="681"/>
      <c r="P151" s="681"/>
      <c r="Q151" s="681"/>
      <c r="R151" s="681"/>
      <c r="S151" s="681"/>
      <c r="T151" s="681"/>
    </row>
    <row r="152" spans="1:24" x14ac:dyDescent="0.2">
      <c r="D152" s="339"/>
      <c r="E152" s="339"/>
      <c r="F152" s="339"/>
      <c r="G152" s="339"/>
      <c r="H152" s="339"/>
      <c r="I152" s="339"/>
      <c r="J152" s="339"/>
      <c r="K152" s="339"/>
      <c r="L152" s="339"/>
      <c r="M152" s="339"/>
      <c r="N152" s="339"/>
      <c r="O152" s="339"/>
      <c r="P152" s="339"/>
      <c r="Q152" s="339"/>
      <c r="R152" s="339"/>
      <c r="S152" s="339"/>
      <c r="T152" s="339"/>
      <c r="U152" s="339"/>
      <c r="V152" s="339"/>
      <c r="W152" s="339"/>
      <c r="X152" s="339"/>
    </row>
    <row r="153" spans="1:24" x14ac:dyDescent="0.2">
      <c r="D153" s="339"/>
      <c r="E153" s="339"/>
      <c r="F153" s="339"/>
      <c r="G153" s="339"/>
      <c r="H153" s="339"/>
      <c r="I153" s="339"/>
      <c r="J153" s="339"/>
      <c r="K153" s="339"/>
      <c r="L153" s="339"/>
      <c r="M153" s="339"/>
      <c r="N153" s="339"/>
      <c r="O153" s="339"/>
      <c r="P153" s="339"/>
      <c r="Q153" s="339"/>
      <c r="R153" s="339"/>
      <c r="S153" s="339"/>
      <c r="T153" s="339"/>
      <c r="U153" s="339"/>
      <c r="V153" s="339"/>
      <c r="W153" s="339"/>
      <c r="X153" s="339"/>
    </row>
    <row r="154" spans="1:24" x14ac:dyDescent="0.2">
      <c r="D154" s="339"/>
      <c r="E154" s="339"/>
      <c r="F154" s="339"/>
      <c r="G154" s="339"/>
      <c r="H154" s="339"/>
      <c r="I154" s="339"/>
      <c r="J154" s="339"/>
      <c r="K154" s="339"/>
      <c r="L154" s="339"/>
      <c r="M154" s="339"/>
      <c r="N154" s="339"/>
      <c r="O154" s="339"/>
      <c r="P154" s="339"/>
      <c r="Q154" s="339"/>
      <c r="R154" s="339"/>
      <c r="S154" s="339"/>
      <c r="T154" s="339"/>
      <c r="U154" s="339"/>
      <c r="V154" s="339"/>
      <c r="W154" s="339"/>
      <c r="X154" s="339"/>
    </row>
  </sheetData>
  <mergeCells count="14">
    <mergeCell ref="A151:T151"/>
    <mergeCell ref="A3:T3"/>
    <mergeCell ref="A8:T8"/>
    <mergeCell ref="A113:C113"/>
    <mergeCell ref="A114:C114"/>
    <mergeCell ref="A115:C115"/>
    <mergeCell ref="A128:T128"/>
    <mergeCell ref="B129:C129"/>
    <mergeCell ref="A149:C149"/>
    <mergeCell ref="A150:T150"/>
    <mergeCell ref="A120:T120"/>
    <mergeCell ref="A122:T122"/>
    <mergeCell ref="A126:V126"/>
    <mergeCell ref="A7:V7"/>
  </mergeCells>
  <conditionalFormatting sqref="A151">
    <cfRule type="top10" dxfId="111" priority="3" percent="1" bottom="1" rank="10"/>
    <cfRule type="top10" dxfId="110" priority="4" percent="1" rank="10"/>
  </conditionalFormatting>
  <hyperlinks>
    <hyperlink ref="Y1" location="Sommaire!A1" display="Retour sommaire"/>
  </hyperlinks>
  <pageMargins left="0.7" right="0.7" top="0.75" bottom="0.75" header="0.3" footer="0.3"/>
  <pageSetup paperSize="9" orientation="portrait" verticalDpi="0" r:id="rId1"/>
  <ignoredErrors>
    <ignoredError sqref="A30:C115 A128:C129 B120:C120 A9:C28" numberStoredAsText="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Y152"/>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5" width="7.85546875" style="6" bestFit="1" customWidth="1"/>
    <col min="6" max="14" width="9.28515625" style="6" bestFit="1" customWidth="1"/>
    <col min="15" max="20" width="9.28515625" style="19" bestFit="1" customWidth="1"/>
    <col min="21" max="21" width="9.28515625" style="97" bestFit="1" customWidth="1"/>
    <col min="22" max="24" width="9.28515625" style="2" customWidth="1"/>
    <col min="25" max="221" width="11.42578125" style="2"/>
    <col min="222" max="222" width="21.85546875" style="2" bestFit="1"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477" width="11.42578125" style="2"/>
    <col min="478" max="478" width="21.85546875" style="2" bestFit="1"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733" width="11.42578125" style="2"/>
    <col min="734" max="734" width="21.85546875" style="2" bestFit="1"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989" width="11.42578125" style="2"/>
    <col min="990" max="990" width="21.85546875" style="2" bestFit="1"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245" width="11.42578125" style="2"/>
    <col min="1246" max="1246" width="21.85546875" style="2" bestFit="1"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501" width="11.42578125" style="2"/>
    <col min="1502" max="1502" width="21.85546875" style="2" bestFit="1"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757" width="11.42578125" style="2"/>
    <col min="1758" max="1758" width="21.85546875" style="2" bestFit="1"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2013" width="11.42578125" style="2"/>
    <col min="2014" max="2014" width="21.85546875" style="2" bestFit="1"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269" width="11.42578125" style="2"/>
    <col min="2270" max="2270" width="21.85546875" style="2" bestFit="1"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525" width="11.42578125" style="2"/>
    <col min="2526" max="2526" width="21.85546875" style="2" bestFit="1"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781" width="11.42578125" style="2"/>
    <col min="2782" max="2782" width="21.85546875" style="2" bestFit="1"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3037" width="11.42578125" style="2"/>
    <col min="3038" max="3038" width="21.85546875" style="2" bestFit="1"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293" width="11.42578125" style="2"/>
    <col min="3294" max="3294" width="21.85546875" style="2" bestFit="1"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549" width="11.42578125" style="2"/>
    <col min="3550" max="3550" width="21.85546875" style="2" bestFit="1"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805" width="11.42578125" style="2"/>
    <col min="3806" max="3806" width="21.85546875" style="2" bestFit="1"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4061" width="11.42578125" style="2"/>
    <col min="4062" max="4062" width="21.85546875" style="2" bestFit="1"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317" width="11.42578125" style="2"/>
    <col min="4318" max="4318" width="21.85546875" style="2" bestFit="1"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573" width="11.42578125" style="2"/>
    <col min="4574" max="4574" width="21.85546875" style="2" bestFit="1"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829" width="11.42578125" style="2"/>
    <col min="4830" max="4830" width="21.85546875" style="2" bestFit="1"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5085" width="11.42578125" style="2"/>
    <col min="5086" max="5086" width="21.85546875" style="2" bestFit="1"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341" width="11.42578125" style="2"/>
    <col min="5342" max="5342" width="21.85546875" style="2" bestFit="1"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597" width="11.42578125" style="2"/>
    <col min="5598" max="5598" width="21.85546875" style="2" bestFit="1"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853" width="11.42578125" style="2"/>
    <col min="5854" max="5854" width="21.85546875" style="2" bestFit="1"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6109" width="11.42578125" style="2"/>
    <col min="6110" max="6110" width="21.85546875" style="2" bestFit="1"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365" width="11.42578125" style="2"/>
    <col min="6366" max="6366" width="21.85546875" style="2" bestFit="1"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621" width="11.42578125" style="2"/>
    <col min="6622" max="6622" width="21.85546875" style="2" bestFit="1"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877" width="11.42578125" style="2"/>
    <col min="6878" max="6878" width="21.85546875" style="2" bestFit="1"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7133" width="11.42578125" style="2"/>
    <col min="7134" max="7134" width="21.85546875" style="2" bestFit="1"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389" width="11.42578125" style="2"/>
    <col min="7390" max="7390" width="21.85546875" style="2" bestFit="1"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645" width="11.42578125" style="2"/>
    <col min="7646" max="7646" width="21.85546875" style="2" bestFit="1"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901" width="11.42578125" style="2"/>
    <col min="7902" max="7902" width="21.85546875" style="2" bestFit="1"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8157" width="11.42578125" style="2"/>
    <col min="8158" max="8158" width="21.85546875" style="2" bestFit="1"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413" width="11.42578125" style="2"/>
    <col min="8414" max="8414" width="21.85546875" style="2" bestFit="1"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669" width="11.42578125" style="2"/>
    <col min="8670" max="8670" width="21.85546875" style="2" bestFit="1"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925" width="11.42578125" style="2"/>
    <col min="8926" max="8926" width="21.85546875" style="2" bestFit="1"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9181" width="11.42578125" style="2"/>
    <col min="9182" max="9182" width="21.85546875" style="2" bestFit="1"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437" width="11.42578125" style="2"/>
    <col min="9438" max="9438" width="21.85546875" style="2" bestFit="1"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693" width="11.42578125" style="2"/>
    <col min="9694" max="9694" width="21.85546875" style="2" bestFit="1"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949" width="11.42578125" style="2"/>
    <col min="9950" max="9950" width="21.85546875" style="2" bestFit="1"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10205" width="11.42578125" style="2"/>
    <col min="10206" max="10206" width="21.85546875" style="2" bestFit="1"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461" width="11.42578125" style="2"/>
    <col min="10462" max="10462" width="21.85546875" style="2" bestFit="1"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717" width="11.42578125" style="2"/>
    <col min="10718" max="10718" width="21.85546875" style="2" bestFit="1"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973" width="11.42578125" style="2"/>
    <col min="10974" max="10974" width="21.85546875" style="2" bestFit="1"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1229" width="11.42578125" style="2"/>
    <col min="11230" max="11230" width="21.85546875" style="2" bestFit="1"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485" width="11.42578125" style="2"/>
    <col min="11486" max="11486" width="21.85546875" style="2" bestFit="1"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741" width="11.42578125" style="2"/>
    <col min="11742" max="11742" width="21.85546875" style="2" bestFit="1"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997" width="11.42578125" style="2"/>
    <col min="11998" max="11998" width="21.85546875" style="2" bestFit="1"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253" width="11.42578125" style="2"/>
    <col min="12254" max="12254" width="21.85546875" style="2" bestFit="1"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509" width="11.42578125" style="2"/>
    <col min="12510" max="12510" width="21.85546875" style="2" bestFit="1"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765" width="11.42578125" style="2"/>
    <col min="12766" max="12766" width="21.85546875" style="2" bestFit="1"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3021" width="11.42578125" style="2"/>
    <col min="13022" max="13022" width="21.85546875" style="2" bestFit="1"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277" width="11.42578125" style="2"/>
    <col min="13278" max="13278" width="21.85546875" style="2" bestFit="1"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533" width="11.42578125" style="2"/>
    <col min="13534" max="13534" width="21.85546875" style="2" bestFit="1"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789" width="11.42578125" style="2"/>
    <col min="13790" max="13790" width="21.85546875" style="2" bestFit="1"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4045" width="11.42578125" style="2"/>
    <col min="14046" max="14046" width="21.85546875" style="2" bestFit="1"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301" width="11.42578125" style="2"/>
    <col min="14302" max="14302" width="21.85546875" style="2" bestFit="1"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557" width="11.42578125" style="2"/>
    <col min="14558" max="14558" width="21.85546875" style="2" bestFit="1"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813" width="11.42578125" style="2"/>
    <col min="14814" max="14814" width="21.85546875" style="2" bestFit="1"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5069" width="11.42578125" style="2"/>
    <col min="15070" max="15070" width="21.85546875" style="2" bestFit="1"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325" width="11.42578125" style="2"/>
    <col min="15326" max="15326" width="21.85546875" style="2" bestFit="1"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581" width="11.42578125" style="2"/>
    <col min="15582" max="15582" width="21.85546875" style="2" bestFit="1"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837" width="11.42578125" style="2"/>
    <col min="15838" max="15838" width="21.85546875" style="2" bestFit="1"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6093" width="11.42578125" style="2"/>
    <col min="16094" max="16094" width="21.85546875" style="2" bestFit="1"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384" width="11.42578125" style="2"/>
  </cols>
  <sheetData>
    <row r="1" spans="1:25" ht="15" x14ac:dyDescent="0.25">
      <c r="A1" s="5" t="s">
        <v>299</v>
      </c>
      <c r="O1" s="6"/>
      <c r="P1" s="6"/>
      <c r="Q1" s="6"/>
      <c r="R1" s="259"/>
      <c r="S1" s="259"/>
      <c r="T1" s="259"/>
      <c r="Y1" s="221" t="s">
        <v>244</v>
      </c>
    </row>
    <row r="2" spans="1:25" x14ac:dyDescent="0.2">
      <c r="A2" s="52" t="s">
        <v>274</v>
      </c>
      <c r="B2" s="10"/>
      <c r="C2" s="52"/>
      <c r="D2" s="10"/>
      <c r="E2" s="10"/>
      <c r="F2" s="10"/>
      <c r="G2" s="10"/>
      <c r="H2" s="10"/>
      <c r="I2" s="10"/>
      <c r="J2" s="10"/>
      <c r="K2" s="10"/>
      <c r="L2" s="10"/>
      <c r="M2" s="10"/>
      <c r="N2" s="10"/>
      <c r="O2" s="259"/>
      <c r="P2" s="259"/>
      <c r="Q2" s="259"/>
      <c r="R2" s="259"/>
      <c r="S2" s="259"/>
      <c r="T2" s="11"/>
      <c r="U2" s="260"/>
    </row>
    <row r="3" spans="1:25" x14ac:dyDescent="0.2">
      <c r="A3" s="652" t="s">
        <v>382</v>
      </c>
      <c r="B3" s="652"/>
      <c r="C3" s="652"/>
      <c r="D3" s="652"/>
      <c r="E3" s="652"/>
      <c r="F3" s="652"/>
      <c r="G3" s="652"/>
      <c r="H3" s="652"/>
      <c r="I3" s="652"/>
      <c r="J3" s="652"/>
      <c r="K3" s="652"/>
      <c r="L3" s="652"/>
      <c r="M3" s="652"/>
      <c r="N3" s="652"/>
      <c r="O3" s="652"/>
      <c r="P3" s="652"/>
      <c r="Q3" s="652"/>
      <c r="R3" s="652"/>
      <c r="S3" s="652"/>
      <c r="T3" s="652"/>
    </row>
    <row r="4" spans="1:25" x14ac:dyDescent="0.2">
      <c r="A4" s="299"/>
      <c r="B4" s="299"/>
      <c r="C4" s="299"/>
      <c r="D4" s="299"/>
      <c r="E4" s="299"/>
      <c r="F4" s="299"/>
      <c r="G4" s="299"/>
      <c r="H4" s="299"/>
      <c r="I4" s="299"/>
      <c r="J4" s="299"/>
      <c r="K4" s="299"/>
      <c r="L4" s="299"/>
      <c r="M4" s="299"/>
      <c r="N4" s="299"/>
      <c r="O4" s="299"/>
      <c r="P4" s="299"/>
      <c r="Q4" s="299"/>
      <c r="R4" s="299"/>
      <c r="S4" s="299"/>
      <c r="T4" s="299"/>
    </row>
    <row r="5" spans="1:25" x14ac:dyDescent="0.2">
      <c r="A5" s="299" t="s">
        <v>278</v>
      </c>
      <c r="B5" s="299"/>
      <c r="C5" s="299"/>
      <c r="D5" s="299"/>
      <c r="E5" s="299"/>
      <c r="F5" s="299"/>
      <c r="G5" s="299"/>
      <c r="H5" s="299"/>
      <c r="I5" s="299"/>
      <c r="J5" s="299"/>
      <c r="K5" s="299"/>
      <c r="L5" s="299"/>
      <c r="M5" s="299"/>
      <c r="N5" s="299"/>
      <c r="O5" s="299"/>
      <c r="P5" s="299"/>
      <c r="Q5" s="299"/>
      <c r="R5" s="299"/>
      <c r="S5" s="299"/>
      <c r="T5" s="299"/>
    </row>
    <row r="6" spans="1:25" ht="25.5" customHeight="1" x14ac:dyDescent="0.2">
      <c r="A6" s="669" t="s">
        <v>421</v>
      </c>
      <c r="B6" s="669"/>
      <c r="C6" s="669"/>
      <c r="D6" s="669"/>
      <c r="E6" s="669"/>
      <c r="F6" s="669"/>
      <c r="G6" s="669"/>
      <c r="H6" s="669"/>
      <c r="I6" s="669"/>
      <c r="J6" s="669"/>
      <c r="K6" s="669"/>
      <c r="L6" s="669"/>
      <c r="M6" s="669"/>
      <c r="N6" s="669"/>
      <c r="O6" s="669"/>
      <c r="P6" s="669"/>
      <c r="Q6" s="669"/>
      <c r="R6" s="669"/>
      <c r="S6" s="669"/>
      <c r="T6" s="669"/>
      <c r="U6" s="669"/>
      <c r="V6" s="669"/>
    </row>
    <row r="7" spans="1:25" ht="11.25" customHeight="1" x14ac:dyDescent="0.2">
      <c r="A7" s="52"/>
      <c r="B7" s="52"/>
      <c r="C7" s="52"/>
      <c r="D7" s="10"/>
      <c r="E7" s="10"/>
      <c r="F7" s="10"/>
      <c r="G7" s="10"/>
      <c r="H7" s="10"/>
      <c r="I7" s="10"/>
      <c r="J7" s="10"/>
      <c r="K7" s="10"/>
      <c r="L7" s="10"/>
      <c r="M7" s="10"/>
      <c r="N7" s="10"/>
      <c r="O7" s="10"/>
      <c r="P7" s="10"/>
      <c r="Q7" s="10"/>
      <c r="R7" s="10"/>
      <c r="S7" s="10"/>
      <c r="T7" s="10"/>
    </row>
    <row r="8" spans="1:25" ht="11.25" customHeight="1" x14ac:dyDescent="0.2">
      <c r="A8" s="652" t="s">
        <v>23</v>
      </c>
      <c r="B8" s="652"/>
      <c r="C8" s="652"/>
      <c r="D8" s="652"/>
      <c r="E8" s="652"/>
      <c r="F8" s="652"/>
      <c r="G8" s="652"/>
      <c r="H8" s="652"/>
      <c r="I8" s="652"/>
      <c r="J8" s="652"/>
      <c r="K8" s="652"/>
      <c r="L8" s="652"/>
      <c r="M8" s="652"/>
      <c r="N8" s="652"/>
      <c r="O8" s="652"/>
      <c r="P8" s="652"/>
      <c r="Q8" s="652"/>
      <c r="R8" s="652"/>
      <c r="S8" s="652"/>
      <c r="T8" s="652"/>
    </row>
    <row r="9" spans="1:25" ht="30" x14ac:dyDescent="0.2">
      <c r="A9" s="12" t="s">
        <v>24</v>
      </c>
      <c r="B9" s="13" t="s">
        <v>25</v>
      </c>
      <c r="C9" s="14" t="s">
        <v>26</v>
      </c>
      <c r="D9" s="243">
        <v>1999</v>
      </c>
      <c r="E9" s="243">
        <v>2000</v>
      </c>
      <c r="F9" s="243">
        <v>2001</v>
      </c>
      <c r="G9" s="243">
        <v>2002</v>
      </c>
      <c r="H9" s="243">
        <v>2003</v>
      </c>
      <c r="I9" s="243">
        <v>2004</v>
      </c>
      <c r="J9" s="243">
        <v>2005</v>
      </c>
      <c r="K9" s="243">
        <v>2006</v>
      </c>
      <c r="L9" s="243">
        <v>2007</v>
      </c>
      <c r="M9" s="243">
        <v>2008</v>
      </c>
      <c r="N9" s="243">
        <v>2009</v>
      </c>
      <c r="O9" s="243">
        <v>2010</v>
      </c>
      <c r="P9" s="243">
        <v>2011</v>
      </c>
      <c r="Q9" s="243">
        <v>2012</v>
      </c>
      <c r="R9" s="243">
        <v>2013</v>
      </c>
      <c r="S9" s="243">
        <v>2014</v>
      </c>
      <c r="T9" s="235">
        <v>2015</v>
      </c>
      <c r="U9" s="235">
        <v>2016</v>
      </c>
      <c r="V9" s="235">
        <v>2017</v>
      </c>
      <c r="W9" s="235">
        <v>2018</v>
      </c>
      <c r="X9" s="235">
        <v>2019</v>
      </c>
    </row>
    <row r="10" spans="1:25" x14ac:dyDescent="0.2">
      <c r="A10" s="20">
        <v>84</v>
      </c>
      <c r="B10" s="21" t="s">
        <v>6</v>
      </c>
      <c r="C10" s="22" t="s">
        <v>27</v>
      </c>
      <c r="D10" s="357">
        <v>1456.8977234788256</v>
      </c>
      <c r="E10" s="357">
        <v>1582.9963610419586</v>
      </c>
      <c r="F10" s="357">
        <v>4140.7460000000001</v>
      </c>
      <c r="G10" s="357">
        <v>4472.0056799999993</v>
      </c>
      <c r="H10" s="381">
        <v>5628.9492699999992</v>
      </c>
      <c r="I10" s="382">
        <v>5434.7889999999998</v>
      </c>
      <c r="J10" s="357">
        <v>6467.4904500000002</v>
      </c>
      <c r="K10" s="357">
        <v>7443.7835599999999</v>
      </c>
      <c r="L10" s="357">
        <v>7404.415</v>
      </c>
      <c r="M10" s="357">
        <v>5683.6963599999999</v>
      </c>
      <c r="N10" s="357">
        <v>8383.9775499999996</v>
      </c>
      <c r="O10" s="357">
        <v>7455.1557200000007</v>
      </c>
      <c r="P10" s="357">
        <v>11366.58815</v>
      </c>
      <c r="Q10" s="357">
        <v>10339.327300000001</v>
      </c>
      <c r="R10" s="357">
        <v>10658.794830000001</v>
      </c>
      <c r="S10" s="357">
        <v>11539.48738</v>
      </c>
      <c r="T10" s="357">
        <v>10972.915000000001</v>
      </c>
      <c r="U10" s="357">
        <v>12251.95018</v>
      </c>
      <c r="V10" s="357">
        <v>11905.922420000001</v>
      </c>
      <c r="W10" s="357">
        <v>13545.91562</v>
      </c>
      <c r="X10" s="357">
        <v>14584.54</v>
      </c>
    </row>
    <row r="11" spans="1:25" x14ac:dyDescent="0.2">
      <c r="A11" s="23">
        <v>32</v>
      </c>
      <c r="B11" s="24" t="s">
        <v>7</v>
      </c>
      <c r="C11" s="25" t="s">
        <v>28</v>
      </c>
      <c r="D11" s="357">
        <v>7063.9462754418355</v>
      </c>
      <c r="E11" s="357">
        <v>7052.2837152435295</v>
      </c>
      <c r="F11" s="357">
        <v>16349.2721</v>
      </c>
      <c r="G11" s="357">
        <v>17488.795060000004</v>
      </c>
      <c r="H11" s="381">
        <v>18398.365000000002</v>
      </c>
      <c r="I11" s="382">
        <v>18777.203000000001</v>
      </c>
      <c r="J11" s="357">
        <v>20443.71</v>
      </c>
      <c r="K11" s="357">
        <v>21231.308000000001</v>
      </c>
      <c r="L11" s="357">
        <v>23756.278999999999</v>
      </c>
      <c r="M11" s="357">
        <v>25193.304</v>
      </c>
      <c r="N11" s="357">
        <v>25809.462</v>
      </c>
      <c r="O11" s="357">
        <v>26822.987000000001</v>
      </c>
      <c r="P11" s="357">
        <v>27502.307000000001</v>
      </c>
      <c r="Q11" s="357">
        <v>29317.216</v>
      </c>
      <c r="R11" s="357">
        <v>30591.830999999998</v>
      </c>
      <c r="S11" s="357">
        <v>30854.285</v>
      </c>
      <c r="T11" s="357">
        <v>32290.631000000001</v>
      </c>
      <c r="U11" s="357">
        <v>31748.958600000002</v>
      </c>
      <c r="V11" s="357">
        <v>37611</v>
      </c>
      <c r="W11" s="357">
        <v>35010.256560000002</v>
      </c>
      <c r="X11" s="357">
        <v>36354.400000000001</v>
      </c>
    </row>
    <row r="12" spans="1:25" x14ac:dyDescent="0.2">
      <c r="A12" s="23">
        <v>84</v>
      </c>
      <c r="B12" s="24" t="s">
        <v>8</v>
      </c>
      <c r="C12" s="25" t="s">
        <v>29</v>
      </c>
      <c r="D12" s="357">
        <v>7617.7092400873835</v>
      </c>
      <c r="E12" s="357">
        <v>7975.2191896724935</v>
      </c>
      <c r="F12" s="357">
        <v>7673.817</v>
      </c>
      <c r="G12" s="357">
        <v>9788.9068499999994</v>
      </c>
      <c r="H12" s="381">
        <v>9113.9660000000003</v>
      </c>
      <c r="I12" s="382">
        <v>9983.2029299999995</v>
      </c>
      <c r="J12" s="357">
        <v>10148.556</v>
      </c>
      <c r="K12" s="357">
        <v>11662.254000000001</v>
      </c>
      <c r="L12" s="357">
        <v>13054.142</v>
      </c>
      <c r="M12" s="357">
        <v>14026</v>
      </c>
      <c r="N12" s="357">
        <v>14334.17527</v>
      </c>
      <c r="O12" s="357">
        <v>14578.05977</v>
      </c>
      <c r="P12" s="357">
        <v>14463.007609999999</v>
      </c>
      <c r="Q12" s="357">
        <v>14745.093000000001</v>
      </c>
      <c r="R12" s="357">
        <v>15294.94</v>
      </c>
      <c r="S12" s="357">
        <v>15832.82</v>
      </c>
      <c r="T12" s="550">
        <v>14300.399579999999</v>
      </c>
      <c r="U12" s="550">
        <v>13909.142</v>
      </c>
      <c r="V12" s="550">
        <v>14125.909740000001</v>
      </c>
      <c r="W12" s="550">
        <v>14761.09008</v>
      </c>
      <c r="X12" s="550">
        <v>15602.386560000001</v>
      </c>
    </row>
    <row r="13" spans="1:25" x14ac:dyDescent="0.2">
      <c r="A13" s="23">
        <v>93</v>
      </c>
      <c r="B13" s="24" t="s">
        <v>10</v>
      </c>
      <c r="C13" s="25" t="s">
        <v>30</v>
      </c>
      <c r="D13" s="357">
        <v>2477.1968284506452</v>
      </c>
      <c r="E13" s="357">
        <v>2297.7951954167729</v>
      </c>
      <c r="F13" s="357">
        <v>2444.6975945069571</v>
      </c>
      <c r="G13" s="357">
        <v>2634.3490000000002</v>
      </c>
      <c r="H13" s="381">
        <v>2672.2570076576208</v>
      </c>
      <c r="I13" s="382">
        <v>2921.194</v>
      </c>
      <c r="J13" s="357">
        <v>2930.4949999999999</v>
      </c>
      <c r="K13" s="357">
        <v>2810.6570000000002</v>
      </c>
      <c r="L13" s="357">
        <v>3010.9209999999998</v>
      </c>
      <c r="M13" s="357">
        <v>3099.27405</v>
      </c>
      <c r="N13" s="357">
        <v>3353.1889999999999</v>
      </c>
      <c r="O13" s="357">
        <v>3495.3670000000002</v>
      </c>
      <c r="P13" s="357">
        <v>3920.9810000000002</v>
      </c>
      <c r="Q13" s="357">
        <v>4089.5259999999998</v>
      </c>
      <c r="R13" s="357">
        <v>4409.6729999999998</v>
      </c>
      <c r="S13" s="357">
        <v>4605.68</v>
      </c>
      <c r="T13" s="357">
        <v>4593.0219999999999</v>
      </c>
      <c r="U13" s="357">
        <v>4718.799</v>
      </c>
      <c r="V13" s="357">
        <v>5316.9690000000001</v>
      </c>
      <c r="W13" s="357">
        <v>5398.89</v>
      </c>
      <c r="X13" s="357">
        <v>5363.4639999999999</v>
      </c>
    </row>
    <row r="14" spans="1:25" x14ac:dyDescent="0.2">
      <c r="A14" s="23">
        <v>93</v>
      </c>
      <c r="B14" s="24" t="s">
        <v>31</v>
      </c>
      <c r="C14" s="25" t="s">
        <v>32</v>
      </c>
      <c r="D14" s="357">
        <v>1322.8080499179064</v>
      </c>
      <c r="E14" s="357">
        <v>1192.1934440824627</v>
      </c>
      <c r="F14" s="357">
        <v>1235.2276000000002</v>
      </c>
      <c r="G14" s="357">
        <v>1155.1669999999999</v>
      </c>
      <c r="H14" s="381">
        <v>1102.9884299999999</v>
      </c>
      <c r="I14" s="382">
        <v>864.25301000000002</v>
      </c>
      <c r="J14" s="357">
        <v>885.65168000000006</v>
      </c>
      <c r="K14" s="357">
        <v>906.80499999999995</v>
      </c>
      <c r="L14" s="357">
        <v>929.58299999999997</v>
      </c>
      <c r="M14" s="357">
        <v>1178.3779999999999</v>
      </c>
      <c r="N14" s="357">
        <v>1273.343445118936</v>
      </c>
      <c r="O14" s="357">
        <v>1290.0388</v>
      </c>
      <c r="P14" s="357">
        <v>1429.777</v>
      </c>
      <c r="Q14" s="357">
        <v>1672.126</v>
      </c>
      <c r="R14" s="357">
        <v>1677.5608400000001</v>
      </c>
      <c r="S14" s="357">
        <v>1593.93</v>
      </c>
      <c r="T14" s="357">
        <v>1520.201</v>
      </c>
      <c r="U14" s="357">
        <v>1564.1066799999999</v>
      </c>
      <c r="V14" s="357">
        <v>1859.9549999999999</v>
      </c>
      <c r="W14" s="357">
        <v>1444.6007299999999</v>
      </c>
      <c r="X14" s="357">
        <v>1472.0064399999999</v>
      </c>
    </row>
    <row r="15" spans="1:25" x14ac:dyDescent="0.2">
      <c r="A15" s="23">
        <v>93</v>
      </c>
      <c r="B15" s="24" t="s">
        <v>33</v>
      </c>
      <c r="C15" s="25" t="s">
        <v>34</v>
      </c>
      <c r="D15" s="357">
        <v>9059.7058419987898</v>
      </c>
      <c r="E15" s="357">
        <v>9027.1194910642025</v>
      </c>
      <c r="F15" s="357">
        <v>9131.5360000000001</v>
      </c>
      <c r="G15" s="357">
        <v>9784.4709999999995</v>
      </c>
      <c r="H15" s="381">
        <v>9642.6190000000006</v>
      </c>
      <c r="I15" s="382">
        <v>9964.8610000000008</v>
      </c>
      <c r="J15" s="357">
        <v>8914.6149999999998</v>
      </c>
      <c r="K15" s="357">
        <v>11013.602999999999</v>
      </c>
      <c r="L15" s="357">
        <v>13021.591</v>
      </c>
      <c r="M15" s="357">
        <v>13796.013000000001</v>
      </c>
      <c r="N15" s="357">
        <v>14282.894</v>
      </c>
      <c r="O15" s="357">
        <v>15585.228999999999</v>
      </c>
      <c r="P15" s="357">
        <v>15949.281000000001</v>
      </c>
      <c r="Q15" s="357">
        <v>17913.883000000002</v>
      </c>
      <c r="R15" s="357">
        <v>16828.775000000001</v>
      </c>
      <c r="S15" s="357">
        <v>19987.133000000002</v>
      </c>
      <c r="T15" s="357">
        <v>21418.072</v>
      </c>
      <c r="U15" s="357">
        <v>22484.64863</v>
      </c>
      <c r="V15" s="357">
        <v>23580.02</v>
      </c>
      <c r="W15" s="357">
        <v>23348.605</v>
      </c>
      <c r="X15" s="357">
        <v>23951.647089999999</v>
      </c>
    </row>
    <row r="16" spans="1:25" x14ac:dyDescent="0.2">
      <c r="A16" s="23">
        <v>84</v>
      </c>
      <c r="B16" s="24" t="s">
        <v>35</v>
      </c>
      <c r="C16" s="25" t="s">
        <v>36</v>
      </c>
      <c r="D16" s="357">
        <v>2755.6765123323635</v>
      </c>
      <c r="E16" s="357">
        <v>3237.0261633003388</v>
      </c>
      <c r="F16" s="357">
        <v>3393.8820000000001</v>
      </c>
      <c r="G16" s="357">
        <v>4582.7930800000004</v>
      </c>
      <c r="H16" s="381">
        <v>5190.8890000000001</v>
      </c>
      <c r="I16" s="382">
        <v>5554.9189999999999</v>
      </c>
      <c r="J16" s="357">
        <v>5967.5730000000003</v>
      </c>
      <c r="K16" s="357">
        <v>6613.3230000000003</v>
      </c>
      <c r="L16" s="357">
        <v>7363.67418</v>
      </c>
      <c r="M16" s="357">
        <v>8316.8757000000005</v>
      </c>
      <c r="N16" s="357">
        <v>8541.2653800000007</v>
      </c>
      <c r="O16" s="357">
        <v>8849.6062600000005</v>
      </c>
      <c r="P16" s="357">
        <v>9287.741</v>
      </c>
      <c r="Q16" s="357">
        <v>9719.7183699999987</v>
      </c>
      <c r="R16" s="357">
        <v>9775.9814900000001</v>
      </c>
      <c r="S16" s="357">
        <v>8365.5240599999997</v>
      </c>
      <c r="T16" s="357">
        <v>11430.168</v>
      </c>
      <c r="U16" s="357">
        <v>11208.03026</v>
      </c>
      <c r="V16" s="357">
        <v>11472.728730000001</v>
      </c>
      <c r="W16" s="357">
        <v>11400.881519999999</v>
      </c>
      <c r="X16" s="357">
        <v>12066.657590000001</v>
      </c>
    </row>
    <row r="17" spans="1:24" x14ac:dyDescent="0.2">
      <c r="A17" s="23">
        <v>44</v>
      </c>
      <c r="B17" s="24" t="s">
        <v>37</v>
      </c>
      <c r="C17" s="25" t="s">
        <v>38</v>
      </c>
      <c r="D17" s="357">
        <v>9175.3642388144344</v>
      </c>
      <c r="E17" s="357">
        <v>8587.4389632247239</v>
      </c>
      <c r="F17" s="357">
        <v>8401.4989999999998</v>
      </c>
      <c r="G17" s="357">
        <v>8923.2309999999998</v>
      </c>
      <c r="H17" s="381">
        <v>9413.6550000000007</v>
      </c>
      <c r="I17" s="382">
        <v>10094.866</v>
      </c>
      <c r="J17" s="357">
        <v>10290.275</v>
      </c>
      <c r="K17" s="357">
        <v>10454.043</v>
      </c>
      <c r="L17" s="357">
        <v>11115.907999999999</v>
      </c>
      <c r="M17" s="357">
        <v>11378.041999999999</v>
      </c>
      <c r="N17" s="357">
        <v>10150.688</v>
      </c>
      <c r="O17" s="357">
        <v>12401.194</v>
      </c>
      <c r="P17" s="357">
        <v>12969.326999999999</v>
      </c>
      <c r="Q17" s="357">
        <v>13591.398999999999</v>
      </c>
      <c r="R17" s="357">
        <v>13770.339</v>
      </c>
      <c r="S17" s="357">
        <v>14160.48681</v>
      </c>
      <c r="T17" s="357">
        <v>14468.712</v>
      </c>
      <c r="U17" s="357">
        <v>14633.25801</v>
      </c>
      <c r="V17" s="357">
        <v>14536.15778</v>
      </c>
      <c r="W17" s="357">
        <v>14677.421050000001</v>
      </c>
      <c r="X17" s="357">
        <v>14442.849990000001</v>
      </c>
    </row>
    <row r="18" spans="1:24" x14ac:dyDescent="0.2">
      <c r="A18" s="23">
        <v>76</v>
      </c>
      <c r="B18" s="24" t="s">
        <v>39</v>
      </c>
      <c r="C18" s="25" t="s">
        <v>40</v>
      </c>
      <c r="D18" s="357">
        <v>3856.049910283753</v>
      </c>
      <c r="E18" s="357">
        <v>3872.9180235899607</v>
      </c>
      <c r="F18" s="357">
        <v>4516.6409999999996</v>
      </c>
      <c r="G18" s="357">
        <v>5523.9120000000003</v>
      </c>
      <c r="H18" s="381">
        <v>5650.6730700000007</v>
      </c>
      <c r="I18" s="382">
        <v>6411.3190000000004</v>
      </c>
      <c r="J18" s="357">
        <v>6548.625</v>
      </c>
      <c r="K18" s="357">
        <v>7175.1795599999996</v>
      </c>
      <c r="L18" s="357">
        <v>7688.232</v>
      </c>
      <c r="M18" s="357">
        <v>7942.085</v>
      </c>
      <c r="N18" s="357">
        <v>8079.4170000000004</v>
      </c>
      <c r="O18" s="357">
        <v>8065.8680000000004</v>
      </c>
      <c r="P18" s="357">
        <v>8456.9050000000007</v>
      </c>
      <c r="Q18" s="357">
        <v>8587.884</v>
      </c>
      <c r="R18" s="357">
        <v>8493.8970000000008</v>
      </c>
      <c r="S18" s="357">
        <v>8664.2960000000003</v>
      </c>
      <c r="T18" s="357">
        <v>9255.2430000000004</v>
      </c>
      <c r="U18" s="357">
        <v>9522.3289999999997</v>
      </c>
      <c r="V18" s="357">
        <v>10191.055</v>
      </c>
      <c r="W18" s="357">
        <v>10640.255999999999</v>
      </c>
      <c r="X18" s="357">
        <v>10282.700000000001</v>
      </c>
    </row>
    <row r="19" spans="1:24" x14ac:dyDescent="0.2">
      <c r="A19" s="23">
        <v>44</v>
      </c>
      <c r="B19" s="24" t="s">
        <v>41</v>
      </c>
      <c r="C19" s="25" t="s">
        <v>42</v>
      </c>
      <c r="D19" s="357">
        <v>6675.1306045975571</v>
      </c>
      <c r="E19" s="357">
        <v>6871.0276420558057</v>
      </c>
      <c r="F19" s="357">
        <v>7181.4894613569759</v>
      </c>
      <c r="G19" s="357">
        <v>3424.1559999999999</v>
      </c>
      <c r="H19" s="381">
        <v>7946.6344500000005</v>
      </c>
      <c r="I19" s="382">
        <v>8271.18</v>
      </c>
      <c r="J19" s="357">
        <v>8758.0450000000001</v>
      </c>
      <c r="K19" s="357">
        <v>9101.357</v>
      </c>
      <c r="L19" s="357">
        <v>9692.7669999999998</v>
      </c>
      <c r="M19" s="357">
        <v>10679.293</v>
      </c>
      <c r="N19" s="357">
        <v>11387.662</v>
      </c>
      <c r="O19" s="357">
        <v>10665.159</v>
      </c>
      <c r="P19" s="357">
        <v>11240.963</v>
      </c>
      <c r="Q19" s="357">
        <v>12084.962</v>
      </c>
      <c r="R19" s="357">
        <v>12169.664000000001</v>
      </c>
      <c r="S19" s="357">
        <v>13866.507</v>
      </c>
      <c r="T19" s="357">
        <v>14192.787</v>
      </c>
      <c r="U19" s="357">
        <v>13100.837</v>
      </c>
      <c r="V19" s="357">
        <v>13621.05</v>
      </c>
      <c r="W19" s="357">
        <v>13191.33</v>
      </c>
      <c r="X19" s="357">
        <v>13500.103999999999</v>
      </c>
    </row>
    <row r="20" spans="1:24" x14ac:dyDescent="0.2">
      <c r="A20" s="23">
        <v>76</v>
      </c>
      <c r="B20" s="24" t="s">
        <v>43</v>
      </c>
      <c r="C20" s="25" t="s">
        <v>44</v>
      </c>
      <c r="D20" s="357">
        <v>7471.7115603614266</v>
      </c>
      <c r="E20" s="357">
        <v>8239.6792777575356</v>
      </c>
      <c r="F20" s="357">
        <v>8789.4968000000008</v>
      </c>
      <c r="G20" s="357">
        <v>9279.3230600000006</v>
      </c>
      <c r="H20" s="381">
        <v>9783.8773099999999</v>
      </c>
      <c r="I20" s="382">
        <v>9553.6790000000001</v>
      </c>
      <c r="J20" s="357">
        <v>12432.754000000001</v>
      </c>
      <c r="K20" s="357">
        <v>12432.754000000001</v>
      </c>
      <c r="L20" s="357">
        <v>13542.805</v>
      </c>
      <c r="M20" s="357">
        <v>14689.534447299322</v>
      </c>
      <c r="N20" s="357">
        <v>16357.516939861793</v>
      </c>
      <c r="O20" s="357">
        <v>17518.821526447809</v>
      </c>
      <c r="P20" s="357">
        <v>15228.915999999999</v>
      </c>
      <c r="Q20" s="357">
        <v>15608.977999999999</v>
      </c>
      <c r="R20" s="357">
        <v>16190.52</v>
      </c>
      <c r="S20" s="357">
        <v>17553.502130000001</v>
      </c>
      <c r="T20" s="357">
        <v>17012.259999999998</v>
      </c>
      <c r="U20" s="357">
        <v>19020.694</v>
      </c>
      <c r="V20" s="357">
        <v>20663.809000000001</v>
      </c>
      <c r="W20" s="357">
        <v>21135.330999999998</v>
      </c>
      <c r="X20" s="357">
        <v>22037.397860000001</v>
      </c>
    </row>
    <row r="21" spans="1:24" x14ac:dyDescent="0.2">
      <c r="A21" s="23">
        <v>76</v>
      </c>
      <c r="B21" s="24" t="s">
        <v>45</v>
      </c>
      <c r="C21" s="25" t="s">
        <v>46</v>
      </c>
      <c r="D21" s="357">
        <v>5229.3116774422715</v>
      </c>
      <c r="E21" s="357">
        <v>5331.9428178981243</v>
      </c>
      <c r="F21" s="357">
        <v>5212.0020999999997</v>
      </c>
      <c r="G21" s="357">
        <v>5657.3519900000001</v>
      </c>
      <c r="H21" s="381">
        <v>6345.9591300000002</v>
      </c>
      <c r="I21" s="382">
        <v>6568.1702000000005</v>
      </c>
      <c r="J21" s="357">
        <v>6831.6890000000003</v>
      </c>
      <c r="K21" s="357">
        <v>7926.4117200000001</v>
      </c>
      <c r="L21" s="357">
        <v>8507.9817999999996</v>
      </c>
      <c r="M21" s="357">
        <v>8794.7673100000011</v>
      </c>
      <c r="N21" s="357">
        <v>9227.1216400000012</v>
      </c>
      <c r="O21" s="357">
        <v>9353.6693799999994</v>
      </c>
      <c r="P21" s="357">
        <v>9734.1312500000004</v>
      </c>
      <c r="Q21" s="357">
        <v>9624.952110000002</v>
      </c>
      <c r="R21" s="357">
        <v>9953.89732</v>
      </c>
      <c r="S21" s="357">
        <v>10147.47395</v>
      </c>
      <c r="T21" s="357">
        <v>10262.198</v>
      </c>
      <c r="U21" s="357">
        <v>10520.07847</v>
      </c>
      <c r="V21" s="357">
        <v>10315.010970000001</v>
      </c>
      <c r="W21" s="357">
        <v>10455.09757</v>
      </c>
      <c r="X21" s="357">
        <v>11130.51635</v>
      </c>
    </row>
    <row r="22" spans="1:24" x14ac:dyDescent="0.2">
      <c r="A22" s="23">
        <v>93</v>
      </c>
      <c r="B22" s="24" t="s">
        <v>47</v>
      </c>
      <c r="C22" s="25" t="s">
        <v>48</v>
      </c>
      <c r="D22" s="357">
        <v>18229.033610434832</v>
      </c>
      <c r="E22" s="357">
        <v>19112.224975112698</v>
      </c>
      <c r="F22" s="357">
        <v>18447.5766</v>
      </c>
      <c r="G22" s="357">
        <v>24132.505000000001</v>
      </c>
      <c r="H22" s="381">
        <v>23499.129000000001</v>
      </c>
      <c r="I22" s="382">
        <v>25223.3</v>
      </c>
      <c r="J22" s="357">
        <v>26064.495999999999</v>
      </c>
      <c r="K22" s="357">
        <v>26693.626900000003</v>
      </c>
      <c r="L22" s="357">
        <v>28937.8469</v>
      </c>
      <c r="M22" s="357">
        <v>26944.21</v>
      </c>
      <c r="N22" s="357">
        <v>26589.007429999994</v>
      </c>
      <c r="O22" s="357">
        <v>27611.245699999999</v>
      </c>
      <c r="P22" s="357">
        <v>28086.670180000001</v>
      </c>
      <c r="Q22" s="357">
        <v>28598.121930000001</v>
      </c>
      <c r="R22" s="357">
        <v>27991.7281</v>
      </c>
      <c r="S22" s="357">
        <v>28275.485640000003</v>
      </c>
      <c r="T22" s="357">
        <v>29651.793000000001</v>
      </c>
      <c r="U22" s="357">
        <v>29021.698</v>
      </c>
      <c r="V22" s="357">
        <v>27722.637999999999</v>
      </c>
      <c r="W22" s="357">
        <v>27861.858</v>
      </c>
      <c r="X22" s="357">
        <v>29029.272659999999</v>
      </c>
    </row>
    <row r="23" spans="1:24" ht="12.75" customHeight="1" x14ac:dyDescent="0.2">
      <c r="A23" s="23">
        <v>28</v>
      </c>
      <c r="B23" s="24" t="s">
        <v>49</v>
      </c>
      <c r="C23" s="25" t="s">
        <v>50</v>
      </c>
      <c r="D23" s="357">
        <v>16566.837760706876</v>
      </c>
      <c r="E23" s="357">
        <v>17479.634046134121</v>
      </c>
      <c r="F23" s="357">
        <v>18043.170999999998</v>
      </c>
      <c r="G23" s="357">
        <v>19427.780999999999</v>
      </c>
      <c r="H23" s="381">
        <v>20564.914000000001</v>
      </c>
      <c r="I23" s="382">
        <v>22084.025000000001</v>
      </c>
      <c r="J23" s="357">
        <v>23846.030999999999</v>
      </c>
      <c r="K23" s="357">
        <v>23671.628000000001</v>
      </c>
      <c r="L23" s="357">
        <v>29571.839</v>
      </c>
      <c r="M23" s="357">
        <v>30797.584999999999</v>
      </c>
      <c r="N23" s="357">
        <v>32689.888999999999</v>
      </c>
      <c r="O23" s="357">
        <v>33825.987000000001</v>
      </c>
      <c r="P23" s="357">
        <v>34007.915999999997</v>
      </c>
      <c r="Q23" s="357">
        <v>34024.652120000006</v>
      </c>
      <c r="R23" s="357">
        <v>34739.702310000001</v>
      </c>
      <c r="S23" s="357">
        <v>35380.919410000002</v>
      </c>
      <c r="T23" s="357">
        <v>35780.695</v>
      </c>
      <c r="U23" s="357">
        <v>35219.794000000002</v>
      </c>
      <c r="V23" s="357">
        <v>35986.957000000002</v>
      </c>
      <c r="W23" s="357">
        <v>38088.392</v>
      </c>
      <c r="X23" s="357">
        <v>36465.133999999998</v>
      </c>
    </row>
    <row r="24" spans="1:24" x14ac:dyDescent="0.2">
      <c r="A24" s="23">
        <v>84</v>
      </c>
      <c r="B24" s="24" t="s">
        <v>51</v>
      </c>
      <c r="C24" s="25" t="s">
        <v>52</v>
      </c>
      <c r="D24" s="357">
        <v>2078.4464530449404</v>
      </c>
      <c r="E24" s="357">
        <v>2084.6146927313835</v>
      </c>
      <c r="F24" s="357">
        <v>2253.8879999999999</v>
      </c>
      <c r="G24" s="357">
        <v>2416.87</v>
      </c>
      <c r="H24" s="381">
        <v>2520.087</v>
      </c>
      <c r="I24" s="382">
        <v>2502.5929999999998</v>
      </c>
      <c r="J24" s="357">
        <v>2619.2730000000001</v>
      </c>
      <c r="K24" s="357">
        <v>2732.4169999999999</v>
      </c>
      <c r="L24" s="357">
        <v>3127.0010000000002</v>
      </c>
      <c r="M24" s="357">
        <v>3196.6990000000001</v>
      </c>
      <c r="N24" s="357">
        <v>3394.5610000000001</v>
      </c>
      <c r="O24" s="357">
        <v>3486.7620000000002</v>
      </c>
      <c r="P24" s="357">
        <v>3396.7420000000002</v>
      </c>
      <c r="Q24" s="357">
        <v>3474.5940000000001</v>
      </c>
      <c r="R24" s="357">
        <v>3267.3150000000001</v>
      </c>
      <c r="S24" s="357">
        <v>2492.2639599999998</v>
      </c>
      <c r="T24" s="357">
        <v>3240.163</v>
      </c>
      <c r="U24" s="357">
        <v>3293.8209999999999</v>
      </c>
      <c r="V24" s="357">
        <v>3317.415</v>
      </c>
      <c r="W24" s="357">
        <v>3528.8919999999998</v>
      </c>
      <c r="X24" s="357">
        <v>3496.723</v>
      </c>
    </row>
    <row r="25" spans="1:24" x14ac:dyDescent="0.2">
      <c r="A25" s="23">
        <v>75</v>
      </c>
      <c r="B25" s="24" t="s">
        <v>53</v>
      </c>
      <c r="C25" s="25" t="s">
        <v>54</v>
      </c>
      <c r="D25" s="357">
        <v>7083.8939869534133</v>
      </c>
      <c r="E25" s="357">
        <v>7471.0160040978308</v>
      </c>
      <c r="F25" s="357">
        <v>8236.7950000000001</v>
      </c>
      <c r="G25" s="357">
        <v>9239.6266000000014</v>
      </c>
      <c r="H25" s="381">
        <v>9760.8242499999997</v>
      </c>
      <c r="I25" s="382">
        <v>10094.278</v>
      </c>
      <c r="J25" s="357">
        <v>10456.587</v>
      </c>
      <c r="K25" s="357">
        <v>11250.718000000001</v>
      </c>
      <c r="L25" s="357">
        <v>11122.025160000001</v>
      </c>
      <c r="M25" s="357">
        <v>11668.328230000001</v>
      </c>
      <c r="N25" s="357">
        <v>11947.03501</v>
      </c>
      <c r="O25" s="357">
        <v>13716.407709999999</v>
      </c>
      <c r="P25" s="357">
        <v>13899.333269999999</v>
      </c>
      <c r="Q25" s="357">
        <v>14740.874949999999</v>
      </c>
      <c r="R25" s="357">
        <v>15221.30366</v>
      </c>
      <c r="S25" s="357">
        <v>16099.75993</v>
      </c>
      <c r="T25" s="357">
        <v>16887.611000000001</v>
      </c>
      <c r="U25" s="357">
        <v>18247.375</v>
      </c>
      <c r="V25" s="357">
        <v>16413.852999999999</v>
      </c>
      <c r="W25" s="357">
        <v>16383.73</v>
      </c>
      <c r="X25" s="357">
        <v>16405.091</v>
      </c>
    </row>
    <row r="26" spans="1:24" x14ac:dyDescent="0.2">
      <c r="A26" s="23">
        <v>75</v>
      </c>
      <c r="B26" s="24" t="s">
        <v>55</v>
      </c>
      <c r="C26" s="25" t="s">
        <v>56</v>
      </c>
      <c r="D26" s="357">
        <v>10847.883778967218</v>
      </c>
      <c r="E26" s="357">
        <v>11928.26496248992</v>
      </c>
      <c r="F26" s="357">
        <v>13653.599</v>
      </c>
      <c r="G26" s="357">
        <v>14150.552</v>
      </c>
      <c r="H26" s="381">
        <v>11306.621369999999</v>
      </c>
      <c r="I26" s="382">
        <v>14722.20343</v>
      </c>
      <c r="J26" s="357">
        <v>17117.783019999999</v>
      </c>
      <c r="K26" s="357">
        <v>18248.776100000003</v>
      </c>
      <c r="L26" s="357">
        <v>19331.267</v>
      </c>
      <c r="M26" s="357">
        <v>19358.52</v>
      </c>
      <c r="N26" s="357">
        <v>18331.724310000001</v>
      </c>
      <c r="O26" s="357">
        <v>20373.937750000001</v>
      </c>
      <c r="P26" s="357">
        <v>20467.457079999996</v>
      </c>
      <c r="Q26" s="357">
        <v>23303.223550000002</v>
      </c>
      <c r="R26" s="357">
        <v>28649.447339999999</v>
      </c>
      <c r="S26" s="357">
        <v>23599.429789999998</v>
      </c>
      <c r="T26" s="357">
        <v>24130.814999999999</v>
      </c>
      <c r="U26" s="357">
        <v>26086.92225</v>
      </c>
      <c r="V26" s="357">
        <v>22037.541000000001</v>
      </c>
      <c r="W26" s="357">
        <v>26922.688959999999</v>
      </c>
      <c r="X26" s="357">
        <v>27303.416010000001</v>
      </c>
    </row>
    <row r="27" spans="1:24" x14ac:dyDescent="0.2">
      <c r="A27" s="23">
        <v>24</v>
      </c>
      <c r="B27" s="24" t="s">
        <v>57</v>
      </c>
      <c r="C27" s="25" t="s">
        <v>58</v>
      </c>
      <c r="D27" s="357">
        <v>8372.077285553778</v>
      </c>
      <c r="E27" s="357">
        <v>9154.2719324589871</v>
      </c>
      <c r="F27" s="357">
        <v>9856.4884056817264</v>
      </c>
      <c r="G27" s="357">
        <v>10612.571311855505</v>
      </c>
      <c r="H27" s="381">
        <v>10647.132</v>
      </c>
      <c r="I27" s="382">
        <v>13944.941000000001</v>
      </c>
      <c r="J27" s="357">
        <v>12479.334999999999</v>
      </c>
      <c r="K27" s="357">
        <v>12479.334999999999</v>
      </c>
      <c r="L27" s="357">
        <v>15039.123</v>
      </c>
      <c r="M27" s="357">
        <v>17970.042140000001</v>
      </c>
      <c r="N27" s="357">
        <v>15031.226000000001</v>
      </c>
      <c r="O27" s="357">
        <v>14979.505140000001</v>
      </c>
      <c r="P27" s="357">
        <v>14964.33331</v>
      </c>
      <c r="Q27" s="357">
        <v>15876.752339999999</v>
      </c>
      <c r="R27" s="357">
        <v>15919.27908</v>
      </c>
      <c r="S27" s="357">
        <v>15300.375300000002</v>
      </c>
      <c r="T27" s="357">
        <v>15167.755999999999</v>
      </c>
      <c r="U27" s="357">
        <v>14292.20039</v>
      </c>
      <c r="V27" s="357">
        <v>11494.71607</v>
      </c>
      <c r="W27" s="357">
        <v>11470.943310000001</v>
      </c>
      <c r="X27" s="357">
        <v>11379.35216</v>
      </c>
    </row>
    <row r="28" spans="1:24" x14ac:dyDescent="0.2">
      <c r="A28" s="23">
        <v>75</v>
      </c>
      <c r="B28" s="24" t="s">
        <v>59</v>
      </c>
      <c r="C28" s="25" t="s">
        <v>60</v>
      </c>
      <c r="D28" s="357">
        <v>2324.7008569159261</v>
      </c>
      <c r="E28" s="357">
        <v>2425.7387328742584</v>
      </c>
      <c r="F28" s="357">
        <v>2776.1622599999996</v>
      </c>
      <c r="G28" s="357">
        <v>2917.5094300000001</v>
      </c>
      <c r="H28" s="381">
        <v>3163.107</v>
      </c>
      <c r="I28" s="382">
        <v>3848.2869999999998</v>
      </c>
      <c r="J28" s="357">
        <v>4362.6750000000002</v>
      </c>
      <c r="K28" s="357">
        <v>4803.3689999999997</v>
      </c>
      <c r="L28" s="357">
        <v>5364.8294400000004</v>
      </c>
      <c r="M28" s="357">
        <v>5872.8950000000004</v>
      </c>
      <c r="N28" s="357">
        <v>6383.3890000000001</v>
      </c>
      <c r="O28" s="357">
        <v>6483.4840000000004</v>
      </c>
      <c r="P28" s="357">
        <v>7422.4520000000002</v>
      </c>
      <c r="Q28" s="357">
        <v>7624.77</v>
      </c>
      <c r="R28" s="357">
        <v>7961.0349999999999</v>
      </c>
      <c r="S28" s="357">
        <v>8306.8029999999999</v>
      </c>
      <c r="T28" s="357">
        <v>8428.1880000000001</v>
      </c>
      <c r="U28" s="357">
        <v>8183.8463700000002</v>
      </c>
      <c r="V28" s="357">
        <v>8413.0570500000013</v>
      </c>
      <c r="W28" s="357">
        <v>9014.3798100000004</v>
      </c>
      <c r="X28" s="357">
        <v>9551.4359700000005</v>
      </c>
    </row>
    <row r="29" spans="1:24" x14ac:dyDescent="0.2">
      <c r="A29" s="23">
        <v>94</v>
      </c>
      <c r="B29" s="24">
        <v>20</v>
      </c>
      <c r="C29" s="25" t="s">
        <v>398</v>
      </c>
      <c r="D29" s="450">
        <v>3252.8821248953818</v>
      </c>
      <c r="E29" s="450">
        <v>3315.8285040025494</v>
      </c>
      <c r="F29" s="450">
        <v>3465.9458000000004</v>
      </c>
      <c r="G29" s="450">
        <v>3437.4144999999999</v>
      </c>
      <c r="H29" s="381">
        <v>3593.9741000000004</v>
      </c>
      <c r="I29" s="450">
        <v>3774.808</v>
      </c>
      <c r="J29" s="450">
        <v>3908.674</v>
      </c>
      <c r="K29" s="450">
        <v>4196.1335386503206</v>
      </c>
      <c r="L29" s="450">
        <v>5016.1288100000002</v>
      </c>
      <c r="M29" s="450">
        <v>5126.6549999999997</v>
      </c>
      <c r="N29" s="450">
        <v>5508.4146855027047</v>
      </c>
      <c r="O29" s="450">
        <v>5947.2330000000002</v>
      </c>
      <c r="P29" s="450">
        <v>5833.665894705674</v>
      </c>
      <c r="Q29" s="450">
        <v>5610.7159765413517</v>
      </c>
      <c r="R29" s="450">
        <v>5825.6967213853031</v>
      </c>
      <c r="S29" s="450">
        <v>5801.7019999999993</v>
      </c>
      <c r="T29" s="450">
        <v>5606.3159999999998</v>
      </c>
      <c r="U29" s="450">
        <v>5389.5847599999997</v>
      </c>
      <c r="V29" s="450">
        <v>5309.5749999999998</v>
      </c>
      <c r="W29" s="450">
        <v>5200.473</v>
      </c>
      <c r="X29" s="450">
        <v>5066.3919999999998</v>
      </c>
    </row>
    <row r="30" spans="1:24" x14ac:dyDescent="0.2">
      <c r="A30" s="23">
        <v>94</v>
      </c>
      <c r="B30" s="24" t="s">
        <v>61</v>
      </c>
      <c r="C30" s="25" t="s">
        <v>62</v>
      </c>
      <c r="D30" s="357">
        <v>1918.3118710525234</v>
      </c>
      <c r="E30" s="357">
        <v>2095.7382572333249</v>
      </c>
      <c r="F30" s="357">
        <v>2237.2072000000003</v>
      </c>
      <c r="G30" s="357">
        <v>2398.2093300000001</v>
      </c>
      <c r="H30" s="381">
        <v>2322.625</v>
      </c>
      <c r="I30" s="382">
        <v>2255.357</v>
      </c>
      <c r="J30" s="357">
        <v>2517.4780000000001</v>
      </c>
      <c r="K30" s="357">
        <v>2761.0720000000001</v>
      </c>
      <c r="L30" s="357">
        <v>3156.3780000000002</v>
      </c>
      <c r="M30" s="357">
        <v>3260.895</v>
      </c>
      <c r="N30" s="357">
        <v>3544.3850000000002</v>
      </c>
      <c r="O30" s="357">
        <v>3842.6460000000002</v>
      </c>
      <c r="P30" s="357">
        <v>3517.6529999999998</v>
      </c>
      <c r="Q30" s="357">
        <v>3181.1537999999996</v>
      </c>
      <c r="R30" s="357">
        <v>3337.2890000000002</v>
      </c>
      <c r="S30" s="357">
        <v>3130.5149999999999</v>
      </c>
      <c r="T30" s="357">
        <v>3078.5309999999999</v>
      </c>
      <c r="U30" s="357">
        <v>2907.9447599999999</v>
      </c>
      <c r="V30" s="357">
        <v>2712.7</v>
      </c>
      <c r="W30" s="358">
        <v>0</v>
      </c>
      <c r="X30" s="358">
        <v>0</v>
      </c>
    </row>
    <row r="31" spans="1:24" x14ac:dyDescent="0.2">
      <c r="A31" s="23">
        <v>94</v>
      </c>
      <c r="B31" s="24" t="s">
        <v>63</v>
      </c>
      <c r="C31" s="25" t="s">
        <v>64</v>
      </c>
      <c r="D31" s="357">
        <v>1334.5702538428586</v>
      </c>
      <c r="E31" s="357">
        <v>1220.0902467692242</v>
      </c>
      <c r="F31" s="357">
        <v>1228.7386000000001</v>
      </c>
      <c r="G31" s="357">
        <v>1039.20517</v>
      </c>
      <c r="H31" s="381">
        <v>1271.3491000000001</v>
      </c>
      <c r="I31" s="382">
        <v>1519.451</v>
      </c>
      <c r="J31" s="357">
        <v>1391.1959999999999</v>
      </c>
      <c r="K31" s="357">
        <v>1435.0615386503207</v>
      </c>
      <c r="L31" s="357">
        <v>1859.75081</v>
      </c>
      <c r="M31" s="357">
        <v>1865.76</v>
      </c>
      <c r="N31" s="357">
        <v>1964.0296855027048</v>
      </c>
      <c r="O31" s="357">
        <v>2104.587</v>
      </c>
      <c r="P31" s="357">
        <v>2316.0128947056742</v>
      </c>
      <c r="Q31" s="357">
        <v>2429.5621765413521</v>
      </c>
      <c r="R31" s="357">
        <v>2488.4077213853029</v>
      </c>
      <c r="S31" s="357">
        <v>2671.1869999999999</v>
      </c>
      <c r="T31" s="357">
        <v>2527.7849999999999</v>
      </c>
      <c r="U31" s="357">
        <v>2481.64</v>
      </c>
      <c r="V31" s="357">
        <v>2596.875</v>
      </c>
      <c r="W31" s="358">
        <v>0</v>
      </c>
      <c r="X31" s="358">
        <v>0</v>
      </c>
    </row>
    <row r="32" spans="1:24" x14ac:dyDescent="0.2">
      <c r="A32" s="23">
        <v>27</v>
      </c>
      <c r="B32" s="24" t="s">
        <v>65</v>
      </c>
      <c r="C32" s="25" t="s">
        <v>66</v>
      </c>
      <c r="D32" s="357">
        <v>13991.584084017701</v>
      </c>
      <c r="E32" s="357">
        <v>14573.018411267811</v>
      </c>
      <c r="F32" s="357">
        <v>15354.344999999999</v>
      </c>
      <c r="G32" s="357">
        <v>16230.384</v>
      </c>
      <c r="H32" s="381">
        <v>17465.014589999999</v>
      </c>
      <c r="I32" s="382">
        <v>18924.053</v>
      </c>
      <c r="J32" s="357">
        <v>20846.831999999999</v>
      </c>
      <c r="K32" s="357">
        <v>17973.721000000001</v>
      </c>
      <c r="L32" s="357">
        <v>19215.524000000001</v>
      </c>
      <c r="M32" s="357">
        <v>20322.446</v>
      </c>
      <c r="N32" s="357">
        <v>21463.111000000001</v>
      </c>
      <c r="O32" s="357">
        <v>25499.729729999999</v>
      </c>
      <c r="P32" s="357">
        <v>25260.6502</v>
      </c>
      <c r="Q32" s="357">
        <v>26017.072489999999</v>
      </c>
      <c r="R32" s="357">
        <v>25909.245850000003</v>
      </c>
      <c r="S32" s="357">
        <v>26337.007000000001</v>
      </c>
      <c r="T32" s="357">
        <v>25660.503000000001</v>
      </c>
      <c r="U32" s="357">
        <v>26226.851260000003</v>
      </c>
      <c r="V32" s="357">
        <v>26151.97867</v>
      </c>
      <c r="W32" s="357">
        <v>25626.60831</v>
      </c>
      <c r="X32" s="357">
        <v>25518.90667</v>
      </c>
    </row>
    <row r="33" spans="1:24" x14ac:dyDescent="0.2">
      <c r="A33" s="23">
        <v>53</v>
      </c>
      <c r="B33" s="24" t="s">
        <v>67</v>
      </c>
      <c r="C33" s="25" t="s">
        <v>68</v>
      </c>
      <c r="D33" s="357">
        <v>11015.324597496481</v>
      </c>
      <c r="E33" s="357">
        <v>11171.562160324534</v>
      </c>
      <c r="F33" s="357">
        <v>12502.253000000001</v>
      </c>
      <c r="G33" s="357">
        <v>13190.442999999999</v>
      </c>
      <c r="H33" s="381">
        <v>14116.865</v>
      </c>
      <c r="I33" s="382">
        <v>18588.933000000001</v>
      </c>
      <c r="J33" s="357">
        <v>17269.992999999999</v>
      </c>
      <c r="K33" s="357">
        <v>19597.493999999999</v>
      </c>
      <c r="L33" s="357">
        <v>20184.507000000001</v>
      </c>
      <c r="M33" s="357">
        <v>23307.19</v>
      </c>
      <c r="N33" s="357">
        <v>28349.716</v>
      </c>
      <c r="O33" s="357">
        <v>19558.249</v>
      </c>
      <c r="P33" s="357">
        <v>29503.399000000001</v>
      </c>
      <c r="Q33" s="357">
        <v>30952.47118</v>
      </c>
      <c r="R33" s="357">
        <v>31974.324000000001</v>
      </c>
      <c r="S33" s="357">
        <v>32791.68</v>
      </c>
      <c r="T33" s="357">
        <v>29870.582999999999</v>
      </c>
      <c r="U33" s="357">
        <v>29600.710910000002</v>
      </c>
      <c r="V33" s="357">
        <v>30187.894629999999</v>
      </c>
      <c r="W33" s="357">
        <v>30082.579269999998</v>
      </c>
      <c r="X33" s="357">
        <v>30884.414079999999</v>
      </c>
    </row>
    <row r="34" spans="1:24" x14ac:dyDescent="0.2">
      <c r="A34" s="23">
        <v>75</v>
      </c>
      <c r="B34" s="24" t="s">
        <v>69</v>
      </c>
      <c r="C34" s="25" t="s">
        <v>70</v>
      </c>
      <c r="D34" s="357">
        <v>3299.2569482450831</v>
      </c>
      <c r="E34" s="357">
        <v>3078.5179836483189</v>
      </c>
      <c r="F34" s="357">
        <v>3312.5324000000001</v>
      </c>
      <c r="G34" s="357">
        <v>3528.279</v>
      </c>
      <c r="H34" s="381">
        <v>3687.5320099999999</v>
      </c>
      <c r="I34" s="382">
        <v>3772.1770000000001</v>
      </c>
      <c r="J34" s="357">
        <v>3833.1390000000001</v>
      </c>
      <c r="K34" s="357">
        <v>3910.462</v>
      </c>
      <c r="L34" s="357">
        <v>4238.2960000000003</v>
      </c>
      <c r="M34" s="357">
        <v>4124.2879999999996</v>
      </c>
      <c r="N34" s="357">
        <v>4090.096</v>
      </c>
      <c r="O34" s="357">
        <v>4229.1400000000003</v>
      </c>
      <c r="P34" s="357">
        <v>4979.4438499999997</v>
      </c>
      <c r="Q34" s="357">
        <v>5837.4976100000003</v>
      </c>
      <c r="R34" s="357">
        <v>6223.9120000000003</v>
      </c>
      <c r="S34" s="357">
        <v>6204.9859999999999</v>
      </c>
      <c r="T34" s="357">
        <v>6367.009</v>
      </c>
      <c r="U34" s="357">
        <v>6234.6147999999994</v>
      </c>
      <c r="V34" s="357">
        <v>6400.4353300000002</v>
      </c>
      <c r="W34" s="357">
        <v>6737.4278099999992</v>
      </c>
      <c r="X34" s="357">
        <v>6894.48</v>
      </c>
    </row>
    <row r="35" spans="1:24" x14ac:dyDescent="0.2">
      <c r="A35" s="23">
        <v>75</v>
      </c>
      <c r="B35" s="24" t="s">
        <v>71</v>
      </c>
      <c r="C35" s="25" t="s">
        <v>72</v>
      </c>
      <c r="D35" s="357">
        <v>6641.0482699323275</v>
      </c>
      <c r="E35" s="357">
        <v>7488.3155862350723</v>
      </c>
      <c r="F35" s="357">
        <v>8377.4290000000001</v>
      </c>
      <c r="G35" s="357">
        <v>8225.3269999999993</v>
      </c>
      <c r="H35" s="381">
        <v>8146.6719999999996</v>
      </c>
      <c r="I35" s="382">
        <v>9269.8179999999993</v>
      </c>
      <c r="J35" s="357">
        <v>10846.468000000001</v>
      </c>
      <c r="K35" s="357">
        <v>9586.5360000000001</v>
      </c>
      <c r="L35" s="357">
        <v>8478.1820700000007</v>
      </c>
      <c r="M35" s="357">
        <v>11167.433999999999</v>
      </c>
      <c r="N35" s="357">
        <v>11042.575999999999</v>
      </c>
      <c r="O35" s="357">
        <v>11509.471</v>
      </c>
      <c r="P35" s="357">
        <v>11824.428</v>
      </c>
      <c r="Q35" s="357">
        <v>12255.709000000001</v>
      </c>
      <c r="R35" s="357">
        <v>12468.975</v>
      </c>
      <c r="S35" s="357">
        <v>13068.668</v>
      </c>
      <c r="T35" s="357">
        <v>13457.129000000001</v>
      </c>
      <c r="U35" s="357">
        <v>14321.454039999999</v>
      </c>
      <c r="V35" s="357">
        <v>14309.669300000001</v>
      </c>
      <c r="W35" s="357">
        <v>12980.81409</v>
      </c>
      <c r="X35" s="357">
        <v>15333.571669999999</v>
      </c>
    </row>
    <row r="36" spans="1:24" x14ac:dyDescent="0.2">
      <c r="A36" s="23">
        <v>27</v>
      </c>
      <c r="B36" s="24" t="s">
        <v>73</v>
      </c>
      <c r="C36" s="25" t="s">
        <v>74</v>
      </c>
      <c r="D36" s="357">
        <v>7415.6254144707655</v>
      </c>
      <c r="E36" s="357">
        <v>7473.8441696635609</v>
      </c>
      <c r="F36" s="357">
        <v>7944.4411</v>
      </c>
      <c r="G36" s="357">
        <v>8424.1579999999994</v>
      </c>
      <c r="H36" s="381">
        <v>12043.398999999999</v>
      </c>
      <c r="I36" s="382">
        <v>12744.787</v>
      </c>
      <c r="J36" s="357">
        <v>14508.147999999999</v>
      </c>
      <c r="K36" s="357">
        <v>15915.591</v>
      </c>
      <c r="L36" s="357">
        <v>16200.861000000001</v>
      </c>
      <c r="M36" s="357">
        <v>16723.706999999999</v>
      </c>
      <c r="N36" s="357">
        <v>16117.660380000001</v>
      </c>
      <c r="O36" s="357">
        <v>17589.70966</v>
      </c>
      <c r="P36" s="357">
        <v>18438.048640000001</v>
      </c>
      <c r="Q36" s="357">
        <v>12533.99468</v>
      </c>
      <c r="R36" s="357">
        <v>12920.784569999998</v>
      </c>
      <c r="S36" s="357">
        <v>13460.676050000002</v>
      </c>
      <c r="T36" s="357">
        <v>13431.584999999999</v>
      </c>
      <c r="U36" s="357">
        <v>12921.677740000001</v>
      </c>
      <c r="V36" s="357">
        <v>12938.76736</v>
      </c>
      <c r="W36" s="357">
        <v>13002.02547</v>
      </c>
      <c r="X36" s="357">
        <v>12389.966910000001</v>
      </c>
    </row>
    <row r="37" spans="1:24" x14ac:dyDescent="0.2">
      <c r="A37" s="23">
        <v>84</v>
      </c>
      <c r="B37" s="24" t="s">
        <v>75</v>
      </c>
      <c r="C37" s="25" t="s">
        <v>76</v>
      </c>
      <c r="D37" s="357">
        <v>9132.6818129846924</v>
      </c>
      <c r="E37" s="357">
        <v>9865.0720108177811</v>
      </c>
      <c r="F37" s="357">
        <v>6972.0479999999998</v>
      </c>
      <c r="G37" s="357">
        <v>7237.64</v>
      </c>
      <c r="H37" s="381">
        <v>7772.1229999999996</v>
      </c>
      <c r="I37" s="382">
        <v>7834.7809999999999</v>
      </c>
      <c r="J37" s="357">
        <v>8099.0119999999997</v>
      </c>
      <c r="K37" s="357">
        <v>8617.4580000000005</v>
      </c>
      <c r="L37" s="357">
        <v>9329.86</v>
      </c>
      <c r="M37" s="357">
        <v>14160.634</v>
      </c>
      <c r="N37" s="357">
        <v>14921.62947</v>
      </c>
      <c r="O37" s="357">
        <v>12920.0545</v>
      </c>
      <c r="P37" s="357">
        <v>15780.939470000001</v>
      </c>
      <c r="Q37" s="357">
        <v>16228.099</v>
      </c>
      <c r="R37" s="357">
        <v>14478.316550000001</v>
      </c>
      <c r="S37" s="357">
        <v>12106.613810000001</v>
      </c>
      <c r="T37" s="357">
        <v>16511.882000000001</v>
      </c>
      <c r="U37" s="357">
        <v>16934.2817</v>
      </c>
      <c r="V37" s="357">
        <v>12956.874679999999</v>
      </c>
      <c r="W37" s="357">
        <v>10098.75677</v>
      </c>
      <c r="X37" s="357">
        <v>10398.624</v>
      </c>
    </row>
    <row r="38" spans="1:24" x14ac:dyDescent="0.2">
      <c r="A38" s="23">
        <v>28</v>
      </c>
      <c r="B38" s="24" t="s">
        <v>77</v>
      </c>
      <c r="C38" s="25" t="s">
        <v>78</v>
      </c>
      <c r="D38" s="357">
        <v>8729.2182079008217</v>
      </c>
      <c r="E38" s="357">
        <v>8792.0644188567239</v>
      </c>
      <c r="F38" s="357">
        <v>8483.759</v>
      </c>
      <c r="G38" s="357">
        <v>11309.791999999999</v>
      </c>
      <c r="H38" s="381">
        <v>12831.371670000002</v>
      </c>
      <c r="I38" s="382">
        <v>12785.63566</v>
      </c>
      <c r="J38" s="357">
        <v>13201.940399999999</v>
      </c>
      <c r="K38" s="357">
        <v>14318.57834</v>
      </c>
      <c r="L38" s="357">
        <v>15482.53037</v>
      </c>
      <c r="M38" s="357">
        <v>16417.826269999998</v>
      </c>
      <c r="N38" s="357">
        <v>16987.5121</v>
      </c>
      <c r="O38" s="357">
        <v>17890.263999999999</v>
      </c>
      <c r="P38" s="357">
        <v>18882.264999999999</v>
      </c>
      <c r="Q38" s="357">
        <v>20926.169840000002</v>
      </c>
      <c r="R38" s="357">
        <v>22488.27478</v>
      </c>
      <c r="S38" s="357">
        <v>23389.490289999998</v>
      </c>
      <c r="T38" s="357">
        <v>24718.028999999999</v>
      </c>
      <c r="U38" s="357">
        <v>25342.769</v>
      </c>
      <c r="V38" s="357">
        <v>26150.302309999999</v>
      </c>
      <c r="W38" s="357">
        <v>27698.902999999998</v>
      </c>
      <c r="X38" s="357">
        <v>27902.241999999998</v>
      </c>
    </row>
    <row r="39" spans="1:24" x14ac:dyDescent="0.2">
      <c r="A39" s="23">
        <v>24</v>
      </c>
      <c r="B39" s="24" t="s">
        <v>79</v>
      </c>
      <c r="C39" s="25" t="s">
        <v>80</v>
      </c>
      <c r="D39" s="357">
        <v>10287.934937808423</v>
      </c>
      <c r="E39" s="357">
        <v>9967.3813984758144</v>
      </c>
      <c r="F39" s="357">
        <v>10128.237369999999</v>
      </c>
      <c r="G39" s="357">
        <v>10510.633780000002</v>
      </c>
      <c r="H39" s="381">
        <v>10914.24403</v>
      </c>
      <c r="I39" s="382">
        <v>12189.953</v>
      </c>
      <c r="J39" s="357">
        <v>12244.859</v>
      </c>
      <c r="K39" s="357">
        <v>12839.815047514203</v>
      </c>
      <c r="L39" s="357">
        <v>13498.67787939271</v>
      </c>
      <c r="M39" s="357">
        <v>14126.278</v>
      </c>
      <c r="N39" s="357">
        <v>14382.626</v>
      </c>
      <c r="O39" s="357">
        <v>15231.200999999999</v>
      </c>
      <c r="P39" s="357">
        <v>15892.097</v>
      </c>
      <c r="Q39" s="357">
        <v>16758.616000000002</v>
      </c>
      <c r="R39" s="357">
        <v>17783.052</v>
      </c>
      <c r="S39" s="357">
        <v>16878.812999999998</v>
      </c>
      <c r="T39" s="357">
        <v>17727.363000000001</v>
      </c>
      <c r="U39" s="357">
        <v>18434.083999999999</v>
      </c>
      <c r="V39" s="357">
        <v>18255.565999999999</v>
      </c>
      <c r="W39" s="357">
        <v>18431.591</v>
      </c>
      <c r="X39" s="357">
        <v>18446.123</v>
      </c>
    </row>
    <row r="40" spans="1:24" x14ac:dyDescent="0.2">
      <c r="A40" s="23">
        <v>53</v>
      </c>
      <c r="B40" s="24" t="s">
        <v>81</v>
      </c>
      <c r="C40" s="25" t="s">
        <v>82</v>
      </c>
      <c r="D40" s="357">
        <v>19744.874892714004</v>
      </c>
      <c r="E40" s="357">
        <v>20683.634369326039</v>
      </c>
      <c r="F40" s="357">
        <v>21798.776100000003</v>
      </c>
      <c r="G40" s="357">
        <v>23018.763999999999</v>
      </c>
      <c r="H40" s="381">
        <v>24166.414479999999</v>
      </c>
      <c r="I40" s="382">
        <v>21818.870920000001</v>
      </c>
      <c r="J40" s="357">
        <v>23578.891</v>
      </c>
      <c r="K40" s="357">
        <v>22083.59071</v>
      </c>
      <c r="L40" s="357">
        <v>27732.91273</v>
      </c>
      <c r="M40" s="357">
        <v>25349.029609999998</v>
      </c>
      <c r="N40" s="357">
        <v>28541.462</v>
      </c>
      <c r="O40" s="357">
        <v>36589.910000000003</v>
      </c>
      <c r="P40" s="357">
        <v>37649.186480000004</v>
      </c>
      <c r="Q40" s="357">
        <v>34824.215190000003</v>
      </c>
      <c r="R40" s="357">
        <v>35851.598510000003</v>
      </c>
      <c r="S40" s="357">
        <v>35538.162170000003</v>
      </c>
      <c r="T40" s="357">
        <v>31991.866000000002</v>
      </c>
      <c r="U40" s="357">
        <v>32103.851269999999</v>
      </c>
      <c r="V40" s="357">
        <v>34640.542809999999</v>
      </c>
      <c r="W40" s="357">
        <v>35710.316559999999</v>
      </c>
      <c r="X40" s="357">
        <v>30739.437870000002</v>
      </c>
    </row>
    <row r="41" spans="1:24" x14ac:dyDescent="0.2">
      <c r="A41" s="23">
        <v>76</v>
      </c>
      <c r="B41" s="24" t="s">
        <v>83</v>
      </c>
      <c r="C41" s="25" t="s">
        <v>84</v>
      </c>
      <c r="D41" s="357">
        <v>9070.3918122681825</v>
      </c>
      <c r="E41" s="357">
        <v>10082.860461890032</v>
      </c>
      <c r="F41" s="357">
        <v>10486.200800000001</v>
      </c>
      <c r="G41" s="357">
        <v>11098.585850000001</v>
      </c>
      <c r="H41" s="381">
        <v>11829.333659226797</v>
      </c>
      <c r="I41" s="382">
        <v>14352.278</v>
      </c>
      <c r="J41" s="357">
        <v>12480.200999999999</v>
      </c>
      <c r="K41" s="357">
        <v>16025.744000000001</v>
      </c>
      <c r="L41" s="357">
        <v>18014.664000000001</v>
      </c>
      <c r="M41" s="357">
        <v>19778.911</v>
      </c>
      <c r="N41" s="357">
        <v>20992.597000000002</v>
      </c>
      <c r="O41" s="357">
        <v>22844.636999999999</v>
      </c>
      <c r="P41" s="357">
        <v>21700.643629999999</v>
      </c>
      <c r="Q41" s="357">
        <v>23696.856599999996</v>
      </c>
      <c r="R41" s="357">
        <v>23874.171149999998</v>
      </c>
      <c r="S41" s="357">
        <v>25131.683100000002</v>
      </c>
      <c r="T41" s="357">
        <v>20455.536</v>
      </c>
      <c r="U41" s="357">
        <v>20337.884999999998</v>
      </c>
      <c r="V41" s="357">
        <v>21093.15136</v>
      </c>
      <c r="W41" s="357">
        <v>22550.591</v>
      </c>
      <c r="X41" s="357">
        <v>29618.75</v>
      </c>
    </row>
    <row r="42" spans="1:24" x14ac:dyDescent="0.2">
      <c r="A42" s="23">
        <v>76</v>
      </c>
      <c r="B42" s="24" t="s">
        <v>85</v>
      </c>
      <c r="C42" s="25" t="s">
        <v>86</v>
      </c>
      <c r="D42" s="357">
        <v>10399.456214355514</v>
      </c>
      <c r="E42" s="357">
        <v>11296.810309212342</v>
      </c>
      <c r="F42" s="357">
        <v>13062.154500000001</v>
      </c>
      <c r="G42" s="357">
        <v>14295.128169999998</v>
      </c>
      <c r="H42" s="381">
        <v>15627.046350000001</v>
      </c>
      <c r="I42" s="382">
        <v>18231.756000000001</v>
      </c>
      <c r="J42" s="357">
        <v>20823.593000000001</v>
      </c>
      <c r="K42" s="357">
        <v>21575.514050000005</v>
      </c>
      <c r="L42" s="357">
        <v>23969.059000000001</v>
      </c>
      <c r="M42" s="357">
        <v>25626.167799999999</v>
      </c>
      <c r="N42" s="357">
        <v>27689.890119999996</v>
      </c>
      <c r="O42" s="357">
        <v>22524.620239999997</v>
      </c>
      <c r="P42" s="357">
        <v>28679.1217</v>
      </c>
      <c r="Q42" s="357">
        <v>31287.718519999999</v>
      </c>
      <c r="R42" s="357">
        <v>31877.06307</v>
      </c>
      <c r="S42" s="357">
        <v>23396.362470000004</v>
      </c>
      <c r="T42" s="357">
        <v>32926.423000000003</v>
      </c>
      <c r="U42" s="357">
        <v>33784.98631</v>
      </c>
      <c r="V42" s="357">
        <v>34087.049469999998</v>
      </c>
      <c r="W42" s="357">
        <v>33226.841999999997</v>
      </c>
      <c r="X42" s="357">
        <v>34691.279999999999</v>
      </c>
    </row>
    <row r="43" spans="1:24" x14ac:dyDescent="0.2">
      <c r="A43" s="23">
        <v>76</v>
      </c>
      <c r="B43" s="24" t="s">
        <v>87</v>
      </c>
      <c r="C43" s="25" t="s">
        <v>88</v>
      </c>
      <c r="D43" s="357">
        <v>2402.6106894201907</v>
      </c>
      <c r="E43" s="357">
        <v>2819.3328221209622</v>
      </c>
      <c r="F43" s="357">
        <v>3020.65</v>
      </c>
      <c r="G43" s="357">
        <v>3124.5889999999999</v>
      </c>
      <c r="H43" s="381">
        <v>3227.578</v>
      </c>
      <c r="I43" s="382">
        <v>4114.9539999999997</v>
      </c>
      <c r="J43" s="357">
        <v>4093.0390000000002</v>
      </c>
      <c r="K43" s="357">
        <v>4316.4250000000002</v>
      </c>
      <c r="L43" s="357">
        <v>4898.4709999999995</v>
      </c>
      <c r="M43" s="357">
        <v>5813.442</v>
      </c>
      <c r="N43" s="357">
        <v>6505.174</v>
      </c>
      <c r="O43" s="357">
        <v>5628.1221999999998</v>
      </c>
      <c r="P43" s="357">
        <v>6034.6161700000002</v>
      </c>
      <c r="Q43" s="357">
        <v>6369.9885199999999</v>
      </c>
      <c r="R43" s="357">
        <v>5809.3689999999997</v>
      </c>
      <c r="S43" s="357">
        <v>5893.39</v>
      </c>
      <c r="T43" s="357">
        <v>9123.0769999999993</v>
      </c>
      <c r="U43" s="357">
        <v>9641.5779999999995</v>
      </c>
      <c r="V43" s="357">
        <v>9998.2819999999992</v>
      </c>
      <c r="W43" s="357">
        <v>10225.355589999999</v>
      </c>
      <c r="X43" s="357">
        <v>11180.05574</v>
      </c>
    </row>
    <row r="44" spans="1:24" x14ac:dyDescent="0.2">
      <c r="A44" s="23">
        <v>75</v>
      </c>
      <c r="B44" s="24" t="s">
        <v>89</v>
      </c>
      <c r="C44" s="25" t="s">
        <v>90</v>
      </c>
      <c r="D44" s="357">
        <v>24041.062450739912</v>
      </c>
      <c r="E44" s="357">
        <v>24826.384296531636</v>
      </c>
      <c r="F44" s="357">
        <v>26194.803949039338</v>
      </c>
      <c r="G44" s="357">
        <v>28027.073</v>
      </c>
      <c r="H44" s="381">
        <v>29557.42468</v>
      </c>
      <c r="I44" s="382">
        <v>31886.678</v>
      </c>
      <c r="J44" s="357">
        <v>44262.722000000002</v>
      </c>
      <c r="K44" s="357">
        <v>40088.190450000002</v>
      </c>
      <c r="L44" s="357">
        <v>29607.191999999999</v>
      </c>
      <c r="M44" s="357">
        <v>32428.238420000001</v>
      </c>
      <c r="N44" s="357">
        <v>32565.059625999638</v>
      </c>
      <c r="O44" s="357">
        <v>28839.081999999999</v>
      </c>
      <c r="P44" s="357">
        <v>40725.732130000004</v>
      </c>
      <c r="Q44" s="357">
        <v>30793.069</v>
      </c>
      <c r="R44" s="357">
        <v>30547.274000000001</v>
      </c>
      <c r="S44" s="357">
        <v>30246.181949999998</v>
      </c>
      <c r="T44" s="357">
        <v>29898.381000000001</v>
      </c>
      <c r="U44" s="357">
        <v>29607.970789999999</v>
      </c>
      <c r="V44" s="357">
        <v>36992.511399999996</v>
      </c>
      <c r="W44" s="357">
        <v>38154.476869999999</v>
      </c>
      <c r="X44" s="357">
        <v>36808.45162</v>
      </c>
    </row>
    <row r="45" spans="1:24" x14ac:dyDescent="0.2">
      <c r="A45" s="23">
        <v>76</v>
      </c>
      <c r="B45" s="24" t="s">
        <v>91</v>
      </c>
      <c r="C45" s="25" t="s">
        <v>92</v>
      </c>
      <c r="D45" s="357">
        <v>24303.80878167319</v>
      </c>
      <c r="E45" s="357">
        <v>25661.672806296756</v>
      </c>
      <c r="F45" s="357">
        <v>27809.205710000002</v>
      </c>
      <c r="G45" s="357">
        <v>27684.89</v>
      </c>
      <c r="H45" s="381">
        <v>27892.656999999999</v>
      </c>
      <c r="I45" s="382">
        <v>27242.944</v>
      </c>
      <c r="J45" s="357">
        <v>24436.526000000002</v>
      </c>
      <c r="K45" s="357">
        <v>30432.536</v>
      </c>
      <c r="L45" s="357">
        <v>32864.898999999998</v>
      </c>
      <c r="M45" s="357">
        <v>32880.316200000001</v>
      </c>
      <c r="N45" s="357">
        <v>34463.269189621409</v>
      </c>
      <c r="O45" s="357">
        <v>37893.345000000001</v>
      </c>
      <c r="P45" s="357">
        <v>31181.182000000001</v>
      </c>
      <c r="Q45" s="357">
        <v>40318.936000000002</v>
      </c>
      <c r="R45" s="357">
        <v>41787.080999999998</v>
      </c>
      <c r="S45" s="357">
        <v>40420.805</v>
      </c>
      <c r="T45" s="357">
        <v>41459.029000000002</v>
      </c>
      <c r="U45" s="357">
        <v>39785.279009999998</v>
      </c>
      <c r="V45" s="357">
        <v>38718.166810000002</v>
      </c>
      <c r="W45" s="357">
        <v>32934.249000000003</v>
      </c>
      <c r="X45" s="357">
        <v>41060.008310000005</v>
      </c>
    </row>
    <row r="46" spans="1:24" x14ac:dyDescent="0.2">
      <c r="A46" s="23">
        <v>53</v>
      </c>
      <c r="B46" s="24" t="s">
        <v>93</v>
      </c>
      <c r="C46" s="25" t="s">
        <v>94</v>
      </c>
      <c r="D46" s="357">
        <v>15496.048727279382</v>
      </c>
      <c r="E46" s="357">
        <v>19870.042888482018</v>
      </c>
      <c r="F46" s="357">
        <v>20939.40701508788</v>
      </c>
      <c r="G46" s="357">
        <v>22050.850340000001</v>
      </c>
      <c r="H46" s="381">
        <v>23111.582999999999</v>
      </c>
      <c r="I46" s="382">
        <v>25252.156999999999</v>
      </c>
      <c r="J46" s="357">
        <v>27866.412</v>
      </c>
      <c r="K46" s="357">
        <v>30688.502</v>
      </c>
      <c r="L46" s="357">
        <v>33678.046869999998</v>
      </c>
      <c r="M46" s="357">
        <v>35197.340409999997</v>
      </c>
      <c r="N46" s="357">
        <v>40335.893840000004</v>
      </c>
      <c r="O46" s="357">
        <v>42476.214159999996</v>
      </c>
      <c r="P46" s="357">
        <v>44608.506479999996</v>
      </c>
      <c r="Q46" s="357">
        <v>47302.930950000002</v>
      </c>
      <c r="R46" s="357">
        <v>47423.472999999998</v>
      </c>
      <c r="S46" s="357">
        <v>48008.493999999999</v>
      </c>
      <c r="T46" s="357">
        <v>47199.923999999999</v>
      </c>
      <c r="U46" s="357">
        <v>48084.7</v>
      </c>
      <c r="V46" s="357">
        <v>48869.976000000002</v>
      </c>
      <c r="W46" s="357">
        <v>50407.01</v>
      </c>
      <c r="X46" s="357">
        <v>51400.576000000001</v>
      </c>
    </row>
    <row r="47" spans="1:24" x14ac:dyDescent="0.2">
      <c r="A47" s="23">
        <v>24</v>
      </c>
      <c r="B47" s="24" t="s">
        <v>95</v>
      </c>
      <c r="C47" s="25" t="s">
        <v>96</v>
      </c>
      <c r="D47" s="357">
        <v>3435.2024599173424</v>
      </c>
      <c r="E47" s="357">
        <v>3625.6737347112694</v>
      </c>
      <c r="F47" s="357">
        <v>3786.1947</v>
      </c>
      <c r="G47" s="357">
        <v>3922.3142000000003</v>
      </c>
      <c r="H47" s="381">
        <v>4321.2</v>
      </c>
      <c r="I47" s="382">
        <v>4950.2129999999997</v>
      </c>
      <c r="J47" s="357">
        <v>5600.0280000000002</v>
      </c>
      <c r="K47" s="357">
        <v>5939.1729999999998</v>
      </c>
      <c r="L47" s="357">
        <v>6278.7321199999997</v>
      </c>
      <c r="M47" s="357">
        <v>6442.5020000000004</v>
      </c>
      <c r="N47" s="357">
        <v>6513.6850000000004</v>
      </c>
      <c r="O47" s="357">
        <v>6684.66</v>
      </c>
      <c r="P47" s="357">
        <v>6909.8264100000006</v>
      </c>
      <c r="Q47" s="357">
        <v>7094.03838</v>
      </c>
      <c r="R47" s="357">
        <v>6915.3270000000002</v>
      </c>
      <c r="S47" s="357">
        <v>6971.7585300000001</v>
      </c>
      <c r="T47" s="357">
        <v>7153.6840000000002</v>
      </c>
      <c r="U47" s="357">
        <v>7210.4965000000002</v>
      </c>
      <c r="V47" s="357">
        <v>7628.1461300000001</v>
      </c>
      <c r="W47" s="357">
        <v>8070.2780000000002</v>
      </c>
      <c r="X47" s="357">
        <v>8268.4612799999995</v>
      </c>
    </row>
    <row r="48" spans="1:24" x14ac:dyDescent="0.2">
      <c r="A48" s="23">
        <v>24</v>
      </c>
      <c r="B48" s="24" t="s">
        <v>97</v>
      </c>
      <c r="C48" s="25" t="s">
        <v>98</v>
      </c>
      <c r="D48" s="357">
        <v>10659.886440727059</v>
      </c>
      <c r="E48" s="357">
        <v>10700.094974213249</v>
      </c>
      <c r="F48" s="357">
        <v>10569.242</v>
      </c>
      <c r="G48" s="357">
        <v>10863.374</v>
      </c>
      <c r="H48" s="381">
        <v>10846.233</v>
      </c>
      <c r="I48" s="382">
        <v>11391.723</v>
      </c>
      <c r="J48" s="357">
        <v>12273.839</v>
      </c>
      <c r="K48" s="357">
        <v>10809.177</v>
      </c>
      <c r="L48" s="357">
        <v>13716.630999999999</v>
      </c>
      <c r="M48" s="357">
        <v>14739.171</v>
      </c>
      <c r="N48" s="357">
        <v>15250.13</v>
      </c>
      <c r="O48" s="357">
        <v>16838.451469999996</v>
      </c>
      <c r="P48" s="357">
        <v>16218.099279999999</v>
      </c>
      <c r="Q48" s="357">
        <v>16576.04682</v>
      </c>
      <c r="R48" s="357">
        <v>17036.866999999998</v>
      </c>
      <c r="S48" s="357">
        <v>16150.451999999999</v>
      </c>
      <c r="T48" s="357">
        <v>16071.956</v>
      </c>
      <c r="U48" s="357">
        <v>15644.525</v>
      </c>
      <c r="V48" s="357">
        <v>14702.94634</v>
      </c>
      <c r="W48" s="357">
        <v>17765.055090000002</v>
      </c>
      <c r="X48" s="357">
        <v>18152.3881</v>
      </c>
    </row>
    <row r="49" spans="1:24" x14ac:dyDescent="0.2">
      <c r="A49" s="23">
        <v>84</v>
      </c>
      <c r="B49" s="24" t="s">
        <v>99</v>
      </c>
      <c r="C49" s="25" t="s">
        <v>100</v>
      </c>
      <c r="D49" s="357">
        <v>9963.0496572183838</v>
      </c>
      <c r="E49" s="357">
        <v>11452.374454423081</v>
      </c>
      <c r="F49" s="357">
        <v>837.01569999999992</v>
      </c>
      <c r="G49" s="357">
        <v>11906.925720000001</v>
      </c>
      <c r="H49" s="381">
        <v>13440.172360000002</v>
      </c>
      <c r="I49" s="382">
        <v>14273.25159</v>
      </c>
      <c r="J49" s="357">
        <v>17258.971730000001</v>
      </c>
      <c r="K49" s="357">
        <v>22586.358</v>
      </c>
      <c r="L49" s="357">
        <v>21503.455000000002</v>
      </c>
      <c r="M49" s="357">
        <v>22068.678</v>
      </c>
      <c r="N49" s="357">
        <v>23960.153999999999</v>
      </c>
      <c r="O49" s="357">
        <v>24094.074000000001</v>
      </c>
      <c r="P49" s="357">
        <v>24247.607</v>
      </c>
      <c r="Q49" s="357">
        <v>27903.342000000001</v>
      </c>
      <c r="R49" s="357">
        <v>29777.518599999999</v>
      </c>
      <c r="S49" s="357">
        <v>32544.280429999999</v>
      </c>
      <c r="T49" s="357">
        <v>32345.069</v>
      </c>
      <c r="U49" s="357">
        <v>32756.03</v>
      </c>
      <c r="V49" s="357">
        <v>32252.062579999998</v>
      </c>
      <c r="W49" s="357">
        <v>32325.137260000003</v>
      </c>
      <c r="X49" s="357">
        <v>31794.426319999999</v>
      </c>
    </row>
    <row r="50" spans="1:24" x14ac:dyDescent="0.2">
      <c r="A50" s="23">
        <v>27</v>
      </c>
      <c r="B50" s="24" t="s">
        <v>101</v>
      </c>
      <c r="C50" s="25" t="s">
        <v>102</v>
      </c>
      <c r="D50" s="357">
        <v>3383.8884256132646</v>
      </c>
      <c r="E50" s="357">
        <v>3332.9494158915904</v>
      </c>
      <c r="F50" s="357">
        <v>3412.0149200000001</v>
      </c>
      <c r="G50" s="357">
        <v>3679.1550000000002</v>
      </c>
      <c r="H50" s="381">
        <v>4108.8069999999998</v>
      </c>
      <c r="I50" s="382">
        <v>4777.75</v>
      </c>
      <c r="J50" s="357">
        <v>5772.9359999999997</v>
      </c>
      <c r="K50" s="357">
        <v>6576.8779999999997</v>
      </c>
      <c r="L50" s="357">
        <v>7131.8010000000004</v>
      </c>
      <c r="M50" s="357">
        <v>7380.5649999999996</v>
      </c>
      <c r="N50" s="357">
        <v>7958.34</v>
      </c>
      <c r="O50" s="357">
        <v>8209.5580000000009</v>
      </c>
      <c r="P50" s="357">
        <v>8579.2099999999991</v>
      </c>
      <c r="Q50" s="357">
        <v>9469.5910000000003</v>
      </c>
      <c r="R50" s="357">
        <v>9911.8189999999995</v>
      </c>
      <c r="S50" s="357">
        <v>9098.3340000000007</v>
      </c>
      <c r="T50" s="357">
        <v>8945.9480000000003</v>
      </c>
      <c r="U50" s="357">
        <v>9395.7538999999997</v>
      </c>
      <c r="V50" s="357">
        <v>10643.808000000001</v>
      </c>
      <c r="W50" s="357">
        <v>9731.6830000000009</v>
      </c>
      <c r="X50" s="357">
        <v>10366.124750000001</v>
      </c>
    </row>
    <row r="51" spans="1:24" x14ac:dyDescent="0.2">
      <c r="A51" s="23">
        <v>75</v>
      </c>
      <c r="B51" s="24" t="s">
        <v>103</v>
      </c>
      <c r="C51" s="25" t="s">
        <v>104</v>
      </c>
      <c r="D51" s="357">
        <v>7642.8664653323322</v>
      </c>
      <c r="E51" s="357">
        <v>7895.5886818800627</v>
      </c>
      <c r="F51" s="357">
        <v>8511.9449000000004</v>
      </c>
      <c r="G51" s="357">
        <v>9826.8129399999998</v>
      </c>
      <c r="H51" s="381">
        <v>10276.971</v>
      </c>
      <c r="I51" s="382">
        <v>13000.902</v>
      </c>
      <c r="J51" s="357">
        <v>13806.35</v>
      </c>
      <c r="K51" s="357">
        <v>12546.994000000001</v>
      </c>
      <c r="L51" s="357">
        <v>13241.066000000001</v>
      </c>
      <c r="M51" s="357">
        <v>12939.24</v>
      </c>
      <c r="N51" s="357">
        <v>13243.307000000001</v>
      </c>
      <c r="O51" s="357">
        <v>13726.897000000001</v>
      </c>
      <c r="P51" s="357">
        <v>14092.311</v>
      </c>
      <c r="Q51" s="357">
        <v>15225.65</v>
      </c>
      <c r="R51" s="357">
        <v>17443.625940000002</v>
      </c>
      <c r="S51" s="357">
        <v>17840.87975</v>
      </c>
      <c r="T51" s="357">
        <v>16102.975</v>
      </c>
      <c r="U51" s="357">
        <v>16805.3</v>
      </c>
      <c r="V51" s="357">
        <v>17579.791000000001</v>
      </c>
      <c r="W51" s="357">
        <v>14838.357</v>
      </c>
      <c r="X51" s="357">
        <v>14693.606</v>
      </c>
    </row>
    <row r="52" spans="1:24" x14ac:dyDescent="0.2">
      <c r="A52" s="23">
        <v>24</v>
      </c>
      <c r="B52" s="24" t="s">
        <v>105</v>
      </c>
      <c r="C52" s="25" t="s">
        <v>106</v>
      </c>
      <c r="D52" s="357">
        <v>5630.4146643758659</v>
      </c>
      <c r="E52" s="357">
        <v>6971.0674632635983</v>
      </c>
      <c r="F52" s="357">
        <v>7521.2385199999999</v>
      </c>
      <c r="G52" s="357">
        <v>8089.2703199999996</v>
      </c>
      <c r="H52" s="381">
        <v>8775.142679999999</v>
      </c>
      <c r="I52" s="382">
        <v>9255.5815899999998</v>
      </c>
      <c r="J52" s="357">
        <v>7671.4102999999996</v>
      </c>
      <c r="K52" s="357">
        <v>9645.6813899999997</v>
      </c>
      <c r="L52" s="357">
        <v>10211.065409999999</v>
      </c>
      <c r="M52" s="357">
        <v>10265.823779999999</v>
      </c>
      <c r="N52" s="357">
        <v>9374.9869999999992</v>
      </c>
      <c r="O52" s="357">
        <v>12295.258</v>
      </c>
      <c r="P52" s="357">
        <v>10025.728780000001</v>
      </c>
      <c r="Q52" s="357">
        <v>10650.964249999997</v>
      </c>
      <c r="R52" s="357">
        <v>10532.40135</v>
      </c>
      <c r="S52" s="357">
        <v>10397.30449</v>
      </c>
      <c r="T52" s="357">
        <v>12927.832</v>
      </c>
      <c r="U52" s="357">
        <v>13496.66353</v>
      </c>
      <c r="V52" s="357">
        <v>13284.635970000001</v>
      </c>
      <c r="W52" s="357">
        <v>13637.220150000001</v>
      </c>
      <c r="X52" s="357">
        <v>13288.76259</v>
      </c>
    </row>
    <row r="53" spans="1:24" x14ac:dyDescent="0.2">
      <c r="A53" s="23">
        <v>84</v>
      </c>
      <c r="B53" s="24" t="s">
        <v>107</v>
      </c>
      <c r="C53" s="25" t="s">
        <v>108</v>
      </c>
      <c r="D53" s="357">
        <v>8053.3145968409517</v>
      </c>
      <c r="E53" s="357">
        <v>8325.1370105052629</v>
      </c>
      <c r="F53" s="357">
        <v>9488.0955611419668</v>
      </c>
      <c r="G53" s="357">
        <v>9999.2060000000001</v>
      </c>
      <c r="H53" s="381">
        <v>10538.874</v>
      </c>
      <c r="I53" s="382">
        <v>10249.387000000001</v>
      </c>
      <c r="J53" s="357">
        <v>11793.338</v>
      </c>
      <c r="K53" s="357">
        <v>12337.047</v>
      </c>
      <c r="L53" s="357">
        <v>13873.20262</v>
      </c>
      <c r="M53" s="357">
        <v>14738.066000000001</v>
      </c>
      <c r="N53" s="357">
        <v>18657.27</v>
      </c>
      <c r="O53" s="357">
        <v>20794.883000000002</v>
      </c>
      <c r="P53" s="357">
        <v>19033.999</v>
      </c>
      <c r="Q53" s="357">
        <v>20778.268</v>
      </c>
      <c r="R53" s="357">
        <v>21375.287</v>
      </c>
      <c r="S53" s="357">
        <v>21866.285</v>
      </c>
      <c r="T53" s="357">
        <v>22376.794000000002</v>
      </c>
      <c r="U53" s="357">
        <v>22211.698</v>
      </c>
      <c r="V53" s="357">
        <v>22655.828000000001</v>
      </c>
      <c r="W53" s="357">
        <v>23404.55286</v>
      </c>
      <c r="X53" s="357">
        <v>22469.841</v>
      </c>
    </row>
    <row r="54" spans="1:24" x14ac:dyDescent="0.2">
      <c r="A54" s="23">
        <v>84</v>
      </c>
      <c r="B54" s="24" t="s">
        <v>109</v>
      </c>
      <c r="C54" s="25" t="s">
        <v>110</v>
      </c>
      <c r="D54" s="357">
        <v>1985.9426791695187</v>
      </c>
      <c r="E54" s="357">
        <v>1982.3223793632815</v>
      </c>
      <c r="F54" s="357">
        <v>2127.1812</v>
      </c>
      <c r="G54" s="357">
        <v>2452.8980000000001</v>
      </c>
      <c r="H54" s="381">
        <v>2576.0830000000001</v>
      </c>
      <c r="I54" s="382">
        <v>2957.9780000000001</v>
      </c>
      <c r="J54" s="357">
        <v>3010.2939999999999</v>
      </c>
      <c r="K54" s="357">
        <v>3189.4679999999998</v>
      </c>
      <c r="L54" s="357">
        <v>3305.1089999999999</v>
      </c>
      <c r="M54" s="357">
        <v>3353.3780000000002</v>
      </c>
      <c r="N54" s="357">
        <v>3614.241</v>
      </c>
      <c r="O54" s="357">
        <v>3573.6579999999999</v>
      </c>
      <c r="P54" s="357">
        <v>3621.5896100000004</v>
      </c>
      <c r="Q54" s="357">
        <v>4038.6280000000002</v>
      </c>
      <c r="R54" s="357">
        <v>4096.0200000000004</v>
      </c>
      <c r="S54" s="357">
        <v>4409.933</v>
      </c>
      <c r="T54" s="357">
        <v>4762.8149999999996</v>
      </c>
      <c r="U54" s="357">
        <v>6088.4719999999998</v>
      </c>
      <c r="V54" s="357">
        <v>4589.0219999999999</v>
      </c>
      <c r="W54" s="357">
        <v>4201.7849999999999</v>
      </c>
      <c r="X54" s="357">
        <v>4319.9620000000004</v>
      </c>
    </row>
    <row r="55" spans="1:24" x14ac:dyDescent="0.2">
      <c r="A55" s="23">
        <v>52</v>
      </c>
      <c r="B55" s="24" t="s">
        <v>111</v>
      </c>
      <c r="C55" s="25" t="s">
        <v>112</v>
      </c>
      <c r="D55" s="357">
        <v>11466.740028690905</v>
      </c>
      <c r="E55" s="357">
        <v>12086.249112365598</v>
      </c>
      <c r="F55" s="357">
        <v>12615.7613</v>
      </c>
      <c r="G55" s="357">
        <v>13178.566999999999</v>
      </c>
      <c r="H55" s="381">
        <v>14540.16452</v>
      </c>
      <c r="I55" s="382">
        <v>15600.672</v>
      </c>
      <c r="J55" s="357">
        <v>16987.784</v>
      </c>
      <c r="K55" s="357">
        <v>16979.757000000001</v>
      </c>
      <c r="L55" s="357">
        <v>17612.147000000001</v>
      </c>
      <c r="M55" s="357">
        <v>14437.473</v>
      </c>
      <c r="N55" s="357">
        <v>19341.963</v>
      </c>
      <c r="O55" s="357">
        <v>20159.670999999998</v>
      </c>
      <c r="P55" s="357">
        <v>20175.195</v>
      </c>
      <c r="Q55" s="357">
        <v>23004.625</v>
      </c>
      <c r="R55" s="357">
        <v>34431.120000000003</v>
      </c>
      <c r="S55" s="357">
        <v>34455.47</v>
      </c>
      <c r="T55" s="357">
        <v>33329.08</v>
      </c>
      <c r="U55" s="357">
        <v>33669.26</v>
      </c>
      <c r="V55" s="357">
        <v>32695.514999999999</v>
      </c>
      <c r="W55" s="357">
        <v>32496.733</v>
      </c>
      <c r="X55" s="357">
        <v>33011.184999999998</v>
      </c>
    </row>
    <row r="56" spans="1:24" ht="15.75" customHeight="1" x14ac:dyDescent="0.2">
      <c r="A56" s="23">
        <v>24</v>
      </c>
      <c r="B56" s="24" t="s">
        <v>113</v>
      </c>
      <c r="C56" s="25" t="s">
        <v>114</v>
      </c>
      <c r="D56" s="357">
        <v>8601.4240613332895</v>
      </c>
      <c r="E56" s="357">
        <v>8797.2243876225511</v>
      </c>
      <c r="F56" s="357">
        <v>8997.481855834083</v>
      </c>
      <c r="G56" s="357">
        <v>9202.2979270557771</v>
      </c>
      <c r="H56" s="381">
        <v>11901.54197</v>
      </c>
      <c r="I56" s="382">
        <v>14962.17957</v>
      </c>
      <c r="J56" s="357">
        <v>16554.263070000001</v>
      </c>
      <c r="K56" s="357">
        <v>13666.753000000001</v>
      </c>
      <c r="L56" s="357">
        <v>18007.51395</v>
      </c>
      <c r="M56" s="357">
        <v>17659.426500000001</v>
      </c>
      <c r="N56" s="357">
        <v>17236.507089999999</v>
      </c>
      <c r="O56" s="357">
        <v>17910.95321</v>
      </c>
      <c r="P56" s="357">
        <v>18766.98085</v>
      </c>
      <c r="Q56" s="357">
        <v>15048.303870000002</v>
      </c>
      <c r="R56" s="357">
        <v>14918.242509999998</v>
      </c>
      <c r="S56" s="357">
        <v>14389.137506120713</v>
      </c>
      <c r="T56" s="357">
        <v>13622.718000000001</v>
      </c>
      <c r="U56" s="357">
        <v>12496.564</v>
      </c>
      <c r="V56" s="357">
        <v>17228.501</v>
      </c>
      <c r="W56" s="357">
        <v>17859.937999999998</v>
      </c>
      <c r="X56" s="357">
        <v>15878.97357</v>
      </c>
    </row>
    <row r="57" spans="1:24" x14ac:dyDescent="0.2">
      <c r="A57" s="23">
        <v>76</v>
      </c>
      <c r="B57" s="24" t="s">
        <v>115</v>
      </c>
      <c r="C57" s="25" t="s">
        <v>116</v>
      </c>
      <c r="D57" s="357">
        <v>1556.019048504704</v>
      </c>
      <c r="E57" s="357">
        <v>1906.5445234977294</v>
      </c>
      <c r="F57" s="357">
        <v>2370.2727008020343</v>
      </c>
      <c r="G57" s="357">
        <v>2631.1945000000001</v>
      </c>
      <c r="H57" s="381">
        <v>2634.5520000000001</v>
      </c>
      <c r="I57" s="382">
        <v>3027.3220000000001</v>
      </c>
      <c r="J57" s="357">
        <v>2921.221</v>
      </c>
      <c r="K57" s="357">
        <v>2600.0149999999999</v>
      </c>
      <c r="L57" s="357">
        <v>3721.7820000000002</v>
      </c>
      <c r="M57" s="357">
        <v>3656.7339999999999</v>
      </c>
      <c r="N57" s="357">
        <v>3816.8789999999999</v>
      </c>
      <c r="O57" s="357">
        <v>4006.4450000000002</v>
      </c>
      <c r="P57" s="357">
        <v>4970.6549999999997</v>
      </c>
      <c r="Q57" s="357">
        <v>5011.1954100000003</v>
      </c>
      <c r="R57" s="357">
        <v>5041.5540000000001</v>
      </c>
      <c r="S57" s="357">
        <v>5286.2773299999999</v>
      </c>
      <c r="T57" s="357">
        <v>5432.8779999999997</v>
      </c>
      <c r="U57" s="357">
        <v>5701.1462699999993</v>
      </c>
      <c r="V57" s="357">
        <v>6479.0307599999996</v>
      </c>
      <c r="W57" s="357">
        <v>6658.6040000000003</v>
      </c>
      <c r="X57" s="357">
        <v>6980.9734000000008</v>
      </c>
    </row>
    <row r="58" spans="1:24" x14ac:dyDescent="0.2">
      <c r="A58" s="23">
        <v>75</v>
      </c>
      <c r="B58" s="24" t="s">
        <v>117</v>
      </c>
      <c r="C58" s="25" t="s">
        <v>118</v>
      </c>
      <c r="D58" s="357">
        <v>3795.2305623691796</v>
      </c>
      <c r="E58" s="357">
        <v>4295.0540279317092</v>
      </c>
      <c r="F58" s="357">
        <v>9409.6808000000001</v>
      </c>
      <c r="G58" s="357">
        <v>3709.125</v>
      </c>
      <c r="H58" s="381">
        <v>3780.3047999999999</v>
      </c>
      <c r="I58" s="382">
        <v>4118.8589099999999</v>
      </c>
      <c r="J58" s="357">
        <v>4249.46803</v>
      </c>
      <c r="K58" s="357">
        <v>4787.3975300000002</v>
      </c>
      <c r="L58" s="357">
        <v>5168.6378800000002</v>
      </c>
      <c r="M58" s="357">
        <v>5707.98</v>
      </c>
      <c r="N58" s="357">
        <v>5169.0609999999997</v>
      </c>
      <c r="O58" s="357">
        <v>5870.1636899999994</v>
      </c>
      <c r="P58" s="357">
        <v>5914.4808599999988</v>
      </c>
      <c r="Q58" s="357">
        <v>6338.17724</v>
      </c>
      <c r="R58" s="357">
        <v>6394.4573399999999</v>
      </c>
      <c r="S58" s="357">
        <v>6898.55674</v>
      </c>
      <c r="T58" s="357">
        <v>7014.4</v>
      </c>
      <c r="U58" s="357">
        <v>7278.9888200000005</v>
      </c>
      <c r="V58" s="357">
        <v>7253.9925199999998</v>
      </c>
      <c r="W58" s="357">
        <v>6940.9133600000005</v>
      </c>
      <c r="X58" s="357">
        <v>7398.3635800000002</v>
      </c>
    </row>
    <row r="59" spans="1:24" x14ac:dyDescent="0.2">
      <c r="A59" s="23">
        <v>76</v>
      </c>
      <c r="B59" s="24" t="s">
        <v>119</v>
      </c>
      <c r="C59" s="25" t="s">
        <v>120</v>
      </c>
      <c r="D59" s="357">
        <v>361.65531734549671</v>
      </c>
      <c r="E59" s="357">
        <v>336.12944903400683</v>
      </c>
      <c r="F59" s="357">
        <v>327.678</v>
      </c>
      <c r="G59" s="357">
        <v>366.23957000000001</v>
      </c>
      <c r="H59" s="381">
        <v>382.93799999999999</v>
      </c>
      <c r="I59" s="382">
        <v>304.22899999999998</v>
      </c>
      <c r="J59" s="357">
        <v>296.73865337160186</v>
      </c>
      <c r="K59" s="357">
        <v>289.47151281093034</v>
      </c>
      <c r="L59" s="357">
        <v>272.93923636864707</v>
      </c>
      <c r="M59" s="357">
        <v>899.85900000000004</v>
      </c>
      <c r="N59" s="357">
        <v>901.75099999999998</v>
      </c>
      <c r="O59" s="357">
        <v>990.18700000000001</v>
      </c>
      <c r="P59" s="357">
        <v>1240.94856</v>
      </c>
      <c r="Q59" s="357">
        <v>778.21699999999998</v>
      </c>
      <c r="R59" s="357">
        <v>1184.9100000000001</v>
      </c>
      <c r="S59" s="357">
        <v>1289.123</v>
      </c>
      <c r="T59" s="357">
        <v>994.41600000000005</v>
      </c>
      <c r="U59" s="357">
        <v>1389.3050000000001</v>
      </c>
      <c r="V59" s="357">
        <v>1554.1860800000002</v>
      </c>
      <c r="W59" s="357">
        <v>1677.70309</v>
      </c>
      <c r="X59" s="357">
        <v>1967.9221699999998</v>
      </c>
    </row>
    <row r="60" spans="1:24" x14ac:dyDescent="0.2">
      <c r="A60" s="23">
        <v>52</v>
      </c>
      <c r="B60" s="24" t="s">
        <v>121</v>
      </c>
      <c r="C60" s="25" t="s">
        <v>122</v>
      </c>
      <c r="D60" s="357">
        <v>8583.2554664406362</v>
      </c>
      <c r="E60" s="357">
        <v>10184.592154668673</v>
      </c>
      <c r="F60" s="357">
        <v>11041.707</v>
      </c>
      <c r="G60" s="357">
        <v>12042.00353</v>
      </c>
      <c r="H60" s="381">
        <v>12959.348</v>
      </c>
      <c r="I60" s="382">
        <v>13630.555</v>
      </c>
      <c r="J60" s="357">
        <v>14605.12</v>
      </c>
      <c r="K60" s="357">
        <v>15664.661</v>
      </c>
      <c r="L60" s="357">
        <v>17109.654999999999</v>
      </c>
      <c r="M60" s="357">
        <v>19741.517</v>
      </c>
      <c r="N60" s="357">
        <v>19057.039000000001</v>
      </c>
      <c r="O60" s="357">
        <v>21317.251</v>
      </c>
      <c r="P60" s="357">
        <v>20955.172999999999</v>
      </c>
      <c r="Q60" s="357">
        <v>21912.863000000001</v>
      </c>
      <c r="R60" s="357">
        <v>22288.263999999999</v>
      </c>
      <c r="S60" s="357">
        <v>22828.652999999998</v>
      </c>
      <c r="T60" s="357">
        <v>23675.537</v>
      </c>
      <c r="U60" s="357">
        <v>23890.90004</v>
      </c>
      <c r="V60" s="357">
        <v>23761.184949999999</v>
      </c>
      <c r="W60" s="357">
        <v>23997.595359999999</v>
      </c>
      <c r="X60" s="357">
        <v>24577.268989999997</v>
      </c>
    </row>
    <row r="61" spans="1:24" x14ac:dyDescent="0.2">
      <c r="A61" s="23">
        <v>28</v>
      </c>
      <c r="B61" s="24" t="s">
        <v>123</v>
      </c>
      <c r="C61" s="25" t="s">
        <v>124</v>
      </c>
      <c r="D61" s="357">
        <v>7472.3828147271852</v>
      </c>
      <c r="E61" s="357">
        <v>7581.2123858728537</v>
      </c>
      <c r="F61" s="357">
        <v>7389.5720000000001</v>
      </c>
      <c r="G61" s="357">
        <v>7578.54288</v>
      </c>
      <c r="H61" s="381">
        <v>8213.5130000000008</v>
      </c>
      <c r="I61" s="382">
        <v>9318.2350000000006</v>
      </c>
      <c r="J61" s="357">
        <v>10243.993</v>
      </c>
      <c r="K61" s="357">
        <v>11243.314</v>
      </c>
      <c r="L61" s="357">
        <v>12110.155000000001</v>
      </c>
      <c r="M61" s="357">
        <v>13302.434999999999</v>
      </c>
      <c r="N61" s="357">
        <v>13797.129000000001</v>
      </c>
      <c r="O61" s="357">
        <v>14534.596</v>
      </c>
      <c r="P61" s="357">
        <v>15231.808999999999</v>
      </c>
      <c r="Q61" s="357">
        <v>15845.888000000001</v>
      </c>
      <c r="R61" s="357">
        <v>17205.349999999999</v>
      </c>
      <c r="S61" s="357">
        <v>18420.583999999999</v>
      </c>
      <c r="T61" s="357">
        <v>19256.252</v>
      </c>
      <c r="U61" s="357">
        <v>20481.827140000001</v>
      </c>
      <c r="V61" s="357">
        <v>21683.657350000001</v>
      </c>
      <c r="W61" s="357">
        <v>22487.427889999999</v>
      </c>
      <c r="X61" s="357">
        <v>24424.26497</v>
      </c>
    </row>
    <row r="62" spans="1:24" x14ac:dyDescent="0.2">
      <c r="A62" s="23">
        <v>44</v>
      </c>
      <c r="B62" s="24" t="s">
        <v>125</v>
      </c>
      <c r="C62" s="25" t="s">
        <v>126</v>
      </c>
      <c r="D62" s="357">
        <v>11203.767472562989</v>
      </c>
      <c r="E62" s="357">
        <v>11841.349129592336</v>
      </c>
      <c r="F62" s="357">
        <v>11693.181</v>
      </c>
      <c r="G62" s="357">
        <v>11259.199000000001</v>
      </c>
      <c r="H62" s="381">
        <v>15255.841</v>
      </c>
      <c r="I62" s="382">
        <v>14551.684999999999</v>
      </c>
      <c r="J62" s="357">
        <v>15678.65</v>
      </c>
      <c r="K62" s="357">
        <v>16321.037</v>
      </c>
      <c r="L62" s="357">
        <v>17059.064999999999</v>
      </c>
      <c r="M62" s="357">
        <v>17396.933000000001</v>
      </c>
      <c r="N62" s="357">
        <v>18234.721000000001</v>
      </c>
      <c r="O62" s="357">
        <v>18398.38</v>
      </c>
      <c r="P62" s="357">
        <v>19281.727999999999</v>
      </c>
      <c r="Q62" s="357">
        <v>20332.608</v>
      </c>
      <c r="R62" s="357">
        <v>20268.041000000001</v>
      </c>
      <c r="S62" s="357">
        <v>22489.891</v>
      </c>
      <c r="T62" s="357">
        <v>21883.631000000001</v>
      </c>
      <c r="U62" s="357">
        <v>22719.803050000002</v>
      </c>
      <c r="V62" s="357">
        <v>23845.797039999998</v>
      </c>
      <c r="W62" s="357">
        <v>25600.502079999998</v>
      </c>
      <c r="X62" s="357">
        <v>26421.370139999999</v>
      </c>
    </row>
    <row r="63" spans="1:24" x14ac:dyDescent="0.2">
      <c r="A63" s="23">
        <v>44</v>
      </c>
      <c r="B63" s="24" t="s">
        <v>127</v>
      </c>
      <c r="C63" s="25" t="s">
        <v>128</v>
      </c>
      <c r="D63" s="357">
        <v>4573.4923173317757</v>
      </c>
      <c r="E63" s="357">
        <v>4608.8749216793167</v>
      </c>
      <c r="F63" s="357">
        <v>5274.9859999999999</v>
      </c>
      <c r="G63" s="357">
        <v>6034.6499199999998</v>
      </c>
      <c r="H63" s="381">
        <v>6500.2539999999999</v>
      </c>
      <c r="I63" s="382">
        <v>7158.616</v>
      </c>
      <c r="J63" s="357">
        <v>7497.875</v>
      </c>
      <c r="K63" s="357">
        <v>7773.4629999999997</v>
      </c>
      <c r="L63" s="357">
        <v>8319.3632699999998</v>
      </c>
      <c r="M63" s="357">
        <v>8531.0049999999992</v>
      </c>
      <c r="N63" s="357">
        <v>8913.3914304040845</v>
      </c>
      <c r="O63" s="357">
        <v>8956.0427799999998</v>
      </c>
      <c r="P63" s="357">
        <v>9083.1669999999995</v>
      </c>
      <c r="Q63" s="357">
        <v>9602.8019999999997</v>
      </c>
      <c r="R63" s="357">
        <v>9635.3649999999998</v>
      </c>
      <c r="S63" s="357">
        <v>9428.2610000000004</v>
      </c>
      <c r="T63" s="357">
        <v>9262.3739999999998</v>
      </c>
      <c r="U63" s="357">
        <v>9133.5734900000007</v>
      </c>
      <c r="V63" s="357">
        <v>9199.7839199999999</v>
      </c>
      <c r="W63" s="357">
        <v>9324.7260999999999</v>
      </c>
      <c r="X63" s="357">
        <v>9189.8294100000003</v>
      </c>
    </row>
    <row r="64" spans="1:24" x14ac:dyDescent="0.2">
      <c r="A64" s="23">
        <v>52</v>
      </c>
      <c r="B64" s="24" t="s">
        <v>129</v>
      </c>
      <c r="C64" s="25" t="s">
        <v>130</v>
      </c>
      <c r="D64" s="357">
        <v>4972.4972444840141</v>
      </c>
      <c r="E64" s="357">
        <v>5447.264303910164</v>
      </c>
      <c r="F64" s="357">
        <v>6405.027</v>
      </c>
      <c r="G64" s="357">
        <v>6670.59</v>
      </c>
      <c r="H64" s="381">
        <v>6859.5749999999998</v>
      </c>
      <c r="I64" s="382">
        <v>7434.0910061616687</v>
      </c>
      <c r="J64" s="357">
        <v>8254.4290000000001</v>
      </c>
      <c r="K64" s="357">
        <v>8583.3050000000003</v>
      </c>
      <c r="L64" s="357">
        <v>8775.0409999999993</v>
      </c>
      <c r="M64" s="357">
        <v>9625.7970000000005</v>
      </c>
      <c r="N64" s="357">
        <v>10181.785</v>
      </c>
      <c r="O64" s="357">
        <v>10890.907999999999</v>
      </c>
      <c r="P64" s="357">
        <v>11150.352999999999</v>
      </c>
      <c r="Q64" s="357">
        <v>12239.571599999999</v>
      </c>
      <c r="R64" s="357">
        <v>13673.74</v>
      </c>
      <c r="S64" s="357">
        <v>18809.742999999999</v>
      </c>
      <c r="T64" s="357">
        <v>15165.428</v>
      </c>
      <c r="U64" s="357">
        <v>15862.479359999999</v>
      </c>
      <c r="V64" s="357">
        <v>15627.83373</v>
      </c>
      <c r="W64" s="357">
        <v>15678.18036</v>
      </c>
      <c r="X64" s="357">
        <v>15700.008109999999</v>
      </c>
    </row>
    <row r="65" spans="1:24" x14ac:dyDescent="0.2">
      <c r="A65" s="23">
        <v>44</v>
      </c>
      <c r="B65" s="24" t="s">
        <v>131</v>
      </c>
      <c r="C65" s="25" t="s">
        <v>132</v>
      </c>
      <c r="D65" s="357">
        <v>5649.9451930538135</v>
      </c>
      <c r="E65" s="357">
        <v>4320.1963253688891</v>
      </c>
      <c r="F65" s="357">
        <v>4362.6088</v>
      </c>
      <c r="G65" s="357">
        <v>4619.0310999999992</v>
      </c>
      <c r="H65" s="381">
        <v>4731.3275300000005</v>
      </c>
      <c r="I65" s="382">
        <v>12560.995999999999</v>
      </c>
      <c r="J65" s="357">
        <v>13503.26</v>
      </c>
      <c r="K65" s="357">
        <v>17855.544999999998</v>
      </c>
      <c r="L65" s="357">
        <v>18232.472000000002</v>
      </c>
      <c r="M65" s="357">
        <v>18532.485000000001</v>
      </c>
      <c r="N65" s="357">
        <v>18530.728999999999</v>
      </c>
      <c r="O65" s="357">
        <v>19628.608940000002</v>
      </c>
      <c r="P65" s="357">
        <v>19935.021670000002</v>
      </c>
      <c r="Q65" s="357">
        <v>18972.823800000002</v>
      </c>
      <c r="R65" s="357">
        <v>19207.455030000001</v>
      </c>
      <c r="S65" s="357">
        <v>19674.125499999998</v>
      </c>
      <c r="T65" s="357">
        <v>20482.341</v>
      </c>
      <c r="U65" s="357">
        <v>20528.288</v>
      </c>
      <c r="V65" s="357">
        <v>19762.893</v>
      </c>
      <c r="W65" s="357">
        <v>20014.541000000001</v>
      </c>
      <c r="X65" s="357">
        <v>20364.669999999998</v>
      </c>
    </row>
    <row r="66" spans="1:24" x14ac:dyDescent="0.2">
      <c r="A66" s="23">
        <v>44</v>
      </c>
      <c r="B66" s="24" t="s">
        <v>133</v>
      </c>
      <c r="C66" s="25" t="s">
        <v>134</v>
      </c>
      <c r="D66" s="357">
        <v>4573.4912501886565</v>
      </c>
      <c r="E66" s="357">
        <v>4988.9088382718301</v>
      </c>
      <c r="F66" s="357">
        <v>5621.0473899999997</v>
      </c>
      <c r="G66" s="357">
        <v>6176.1670000000004</v>
      </c>
      <c r="H66" s="381">
        <v>5400.2219999999998</v>
      </c>
      <c r="I66" s="382">
        <v>6844.4790000000003</v>
      </c>
      <c r="J66" s="357">
        <v>7435.0140000000001</v>
      </c>
      <c r="K66" s="357">
        <v>9321.8224900000005</v>
      </c>
      <c r="L66" s="357">
        <v>8225.1540000000005</v>
      </c>
      <c r="M66" s="357">
        <v>8748.3690000000006</v>
      </c>
      <c r="N66" s="357">
        <v>8178.018</v>
      </c>
      <c r="O66" s="357">
        <v>7513.7610000000004</v>
      </c>
      <c r="P66" s="357">
        <v>6579.7089999999998</v>
      </c>
      <c r="Q66" s="357">
        <v>7834.1719999999996</v>
      </c>
      <c r="R66" s="357">
        <v>8638.732</v>
      </c>
      <c r="S66" s="357">
        <v>8609.8439999999991</v>
      </c>
      <c r="T66" s="357">
        <v>8617.8169999999991</v>
      </c>
      <c r="U66" s="357">
        <v>8572.2279999999992</v>
      </c>
      <c r="V66" s="357">
        <v>8189.9391900000001</v>
      </c>
      <c r="W66" s="357">
        <v>8475.7048200000008</v>
      </c>
      <c r="X66" s="357">
        <v>8547.6460000000006</v>
      </c>
    </row>
    <row r="67" spans="1:24" x14ac:dyDescent="0.2">
      <c r="A67" s="23">
        <v>53</v>
      </c>
      <c r="B67" s="24" t="s">
        <v>135</v>
      </c>
      <c r="C67" s="25" t="s">
        <v>136</v>
      </c>
      <c r="D67" s="357">
        <v>13826.172599728337</v>
      </c>
      <c r="E67" s="357">
        <v>14263.558179880694</v>
      </c>
      <c r="F67" s="357">
        <v>13848.331</v>
      </c>
      <c r="G67" s="357">
        <v>14804.914000000001</v>
      </c>
      <c r="H67" s="381">
        <v>14441.223</v>
      </c>
      <c r="I67" s="382">
        <v>15283.995999999999</v>
      </c>
      <c r="J67" s="357">
        <v>14856.499</v>
      </c>
      <c r="K67" s="357">
        <v>16320.00092</v>
      </c>
      <c r="L67" s="357">
        <v>17722.124010000003</v>
      </c>
      <c r="M67" s="357">
        <v>19252.74137</v>
      </c>
      <c r="N67" s="357">
        <v>22817.553110000001</v>
      </c>
      <c r="O67" s="357">
        <v>23100.578670000003</v>
      </c>
      <c r="P67" s="357">
        <v>24305.672129999999</v>
      </c>
      <c r="Q67" s="357">
        <v>25627.240399999999</v>
      </c>
      <c r="R67" s="357">
        <v>24849.756000000001</v>
      </c>
      <c r="S67" s="357">
        <v>27384.326120000002</v>
      </c>
      <c r="T67" s="357">
        <v>27106.602999999999</v>
      </c>
      <c r="U67" s="357">
        <v>27831.96416</v>
      </c>
      <c r="V67" s="357">
        <v>29930.253000000001</v>
      </c>
      <c r="W67" s="357">
        <v>30598.745870000002</v>
      </c>
      <c r="X67" s="357">
        <v>30180.342069999999</v>
      </c>
    </row>
    <row r="68" spans="1:24" x14ac:dyDescent="0.2">
      <c r="A68" s="23">
        <v>44</v>
      </c>
      <c r="B68" s="24" t="s">
        <v>137</v>
      </c>
      <c r="C68" s="25" t="s">
        <v>138</v>
      </c>
      <c r="D68" s="357">
        <v>8216.4945263180362</v>
      </c>
      <c r="E68" s="357">
        <v>8245.5449061447616</v>
      </c>
      <c r="F68" s="357">
        <v>8126.3620000000001</v>
      </c>
      <c r="G68" s="357">
        <v>8036.4949999999999</v>
      </c>
      <c r="H68" s="381">
        <v>7868.4340999999995</v>
      </c>
      <c r="I68" s="382">
        <v>7478.9663199999995</v>
      </c>
      <c r="J68" s="357">
        <v>8058.4039299999995</v>
      </c>
      <c r="K68" s="357">
        <v>8586.5507400000006</v>
      </c>
      <c r="L68" s="357">
        <v>8254.4146999999994</v>
      </c>
      <c r="M68" s="357">
        <v>7761.1111000000001</v>
      </c>
      <c r="N68" s="357">
        <v>11531.435899999999</v>
      </c>
      <c r="O68" s="357">
        <v>12621.66531</v>
      </c>
      <c r="P68" s="357">
        <v>11852.97552</v>
      </c>
      <c r="Q68" s="357">
        <v>13631.84585</v>
      </c>
      <c r="R68" s="357">
        <v>13952.771939999999</v>
      </c>
      <c r="S68" s="357">
        <v>15826.54184</v>
      </c>
      <c r="T68" s="357">
        <v>13574.272000000001</v>
      </c>
      <c r="U68" s="357">
        <v>10139.08001</v>
      </c>
      <c r="V68" s="357">
        <v>8965.07294</v>
      </c>
      <c r="W68" s="357">
        <v>9422.5952799999995</v>
      </c>
      <c r="X68" s="357">
        <v>9875.1524600000012</v>
      </c>
    </row>
    <row r="69" spans="1:24" x14ac:dyDescent="0.2">
      <c r="A69" s="23">
        <v>27</v>
      </c>
      <c r="B69" s="24" t="s">
        <v>139</v>
      </c>
      <c r="C69" s="25" t="s">
        <v>140</v>
      </c>
      <c r="D69" s="357">
        <v>5807.5171085909597</v>
      </c>
      <c r="E69" s="357">
        <v>6472.1535100623978</v>
      </c>
      <c r="F69" s="357">
        <v>6832.6633000000002</v>
      </c>
      <c r="G69" s="357">
        <v>7115.1540000000005</v>
      </c>
      <c r="H69" s="381">
        <v>8069.8029999999999</v>
      </c>
      <c r="I69" s="382">
        <v>8702.3449999999993</v>
      </c>
      <c r="J69" s="357">
        <v>9466.9969999999994</v>
      </c>
      <c r="K69" s="357">
        <v>9894.9758599999986</v>
      </c>
      <c r="L69" s="357">
        <v>11229.19183</v>
      </c>
      <c r="M69" s="357">
        <v>12494.47294</v>
      </c>
      <c r="N69" s="357">
        <v>13586.95608</v>
      </c>
      <c r="O69" s="357">
        <v>13317.014740000001</v>
      </c>
      <c r="P69" s="357">
        <v>13878.30658</v>
      </c>
      <c r="Q69" s="357">
        <v>14030.88637</v>
      </c>
      <c r="R69" s="357">
        <v>16426.081819999999</v>
      </c>
      <c r="S69" s="357">
        <v>17382.22525</v>
      </c>
      <c r="T69" s="357">
        <v>16716.663</v>
      </c>
      <c r="U69" s="357">
        <v>17586.602709999999</v>
      </c>
      <c r="V69" s="357">
        <v>17709.143789999998</v>
      </c>
      <c r="W69" s="357">
        <v>19380.129649999999</v>
      </c>
      <c r="X69" s="357">
        <v>19828.134100000003</v>
      </c>
    </row>
    <row r="70" spans="1:24" x14ac:dyDescent="0.2">
      <c r="A70" s="23">
        <v>32</v>
      </c>
      <c r="B70" s="24" t="s">
        <v>141</v>
      </c>
      <c r="C70" s="25" t="s">
        <v>142</v>
      </c>
      <c r="D70" s="357">
        <v>69937.042527177851</v>
      </c>
      <c r="E70" s="357">
        <v>71931.158873218825</v>
      </c>
      <c r="F70" s="357">
        <v>74678.928954184506</v>
      </c>
      <c r="G70" s="357">
        <v>76593.168000000005</v>
      </c>
      <c r="H70" s="381">
        <v>80039.793999999994</v>
      </c>
      <c r="I70" s="382">
        <v>83936.804999999993</v>
      </c>
      <c r="J70" s="357">
        <v>91616.07</v>
      </c>
      <c r="K70" s="357">
        <v>103297.783</v>
      </c>
      <c r="L70" s="357">
        <v>106842.01266999998</v>
      </c>
      <c r="M70" s="357">
        <v>85869.748000000007</v>
      </c>
      <c r="N70" s="357">
        <v>89439.774650000007</v>
      </c>
      <c r="O70" s="357">
        <v>92875.835500000001</v>
      </c>
      <c r="P70" s="357">
        <v>98472.307919999992</v>
      </c>
      <c r="Q70" s="357">
        <v>127436.50446</v>
      </c>
      <c r="R70" s="357">
        <v>129579.02009999999</v>
      </c>
      <c r="S70" s="357">
        <v>132100.22534</v>
      </c>
      <c r="T70" s="357">
        <v>132314.32399999999</v>
      </c>
      <c r="U70" s="357">
        <v>137779.15599999999</v>
      </c>
      <c r="V70" s="357">
        <v>106593.05</v>
      </c>
      <c r="W70" s="357">
        <v>141687.97</v>
      </c>
      <c r="X70" s="357">
        <v>134767.924</v>
      </c>
    </row>
    <row r="71" spans="1:24" x14ac:dyDescent="0.2">
      <c r="A71" s="23">
        <v>32</v>
      </c>
      <c r="B71" s="24" t="s">
        <v>143</v>
      </c>
      <c r="C71" s="25" t="s">
        <v>144</v>
      </c>
      <c r="D71" s="357">
        <v>11725.433374443754</v>
      </c>
      <c r="E71" s="357">
        <v>11546.180116989373</v>
      </c>
      <c r="F71" s="357">
        <v>12210.63762</v>
      </c>
      <c r="G71" s="357">
        <v>12215.619000000001</v>
      </c>
      <c r="H71" s="381">
        <v>14040.415999999999</v>
      </c>
      <c r="I71" s="382">
        <v>15343.494000000001</v>
      </c>
      <c r="J71" s="357">
        <v>15932.532999999999</v>
      </c>
      <c r="K71" s="357">
        <v>16155.487999999999</v>
      </c>
      <c r="L71" s="357">
        <v>16974.423999999999</v>
      </c>
      <c r="M71" s="357">
        <v>17231.719000000001</v>
      </c>
      <c r="N71" s="357">
        <v>17660.510999999999</v>
      </c>
      <c r="O71" s="357">
        <v>15703.09087</v>
      </c>
      <c r="P71" s="357">
        <v>15564.304259999999</v>
      </c>
      <c r="Q71" s="357">
        <v>16579.290839999998</v>
      </c>
      <c r="R71" s="357">
        <v>16937.187000000002</v>
      </c>
      <c r="S71" s="357">
        <v>17130.012999999999</v>
      </c>
      <c r="T71" s="357">
        <v>20639.522000000001</v>
      </c>
      <c r="U71" s="357">
        <v>21092.564120000003</v>
      </c>
      <c r="V71" s="357">
        <v>18316.74641</v>
      </c>
      <c r="W71" s="357">
        <v>19177.792699999998</v>
      </c>
      <c r="X71" s="357">
        <v>19442.273679999998</v>
      </c>
    </row>
    <row r="72" spans="1:24" x14ac:dyDescent="0.2">
      <c r="A72" s="23">
        <v>28</v>
      </c>
      <c r="B72" s="24" t="s">
        <v>145</v>
      </c>
      <c r="C72" s="25" t="s">
        <v>146</v>
      </c>
      <c r="D72" s="357">
        <v>10484.82735911043</v>
      </c>
      <c r="E72" s="357">
        <v>10174.6652600704</v>
      </c>
      <c r="F72" s="357">
        <v>10301.286</v>
      </c>
      <c r="G72" s="357">
        <v>10409.51</v>
      </c>
      <c r="H72" s="381">
        <v>10489.977999999999</v>
      </c>
      <c r="I72" s="382">
        <v>11318.227999999999</v>
      </c>
      <c r="J72" s="357">
        <v>11645.243</v>
      </c>
      <c r="K72" s="357">
        <v>12105.76</v>
      </c>
      <c r="L72" s="357">
        <v>13035.16</v>
      </c>
      <c r="M72" s="357">
        <v>13714.84</v>
      </c>
      <c r="N72" s="357">
        <v>14504.718000000001</v>
      </c>
      <c r="O72" s="357">
        <v>15054.679</v>
      </c>
      <c r="P72" s="357">
        <v>14994.396000000001</v>
      </c>
      <c r="Q72" s="357">
        <v>15862.183999999999</v>
      </c>
      <c r="R72" s="357">
        <v>16702.765180000002</v>
      </c>
      <c r="S72" s="357">
        <v>17271.796770000001</v>
      </c>
      <c r="T72" s="357">
        <v>16869.915000000001</v>
      </c>
      <c r="U72" s="357">
        <v>16700.816360000001</v>
      </c>
      <c r="V72" s="357">
        <v>16509.12023</v>
      </c>
      <c r="W72" s="357">
        <v>16759.96615</v>
      </c>
      <c r="X72" s="357">
        <v>17139.067230000001</v>
      </c>
    </row>
    <row r="73" spans="1:24" x14ac:dyDescent="0.2">
      <c r="A73" s="23">
        <v>32</v>
      </c>
      <c r="B73" s="24" t="s">
        <v>147</v>
      </c>
      <c r="C73" s="25" t="s">
        <v>148</v>
      </c>
      <c r="D73" s="357">
        <v>40306.419454323994</v>
      </c>
      <c r="E73" s="357">
        <v>42005.151762996669</v>
      </c>
      <c r="F73" s="357">
        <v>43843.748299999999</v>
      </c>
      <c r="G73" s="357">
        <v>50805.737000000001</v>
      </c>
      <c r="H73" s="381">
        <v>55154.881999999998</v>
      </c>
      <c r="I73" s="382">
        <v>60765.995999999999</v>
      </c>
      <c r="J73" s="357">
        <v>63683.942000000003</v>
      </c>
      <c r="K73" s="357">
        <v>65544.691000000006</v>
      </c>
      <c r="L73" s="357">
        <v>74039.201000000001</v>
      </c>
      <c r="M73" s="357">
        <v>77176.827999999994</v>
      </c>
      <c r="N73" s="357">
        <v>79631.159</v>
      </c>
      <c r="O73" s="357">
        <v>77323.205000000002</v>
      </c>
      <c r="P73" s="357">
        <v>79341.789999999994</v>
      </c>
      <c r="Q73" s="357">
        <v>66545.709870000006</v>
      </c>
      <c r="R73" s="357">
        <v>69149.091050000017</v>
      </c>
      <c r="S73" s="357">
        <v>71947.845159999997</v>
      </c>
      <c r="T73" s="357">
        <v>73041.019</v>
      </c>
      <c r="U73" s="357">
        <v>75163.580400000006</v>
      </c>
      <c r="V73" s="357">
        <v>78321.713000000003</v>
      </c>
      <c r="W73" s="357">
        <v>80806.903000000006</v>
      </c>
      <c r="X73" s="357">
        <v>82445.018909999999</v>
      </c>
    </row>
    <row r="74" spans="1:24" x14ac:dyDescent="0.2">
      <c r="A74" s="23">
        <v>84</v>
      </c>
      <c r="B74" s="24" t="s">
        <v>149</v>
      </c>
      <c r="C74" s="25" t="s">
        <v>150</v>
      </c>
      <c r="D74" s="357">
        <v>8994.4754000643334</v>
      </c>
      <c r="E74" s="357">
        <v>8928.7993176382006</v>
      </c>
      <c r="F74" s="357">
        <v>9251.3619999999992</v>
      </c>
      <c r="G74" s="357">
        <v>9258.5769999999993</v>
      </c>
      <c r="H74" s="381">
        <v>9229.6620000000003</v>
      </c>
      <c r="I74" s="382">
        <v>9870.67</v>
      </c>
      <c r="J74" s="357">
        <v>10328.404</v>
      </c>
      <c r="K74" s="357">
        <v>10102</v>
      </c>
      <c r="L74" s="357">
        <v>11112.87</v>
      </c>
      <c r="M74" s="357">
        <v>11175</v>
      </c>
      <c r="N74" s="357">
        <v>11527.171553032837</v>
      </c>
      <c r="O74" s="357">
        <v>12337</v>
      </c>
      <c r="P74" s="357">
        <v>11058</v>
      </c>
      <c r="Q74" s="357">
        <v>11481.549000000001</v>
      </c>
      <c r="R74" s="357">
        <v>11048</v>
      </c>
      <c r="S74" s="357">
        <v>11630.698259999999</v>
      </c>
      <c r="T74" s="357">
        <v>11399.995999999999</v>
      </c>
      <c r="U74" s="357">
        <v>11090.416999999999</v>
      </c>
      <c r="V74" s="357">
        <v>10745.72543</v>
      </c>
      <c r="W74" s="357">
        <v>10846.35865</v>
      </c>
      <c r="X74" s="357">
        <v>10926.04451</v>
      </c>
    </row>
    <row r="75" spans="1:24" x14ac:dyDescent="0.2">
      <c r="A75" s="23">
        <v>75</v>
      </c>
      <c r="B75" s="24" t="s">
        <v>151</v>
      </c>
      <c r="C75" s="25" t="s">
        <v>152</v>
      </c>
      <c r="D75" s="357">
        <v>7198.9561815789748</v>
      </c>
      <c r="E75" s="357">
        <v>7783.4547081592245</v>
      </c>
      <c r="F75" s="357">
        <v>8167.2807821244387</v>
      </c>
      <c r="G75" s="357">
        <v>9256.402</v>
      </c>
      <c r="H75" s="381">
        <v>10089.92361</v>
      </c>
      <c r="I75" s="382">
        <v>9312.1919999999991</v>
      </c>
      <c r="J75" s="357">
        <v>12098.084000000001</v>
      </c>
      <c r="K75" s="357">
        <v>12998.63</v>
      </c>
      <c r="L75" s="357">
        <v>13812.210999999999</v>
      </c>
      <c r="M75" s="357">
        <v>14624.73639</v>
      </c>
      <c r="N75" s="357">
        <v>14711.2</v>
      </c>
      <c r="O75" s="357">
        <v>15208.67474</v>
      </c>
      <c r="P75" s="357">
        <v>15832.584999999999</v>
      </c>
      <c r="Q75" s="357">
        <v>15567.52015</v>
      </c>
      <c r="R75" s="357">
        <v>16134.84352</v>
      </c>
      <c r="S75" s="357">
        <v>16434.007539999999</v>
      </c>
      <c r="T75" s="357">
        <v>24540.004000000001</v>
      </c>
      <c r="U75" s="357">
        <v>24186.159809999997</v>
      </c>
      <c r="V75" s="357">
        <v>26266.196510000002</v>
      </c>
      <c r="W75" s="357">
        <v>24739.127639999999</v>
      </c>
      <c r="X75" s="357">
        <v>25670.618320000001</v>
      </c>
    </row>
    <row r="76" spans="1:24" x14ac:dyDescent="0.2">
      <c r="A76" s="23">
        <v>76</v>
      </c>
      <c r="B76" s="24" t="s">
        <v>153</v>
      </c>
      <c r="C76" s="25" t="s">
        <v>154</v>
      </c>
      <c r="D76" s="357">
        <v>3880.6741905338308</v>
      </c>
      <c r="E76" s="357">
        <v>4139.5379575185571</v>
      </c>
      <c r="F76" s="357">
        <v>4334.1741801262706</v>
      </c>
      <c r="G76" s="357">
        <v>3800.84175</v>
      </c>
      <c r="H76" s="381">
        <v>5067.9039899999998</v>
      </c>
      <c r="I76" s="382">
        <v>5596.6088600000003</v>
      </c>
      <c r="J76" s="357">
        <v>5799.97</v>
      </c>
      <c r="K76" s="357">
        <v>6211.6134900000006</v>
      </c>
      <c r="L76" s="357">
        <v>6673.7470000000003</v>
      </c>
      <c r="M76" s="357">
        <v>7341.3263699999998</v>
      </c>
      <c r="N76" s="357">
        <v>7786.2430999999997</v>
      </c>
      <c r="O76" s="357">
        <v>8149.1299300000001</v>
      </c>
      <c r="P76" s="357">
        <v>8522.4896800000006</v>
      </c>
      <c r="Q76" s="357">
        <v>9166.4980999999989</v>
      </c>
      <c r="R76" s="357">
        <v>9233.9208400000007</v>
      </c>
      <c r="S76" s="357">
        <v>9698.2696699999997</v>
      </c>
      <c r="T76" s="357">
        <v>10044.1</v>
      </c>
      <c r="U76" s="357">
        <v>11165.841</v>
      </c>
      <c r="V76" s="357">
        <v>11912.5255</v>
      </c>
      <c r="W76" s="357">
        <v>12518.678099999999</v>
      </c>
      <c r="X76" s="357">
        <v>13647.231</v>
      </c>
    </row>
    <row r="77" spans="1:24" x14ac:dyDescent="0.2">
      <c r="A77" s="23">
        <v>76</v>
      </c>
      <c r="B77" s="24" t="s">
        <v>155</v>
      </c>
      <c r="C77" s="25" t="s">
        <v>156</v>
      </c>
      <c r="D77" s="357">
        <v>4448.6606835509037</v>
      </c>
      <c r="E77" s="357">
        <v>4768.1840425515693</v>
      </c>
      <c r="F77" s="357">
        <v>5499.3501999999999</v>
      </c>
      <c r="G77" s="357">
        <v>5978.3816699999998</v>
      </c>
      <c r="H77" s="381">
        <v>6653.1839500000006</v>
      </c>
      <c r="I77" s="382">
        <v>7202.6670000000004</v>
      </c>
      <c r="J77" s="357">
        <v>8319.2330000000002</v>
      </c>
      <c r="K77" s="357">
        <v>8797.5550000000003</v>
      </c>
      <c r="L77" s="357">
        <v>9394.9549999999999</v>
      </c>
      <c r="M77" s="357">
        <v>9646.3488400000006</v>
      </c>
      <c r="N77" s="357">
        <v>10317.114369999999</v>
      </c>
      <c r="O77" s="357">
        <v>10678.752259999999</v>
      </c>
      <c r="P77" s="357">
        <v>10498.004439999997</v>
      </c>
      <c r="Q77" s="357">
        <v>21504.071030000003</v>
      </c>
      <c r="R77" s="357">
        <v>11633.615220000002</v>
      </c>
      <c r="S77" s="357">
        <v>12782.87023</v>
      </c>
      <c r="T77" s="357">
        <v>13657.197</v>
      </c>
      <c r="U77" s="550">
        <v>12604.582</v>
      </c>
      <c r="V77" s="550">
        <v>13128.783869999999</v>
      </c>
      <c r="W77" s="550">
        <v>14517.199919999999</v>
      </c>
      <c r="X77" s="550">
        <v>14924.313980000001</v>
      </c>
    </row>
    <row r="78" spans="1:24" ht="13.5" customHeight="1" x14ac:dyDescent="0.2">
      <c r="A78" s="23">
        <v>44</v>
      </c>
      <c r="B78" s="24" t="s">
        <v>157</v>
      </c>
      <c r="C78" s="25" t="s">
        <v>158</v>
      </c>
      <c r="D78" s="357">
        <v>10868.015176299667</v>
      </c>
      <c r="E78" s="357">
        <v>10554.985779555671</v>
      </c>
      <c r="F78" s="357">
        <v>11212.491</v>
      </c>
      <c r="G78" s="357">
        <v>11721.85</v>
      </c>
      <c r="H78" s="381">
        <v>12218.144</v>
      </c>
      <c r="I78" s="382">
        <v>12375.228999999999</v>
      </c>
      <c r="J78" s="357">
        <v>13230.166999999999</v>
      </c>
      <c r="K78" s="357">
        <v>14128.412</v>
      </c>
      <c r="L78" s="357">
        <v>15910.833779999999</v>
      </c>
      <c r="M78" s="357">
        <v>17992.15365</v>
      </c>
      <c r="N78" s="357">
        <v>18904.520210000002</v>
      </c>
      <c r="O78" s="357">
        <v>15708.705099999997</v>
      </c>
      <c r="P78" s="357">
        <v>19871.838010000003</v>
      </c>
      <c r="Q78" s="357">
        <v>21007.497142687778</v>
      </c>
      <c r="R78" s="357">
        <v>21345.8747</v>
      </c>
      <c r="S78" s="357">
        <v>21530.635959999996</v>
      </c>
      <c r="T78" s="357">
        <v>23296.248</v>
      </c>
      <c r="U78" s="357">
        <v>21473.950059999999</v>
      </c>
      <c r="V78" s="357">
        <v>22625.519</v>
      </c>
      <c r="W78" s="357">
        <v>18546.491000000002</v>
      </c>
      <c r="X78" s="357">
        <v>21459.45</v>
      </c>
    </row>
    <row r="79" spans="1:24" x14ac:dyDescent="0.2">
      <c r="A79" s="23">
        <v>44</v>
      </c>
      <c r="B79" s="24" t="s">
        <v>159</v>
      </c>
      <c r="C79" s="25" t="s">
        <v>160</v>
      </c>
      <c r="D79" s="357">
        <v>5146.3637098163454</v>
      </c>
      <c r="E79" s="357">
        <v>5368.1702123767254</v>
      </c>
      <c r="F79" s="357">
        <v>5786.0370000000003</v>
      </c>
      <c r="G79" s="357">
        <v>6035.4200590477094</v>
      </c>
      <c r="H79" s="381">
        <v>7098.2809999999999</v>
      </c>
      <c r="I79" s="382">
        <v>6510.2989100000004</v>
      </c>
      <c r="J79" s="357">
        <v>7063.0659999999998</v>
      </c>
      <c r="K79" s="357">
        <v>7248.6790000000001</v>
      </c>
      <c r="L79" s="357">
        <v>7754.8850000000002</v>
      </c>
      <c r="M79" s="357">
        <v>6376.6580000000004</v>
      </c>
      <c r="N79" s="357">
        <v>8966.3619999999992</v>
      </c>
      <c r="O79" s="357">
        <v>9845.1045099999992</v>
      </c>
      <c r="P79" s="357">
        <v>10586.936230000001</v>
      </c>
      <c r="Q79" s="357">
        <v>10453.209640000001</v>
      </c>
      <c r="R79" s="357">
        <v>10607.027</v>
      </c>
      <c r="S79" s="357">
        <v>10979.091</v>
      </c>
      <c r="T79" s="357">
        <v>12957.136</v>
      </c>
      <c r="U79" s="357">
        <v>13077.2808</v>
      </c>
      <c r="V79" s="357">
        <v>13198.634980000001</v>
      </c>
      <c r="W79" s="357">
        <v>13238.066999999999</v>
      </c>
      <c r="X79" s="357">
        <v>13213.782999999999</v>
      </c>
    </row>
    <row r="80" spans="1:24" x14ac:dyDescent="0.2">
      <c r="A80" s="23">
        <v>84</v>
      </c>
      <c r="B80" s="24" t="s">
        <v>161</v>
      </c>
      <c r="C80" s="25" t="s">
        <v>162</v>
      </c>
      <c r="D80" s="357">
        <v>11318.352024599175</v>
      </c>
      <c r="E80" s="357">
        <v>11461.373992502557</v>
      </c>
      <c r="F80" s="357">
        <v>11717.82265</v>
      </c>
      <c r="G80" s="357">
        <v>15544.010519999998</v>
      </c>
      <c r="H80" s="381">
        <v>15501.643</v>
      </c>
      <c r="I80" s="382">
        <v>16652.782999999999</v>
      </c>
      <c r="J80" s="357">
        <v>18215.67668</v>
      </c>
      <c r="K80" s="357">
        <v>19286.147370000002</v>
      </c>
      <c r="L80" s="357">
        <v>20712.231370000001</v>
      </c>
      <c r="M80" s="357">
        <v>22841.718789999999</v>
      </c>
      <c r="N80" s="357">
        <v>23507.33682</v>
      </c>
      <c r="O80" s="357">
        <v>23427.696239999997</v>
      </c>
      <c r="P80" s="357">
        <v>37584.497579999996</v>
      </c>
      <c r="Q80" s="357">
        <v>25396.776000000002</v>
      </c>
      <c r="R80" s="357">
        <v>26480.280149999999</v>
      </c>
      <c r="S80" s="357">
        <v>40160.721920000004</v>
      </c>
      <c r="T80" s="357">
        <v>38196.773000000001</v>
      </c>
      <c r="U80" s="357">
        <v>35730.141489999995</v>
      </c>
      <c r="V80" s="357">
        <v>34854.324350000003</v>
      </c>
      <c r="W80" s="357">
        <v>36357.17641</v>
      </c>
      <c r="X80" s="357">
        <v>32683.39329</v>
      </c>
    </row>
    <row r="81" spans="1:24" s="140" customFormat="1" x14ac:dyDescent="0.2">
      <c r="A81" s="72">
        <v>84</v>
      </c>
      <c r="B81" s="53" t="s">
        <v>163</v>
      </c>
      <c r="C81" s="54" t="s">
        <v>164</v>
      </c>
      <c r="D81" s="358">
        <v>0</v>
      </c>
      <c r="E81" s="358">
        <v>0</v>
      </c>
      <c r="F81" s="358">
        <v>0</v>
      </c>
      <c r="G81" s="358">
        <v>0</v>
      </c>
      <c r="H81" s="383">
        <v>0</v>
      </c>
      <c r="I81" s="384">
        <v>0</v>
      </c>
      <c r="J81" s="358">
        <v>0</v>
      </c>
      <c r="K81" s="358">
        <v>0</v>
      </c>
      <c r="L81" s="358">
        <v>0</v>
      </c>
      <c r="M81" s="358">
        <v>0</v>
      </c>
      <c r="N81" s="358">
        <v>0</v>
      </c>
      <c r="O81" s="358">
        <v>0</v>
      </c>
      <c r="P81" s="358">
        <v>0</v>
      </c>
      <c r="Q81" s="358">
        <v>0</v>
      </c>
      <c r="R81" s="358">
        <v>0</v>
      </c>
      <c r="S81" s="358">
        <v>0</v>
      </c>
      <c r="T81" s="357">
        <v>12671.165999999999</v>
      </c>
      <c r="U81" s="357">
        <v>11128.28602</v>
      </c>
      <c r="V81" s="357">
        <v>11224.864210000002</v>
      </c>
      <c r="W81" s="357">
        <v>11195.80485</v>
      </c>
      <c r="X81" s="357">
        <v>11467.28629</v>
      </c>
    </row>
    <row r="82" spans="1:24" s="140" customFormat="1" x14ac:dyDescent="0.2">
      <c r="A82" s="72">
        <v>84</v>
      </c>
      <c r="B82" s="53" t="s">
        <v>165</v>
      </c>
      <c r="C82" s="54" t="s">
        <v>166</v>
      </c>
      <c r="D82" s="358">
        <v>0</v>
      </c>
      <c r="E82" s="358">
        <v>0</v>
      </c>
      <c r="F82" s="358">
        <v>0</v>
      </c>
      <c r="G82" s="358">
        <v>0</v>
      </c>
      <c r="H82" s="383">
        <v>0</v>
      </c>
      <c r="I82" s="384">
        <v>0</v>
      </c>
      <c r="J82" s="358">
        <v>0</v>
      </c>
      <c r="K82" s="358">
        <v>0</v>
      </c>
      <c r="L82" s="358">
        <v>0</v>
      </c>
      <c r="M82" s="358">
        <v>0</v>
      </c>
      <c r="N82" s="358">
        <v>0</v>
      </c>
      <c r="O82" s="358">
        <v>0</v>
      </c>
      <c r="P82" s="358">
        <v>0</v>
      </c>
      <c r="Q82" s="358">
        <v>0</v>
      </c>
      <c r="R82" s="358">
        <v>0</v>
      </c>
      <c r="S82" s="358">
        <v>0</v>
      </c>
      <c r="T82" s="357">
        <v>25525.607</v>
      </c>
      <c r="U82" s="357">
        <v>24601.855469999999</v>
      </c>
      <c r="V82" s="357">
        <v>23629.460139999999</v>
      </c>
      <c r="W82" s="357">
        <v>25161.37156</v>
      </c>
      <c r="X82" s="357">
        <v>21216.107</v>
      </c>
    </row>
    <row r="83" spans="1:24" x14ac:dyDescent="0.2">
      <c r="A83" s="23">
        <v>27</v>
      </c>
      <c r="B83" s="24" t="s">
        <v>167</v>
      </c>
      <c r="C83" s="25" t="s">
        <v>168</v>
      </c>
      <c r="D83" s="357">
        <v>2650.4693142995652</v>
      </c>
      <c r="E83" s="357">
        <v>2924.7116442083861</v>
      </c>
      <c r="F83" s="357">
        <v>3186.788</v>
      </c>
      <c r="G83" s="357">
        <v>3309.087</v>
      </c>
      <c r="H83" s="381">
        <v>3804.337</v>
      </c>
      <c r="I83" s="382">
        <v>4164.070092698109</v>
      </c>
      <c r="J83" s="357">
        <v>4177.2910000000002</v>
      </c>
      <c r="K83" s="357">
        <v>4648.9780000000001</v>
      </c>
      <c r="L83" s="357">
        <v>5405.3320000000003</v>
      </c>
      <c r="M83" s="357">
        <v>5935.4960000000001</v>
      </c>
      <c r="N83" s="357">
        <v>6078.7950000000001</v>
      </c>
      <c r="O83" s="357">
        <v>4797.9290000000001</v>
      </c>
      <c r="P83" s="357">
        <v>6571.1109500000002</v>
      </c>
      <c r="Q83" s="357">
        <v>6974.1154999999999</v>
      </c>
      <c r="R83" s="357">
        <v>7754.7537000000002</v>
      </c>
      <c r="S83" s="357">
        <v>8207.6941700000007</v>
      </c>
      <c r="T83" s="357">
        <v>8962.2900000000009</v>
      </c>
      <c r="U83" s="357">
        <v>8520.7786400000005</v>
      </c>
      <c r="V83" s="357">
        <v>8433.0897199999999</v>
      </c>
      <c r="W83" s="357">
        <v>8991.0989900000004</v>
      </c>
      <c r="X83" s="357">
        <v>9865.8018300000003</v>
      </c>
    </row>
    <row r="84" spans="1:24" x14ac:dyDescent="0.2">
      <c r="A84" s="23">
        <v>27</v>
      </c>
      <c r="B84" s="24" t="s">
        <v>169</v>
      </c>
      <c r="C84" s="25" t="s">
        <v>170</v>
      </c>
      <c r="D84" s="357">
        <v>5565.7408946013229</v>
      </c>
      <c r="E84" s="357">
        <v>5929.6214096350832</v>
      </c>
      <c r="F84" s="357">
        <v>6244.9987000000001</v>
      </c>
      <c r="G84" s="357">
        <v>7075.8450000000003</v>
      </c>
      <c r="H84" s="381">
        <v>7483.1719999999996</v>
      </c>
      <c r="I84" s="382">
        <v>8325.0049999999992</v>
      </c>
      <c r="J84" s="357">
        <v>9329.2129999999997</v>
      </c>
      <c r="K84" s="357">
        <v>10329.64</v>
      </c>
      <c r="L84" s="357">
        <v>11106.471</v>
      </c>
      <c r="M84" s="357">
        <v>11923.233</v>
      </c>
      <c r="N84" s="357">
        <v>12425.106</v>
      </c>
      <c r="O84" s="357">
        <v>12602.682119999999</v>
      </c>
      <c r="P84" s="357">
        <v>12562.531999999999</v>
      </c>
      <c r="Q84" s="357">
        <v>14436.186619999999</v>
      </c>
      <c r="R84" s="357">
        <v>12697.862300000001</v>
      </c>
      <c r="S84" s="357">
        <v>12846.42013</v>
      </c>
      <c r="T84" s="357">
        <v>14137.883</v>
      </c>
      <c r="U84" s="357">
        <v>10593.61606</v>
      </c>
      <c r="V84" s="357">
        <v>12834.884300000002</v>
      </c>
      <c r="W84" s="357">
        <v>13139.813900000001</v>
      </c>
      <c r="X84" s="357">
        <v>10755.891</v>
      </c>
    </row>
    <row r="85" spans="1:24" x14ac:dyDescent="0.2">
      <c r="A85" s="23">
        <v>52</v>
      </c>
      <c r="B85" s="24" t="s">
        <v>171</v>
      </c>
      <c r="C85" s="25" t="s">
        <v>172</v>
      </c>
      <c r="D85" s="357">
        <v>6465.302670754334</v>
      </c>
      <c r="E85" s="357">
        <v>8812.683502119804</v>
      </c>
      <c r="F85" s="357">
        <v>9193.67</v>
      </c>
      <c r="G85" s="357">
        <v>9617.9898900000007</v>
      </c>
      <c r="H85" s="381">
        <v>9765.7674200000001</v>
      </c>
      <c r="I85" s="382">
        <v>10056.720870000001</v>
      </c>
      <c r="J85" s="357">
        <v>10743.932550000001</v>
      </c>
      <c r="K85" s="357">
        <v>10931.14356</v>
      </c>
      <c r="L85" s="357">
        <v>12150.76569</v>
      </c>
      <c r="M85" s="357">
        <v>11827.999310000001</v>
      </c>
      <c r="N85" s="357">
        <v>12424.74732</v>
      </c>
      <c r="O85" s="357">
        <v>12827.266049999998</v>
      </c>
      <c r="P85" s="357">
        <v>13644.572129999999</v>
      </c>
      <c r="Q85" s="357">
        <v>14543.44029</v>
      </c>
      <c r="R85" s="357">
        <v>14755.563559999997</v>
      </c>
      <c r="S85" s="357">
        <v>15403.622266631206</v>
      </c>
      <c r="T85" s="357">
        <v>14927.855</v>
      </c>
      <c r="U85" s="357">
        <v>14560.209000000001</v>
      </c>
      <c r="V85" s="357">
        <v>14911.625</v>
      </c>
      <c r="W85" s="357">
        <v>12521.063880000002</v>
      </c>
      <c r="X85" s="357">
        <v>15466.896580000001</v>
      </c>
    </row>
    <row r="86" spans="1:24" x14ac:dyDescent="0.2">
      <c r="A86" s="23">
        <v>84</v>
      </c>
      <c r="B86" s="24" t="s">
        <v>173</v>
      </c>
      <c r="C86" s="25" t="s">
        <v>174</v>
      </c>
      <c r="D86" s="357">
        <v>5120.5966000820172</v>
      </c>
      <c r="E86" s="357">
        <v>5210.2570534349043</v>
      </c>
      <c r="F86" s="357">
        <v>5431.7854000000007</v>
      </c>
      <c r="G86" s="357">
        <v>6091.8800299999994</v>
      </c>
      <c r="H86" s="381">
        <v>6767.94</v>
      </c>
      <c r="I86" s="382">
        <v>7566.1019999999999</v>
      </c>
      <c r="J86" s="357">
        <v>8170.8670000000002</v>
      </c>
      <c r="K86" s="357">
        <v>9099.5679999999993</v>
      </c>
      <c r="L86" s="357">
        <v>9688.8439999999991</v>
      </c>
      <c r="M86" s="357">
        <v>10566.924999999999</v>
      </c>
      <c r="N86" s="357">
        <v>11026.592070000001</v>
      </c>
      <c r="O86" s="357">
        <v>10634.48101</v>
      </c>
      <c r="P86" s="357">
        <v>10870.78924</v>
      </c>
      <c r="Q86" s="357">
        <v>11031.65007</v>
      </c>
      <c r="R86" s="357">
        <v>11283.52636</v>
      </c>
      <c r="S86" s="357">
        <v>11725.188109999999</v>
      </c>
      <c r="T86" s="357">
        <v>11938.083000000001</v>
      </c>
      <c r="U86" s="357">
        <v>11936.13</v>
      </c>
      <c r="V86" s="357">
        <v>12010.44191</v>
      </c>
      <c r="W86" s="357">
        <v>12038.911880000001</v>
      </c>
      <c r="X86" s="357">
        <v>11840.25027</v>
      </c>
    </row>
    <row r="87" spans="1:24" x14ac:dyDescent="0.2">
      <c r="A87" s="23">
        <v>84</v>
      </c>
      <c r="B87" s="24" t="s">
        <v>175</v>
      </c>
      <c r="C87" s="25" t="s">
        <v>176</v>
      </c>
      <c r="D87" s="357">
        <v>4962.7692059083147</v>
      </c>
      <c r="E87" s="357">
        <v>4921.6127764472367</v>
      </c>
      <c r="F87" s="357">
        <v>5043.3140000000003</v>
      </c>
      <c r="G87" s="357">
        <v>5475.0720000000001</v>
      </c>
      <c r="H87" s="381">
        <v>5552.875</v>
      </c>
      <c r="I87" s="382">
        <v>6857.9610000000002</v>
      </c>
      <c r="J87" s="357">
        <v>7305.4809999999998</v>
      </c>
      <c r="K87" s="357">
        <v>7909.1189999999997</v>
      </c>
      <c r="L87" s="357">
        <v>8041.0590000000002</v>
      </c>
      <c r="M87" s="357">
        <v>8430.0229999999992</v>
      </c>
      <c r="N87" s="357">
        <v>8400.3860000000004</v>
      </c>
      <c r="O87" s="357">
        <v>8736.5730000000003</v>
      </c>
      <c r="P87" s="357">
        <v>9157.8031999999985</v>
      </c>
      <c r="Q87" s="357">
        <v>9385.1457100000007</v>
      </c>
      <c r="R87" s="357">
        <v>9364.0949999999993</v>
      </c>
      <c r="S87" s="357">
        <v>9555.6472599999997</v>
      </c>
      <c r="T87" s="357">
        <v>10033.665000000001</v>
      </c>
      <c r="U87" s="357">
        <v>10322.594999999999</v>
      </c>
      <c r="V87" s="357">
        <v>10829.903</v>
      </c>
      <c r="W87" s="357">
        <v>10751.81583</v>
      </c>
      <c r="X87" s="357">
        <v>10896.83735</v>
      </c>
    </row>
    <row r="88" spans="1:24" x14ac:dyDescent="0.2">
      <c r="A88" s="23">
        <v>11</v>
      </c>
      <c r="B88" s="24" t="s">
        <v>177</v>
      </c>
      <c r="C88" s="25" t="s">
        <v>178</v>
      </c>
      <c r="D88" s="357">
        <v>21360.468414850366</v>
      </c>
      <c r="E88" s="357">
        <v>20528.965008377076</v>
      </c>
      <c r="F88" s="357">
        <v>21071.453000000001</v>
      </c>
      <c r="G88" s="357">
        <v>22839.09749</v>
      </c>
      <c r="H88" s="381">
        <v>24352.802230000001</v>
      </c>
      <c r="I88" s="382">
        <v>29317.344000000001</v>
      </c>
      <c r="J88" s="357">
        <v>31441.804</v>
      </c>
      <c r="K88" s="357">
        <v>32867.96</v>
      </c>
      <c r="L88" s="357">
        <v>35100</v>
      </c>
      <c r="M88" s="357">
        <v>36304.631999999998</v>
      </c>
      <c r="N88" s="357">
        <v>38233.222000000002</v>
      </c>
      <c r="O88" s="357">
        <v>39435.230000000003</v>
      </c>
      <c r="P88" s="357">
        <v>39435.230029999999</v>
      </c>
      <c r="Q88" s="357">
        <v>61480.621030000002</v>
      </c>
      <c r="R88" s="357">
        <v>63618.845999999998</v>
      </c>
      <c r="S88" s="357">
        <v>57851.233</v>
      </c>
      <c r="T88" s="357">
        <v>40740</v>
      </c>
      <c r="U88" s="357">
        <v>59563.642</v>
      </c>
      <c r="V88" s="357">
        <v>56079.393069999998</v>
      </c>
      <c r="W88" s="357">
        <v>54731.68952</v>
      </c>
      <c r="X88" s="357">
        <v>53549.082999999999</v>
      </c>
    </row>
    <row r="89" spans="1:24" x14ac:dyDescent="0.2">
      <c r="A89" s="23">
        <v>28</v>
      </c>
      <c r="B89" s="24" t="s">
        <v>179</v>
      </c>
      <c r="C89" s="25" t="s">
        <v>180</v>
      </c>
      <c r="D89" s="357">
        <v>6348.1586963779646</v>
      </c>
      <c r="E89" s="357">
        <v>6280.8649042543948</v>
      </c>
      <c r="F89" s="357">
        <v>6160.7722999999996</v>
      </c>
      <c r="G89" s="357">
        <v>5820.64</v>
      </c>
      <c r="H89" s="381">
        <v>5809.0029999999997</v>
      </c>
      <c r="I89" s="382">
        <v>6163.5420000000004</v>
      </c>
      <c r="J89" s="357">
        <v>6303.0526600000003</v>
      </c>
      <c r="K89" s="357">
        <v>6664.491</v>
      </c>
      <c r="L89" s="357">
        <v>6730.058</v>
      </c>
      <c r="M89" s="357">
        <v>6909.7650000000003</v>
      </c>
      <c r="N89" s="357">
        <v>26676.83366</v>
      </c>
      <c r="O89" s="357">
        <v>27515.101999999999</v>
      </c>
      <c r="P89" s="357">
        <v>27944.062903667931</v>
      </c>
      <c r="Q89" s="357">
        <v>28161.04469254805</v>
      </c>
      <c r="R89" s="357">
        <v>28174.969209999999</v>
      </c>
      <c r="S89" s="357">
        <v>27978.857410000001</v>
      </c>
      <c r="T89" s="357">
        <v>27959.386999999999</v>
      </c>
      <c r="U89" s="550">
        <v>26965.753000000001</v>
      </c>
      <c r="V89" s="550">
        <v>28194.969000000001</v>
      </c>
      <c r="W89" s="550">
        <v>27095.096000000001</v>
      </c>
      <c r="X89" s="550">
        <v>27298.657999999999</v>
      </c>
    </row>
    <row r="90" spans="1:24" x14ac:dyDescent="0.2">
      <c r="A90" s="23">
        <v>11</v>
      </c>
      <c r="B90" s="24" t="s">
        <v>181</v>
      </c>
      <c r="C90" s="25" t="s">
        <v>182</v>
      </c>
      <c r="D90" s="357">
        <v>18177.263309942573</v>
      </c>
      <c r="E90" s="357">
        <v>18595.199613694193</v>
      </c>
      <c r="F90" s="357">
        <v>18441.322899999999</v>
      </c>
      <c r="G90" s="357">
        <v>20037.544999999998</v>
      </c>
      <c r="H90" s="381">
        <v>22096.679</v>
      </c>
      <c r="I90" s="382">
        <v>23115.359</v>
      </c>
      <c r="J90" s="357">
        <v>26144.022850000001</v>
      </c>
      <c r="K90" s="357">
        <v>29000.111730000001</v>
      </c>
      <c r="L90" s="357">
        <v>32386.219290000001</v>
      </c>
      <c r="M90" s="357">
        <v>34107.215920000002</v>
      </c>
      <c r="N90" s="357">
        <v>33151.849150000002</v>
      </c>
      <c r="O90" s="357">
        <v>36160.143950000005</v>
      </c>
      <c r="P90" s="357">
        <v>36690.746749999998</v>
      </c>
      <c r="Q90" s="357">
        <v>40314.983549999997</v>
      </c>
      <c r="R90" s="357">
        <v>41531.55485</v>
      </c>
      <c r="S90" s="357">
        <v>41734.528380000003</v>
      </c>
      <c r="T90" s="357">
        <v>43587.125999999997</v>
      </c>
      <c r="U90" s="357">
        <v>41790.327039999996</v>
      </c>
      <c r="V90" s="357">
        <v>41036.322540000001</v>
      </c>
      <c r="W90" s="357">
        <v>39878.141739999999</v>
      </c>
      <c r="X90" s="357">
        <v>37838.888460000002</v>
      </c>
    </row>
    <row r="91" spans="1:24" x14ac:dyDescent="0.2">
      <c r="A91" s="23">
        <v>11</v>
      </c>
      <c r="B91" s="24" t="s">
        <v>183</v>
      </c>
      <c r="C91" s="25" t="s">
        <v>184</v>
      </c>
      <c r="D91" s="357">
        <v>4.4778666894323873</v>
      </c>
      <c r="E91" s="357">
        <v>4.1630777627192028</v>
      </c>
      <c r="F91" s="357">
        <v>4.8463506392639779</v>
      </c>
      <c r="G91" s="357">
        <v>2.5596999999999999</v>
      </c>
      <c r="H91" s="381">
        <v>1.7410000000000001</v>
      </c>
      <c r="I91" s="382">
        <v>9104.6720000000005</v>
      </c>
      <c r="J91" s="357">
        <v>10597.200999999999</v>
      </c>
      <c r="K91" s="357">
        <v>10076.016</v>
      </c>
      <c r="L91" s="357">
        <v>10599.884188521573</v>
      </c>
      <c r="M91" s="357">
        <v>11150.989122096436</v>
      </c>
      <c r="N91" s="357">
        <v>13273.347449999999</v>
      </c>
      <c r="O91" s="357">
        <v>13054.857</v>
      </c>
      <c r="P91" s="357">
        <v>12639.03</v>
      </c>
      <c r="Q91" s="357">
        <v>10367.675999999999</v>
      </c>
      <c r="R91" s="357">
        <v>10180.601138210019</v>
      </c>
      <c r="S91" s="357">
        <v>15192.850040000007</v>
      </c>
      <c r="T91" s="357">
        <v>22343.537</v>
      </c>
      <c r="U91" s="357">
        <v>21347.26456</v>
      </c>
      <c r="V91" s="357">
        <v>22448.454000000002</v>
      </c>
      <c r="W91" s="357">
        <v>22826.55817</v>
      </c>
      <c r="X91" s="357">
        <v>23925.36205</v>
      </c>
    </row>
    <row r="92" spans="1:24" x14ac:dyDescent="0.2">
      <c r="A92" s="23">
        <v>75</v>
      </c>
      <c r="B92" s="24" t="s">
        <v>185</v>
      </c>
      <c r="C92" s="25" t="s">
        <v>186</v>
      </c>
      <c r="D92" s="357">
        <v>8008.3943413973775</v>
      </c>
      <c r="E92" s="357">
        <v>7860.515820396763</v>
      </c>
      <c r="F92" s="357">
        <v>8040.8308999999999</v>
      </c>
      <c r="G92" s="357">
        <v>6945.6760000000004</v>
      </c>
      <c r="H92" s="381">
        <v>6719.8119999999999</v>
      </c>
      <c r="I92" s="382">
        <v>9086.7729999999992</v>
      </c>
      <c r="J92" s="357">
        <v>8607.66</v>
      </c>
      <c r="K92" s="357">
        <v>9106.84</v>
      </c>
      <c r="L92" s="357">
        <v>9873.2980000000007</v>
      </c>
      <c r="M92" s="357">
        <v>10544.564</v>
      </c>
      <c r="N92" s="357">
        <v>11378.188</v>
      </c>
      <c r="O92" s="357">
        <v>11021.224</v>
      </c>
      <c r="P92" s="357">
        <v>14320.713</v>
      </c>
      <c r="Q92" s="357">
        <v>12744.932000000001</v>
      </c>
      <c r="R92" s="357">
        <v>13086.261060000001</v>
      </c>
      <c r="S92" s="357">
        <v>13553.15682</v>
      </c>
      <c r="T92" s="357">
        <v>14581.06</v>
      </c>
      <c r="U92" s="357">
        <v>15339.48006</v>
      </c>
      <c r="V92" s="357">
        <v>13871.359289999999</v>
      </c>
      <c r="W92" s="357">
        <v>14139.620999999999</v>
      </c>
      <c r="X92" s="357">
        <v>13764.867480000001</v>
      </c>
    </row>
    <row r="93" spans="1:24" x14ac:dyDescent="0.2">
      <c r="A93" s="23">
        <v>32</v>
      </c>
      <c r="B93" s="24" t="s">
        <v>187</v>
      </c>
      <c r="C93" s="25" t="s">
        <v>188</v>
      </c>
      <c r="D93" s="357">
        <v>14973.191779339195</v>
      </c>
      <c r="E93" s="357">
        <v>15294.434368411343</v>
      </c>
      <c r="F93" s="357">
        <v>16661.281800000001</v>
      </c>
      <c r="G93" s="357">
        <v>17342.904999999999</v>
      </c>
      <c r="H93" s="381">
        <v>11682.912</v>
      </c>
      <c r="I93" s="382">
        <v>18653.696319999999</v>
      </c>
      <c r="J93" s="357">
        <v>20233.447869999996</v>
      </c>
      <c r="K93" s="357">
        <v>23142.421999999999</v>
      </c>
      <c r="L93" s="357">
        <v>25840.882000000001</v>
      </c>
      <c r="M93" s="357">
        <v>26730.082910000001</v>
      </c>
      <c r="N93" s="357">
        <v>26833.090219999998</v>
      </c>
      <c r="O93" s="357">
        <v>27300.271780000003</v>
      </c>
      <c r="P93" s="357">
        <v>27258.412</v>
      </c>
      <c r="Q93" s="357">
        <v>28152.722000000002</v>
      </c>
      <c r="R93" s="357">
        <v>28059.58</v>
      </c>
      <c r="S93" s="357">
        <v>28073.706999999999</v>
      </c>
      <c r="T93" s="357">
        <v>27764.987000000001</v>
      </c>
      <c r="U93" s="357">
        <v>27858.341</v>
      </c>
      <c r="V93" s="357">
        <v>27084.956999999999</v>
      </c>
      <c r="W93" s="357">
        <v>27123.387999999999</v>
      </c>
      <c r="X93" s="357">
        <v>28618.784</v>
      </c>
    </row>
    <row r="94" spans="1:24" x14ac:dyDescent="0.2">
      <c r="A94" s="23">
        <v>76</v>
      </c>
      <c r="B94" s="24" t="s">
        <v>189</v>
      </c>
      <c r="C94" s="25" t="s">
        <v>190</v>
      </c>
      <c r="D94" s="357">
        <v>5141.4894573882129</v>
      </c>
      <c r="E94" s="357">
        <v>5413.1151294978181</v>
      </c>
      <c r="F94" s="357">
        <v>5944.0437300000003</v>
      </c>
      <c r="G94" s="357">
        <v>6703.4949999999999</v>
      </c>
      <c r="H94" s="381">
        <v>7407.8946900000001</v>
      </c>
      <c r="I94" s="382">
        <v>8296.8919999999998</v>
      </c>
      <c r="J94" s="357">
        <v>9051.6139999999996</v>
      </c>
      <c r="K94" s="357">
        <v>9318.3680000000004</v>
      </c>
      <c r="L94" s="357">
        <v>10226.22709</v>
      </c>
      <c r="M94" s="357">
        <v>10563.29178</v>
      </c>
      <c r="N94" s="357">
        <v>11671.957</v>
      </c>
      <c r="O94" s="357">
        <v>11495.77759</v>
      </c>
      <c r="P94" s="357">
        <v>11488.23185</v>
      </c>
      <c r="Q94" s="357">
        <v>12087.405000000001</v>
      </c>
      <c r="R94" s="357">
        <v>12568.22466</v>
      </c>
      <c r="S94" s="357">
        <v>12629.623</v>
      </c>
      <c r="T94" s="357">
        <v>12895.492</v>
      </c>
      <c r="U94" s="357">
        <v>12983.303519999999</v>
      </c>
      <c r="V94" s="357">
        <v>13818.206179999999</v>
      </c>
      <c r="W94" s="357">
        <v>13541.992249999999</v>
      </c>
      <c r="X94" s="357">
        <v>13589.13796</v>
      </c>
    </row>
    <row r="95" spans="1:24" x14ac:dyDescent="0.2">
      <c r="A95" s="23">
        <v>76</v>
      </c>
      <c r="B95" s="24" t="s">
        <v>191</v>
      </c>
      <c r="C95" s="25" t="s">
        <v>192</v>
      </c>
      <c r="D95" s="357">
        <v>2680.9071478770716</v>
      </c>
      <c r="E95" s="357">
        <v>2752.3714801427541</v>
      </c>
      <c r="F95" s="357">
        <v>3400.7379000000001</v>
      </c>
      <c r="G95" s="357">
        <v>3679.4409999999998</v>
      </c>
      <c r="H95" s="381">
        <v>3959.2249999999999</v>
      </c>
      <c r="I95" s="382">
        <v>4116.0550000000003</v>
      </c>
      <c r="J95" s="357">
        <v>4737.4459999999999</v>
      </c>
      <c r="K95" s="357">
        <v>9274.2530000000006</v>
      </c>
      <c r="L95" s="357">
        <v>10110.861000000001</v>
      </c>
      <c r="M95" s="357">
        <v>10576.627</v>
      </c>
      <c r="N95" s="357">
        <v>11466.635</v>
      </c>
      <c r="O95" s="357">
        <v>12293.645</v>
      </c>
      <c r="P95" s="357">
        <v>8193.58</v>
      </c>
      <c r="Q95" s="357">
        <v>9662.9060000000009</v>
      </c>
      <c r="R95" s="357">
        <v>10556.308999999999</v>
      </c>
      <c r="S95" s="357">
        <v>11309.789000000001</v>
      </c>
      <c r="T95" s="357">
        <v>12147.708000000001</v>
      </c>
      <c r="U95" s="357">
        <v>12447.41394</v>
      </c>
      <c r="V95" s="357">
        <v>13064.816849999999</v>
      </c>
      <c r="W95" s="357">
        <v>14243.061659999999</v>
      </c>
      <c r="X95" s="357">
        <v>15349.43936</v>
      </c>
    </row>
    <row r="96" spans="1:24" x14ac:dyDescent="0.2">
      <c r="A96" s="23">
        <v>93</v>
      </c>
      <c r="B96" s="24" t="s">
        <v>193</v>
      </c>
      <c r="C96" s="25" t="s">
        <v>194</v>
      </c>
      <c r="D96" s="357">
        <v>8595.6096497178933</v>
      </c>
      <c r="E96" s="357">
        <v>9208.7066682724635</v>
      </c>
      <c r="F96" s="357">
        <v>11008.581900000001</v>
      </c>
      <c r="G96" s="357">
        <v>10062.817999999999</v>
      </c>
      <c r="H96" s="381">
        <v>12817.439560000001</v>
      </c>
      <c r="I96" s="382">
        <v>13281.254000000001</v>
      </c>
      <c r="J96" s="357">
        <v>13888.041999999999</v>
      </c>
      <c r="K96" s="357">
        <v>14629.029</v>
      </c>
      <c r="L96" s="357">
        <v>14718.272999999999</v>
      </c>
      <c r="M96" s="357">
        <v>15512.147000000001</v>
      </c>
      <c r="N96" s="357">
        <v>14880.117</v>
      </c>
      <c r="O96" s="357">
        <v>16756.804</v>
      </c>
      <c r="P96" s="357">
        <v>17209.218069999999</v>
      </c>
      <c r="Q96" s="357">
        <v>18167.954000000002</v>
      </c>
      <c r="R96" s="357">
        <v>19043.517</v>
      </c>
      <c r="S96" s="357">
        <v>19486.44382</v>
      </c>
      <c r="T96" s="357">
        <v>18920.944</v>
      </c>
      <c r="U96" s="357">
        <v>19289.423940000001</v>
      </c>
      <c r="V96" s="357">
        <v>19602.088660000001</v>
      </c>
      <c r="W96" s="357">
        <v>19985.53573</v>
      </c>
      <c r="X96" s="357">
        <v>21301.27968</v>
      </c>
    </row>
    <row r="97" spans="1:24" x14ac:dyDescent="0.2">
      <c r="A97" s="23">
        <v>93</v>
      </c>
      <c r="B97" s="24" t="s">
        <v>195</v>
      </c>
      <c r="C97" s="25" t="s">
        <v>196</v>
      </c>
      <c r="D97" s="357">
        <v>8134.0582111327431</v>
      </c>
      <c r="E97" s="357">
        <v>8290.1860777459497</v>
      </c>
      <c r="F97" s="357">
        <v>8843.7080000000005</v>
      </c>
      <c r="G97" s="357">
        <v>9835.1299999999992</v>
      </c>
      <c r="H97" s="381">
        <v>10655.30543</v>
      </c>
      <c r="I97" s="382">
        <v>8857.5889999999999</v>
      </c>
      <c r="J97" s="357">
        <v>13154.411079999998</v>
      </c>
      <c r="K97" s="357">
        <v>14007.564760000001</v>
      </c>
      <c r="L97" s="357">
        <v>14204.40042</v>
      </c>
      <c r="M97" s="357">
        <v>15710.504329999998</v>
      </c>
      <c r="N97" s="357">
        <v>17155.796439999998</v>
      </c>
      <c r="O97" s="357">
        <v>18017.032910000002</v>
      </c>
      <c r="P97" s="357">
        <v>18782.853300000006</v>
      </c>
      <c r="Q97" s="357">
        <v>18440.248230000001</v>
      </c>
      <c r="R97" s="357">
        <v>18470.873</v>
      </c>
      <c r="S97" s="357">
        <v>18843.117999999999</v>
      </c>
      <c r="T97" s="357">
        <v>16420.652999999998</v>
      </c>
      <c r="U97" s="357">
        <v>16751.554700000001</v>
      </c>
      <c r="V97" s="357">
        <v>20847.12328</v>
      </c>
      <c r="W97" s="357">
        <v>20375.48532</v>
      </c>
      <c r="X97" s="357">
        <v>20069.462379999997</v>
      </c>
    </row>
    <row r="98" spans="1:24" x14ac:dyDescent="0.2">
      <c r="A98" s="23">
        <v>52</v>
      </c>
      <c r="B98" s="24" t="s">
        <v>197</v>
      </c>
      <c r="C98" s="25" t="s">
        <v>198</v>
      </c>
      <c r="D98" s="357">
        <v>7918.5107712853132</v>
      </c>
      <c r="E98" s="357">
        <v>8042.9740059180704</v>
      </c>
      <c r="F98" s="357">
        <v>9050.2440000000006</v>
      </c>
      <c r="G98" s="357">
        <v>10745.484010000002</v>
      </c>
      <c r="H98" s="381">
        <v>11047.684999999999</v>
      </c>
      <c r="I98" s="382">
        <v>11367.953</v>
      </c>
      <c r="J98" s="357">
        <v>12701.172</v>
      </c>
      <c r="K98" s="357">
        <v>13353.974</v>
      </c>
      <c r="L98" s="357">
        <v>14062.612160000001</v>
      </c>
      <c r="M98" s="357">
        <v>14116.781999999999</v>
      </c>
      <c r="N98" s="357">
        <v>15580.79097</v>
      </c>
      <c r="O98" s="357">
        <v>16144.938</v>
      </c>
      <c r="P98" s="357">
        <v>16618.57763</v>
      </c>
      <c r="Q98" s="357">
        <v>17878.502</v>
      </c>
      <c r="R98" s="357">
        <v>18227.706999999999</v>
      </c>
      <c r="S98" s="357">
        <v>18343.617999999999</v>
      </c>
      <c r="T98" s="357">
        <v>19051.496999999999</v>
      </c>
      <c r="U98" s="357">
        <v>18717.281999999999</v>
      </c>
      <c r="V98" s="357">
        <v>19479.905999999999</v>
      </c>
      <c r="W98" s="357">
        <v>19867.697</v>
      </c>
      <c r="X98" s="357">
        <v>20465.819</v>
      </c>
    </row>
    <row r="99" spans="1:24" x14ac:dyDescent="0.2">
      <c r="A99" s="23">
        <v>75</v>
      </c>
      <c r="B99" s="24" t="s">
        <v>199</v>
      </c>
      <c r="C99" s="25" t="s">
        <v>200</v>
      </c>
      <c r="D99" s="357">
        <v>7602.9758215858665</v>
      </c>
      <c r="E99" s="357">
        <v>8323.8084630547437</v>
      </c>
      <c r="F99" s="357">
        <v>8758.6530000000002</v>
      </c>
      <c r="G99" s="357">
        <v>9991.2948500000002</v>
      </c>
      <c r="H99" s="381">
        <v>11107.342000000001</v>
      </c>
      <c r="I99" s="382">
        <v>11250.179</v>
      </c>
      <c r="J99" s="357">
        <v>12284.89</v>
      </c>
      <c r="K99" s="357">
        <v>13105.986850000003</v>
      </c>
      <c r="L99" s="357">
        <v>13907.713689999999</v>
      </c>
      <c r="M99" s="357">
        <v>14938.616</v>
      </c>
      <c r="N99" s="357">
        <v>14896.299000000001</v>
      </c>
      <c r="O99" s="357">
        <v>15762.947050000001</v>
      </c>
      <c r="P99" s="357">
        <v>16502.04192</v>
      </c>
      <c r="Q99" s="357">
        <v>16540.574230000002</v>
      </c>
      <c r="R99" s="357">
        <v>16331.654849999999</v>
      </c>
      <c r="S99" s="357">
        <v>15521.951799999999</v>
      </c>
      <c r="T99" s="357">
        <v>15770.294</v>
      </c>
      <c r="U99" s="357">
        <v>16020.219279999999</v>
      </c>
      <c r="V99" s="357">
        <v>16830.441989999999</v>
      </c>
      <c r="W99" s="357">
        <v>16269.21106</v>
      </c>
      <c r="X99" s="357">
        <v>15743.09532</v>
      </c>
    </row>
    <row r="100" spans="1:24" x14ac:dyDescent="0.2">
      <c r="A100" s="23">
        <v>75</v>
      </c>
      <c r="B100" s="24" t="s">
        <v>201</v>
      </c>
      <c r="C100" s="25" t="s">
        <v>202</v>
      </c>
      <c r="D100" s="357">
        <v>7788.8966807275483</v>
      </c>
      <c r="E100" s="357">
        <v>7849.8029245819462</v>
      </c>
      <c r="F100" s="357">
        <v>8311.4040000000005</v>
      </c>
      <c r="G100" s="357">
        <v>8960.6219999999994</v>
      </c>
      <c r="H100" s="381">
        <v>9360.8529999999992</v>
      </c>
      <c r="I100" s="382">
        <v>10045.999</v>
      </c>
      <c r="J100" s="357">
        <v>10660.287</v>
      </c>
      <c r="K100" s="357">
        <v>11046.808999999999</v>
      </c>
      <c r="L100" s="357">
        <v>12049.467000000001</v>
      </c>
      <c r="M100" s="357">
        <v>12884.517</v>
      </c>
      <c r="N100" s="357">
        <v>13960.450999999999</v>
      </c>
      <c r="O100" s="357">
        <v>14121.724</v>
      </c>
      <c r="P100" s="357">
        <v>14724.022999999999</v>
      </c>
      <c r="Q100" s="357">
        <v>14095.687</v>
      </c>
      <c r="R100" s="357">
        <v>14487.844999999999</v>
      </c>
      <c r="S100" s="357">
        <v>15025.800999999999</v>
      </c>
      <c r="T100" s="357">
        <v>14783.433000000001</v>
      </c>
      <c r="U100" s="357">
        <v>14348.25289</v>
      </c>
      <c r="V100" s="357">
        <v>14103.116</v>
      </c>
      <c r="W100" s="357">
        <v>14912.558999999999</v>
      </c>
      <c r="X100" s="357">
        <v>14003.245000000001</v>
      </c>
    </row>
    <row r="101" spans="1:24" x14ac:dyDescent="0.2">
      <c r="A101" s="23">
        <v>44</v>
      </c>
      <c r="B101" s="24" t="s">
        <v>203</v>
      </c>
      <c r="C101" s="25" t="s">
        <v>204</v>
      </c>
      <c r="D101" s="357">
        <v>3911.0945260131384</v>
      </c>
      <c r="E101" s="357">
        <v>4262.1683662191272</v>
      </c>
      <c r="F101" s="357">
        <v>3773.2347882559375</v>
      </c>
      <c r="G101" s="357">
        <v>4251.1638200000007</v>
      </c>
      <c r="H101" s="381">
        <v>4004.2327999999998</v>
      </c>
      <c r="I101" s="382">
        <v>5653.7610000000004</v>
      </c>
      <c r="J101" s="357">
        <v>5929.0916799999995</v>
      </c>
      <c r="K101" s="357">
        <v>5622.8879500000003</v>
      </c>
      <c r="L101" s="357">
        <v>7347.2659999999996</v>
      </c>
      <c r="M101" s="357">
        <v>8349.3529999999992</v>
      </c>
      <c r="N101" s="357">
        <v>10935.424999999999</v>
      </c>
      <c r="O101" s="357">
        <v>9790.1488799999988</v>
      </c>
      <c r="P101" s="357">
        <v>9884.0059999999994</v>
      </c>
      <c r="Q101" s="357">
        <v>10765.133199999998</v>
      </c>
      <c r="R101" s="357">
        <v>11090.403710000001</v>
      </c>
      <c r="S101" s="357">
        <v>11192.442730000001</v>
      </c>
      <c r="T101" s="357">
        <v>11413.022000000001</v>
      </c>
      <c r="U101" s="357">
        <v>11494.903</v>
      </c>
      <c r="V101" s="357">
        <v>11641.456400000001</v>
      </c>
      <c r="W101" s="357">
        <v>12711.490240000001</v>
      </c>
      <c r="X101" s="357">
        <v>12841.20976</v>
      </c>
    </row>
    <row r="102" spans="1:24" x14ac:dyDescent="0.2">
      <c r="A102" s="23">
        <v>27</v>
      </c>
      <c r="B102" s="24" t="s">
        <v>205</v>
      </c>
      <c r="C102" s="25" t="s">
        <v>206</v>
      </c>
      <c r="D102" s="357">
        <v>8788.2656286921247</v>
      </c>
      <c r="E102" s="357">
        <v>8700.8542968517741</v>
      </c>
      <c r="F102" s="357">
        <v>9039.1918999999998</v>
      </c>
      <c r="G102" s="357">
        <v>9677.0450000000001</v>
      </c>
      <c r="H102" s="381">
        <v>9856.83</v>
      </c>
      <c r="I102" s="382">
        <v>9639.9560000000001</v>
      </c>
      <c r="J102" s="357">
        <v>10150.101809999998</v>
      </c>
      <c r="K102" s="357">
        <v>10804.311250000001</v>
      </c>
      <c r="L102" s="357">
        <v>11794.51023</v>
      </c>
      <c r="M102" s="357">
        <v>12608.911</v>
      </c>
      <c r="N102" s="357">
        <v>11895.785030000001</v>
      </c>
      <c r="O102" s="357">
        <v>12451.166509999997</v>
      </c>
      <c r="P102" s="357">
        <v>12991.682000000001</v>
      </c>
      <c r="Q102" s="357">
        <v>13705.4215</v>
      </c>
      <c r="R102" s="357">
        <v>14387.007810000001</v>
      </c>
      <c r="S102" s="357">
        <v>15129.13213</v>
      </c>
      <c r="T102" s="357">
        <v>14680.58</v>
      </c>
      <c r="U102" s="357">
        <v>14970.13999</v>
      </c>
      <c r="V102" s="357">
        <v>14936.973390000001</v>
      </c>
      <c r="W102" s="357">
        <v>14655.244000000001</v>
      </c>
      <c r="X102" s="357">
        <v>14968.545300000002</v>
      </c>
    </row>
    <row r="103" spans="1:24" x14ac:dyDescent="0.2">
      <c r="A103" s="23">
        <v>27</v>
      </c>
      <c r="B103" s="24" t="s">
        <v>207</v>
      </c>
      <c r="C103" s="25" t="s">
        <v>208</v>
      </c>
      <c r="D103" s="357">
        <v>1640.0183106514605</v>
      </c>
      <c r="E103" s="357">
        <v>1790.8736411075727</v>
      </c>
      <c r="F103" s="357">
        <v>2019.28576</v>
      </c>
      <c r="G103" s="357">
        <v>1974.06458</v>
      </c>
      <c r="H103" s="381">
        <v>2035.4480000000001</v>
      </c>
      <c r="I103" s="382">
        <v>2443.0239999999999</v>
      </c>
      <c r="J103" s="357">
        <v>2590.46</v>
      </c>
      <c r="K103" s="357">
        <v>2668.4079999999999</v>
      </c>
      <c r="L103" s="357">
        <v>2995.1089999999999</v>
      </c>
      <c r="M103" s="357">
        <v>3419.665</v>
      </c>
      <c r="N103" s="357">
        <v>3631.777</v>
      </c>
      <c r="O103" s="357">
        <v>3668.0740000000001</v>
      </c>
      <c r="P103" s="357">
        <v>3639.6860000000001</v>
      </c>
      <c r="Q103" s="357">
        <v>3774.4898199999998</v>
      </c>
      <c r="R103" s="357">
        <v>3793.99271</v>
      </c>
      <c r="S103" s="357">
        <v>4005.12619</v>
      </c>
      <c r="T103" s="357">
        <v>4483.4309999999996</v>
      </c>
      <c r="U103" s="357">
        <v>4698.14048</v>
      </c>
      <c r="V103" s="357">
        <v>4711.2364800000005</v>
      </c>
      <c r="W103" s="357">
        <v>4634.5383000000002</v>
      </c>
      <c r="X103" s="357">
        <v>4545.6252400000003</v>
      </c>
    </row>
    <row r="104" spans="1:24" x14ac:dyDescent="0.2">
      <c r="A104" s="23">
        <v>11</v>
      </c>
      <c r="B104" s="24" t="s">
        <v>209</v>
      </c>
      <c r="C104" s="25" t="s">
        <v>210</v>
      </c>
      <c r="D104" s="357">
        <v>18358.830551392854</v>
      </c>
      <c r="E104" s="357">
        <v>20242.481900490428</v>
      </c>
      <c r="F104" s="357">
        <v>22331.328000000001</v>
      </c>
      <c r="G104" s="357">
        <v>24400.715749999999</v>
      </c>
      <c r="H104" s="381">
        <v>25894.850999999999</v>
      </c>
      <c r="I104" s="382">
        <v>27757.028999999999</v>
      </c>
      <c r="J104" s="357">
        <v>27518.592000000001</v>
      </c>
      <c r="K104" s="357">
        <v>28034.966</v>
      </c>
      <c r="L104" s="357">
        <v>29596.45</v>
      </c>
      <c r="M104" s="357">
        <v>31568.374</v>
      </c>
      <c r="N104" s="357">
        <v>32964.050999999999</v>
      </c>
      <c r="O104" s="357">
        <v>33327.233999999997</v>
      </c>
      <c r="P104" s="357">
        <v>32505.785</v>
      </c>
      <c r="Q104" s="357">
        <v>33671.430999999997</v>
      </c>
      <c r="R104" s="357">
        <v>33359.781999999999</v>
      </c>
      <c r="S104" s="357">
        <v>33296.947</v>
      </c>
      <c r="T104" s="357">
        <v>33934.241999999998</v>
      </c>
      <c r="U104" s="357">
        <v>35997.242420000002</v>
      </c>
      <c r="V104" s="357">
        <v>38173.472729999994</v>
      </c>
      <c r="W104" s="357">
        <v>40060.052259999997</v>
      </c>
      <c r="X104" s="357">
        <v>33853.576000000001</v>
      </c>
    </row>
    <row r="105" spans="1:24" x14ac:dyDescent="0.2">
      <c r="A105" s="23">
        <v>11</v>
      </c>
      <c r="B105" s="24" t="s">
        <v>211</v>
      </c>
      <c r="C105" s="25" t="s">
        <v>212</v>
      </c>
      <c r="D105" s="357">
        <v>14705.10885164729</v>
      </c>
      <c r="E105" s="357">
        <v>14051.5291398674</v>
      </c>
      <c r="F105" s="357">
        <v>15024.9265</v>
      </c>
      <c r="G105" s="357">
        <v>14819.369000000001</v>
      </c>
      <c r="H105" s="381">
        <v>16754.527340000001</v>
      </c>
      <c r="I105" s="382">
        <v>17182.312999999998</v>
      </c>
      <c r="J105" s="357">
        <v>14847.206</v>
      </c>
      <c r="K105" s="357">
        <v>18054.512150000002</v>
      </c>
      <c r="L105" s="357">
        <v>19368.572</v>
      </c>
      <c r="M105" s="357">
        <v>21271.12629</v>
      </c>
      <c r="N105" s="357">
        <v>22289.474999999999</v>
      </c>
      <c r="O105" s="357">
        <v>24343.527959999999</v>
      </c>
      <c r="P105" s="357">
        <v>24887.21862</v>
      </c>
      <c r="Q105" s="357">
        <v>28385.975999999999</v>
      </c>
      <c r="R105" s="357">
        <v>49689.093729999993</v>
      </c>
      <c r="S105" s="357">
        <v>48033.709729999995</v>
      </c>
      <c r="T105" s="357">
        <v>49983.587</v>
      </c>
      <c r="U105" s="357">
        <v>46892.026920000004</v>
      </c>
      <c r="V105" s="357">
        <v>45399.911999999997</v>
      </c>
      <c r="W105" s="357">
        <v>42088.393990000004</v>
      </c>
      <c r="X105" s="357">
        <v>31733.169000000002</v>
      </c>
    </row>
    <row r="106" spans="1:24" x14ac:dyDescent="0.2">
      <c r="A106" s="23">
        <v>11</v>
      </c>
      <c r="B106" s="24" t="s">
        <v>213</v>
      </c>
      <c r="C106" s="25" t="s">
        <v>214</v>
      </c>
      <c r="D106" s="357">
        <v>37150.624649176694</v>
      </c>
      <c r="E106" s="357">
        <v>38482.44</v>
      </c>
      <c r="F106" s="357">
        <v>40985.083200000008</v>
      </c>
      <c r="G106" s="357">
        <v>40771.884779999993</v>
      </c>
      <c r="H106" s="381">
        <v>41669.843229999999</v>
      </c>
      <c r="I106" s="382">
        <v>42872.463989999997</v>
      </c>
      <c r="J106" s="357">
        <v>41888.519620000006</v>
      </c>
      <c r="K106" s="357">
        <v>42406.974000000002</v>
      </c>
      <c r="L106" s="357">
        <v>42825.891058749112</v>
      </c>
      <c r="M106" s="357">
        <v>47354.092750000003</v>
      </c>
      <c r="N106" s="357">
        <v>47598.799079999997</v>
      </c>
      <c r="O106" s="357">
        <v>47998.89153999999</v>
      </c>
      <c r="P106" s="357">
        <v>52087.59</v>
      </c>
      <c r="Q106" s="357">
        <v>53478.007389999999</v>
      </c>
      <c r="R106" s="357">
        <v>54982.360589999997</v>
      </c>
      <c r="S106" s="357">
        <v>54922.441789999997</v>
      </c>
      <c r="T106" s="357">
        <v>78818.834000000003</v>
      </c>
      <c r="U106" s="357">
        <v>56815.920439999994</v>
      </c>
      <c r="V106" s="357">
        <v>79878.007709999991</v>
      </c>
      <c r="W106" s="357">
        <v>80004.21143000001</v>
      </c>
      <c r="X106" s="357">
        <v>82474.594790000003</v>
      </c>
    </row>
    <row r="107" spans="1:24" x14ac:dyDescent="0.2">
      <c r="A107" s="23">
        <v>11</v>
      </c>
      <c r="B107" s="24" t="s">
        <v>215</v>
      </c>
      <c r="C107" s="25" t="s">
        <v>216</v>
      </c>
      <c r="D107" s="357">
        <v>14628.193748980499</v>
      </c>
      <c r="E107" s="357">
        <v>14363.457732747725</v>
      </c>
      <c r="F107" s="357">
        <v>14211.987499999999</v>
      </c>
      <c r="G107" s="357">
        <v>14842.179</v>
      </c>
      <c r="H107" s="381">
        <v>15266.868</v>
      </c>
      <c r="I107" s="382">
        <v>15959.81</v>
      </c>
      <c r="J107" s="357">
        <v>16517.809499999999</v>
      </c>
      <c r="K107" s="357">
        <v>17263.606</v>
      </c>
      <c r="L107" s="357">
        <v>18707.999</v>
      </c>
      <c r="M107" s="357">
        <v>19427.449000000001</v>
      </c>
      <c r="N107" s="357">
        <v>20923.261999999999</v>
      </c>
      <c r="O107" s="357">
        <v>20646.46</v>
      </c>
      <c r="P107" s="357">
        <v>20581.751499999998</v>
      </c>
      <c r="Q107" s="357">
        <v>20488.795839999999</v>
      </c>
      <c r="R107" s="357">
        <v>20336.685000000001</v>
      </c>
      <c r="S107" s="357">
        <v>22037.927119999997</v>
      </c>
      <c r="T107" s="357">
        <v>22572.179</v>
      </c>
      <c r="U107" s="357">
        <v>26312.386870000002</v>
      </c>
      <c r="V107" s="550">
        <v>15882.672</v>
      </c>
      <c r="W107" s="357">
        <v>16569.71</v>
      </c>
      <c r="X107" s="357">
        <v>17811.023000000001</v>
      </c>
    </row>
    <row r="108" spans="1:24" x14ac:dyDescent="0.2">
      <c r="A108" s="23">
        <v>11</v>
      </c>
      <c r="B108" s="24" t="s">
        <v>217</v>
      </c>
      <c r="C108" s="25" t="s">
        <v>218</v>
      </c>
      <c r="D108" s="357">
        <v>18072.787813835359</v>
      </c>
      <c r="E108" s="357">
        <v>18341.736087883812</v>
      </c>
      <c r="F108" s="357">
        <v>17832.580999999998</v>
      </c>
      <c r="G108" s="357">
        <v>19433.699210000002</v>
      </c>
      <c r="H108" s="381">
        <v>20632.126130000001</v>
      </c>
      <c r="I108" s="382">
        <v>21631.594000000001</v>
      </c>
      <c r="J108" s="357">
        <v>22774.822829999997</v>
      </c>
      <c r="K108" s="357">
        <v>25828.881000000001</v>
      </c>
      <c r="L108" s="357">
        <v>25206.854670000001</v>
      </c>
      <c r="M108" s="357">
        <v>27425.65004</v>
      </c>
      <c r="N108" s="357">
        <v>26486.584999999999</v>
      </c>
      <c r="O108" s="357">
        <v>27505.446978616219</v>
      </c>
      <c r="P108" s="357">
        <v>18494.421999999999</v>
      </c>
      <c r="Q108" s="357">
        <v>16533.625</v>
      </c>
      <c r="R108" s="357">
        <v>20043.415000000001</v>
      </c>
      <c r="S108" s="357">
        <v>20204.355610000002</v>
      </c>
      <c r="T108" s="357">
        <v>20192.828000000001</v>
      </c>
      <c r="U108" s="357">
        <v>19694.345289999997</v>
      </c>
      <c r="V108" s="357">
        <v>18681.611559999998</v>
      </c>
      <c r="W108" s="357">
        <v>18119.96472</v>
      </c>
      <c r="X108" s="357">
        <v>18251.640640000001</v>
      </c>
    </row>
    <row r="109" spans="1:24" x14ac:dyDescent="0.2">
      <c r="A109" s="23">
        <v>101</v>
      </c>
      <c r="B109" s="24" t="s">
        <v>219</v>
      </c>
      <c r="C109" s="25" t="s">
        <v>18</v>
      </c>
      <c r="D109" s="357">
        <v>9703.3194081319361</v>
      </c>
      <c r="E109" s="357">
        <v>9628.1674439025719</v>
      </c>
      <c r="F109" s="357">
        <v>9518.4527234622437</v>
      </c>
      <c r="G109" s="357">
        <v>10419.692929999999</v>
      </c>
      <c r="H109" s="381">
        <v>10923.1194</v>
      </c>
      <c r="I109" s="382">
        <v>11984.76</v>
      </c>
      <c r="J109" s="357">
        <v>13357.181</v>
      </c>
      <c r="K109" s="357">
        <v>13275.847960000001</v>
      </c>
      <c r="L109" s="357">
        <v>14104.708252801163</v>
      </c>
      <c r="M109" s="357">
        <v>15035.52039589235</v>
      </c>
      <c r="N109" s="357">
        <v>17699.24483</v>
      </c>
      <c r="O109" s="357">
        <v>18989.551966345309</v>
      </c>
      <c r="P109" s="357">
        <v>14126.112430000001</v>
      </c>
      <c r="Q109" s="357">
        <v>17449.04032</v>
      </c>
      <c r="R109" s="357">
        <v>15285.925090000001</v>
      </c>
      <c r="S109" s="357">
        <v>18736.627499999999</v>
      </c>
      <c r="T109" s="357">
        <v>16331.083000000001</v>
      </c>
      <c r="U109" s="357">
        <v>19670.926729999999</v>
      </c>
      <c r="V109" s="357">
        <v>20497.077239999999</v>
      </c>
      <c r="W109" s="357">
        <v>20685.706999999999</v>
      </c>
      <c r="X109" s="357">
        <v>18306.742579999998</v>
      </c>
    </row>
    <row r="110" spans="1:24" ht="14.25" customHeight="1" x14ac:dyDescent="0.2">
      <c r="A110" s="23">
        <v>102</v>
      </c>
      <c r="B110" s="24" t="s">
        <v>220</v>
      </c>
      <c r="C110" s="25" t="s">
        <v>19</v>
      </c>
      <c r="D110" s="357">
        <v>8411.9972803095316</v>
      </c>
      <c r="E110" s="357">
        <v>7947.18059110582</v>
      </c>
      <c r="F110" s="357">
        <v>9214.2753000000012</v>
      </c>
      <c r="G110" s="357">
        <v>8801.1209999999992</v>
      </c>
      <c r="H110" s="381">
        <v>10672.378189999999</v>
      </c>
      <c r="I110" s="382">
        <v>9577.6929999999993</v>
      </c>
      <c r="J110" s="357">
        <v>9982.6530000000002</v>
      </c>
      <c r="K110" s="357">
        <v>10842.173000000001</v>
      </c>
      <c r="L110" s="357">
        <v>11916.69</v>
      </c>
      <c r="M110" s="357">
        <v>12856.253000000001</v>
      </c>
      <c r="N110" s="357">
        <v>14215.421</v>
      </c>
      <c r="O110" s="357">
        <v>15327.219140000001</v>
      </c>
      <c r="P110" s="357">
        <v>15842.554719999998</v>
      </c>
      <c r="Q110" s="357">
        <v>16472.03702</v>
      </c>
      <c r="R110" s="357">
        <v>15971.110200000001</v>
      </c>
      <c r="S110" s="357">
        <v>15828.995019962518</v>
      </c>
      <c r="T110" s="357">
        <v>15956.985000000001</v>
      </c>
      <c r="U110" s="357">
        <v>23518.453000000001</v>
      </c>
      <c r="V110" s="357">
        <v>23651.362089999999</v>
      </c>
      <c r="W110" s="357">
        <v>22655.214829999997</v>
      </c>
      <c r="X110" s="357">
        <v>20666.492999999999</v>
      </c>
    </row>
    <row r="111" spans="1:24" x14ac:dyDescent="0.2">
      <c r="A111" s="23">
        <v>103</v>
      </c>
      <c r="B111" s="24" t="s">
        <v>221</v>
      </c>
      <c r="C111" s="25" t="s">
        <v>20</v>
      </c>
      <c r="D111" s="357">
        <v>2824.5960710839277</v>
      </c>
      <c r="E111" s="357">
        <v>3333.4205306140493</v>
      </c>
      <c r="F111" s="357">
        <v>3462.3821899999998</v>
      </c>
      <c r="G111" s="357">
        <v>3875.4639999999999</v>
      </c>
      <c r="H111" s="381">
        <v>4026.09629</v>
      </c>
      <c r="I111" s="382">
        <v>4188.5664999999999</v>
      </c>
      <c r="J111" s="357">
        <v>4783.2520000000004</v>
      </c>
      <c r="K111" s="357">
        <v>5227.8323899999996</v>
      </c>
      <c r="L111" s="357">
        <v>6289.4070000000002</v>
      </c>
      <c r="M111" s="357">
        <v>8816.2189999999991</v>
      </c>
      <c r="N111" s="357">
        <v>9540.8610000000008</v>
      </c>
      <c r="O111" s="357">
        <v>8100.07737</v>
      </c>
      <c r="P111" s="357">
        <v>9727.3729999999996</v>
      </c>
      <c r="Q111" s="357">
        <v>10847.809173635751</v>
      </c>
      <c r="R111" s="357">
        <v>14389.897669999998</v>
      </c>
      <c r="S111" s="357">
        <v>17611.042109999999</v>
      </c>
      <c r="T111" s="357">
        <v>16019.175999999999</v>
      </c>
      <c r="U111" s="357">
        <v>15516.394</v>
      </c>
      <c r="V111" s="357">
        <v>14104.471</v>
      </c>
      <c r="W111" s="357">
        <v>14996.932220000001</v>
      </c>
      <c r="X111" s="357">
        <v>14996.328</v>
      </c>
    </row>
    <row r="112" spans="1:24" x14ac:dyDescent="0.2">
      <c r="A112" s="26">
        <v>104</v>
      </c>
      <c r="B112" s="26" t="s">
        <v>222</v>
      </c>
      <c r="C112" s="42" t="s">
        <v>21</v>
      </c>
      <c r="D112" s="357">
        <v>27281.124093500028</v>
      </c>
      <c r="E112" s="357">
        <v>27760.567741483053</v>
      </c>
      <c r="F112" s="357">
        <v>29173.219000000001</v>
      </c>
      <c r="G112" s="357">
        <v>32230.83</v>
      </c>
      <c r="H112" s="381">
        <v>29519.422340000001</v>
      </c>
      <c r="I112" s="382">
        <v>30614.949000000001</v>
      </c>
      <c r="J112" s="357">
        <v>32466.732</v>
      </c>
      <c r="K112" s="357">
        <v>34000.357000000004</v>
      </c>
      <c r="L112" s="357">
        <v>35471.418060000004</v>
      </c>
      <c r="M112" s="357">
        <v>37002.708689999999</v>
      </c>
      <c r="N112" s="357">
        <v>38865.4</v>
      </c>
      <c r="O112" s="357">
        <v>39620.410400000001</v>
      </c>
      <c r="P112" s="357">
        <v>41057.210220000001</v>
      </c>
      <c r="Q112" s="357">
        <v>44688.828999999998</v>
      </c>
      <c r="R112" s="357">
        <v>46010.563999999998</v>
      </c>
      <c r="S112" s="357">
        <v>46715.235999999997</v>
      </c>
      <c r="T112" s="357">
        <v>48072.417000000001</v>
      </c>
      <c r="U112" s="357">
        <v>49768.308340000003</v>
      </c>
      <c r="V112" s="357">
        <v>52496.827649999999</v>
      </c>
      <c r="W112" s="357">
        <v>54374.852979999996</v>
      </c>
      <c r="X112" s="357">
        <v>55889.365479999993</v>
      </c>
    </row>
    <row r="113" spans="1:24" ht="17.25" customHeight="1" x14ac:dyDescent="0.25">
      <c r="A113" s="688" t="s">
        <v>223</v>
      </c>
      <c r="B113" s="689"/>
      <c r="C113" s="689"/>
      <c r="D113" s="354">
        <v>903366.26755869726</v>
      </c>
      <c r="E113" s="354">
        <v>940691.00961425493</v>
      </c>
      <c r="F113" s="354">
        <v>989178.63652878115</v>
      </c>
      <c r="G113" s="354">
        <v>1057496.175417959</v>
      </c>
      <c r="H113" s="385">
        <v>1118849.7281968845</v>
      </c>
      <c r="I113" s="367">
        <v>1223089.9481788599</v>
      </c>
      <c r="J113" s="354">
        <v>1307343.8183933711</v>
      </c>
      <c r="K113" s="354">
        <v>1389410.0645289754</v>
      </c>
      <c r="L113" s="354">
        <v>1485380.3105430324</v>
      </c>
      <c r="M113" s="354">
        <v>1536960.3171293959</v>
      </c>
      <c r="N113" s="354">
        <v>1632566.7370895415</v>
      </c>
      <c r="O113" s="354">
        <v>1673884.5845350639</v>
      </c>
      <c r="P113" s="354">
        <v>1738832.1189583736</v>
      </c>
      <c r="Q113" s="354">
        <v>1824869.3461217771</v>
      </c>
      <c r="R113" s="354">
        <v>1892741.1106995952</v>
      </c>
      <c r="S113" s="354">
        <v>1931524.3700427522</v>
      </c>
      <c r="T113" s="354">
        <v>1978230.5785800009</v>
      </c>
      <c r="U113" s="354">
        <v>1984966.8974900001</v>
      </c>
      <c r="V113" s="354">
        <v>1992128.31152</v>
      </c>
      <c r="W113" s="354">
        <v>2036408.7636099998</v>
      </c>
      <c r="X113" s="354">
        <v>2047593.3509299993</v>
      </c>
    </row>
    <row r="114" spans="1:24" ht="15" x14ac:dyDescent="0.25">
      <c r="A114" s="691" t="s">
        <v>224</v>
      </c>
      <c r="B114" s="692"/>
      <c r="C114" s="692"/>
      <c r="D114" s="354">
        <v>48221.03685302542</v>
      </c>
      <c r="E114" s="354">
        <v>48669.336307105499</v>
      </c>
      <c r="F114" s="354">
        <v>51368.329213462246</v>
      </c>
      <c r="G114" s="354">
        <v>55327.107929999998</v>
      </c>
      <c r="H114" s="385">
        <v>55141.016219999998</v>
      </c>
      <c r="I114" s="367">
        <v>56365.968500000003</v>
      </c>
      <c r="J114" s="354">
        <v>60589.817999999999</v>
      </c>
      <c r="K114" s="354">
        <v>63346.210350000001</v>
      </c>
      <c r="L114" s="354">
        <v>67782.223312801172</v>
      </c>
      <c r="M114" s="354">
        <v>73710.701085892346</v>
      </c>
      <c r="N114" s="354">
        <v>80320.926829999997</v>
      </c>
      <c r="O114" s="354">
        <v>82037.25887634531</v>
      </c>
      <c r="P114" s="354">
        <v>80753.250370000009</v>
      </c>
      <c r="Q114" s="354">
        <v>89457.715513635761</v>
      </c>
      <c r="R114" s="354">
        <v>91657.496959999989</v>
      </c>
      <c r="S114" s="354">
        <v>98891.900629962518</v>
      </c>
      <c r="T114" s="354">
        <v>96379.660999999993</v>
      </c>
      <c r="U114" s="354">
        <v>108474.08207</v>
      </c>
      <c r="V114" s="354">
        <v>110749.73797999999</v>
      </c>
      <c r="W114" s="354">
        <v>112712.70702999999</v>
      </c>
      <c r="X114" s="354">
        <v>109858.92906000001</v>
      </c>
    </row>
    <row r="115" spans="1:24" ht="15" x14ac:dyDescent="0.25">
      <c r="A115" s="694" t="s">
        <v>225</v>
      </c>
      <c r="B115" s="695"/>
      <c r="C115" s="695"/>
      <c r="D115" s="354">
        <v>951587.3044117227</v>
      </c>
      <c r="E115" s="354">
        <v>989360.34592136054</v>
      </c>
      <c r="F115" s="354">
        <v>1040546.9657422435</v>
      </c>
      <c r="G115" s="354">
        <v>1112823.2833479589</v>
      </c>
      <c r="H115" s="385">
        <v>1173990.7444168844</v>
      </c>
      <c r="I115" s="367">
        <v>1279455.9166788599</v>
      </c>
      <c r="J115" s="354">
        <v>1367933.636393371</v>
      </c>
      <c r="K115" s="354">
        <v>1452756.2748789755</v>
      </c>
      <c r="L115" s="354">
        <v>1553162.5338558336</v>
      </c>
      <c r="M115" s="354">
        <v>1610671.0182152884</v>
      </c>
      <c r="N115" s="354">
        <v>1712887.6639195413</v>
      </c>
      <c r="O115" s="354">
        <v>1755921.8434114093</v>
      </c>
      <c r="P115" s="354">
        <v>1819585.3693283733</v>
      </c>
      <c r="Q115" s="354">
        <v>1914327.0616354127</v>
      </c>
      <c r="R115" s="354">
        <v>1984398.6076595953</v>
      </c>
      <c r="S115" s="354">
        <v>2030416.2706727148</v>
      </c>
      <c r="T115" s="354">
        <v>2074610.239580001</v>
      </c>
      <c r="U115" s="354">
        <v>2093440.9795600001</v>
      </c>
      <c r="V115" s="354">
        <v>2102878.0495000002</v>
      </c>
      <c r="W115" s="354">
        <v>2149121.47064</v>
      </c>
      <c r="X115" s="354">
        <v>2157452.2799899993</v>
      </c>
    </row>
    <row r="116" spans="1:24" x14ac:dyDescent="0.2">
      <c r="A116" s="16"/>
      <c r="B116" s="16"/>
      <c r="C116" s="16"/>
      <c r="D116" s="359"/>
      <c r="E116" s="359"/>
      <c r="F116" s="359"/>
      <c r="G116" s="359"/>
      <c r="H116" s="359"/>
      <c r="I116" s="359"/>
      <c r="J116" s="359"/>
      <c r="K116" s="359"/>
      <c r="L116" s="359"/>
      <c r="M116" s="359"/>
      <c r="N116" s="359"/>
      <c r="O116" s="359"/>
      <c r="P116" s="359"/>
      <c r="Q116" s="359"/>
      <c r="R116" s="359"/>
      <c r="S116" s="359"/>
      <c r="T116" s="359"/>
      <c r="U116" s="359"/>
      <c r="V116" s="359"/>
      <c r="W116" s="359"/>
      <c r="X116" s="359"/>
    </row>
    <row r="117" spans="1:24" x14ac:dyDescent="0.2">
      <c r="A117" s="16"/>
      <c r="B117" s="16"/>
      <c r="C117" s="15"/>
      <c r="D117" s="359"/>
      <c r="E117" s="359"/>
      <c r="F117" s="359"/>
      <c r="G117" s="359"/>
      <c r="H117" s="359"/>
      <c r="I117" s="359"/>
      <c r="J117" s="359"/>
      <c r="K117" s="359"/>
      <c r="L117" s="359"/>
      <c r="M117" s="359"/>
      <c r="N117" s="359"/>
      <c r="O117" s="359"/>
      <c r="P117" s="359"/>
      <c r="Q117" s="359"/>
      <c r="R117" s="359"/>
      <c r="S117" s="359"/>
      <c r="T117" s="359"/>
      <c r="U117" s="359"/>
      <c r="V117" s="359"/>
      <c r="W117" s="359"/>
      <c r="X117" s="359"/>
    </row>
    <row r="118" spans="1:24" x14ac:dyDescent="0.2">
      <c r="A118" s="16"/>
      <c r="B118" s="16"/>
      <c r="C118" s="15"/>
      <c r="D118" s="528"/>
      <c r="E118" s="528"/>
      <c r="F118" s="528"/>
      <c r="G118" s="528"/>
      <c r="H118" s="528"/>
      <c r="I118" s="528"/>
      <c r="J118" s="528"/>
      <c r="K118" s="528"/>
      <c r="L118" s="528"/>
      <c r="M118" s="528"/>
      <c r="N118" s="528"/>
      <c r="O118" s="528"/>
      <c r="P118" s="528"/>
      <c r="Q118" s="528"/>
      <c r="R118" s="528"/>
      <c r="S118" s="528"/>
      <c r="T118" s="528"/>
      <c r="U118" s="528"/>
    </row>
    <row r="119" spans="1:24" x14ac:dyDescent="0.2">
      <c r="A119" s="16"/>
      <c r="B119" s="16"/>
      <c r="C119" s="15"/>
      <c r="D119" s="528"/>
      <c r="E119" s="528"/>
      <c r="F119" s="528"/>
      <c r="G119" s="528"/>
      <c r="H119" s="528"/>
      <c r="I119" s="528"/>
      <c r="J119" s="528"/>
      <c r="K119" s="528"/>
      <c r="L119" s="528"/>
      <c r="M119" s="528"/>
      <c r="N119" s="528"/>
      <c r="O119" s="528"/>
      <c r="P119" s="528"/>
      <c r="Q119" s="528"/>
      <c r="R119" s="528"/>
      <c r="S119" s="528"/>
      <c r="T119" s="528"/>
      <c r="U119" s="528"/>
    </row>
    <row r="120" spans="1:24" x14ac:dyDescent="0.2">
      <c r="A120" s="663" t="s">
        <v>352</v>
      </c>
      <c r="B120" s="663"/>
      <c r="C120" s="663"/>
      <c r="D120" s="663"/>
      <c r="E120" s="663"/>
      <c r="F120" s="663"/>
      <c r="G120" s="663"/>
      <c r="H120" s="663"/>
      <c r="I120" s="663"/>
      <c r="J120" s="663"/>
      <c r="K120" s="663"/>
      <c r="L120" s="663"/>
      <c r="M120" s="663"/>
      <c r="N120" s="663"/>
      <c r="O120" s="663"/>
      <c r="P120" s="663"/>
      <c r="Q120" s="663"/>
      <c r="R120" s="663"/>
      <c r="S120" s="663"/>
      <c r="T120" s="663"/>
    </row>
    <row r="121" spans="1:24" x14ac:dyDescent="0.2">
      <c r="A121" s="563" t="s">
        <v>274</v>
      </c>
      <c r="B121" s="10"/>
      <c r="C121" s="563"/>
      <c r="D121" s="10"/>
      <c r="E121" s="10"/>
      <c r="F121" s="10"/>
      <c r="G121" s="10"/>
      <c r="H121" s="10"/>
      <c r="I121" s="10"/>
      <c r="J121" s="10"/>
      <c r="K121" s="10"/>
      <c r="L121" s="10"/>
      <c r="M121" s="10"/>
      <c r="N121" s="10"/>
      <c r="O121" s="259"/>
      <c r="P121" s="259"/>
      <c r="Q121" s="259"/>
      <c r="R121" s="259"/>
      <c r="S121" s="259"/>
      <c r="T121" s="11"/>
      <c r="U121" s="260"/>
    </row>
    <row r="122" spans="1:24" x14ac:dyDescent="0.2">
      <c r="A122" s="652" t="s">
        <v>382</v>
      </c>
      <c r="B122" s="652"/>
      <c r="C122" s="652"/>
      <c r="D122" s="652"/>
      <c r="E122" s="652"/>
      <c r="F122" s="652"/>
      <c r="G122" s="652"/>
      <c r="H122" s="652"/>
      <c r="I122" s="652"/>
      <c r="J122" s="652"/>
      <c r="K122" s="652"/>
      <c r="L122" s="652"/>
      <c r="M122" s="652"/>
      <c r="N122" s="652"/>
      <c r="O122" s="652"/>
      <c r="P122" s="652"/>
      <c r="Q122" s="652"/>
      <c r="R122" s="652"/>
      <c r="S122" s="652"/>
      <c r="T122" s="652"/>
    </row>
    <row r="123" spans="1:24" x14ac:dyDescent="0.2">
      <c r="A123" s="298"/>
      <c r="B123" s="298"/>
      <c r="C123" s="298"/>
      <c r="D123" s="298"/>
      <c r="E123" s="298"/>
      <c r="F123" s="298"/>
      <c r="G123" s="298"/>
      <c r="H123" s="298"/>
      <c r="I123" s="298"/>
      <c r="J123" s="298"/>
      <c r="K123" s="298"/>
      <c r="L123" s="298"/>
      <c r="M123" s="298"/>
      <c r="N123" s="298"/>
      <c r="O123" s="298"/>
      <c r="P123" s="298"/>
      <c r="Q123" s="298"/>
      <c r="R123" s="298"/>
      <c r="S123" s="298"/>
      <c r="T123" s="298"/>
    </row>
    <row r="124" spans="1:24" s="301" customFormat="1" x14ac:dyDescent="0.2">
      <c r="A124" s="299" t="s">
        <v>278</v>
      </c>
      <c r="B124" s="299"/>
      <c r="C124" s="299"/>
      <c r="D124" s="299"/>
      <c r="E124" s="299"/>
      <c r="F124" s="299"/>
      <c r="G124" s="299"/>
      <c r="H124" s="299"/>
      <c r="I124" s="299"/>
      <c r="J124" s="299"/>
      <c r="K124" s="299"/>
      <c r="L124" s="299"/>
      <c r="M124" s="299"/>
      <c r="N124" s="299"/>
      <c r="O124" s="299"/>
      <c r="P124" s="299"/>
      <c r="Q124" s="299"/>
      <c r="R124" s="299"/>
      <c r="S124" s="299"/>
      <c r="T124" s="299"/>
      <c r="U124" s="312"/>
    </row>
    <row r="125" spans="1:24" ht="24.75" customHeight="1" x14ac:dyDescent="0.2">
      <c r="A125" s="669" t="s">
        <v>421</v>
      </c>
      <c r="B125" s="669"/>
      <c r="C125" s="669"/>
      <c r="D125" s="669"/>
      <c r="E125" s="669"/>
      <c r="F125" s="669"/>
      <c r="G125" s="669"/>
      <c r="H125" s="669"/>
      <c r="I125" s="669"/>
      <c r="J125" s="669"/>
      <c r="K125" s="669"/>
      <c r="L125" s="669"/>
      <c r="M125" s="669"/>
      <c r="N125" s="669"/>
      <c r="O125" s="669"/>
      <c r="P125" s="669"/>
      <c r="Q125" s="669"/>
      <c r="R125" s="669"/>
      <c r="S125" s="669"/>
      <c r="T125" s="669"/>
      <c r="U125" s="669"/>
      <c r="V125" s="669"/>
    </row>
    <row r="126" spans="1:24" x14ac:dyDescent="0.2">
      <c r="A126" s="336"/>
      <c r="B126" s="335"/>
      <c r="C126" s="335"/>
      <c r="D126" s="335"/>
      <c r="E126" s="335"/>
      <c r="F126" s="335"/>
      <c r="G126" s="335"/>
      <c r="H126" s="335"/>
      <c r="I126" s="335"/>
      <c r="J126" s="335"/>
      <c r="K126" s="335"/>
      <c r="L126" s="335"/>
      <c r="M126" s="335"/>
      <c r="N126" s="335"/>
      <c r="O126" s="335"/>
      <c r="P126" s="335"/>
      <c r="Q126" s="335"/>
      <c r="R126" s="335"/>
      <c r="S126" s="335"/>
      <c r="T126" s="335"/>
    </row>
    <row r="127" spans="1:24" x14ac:dyDescent="0.2">
      <c r="A127" s="652" t="s">
        <v>23</v>
      </c>
      <c r="B127" s="652"/>
      <c r="C127" s="652"/>
      <c r="D127" s="652"/>
      <c r="E127" s="652"/>
      <c r="F127" s="652"/>
      <c r="G127" s="652"/>
      <c r="H127" s="652"/>
      <c r="I127" s="652"/>
      <c r="J127" s="652"/>
      <c r="K127" s="652"/>
      <c r="L127" s="652"/>
      <c r="M127" s="652"/>
      <c r="N127" s="652"/>
      <c r="O127" s="652"/>
      <c r="P127" s="652"/>
      <c r="Q127" s="652"/>
      <c r="R127" s="652"/>
      <c r="S127" s="652"/>
      <c r="T127" s="652"/>
    </row>
    <row r="128" spans="1:24" ht="30" x14ac:dyDescent="0.2">
      <c r="A128" s="12" t="s">
        <v>24</v>
      </c>
      <c r="B128" s="664" t="s">
        <v>226</v>
      </c>
      <c r="C128" s="670"/>
      <c r="D128" s="243">
        <v>1999</v>
      </c>
      <c r="E128" s="243">
        <v>2000</v>
      </c>
      <c r="F128" s="243">
        <v>2001</v>
      </c>
      <c r="G128" s="243">
        <v>2002</v>
      </c>
      <c r="H128" s="243">
        <v>2003</v>
      </c>
      <c r="I128" s="243">
        <v>2004</v>
      </c>
      <c r="J128" s="243">
        <v>2005</v>
      </c>
      <c r="K128" s="243">
        <v>2006</v>
      </c>
      <c r="L128" s="243">
        <v>2007</v>
      </c>
      <c r="M128" s="243">
        <v>2008</v>
      </c>
      <c r="N128" s="243">
        <v>2009</v>
      </c>
      <c r="O128" s="243">
        <v>2010</v>
      </c>
      <c r="P128" s="243">
        <v>2011</v>
      </c>
      <c r="Q128" s="243">
        <v>2012</v>
      </c>
      <c r="R128" s="243">
        <v>2013</v>
      </c>
      <c r="S128" s="243">
        <v>2014</v>
      </c>
      <c r="T128" s="244">
        <v>2015</v>
      </c>
      <c r="U128" s="235">
        <v>2016</v>
      </c>
      <c r="V128" s="235">
        <v>2017</v>
      </c>
      <c r="W128" s="235">
        <v>2018</v>
      </c>
      <c r="X128" s="235">
        <v>2019</v>
      </c>
    </row>
    <row r="129" spans="1:24" ht="15" x14ac:dyDescent="0.2">
      <c r="A129" s="27">
        <v>84</v>
      </c>
      <c r="B129" s="28" t="s">
        <v>5</v>
      </c>
      <c r="C129" s="29"/>
      <c r="D129" s="351">
        <v>73439.911905810892</v>
      </c>
      <c r="E129" s="351">
        <v>77026.80540187849</v>
      </c>
      <c r="F129" s="351">
        <v>68330.957511141954</v>
      </c>
      <c r="G129" s="351">
        <v>89226.784879999992</v>
      </c>
      <c r="H129" s="387">
        <v>93833.263630000001</v>
      </c>
      <c r="I129" s="388">
        <v>99738.417520000003</v>
      </c>
      <c r="J129" s="351">
        <v>109384.93686000002</v>
      </c>
      <c r="K129" s="351">
        <v>121578.94293</v>
      </c>
      <c r="L129" s="351">
        <v>128515.86317</v>
      </c>
      <c r="M129" s="351">
        <v>138557.69384999998</v>
      </c>
      <c r="N129" s="351">
        <v>150268.76011303283</v>
      </c>
      <c r="O129" s="351">
        <v>150888.00349999999</v>
      </c>
      <c r="P129" s="351">
        <v>169869.30385999999</v>
      </c>
      <c r="Q129" s="351">
        <v>164522.19045000002</v>
      </c>
      <c r="R129" s="351">
        <v>166900.07498</v>
      </c>
      <c r="S129" s="351">
        <v>182229.46319000001</v>
      </c>
      <c r="T129" s="549">
        <v>187508.72258</v>
      </c>
      <c r="U129" s="549">
        <v>187732.70862999998</v>
      </c>
      <c r="V129" s="549">
        <v>181716.15784</v>
      </c>
      <c r="W129" s="549">
        <v>183261.27388000002</v>
      </c>
      <c r="X129" s="549">
        <v>181079.68589000002</v>
      </c>
    </row>
    <row r="130" spans="1:24" ht="15" x14ac:dyDescent="0.2">
      <c r="A130" s="30">
        <v>27</v>
      </c>
      <c r="B130" s="31" t="s">
        <v>14</v>
      </c>
      <c r="C130" s="32"/>
      <c r="D130" s="351">
        <v>49243.109180937165</v>
      </c>
      <c r="E130" s="351">
        <v>51198.026498688174</v>
      </c>
      <c r="F130" s="351">
        <v>54033.728680000007</v>
      </c>
      <c r="G130" s="351">
        <v>57484.89258</v>
      </c>
      <c r="H130" s="387">
        <v>64866.810590000001</v>
      </c>
      <c r="I130" s="388">
        <v>69720.990092698106</v>
      </c>
      <c r="J130" s="351">
        <v>76841.978810000001</v>
      </c>
      <c r="K130" s="351">
        <v>78812.503110000005</v>
      </c>
      <c r="L130" s="351">
        <v>85078.800060000009</v>
      </c>
      <c r="M130" s="351">
        <v>90808.495939999993</v>
      </c>
      <c r="N130" s="351">
        <v>93157.530490000005</v>
      </c>
      <c r="O130" s="351">
        <v>98135.863759999993</v>
      </c>
      <c r="P130" s="351">
        <v>101921.22637</v>
      </c>
      <c r="Q130" s="351">
        <v>100941.75798000001</v>
      </c>
      <c r="R130" s="351">
        <v>103801.54775999999</v>
      </c>
      <c r="S130" s="351">
        <v>106466.61491999999</v>
      </c>
      <c r="T130" s="351">
        <v>107018.883</v>
      </c>
      <c r="U130" s="351">
        <v>104913.56078</v>
      </c>
      <c r="V130" s="351">
        <v>108359.88170999999</v>
      </c>
      <c r="W130" s="351">
        <v>109161.14162000001</v>
      </c>
      <c r="X130" s="351">
        <v>108238.9958</v>
      </c>
    </row>
    <row r="131" spans="1:24" ht="15" x14ac:dyDescent="0.2">
      <c r="A131" s="30">
        <v>53</v>
      </c>
      <c r="B131" s="31" t="s">
        <v>15</v>
      </c>
      <c r="C131" s="32"/>
      <c r="D131" s="351">
        <v>60082.420817218204</v>
      </c>
      <c r="E131" s="351">
        <v>65988.797598013291</v>
      </c>
      <c r="F131" s="351">
        <v>69088.767115087889</v>
      </c>
      <c r="G131" s="351">
        <v>73064.971340000004</v>
      </c>
      <c r="H131" s="387">
        <v>75836.085480000009</v>
      </c>
      <c r="I131" s="388">
        <v>80943.956919999997</v>
      </c>
      <c r="J131" s="351">
        <v>83571.794999999998</v>
      </c>
      <c r="K131" s="351">
        <v>88689.587630000009</v>
      </c>
      <c r="L131" s="351">
        <v>99317.590609999999</v>
      </c>
      <c r="M131" s="351">
        <v>103106.30139000001</v>
      </c>
      <c r="N131" s="351">
        <v>120044.62495</v>
      </c>
      <c r="O131" s="351">
        <v>121724.95183000001</v>
      </c>
      <c r="P131" s="351">
        <v>136066.76409000001</v>
      </c>
      <c r="Q131" s="351">
        <v>138706.85772</v>
      </c>
      <c r="R131" s="351">
        <v>140099.15151</v>
      </c>
      <c r="S131" s="351">
        <v>143722.66228999998</v>
      </c>
      <c r="T131" s="351">
        <v>136168.976</v>
      </c>
      <c r="U131" s="351">
        <v>137621.22633999999</v>
      </c>
      <c r="V131" s="351">
        <v>143628.66644</v>
      </c>
      <c r="W131" s="351">
        <v>146798.65169999999</v>
      </c>
      <c r="X131" s="351">
        <v>143204.77002</v>
      </c>
    </row>
    <row r="132" spans="1:24" ht="15" x14ac:dyDescent="0.2">
      <c r="A132" s="30">
        <v>24</v>
      </c>
      <c r="B132" s="31" t="s">
        <v>12</v>
      </c>
      <c r="C132" s="32"/>
      <c r="D132" s="351">
        <v>46986.93984971576</v>
      </c>
      <c r="E132" s="351">
        <v>49215.713890745472</v>
      </c>
      <c r="F132" s="351">
        <v>50858.882851515802</v>
      </c>
      <c r="G132" s="351">
        <v>53200.461538911273</v>
      </c>
      <c r="H132" s="387">
        <v>57405.49368</v>
      </c>
      <c r="I132" s="388">
        <v>66694.591160000011</v>
      </c>
      <c r="J132" s="351">
        <v>66823.734369999991</v>
      </c>
      <c r="K132" s="351">
        <v>65379.934437514203</v>
      </c>
      <c r="L132" s="351">
        <v>76751.743359392713</v>
      </c>
      <c r="M132" s="351">
        <v>81203.243419999999</v>
      </c>
      <c r="N132" s="351">
        <v>77789.161090000009</v>
      </c>
      <c r="O132" s="351">
        <v>83940.028819999992</v>
      </c>
      <c r="P132" s="351">
        <v>82777.065629999997</v>
      </c>
      <c r="Q132" s="351">
        <v>82004.721659999996</v>
      </c>
      <c r="R132" s="351">
        <v>83105.168940000003</v>
      </c>
      <c r="S132" s="351">
        <v>80087.840826120722</v>
      </c>
      <c r="T132" s="351">
        <v>82671.308999999994</v>
      </c>
      <c r="U132" s="351">
        <v>81574.533420000007</v>
      </c>
      <c r="V132" s="351">
        <v>82594.511510000011</v>
      </c>
      <c r="W132" s="351">
        <v>87235.025550000006</v>
      </c>
      <c r="X132" s="351">
        <v>85414.060699999987</v>
      </c>
    </row>
    <row r="133" spans="1:24" ht="15" x14ac:dyDescent="0.2">
      <c r="A133" s="30">
        <v>94</v>
      </c>
      <c r="B133" s="31" t="s">
        <v>13</v>
      </c>
      <c r="C133" s="32"/>
      <c r="D133" s="351">
        <v>3252.8821248953818</v>
      </c>
      <c r="E133" s="351">
        <v>3315.8285040025494</v>
      </c>
      <c r="F133" s="351">
        <v>3465.9458000000004</v>
      </c>
      <c r="G133" s="351">
        <v>3437.4144999999999</v>
      </c>
      <c r="H133" s="387">
        <v>3593.9740999999999</v>
      </c>
      <c r="I133" s="388">
        <v>3774.808</v>
      </c>
      <c r="J133" s="351">
        <v>3908.674</v>
      </c>
      <c r="K133" s="351">
        <v>4196.1335386503206</v>
      </c>
      <c r="L133" s="351">
        <v>5016.1288100000002</v>
      </c>
      <c r="M133" s="351">
        <v>5126.6549999999997</v>
      </c>
      <c r="N133" s="351">
        <v>5508.4146855027038</v>
      </c>
      <c r="O133" s="351">
        <v>5947.2330000000002</v>
      </c>
      <c r="P133" s="351">
        <v>5833.665894705674</v>
      </c>
      <c r="Q133" s="351">
        <v>5610.7159765413517</v>
      </c>
      <c r="R133" s="351">
        <v>5825.6967213853031</v>
      </c>
      <c r="S133" s="351">
        <v>5801.7020000000002</v>
      </c>
      <c r="T133" s="351">
        <v>5606.3159999999998</v>
      </c>
      <c r="U133" s="351">
        <v>5389.5847599999997</v>
      </c>
      <c r="V133" s="351">
        <v>5309.5749999999998</v>
      </c>
      <c r="W133" s="351">
        <v>5200.473</v>
      </c>
      <c r="X133" s="351">
        <v>5066.3919999999998</v>
      </c>
    </row>
    <row r="134" spans="1:24" ht="15" x14ac:dyDescent="0.2">
      <c r="A134" s="30">
        <v>44</v>
      </c>
      <c r="B134" s="31" t="s">
        <v>227</v>
      </c>
      <c r="C134" s="32"/>
      <c r="D134" s="351">
        <v>69993.159014996403</v>
      </c>
      <c r="E134" s="351">
        <v>69648.665084489199</v>
      </c>
      <c r="F134" s="351">
        <v>71432.936439612895</v>
      </c>
      <c r="G134" s="351">
        <v>70481.362899047701</v>
      </c>
      <c r="H134" s="387">
        <v>80437.025880000016</v>
      </c>
      <c r="I134" s="388">
        <v>91500.077229999995</v>
      </c>
      <c r="J134" s="351">
        <v>97443.847610000012</v>
      </c>
      <c r="K134" s="351">
        <v>106413.79717999999</v>
      </c>
      <c r="L134" s="351">
        <v>111912.12875</v>
      </c>
      <c r="M134" s="351">
        <v>115745.40274999999</v>
      </c>
      <c r="N134" s="351">
        <v>125732.95254040408</v>
      </c>
      <c r="O134" s="351">
        <v>125528.76952</v>
      </c>
      <c r="P134" s="351">
        <v>131285.67143000002</v>
      </c>
      <c r="Q134" s="351">
        <v>138276.45263268778</v>
      </c>
      <c r="R134" s="351">
        <v>140685.67337999999</v>
      </c>
      <c r="S134" s="351">
        <v>147757.82683999999</v>
      </c>
      <c r="T134" s="351">
        <v>150148.34</v>
      </c>
      <c r="U134" s="351">
        <v>144873.20142000003</v>
      </c>
      <c r="V134" s="351">
        <v>145586.30424999999</v>
      </c>
      <c r="W134" s="351">
        <v>145202.86856999999</v>
      </c>
      <c r="X134" s="351">
        <v>149856.06475999998</v>
      </c>
    </row>
    <row r="135" spans="1:24" ht="15" x14ac:dyDescent="0.2">
      <c r="A135" s="30">
        <v>32</v>
      </c>
      <c r="B135" s="31" t="s">
        <v>228</v>
      </c>
      <c r="C135" s="32"/>
      <c r="D135" s="351">
        <v>144006.03341072664</v>
      </c>
      <c r="E135" s="351">
        <v>147829.20883685973</v>
      </c>
      <c r="F135" s="351">
        <v>163743.86877418452</v>
      </c>
      <c r="G135" s="351">
        <v>174446.22406000001</v>
      </c>
      <c r="H135" s="387">
        <v>179316.36900000001</v>
      </c>
      <c r="I135" s="388">
        <v>197477.19431999998</v>
      </c>
      <c r="J135" s="351">
        <v>211909.70287000001</v>
      </c>
      <c r="K135" s="351">
        <v>229371.69200000001</v>
      </c>
      <c r="L135" s="351">
        <v>247452.79866999999</v>
      </c>
      <c r="M135" s="351">
        <v>232201.68190999998</v>
      </c>
      <c r="N135" s="351">
        <v>239373.99687</v>
      </c>
      <c r="O135" s="351">
        <v>240025.39014999999</v>
      </c>
      <c r="P135" s="351">
        <v>248139.12117999999</v>
      </c>
      <c r="Q135" s="351">
        <v>268031.44316999998</v>
      </c>
      <c r="R135" s="351">
        <v>274316.70914999995</v>
      </c>
      <c r="S135" s="351">
        <v>280106.07549999998</v>
      </c>
      <c r="T135" s="351">
        <v>286050.48300000001</v>
      </c>
      <c r="U135" s="351">
        <v>293642.60012000002</v>
      </c>
      <c r="V135" s="351">
        <v>267927.46640999999</v>
      </c>
      <c r="W135" s="351">
        <v>303806.31026</v>
      </c>
      <c r="X135" s="351">
        <v>301628.40059000003</v>
      </c>
    </row>
    <row r="136" spans="1:24" ht="15" x14ac:dyDescent="0.2">
      <c r="A136" s="30">
        <v>11</v>
      </c>
      <c r="B136" s="31" t="s">
        <v>17</v>
      </c>
      <c r="C136" s="32"/>
      <c r="D136" s="351">
        <v>142457.75520651505</v>
      </c>
      <c r="E136" s="351">
        <v>144609.97256082331</v>
      </c>
      <c r="F136" s="351">
        <v>149903.52845063928</v>
      </c>
      <c r="G136" s="351">
        <v>157147.04993000001</v>
      </c>
      <c r="H136" s="387">
        <v>166669.43793000001</v>
      </c>
      <c r="I136" s="388">
        <v>186940.58499</v>
      </c>
      <c r="J136" s="351">
        <v>191729.97780000002</v>
      </c>
      <c r="K136" s="351">
        <v>203533.02687999999</v>
      </c>
      <c r="L136" s="351">
        <v>213791.87020727069</v>
      </c>
      <c r="M136" s="351">
        <v>228609.52912209643</v>
      </c>
      <c r="N136" s="351">
        <v>234920.59067999999</v>
      </c>
      <c r="O136" s="351">
        <v>242471.79142861618</v>
      </c>
      <c r="P136" s="351">
        <v>237321.7739</v>
      </c>
      <c r="Q136" s="351">
        <v>264721.11580999999</v>
      </c>
      <c r="R136" s="351">
        <v>293742.33830821002</v>
      </c>
      <c r="S136" s="351">
        <v>293273.99267000001</v>
      </c>
      <c r="T136" s="351">
        <v>312172.33299999998</v>
      </c>
      <c r="U136" s="351">
        <v>308413.15554000001</v>
      </c>
      <c r="V136" s="549">
        <v>317579.84561000002</v>
      </c>
      <c r="W136" s="351">
        <v>314278.72183000005</v>
      </c>
      <c r="X136" s="351">
        <v>299437.33694000001</v>
      </c>
    </row>
    <row r="137" spans="1:24" ht="15" x14ac:dyDescent="0.2">
      <c r="A137" s="30">
        <v>28</v>
      </c>
      <c r="B137" s="31" t="s">
        <v>11</v>
      </c>
      <c r="C137" s="32"/>
      <c r="D137" s="351">
        <v>49601.424838823274</v>
      </c>
      <c r="E137" s="351">
        <v>50308.441015188495</v>
      </c>
      <c r="F137" s="351">
        <v>50378.560299999997</v>
      </c>
      <c r="G137" s="351">
        <v>54546.265880000006</v>
      </c>
      <c r="H137" s="387">
        <v>57908.779670000004</v>
      </c>
      <c r="I137" s="388">
        <v>61669.665659999999</v>
      </c>
      <c r="J137" s="351">
        <v>65240.260060000001</v>
      </c>
      <c r="K137" s="351">
        <v>68003.771340000007</v>
      </c>
      <c r="L137" s="351">
        <v>76929.742370000007</v>
      </c>
      <c r="M137" s="351">
        <v>81142.45126999999</v>
      </c>
      <c r="N137" s="351">
        <v>104656.08175999999</v>
      </c>
      <c r="O137" s="351">
        <v>108820.628</v>
      </c>
      <c r="P137" s="351">
        <v>111060.44890366793</v>
      </c>
      <c r="Q137" s="351">
        <v>114819.93865254807</v>
      </c>
      <c r="R137" s="351">
        <v>119311.06148000002</v>
      </c>
      <c r="S137" s="351">
        <v>122441.64787999999</v>
      </c>
      <c r="T137" s="351">
        <v>124584.27800000001</v>
      </c>
      <c r="U137" s="549">
        <v>124710.9595</v>
      </c>
      <c r="V137" s="549">
        <v>128525.00589</v>
      </c>
      <c r="W137" s="549">
        <v>132129.78504000002</v>
      </c>
      <c r="X137" s="549">
        <v>133229.36619999912</v>
      </c>
    </row>
    <row r="138" spans="1:24" ht="15" x14ac:dyDescent="0.2">
      <c r="A138" s="30">
        <v>75</v>
      </c>
      <c r="B138" s="31" t="s">
        <v>229</v>
      </c>
      <c r="C138" s="32"/>
      <c r="D138" s="351">
        <v>96275.166344745143</v>
      </c>
      <c r="E138" s="351">
        <v>101226.4621918815</v>
      </c>
      <c r="F138" s="351">
        <v>113751.1159911638</v>
      </c>
      <c r="G138" s="351">
        <v>114778.29981999999</v>
      </c>
      <c r="H138" s="387">
        <v>116957.38772</v>
      </c>
      <c r="I138" s="388">
        <v>130408.34534</v>
      </c>
      <c r="J138" s="351">
        <v>152586.11305000001</v>
      </c>
      <c r="K138" s="351">
        <v>151480.70892999999</v>
      </c>
      <c r="L138" s="351">
        <v>146194.18524000002</v>
      </c>
      <c r="M138" s="351">
        <v>156259.35704000003</v>
      </c>
      <c r="N138" s="351">
        <v>157718.38594599962</v>
      </c>
      <c r="O138" s="351">
        <v>160863.15294</v>
      </c>
      <c r="P138" s="351">
        <v>180705.00110999998</v>
      </c>
      <c r="Q138" s="351">
        <v>175067.68472999998</v>
      </c>
      <c r="R138" s="351">
        <v>184950.63471000001</v>
      </c>
      <c r="S138" s="351">
        <v>182800.18231999999</v>
      </c>
      <c r="T138" s="351">
        <v>191961.299</v>
      </c>
      <c r="U138" s="351">
        <v>196660.58411000003</v>
      </c>
      <c r="V138" s="351">
        <v>200471.96438999998</v>
      </c>
      <c r="W138" s="351">
        <v>202033.30659999998</v>
      </c>
      <c r="X138" s="351">
        <v>203570.24197</v>
      </c>
    </row>
    <row r="139" spans="1:24" ht="15" x14ac:dyDescent="0.2">
      <c r="A139" s="30">
        <v>76</v>
      </c>
      <c r="B139" s="31" t="s">
        <v>230</v>
      </c>
      <c r="C139" s="32"/>
      <c r="D139" s="351">
        <v>80802.746491004742</v>
      </c>
      <c r="E139" s="351">
        <v>86621.099101008149</v>
      </c>
      <c r="F139" s="351">
        <v>94772.607620928306</v>
      </c>
      <c r="G139" s="351">
        <v>99823.373559999993</v>
      </c>
      <c r="H139" s="387">
        <v>106462.82214922679</v>
      </c>
      <c r="I139" s="388">
        <v>115018.87406</v>
      </c>
      <c r="J139" s="351">
        <v>118772.6496533716</v>
      </c>
      <c r="K139" s="351">
        <v>136375.84033281094</v>
      </c>
      <c r="L139" s="351">
        <v>149886.62312636865</v>
      </c>
      <c r="M139" s="351">
        <v>158209.41074729935</v>
      </c>
      <c r="N139" s="351">
        <v>169275.56535948321</v>
      </c>
      <c r="O139" s="351">
        <v>171443.02012644781</v>
      </c>
      <c r="P139" s="351">
        <v>165929.42528</v>
      </c>
      <c r="Q139" s="351">
        <v>193705.60629</v>
      </c>
      <c r="R139" s="351">
        <v>188204.53225999998</v>
      </c>
      <c r="S139" s="351">
        <v>184203.46487999998</v>
      </c>
      <c r="T139" s="351">
        <v>195665.557</v>
      </c>
      <c r="U139" s="549">
        <v>198904.42151999995</v>
      </c>
      <c r="V139" s="549">
        <v>205024.07385000002</v>
      </c>
      <c r="W139" s="549">
        <v>204324.96117999998</v>
      </c>
      <c r="X139" s="549">
        <v>226459.72613</v>
      </c>
    </row>
    <row r="140" spans="1:24" ht="15" x14ac:dyDescent="0.2">
      <c r="A140" s="30">
        <v>52</v>
      </c>
      <c r="B140" s="31" t="s">
        <v>16</v>
      </c>
      <c r="C140" s="32"/>
      <c r="D140" s="351">
        <v>39406.3061816552</v>
      </c>
      <c r="E140" s="351">
        <v>44573.763078982309</v>
      </c>
      <c r="F140" s="351">
        <v>48306.409299999999</v>
      </c>
      <c r="G140" s="351">
        <v>52254.634430000006</v>
      </c>
      <c r="H140" s="387">
        <v>55172.539939999995</v>
      </c>
      <c r="I140" s="388">
        <v>58089.991876161665</v>
      </c>
      <c r="J140" s="351">
        <v>63292.437549999995</v>
      </c>
      <c r="K140" s="351">
        <v>65512.840560000004</v>
      </c>
      <c r="L140" s="351">
        <v>69710.220849999998</v>
      </c>
      <c r="M140" s="351">
        <v>69749.568310000002</v>
      </c>
      <c r="N140" s="351">
        <v>76586.325290000008</v>
      </c>
      <c r="O140" s="351">
        <v>81340.034050000002</v>
      </c>
      <c r="P140" s="351">
        <v>82543.870759999991</v>
      </c>
      <c r="Q140" s="351">
        <v>89579.00189</v>
      </c>
      <c r="R140" s="351">
        <v>103376.39456</v>
      </c>
      <c r="S140" s="351">
        <v>109841.10626663121</v>
      </c>
      <c r="T140" s="351">
        <v>106149.397</v>
      </c>
      <c r="U140" s="351">
        <v>106700.13040000001</v>
      </c>
      <c r="V140" s="351">
        <v>106476.06468000001</v>
      </c>
      <c r="W140" s="351">
        <v>104561.2696</v>
      </c>
      <c r="X140" s="351">
        <v>109221.17767999999</v>
      </c>
    </row>
    <row r="141" spans="1:24" ht="15" x14ac:dyDescent="0.2">
      <c r="A141" s="33">
        <v>93</v>
      </c>
      <c r="B141" s="34" t="s">
        <v>9</v>
      </c>
      <c r="C141" s="35"/>
      <c r="D141" s="351">
        <v>47818.412191652809</v>
      </c>
      <c r="E141" s="351">
        <v>49128.225851694551</v>
      </c>
      <c r="F141" s="351">
        <v>51111.327694506959</v>
      </c>
      <c r="G141" s="351">
        <v>57604.44</v>
      </c>
      <c r="H141" s="387">
        <v>60389.738427657627</v>
      </c>
      <c r="I141" s="388">
        <v>61112.451009999997</v>
      </c>
      <c r="J141" s="351">
        <v>65837.710760000002</v>
      </c>
      <c r="K141" s="351">
        <v>70061.285660000009</v>
      </c>
      <c r="L141" s="351">
        <v>74822.615320000012</v>
      </c>
      <c r="M141" s="351">
        <v>76240.526379999996</v>
      </c>
      <c r="N141" s="351">
        <v>77534.347315118925</v>
      </c>
      <c r="O141" s="351">
        <v>82755.717409999997</v>
      </c>
      <c r="P141" s="351">
        <v>85378.78055000001</v>
      </c>
      <c r="Q141" s="351">
        <v>88881.859160000007</v>
      </c>
      <c r="R141" s="351">
        <v>88422.126940000002</v>
      </c>
      <c r="S141" s="351">
        <v>92791.790460000004</v>
      </c>
      <c r="T141" s="351">
        <v>92524.684999999998</v>
      </c>
      <c r="U141" s="351">
        <v>93830.230949999997</v>
      </c>
      <c r="V141" s="351">
        <v>98928.793940000003</v>
      </c>
      <c r="W141" s="351">
        <v>98414.974780000004</v>
      </c>
      <c r="X141" s="351">
        <v>101187.13225</v>
      </c>
    </row>
    <row r="142" spans="1:24" ht="15" x14ac:dyDescent="0.25">
      <c r="A142" s="41" t="s">
        <v>223</v>
      </c>
      <c r="B142" s="36"/>
      <c r="C142" s="37"/>
      <c r="D142" s="352">
        <v>903366.26755869645</v>
      </c>
      <c r="E142" s="352">
        <v>940691.00961425528</v>
      </c>
      <c r="F142" s="352">
        <v>989178.6365287815</v>
      </c>
      <c r="G142" s="352">
        <v>1057496.1754179588</v>
      </c>
      <c r="H142" s="390">
        <v>1118849.7281968845</v>
      </c>
      <c r="I142" s="391">
        <v>1223089.9481788599</v>
      </c>
      <c r="J142" s="352">
        <v>1307343.8183933715</v>
      </c>
      <c r="K142" s="352">
        <v>1389410.0645289756</v>
      </c>
      <c r="L142" s="352">
        <v>1485380.3105430324</v>
      </c>
      <c r="M142" s="352">
        <v>1536960.3171293961</v>
      </c>
      <c r="N142" s="352">
        <v>1632566.7370895415</v>
      </c>
      <c r="O142" s="352">
        <v>1673884.5845350639</v>
      </c>
      <c r="P142" s="352">
        <v>1738832.1189583738</v>
      </c>
      <c r="Q142" s="352">
        <v>1824869.3461217768</v>
      </c>
      <c r="R142" s="352">
        <v>1892741.1106995954</v>
      </c>
      <c r="S142" s="352">
        <v>1931524.3700427522</v>
      </c>
      <c r="T142" s="352">
        <v>1978230.5785800009</v>
      </c>
      <c r="U142" s="352">
        <v>1984966.8974900001</v>
      </c>
      <c r="V142" s="352">
        <v>1992128.3115200002</v>
      </c>
      <c r="W142" s="352">
        <v>2036408.7636099998</v>
      </c>
      <c r="X142" s="352">
        <v>2047593.3509299993</v>
      </c>
    </row>
    <row r="143" spans="1:24" ht="15" x14ac:dyDescent="0.25">
      <c r="A143" s="61">
        <v>101</v>
      </c>
      <c r="B143" s="62" t="s">
        <v>231</v>
      </c>
      <c r="C143" s="63"/>
      <c r="D143" s="353">
        <v>9703.3194081319361</v>
      </c>
      <c r="E143" s="353">
        <v>9628.1674439025719</v>
      </c>
      <c r="F143" s="353">
        <v>9518.4527234622437</v>
      </c>
      <c r="G143" s="353">
        <v>10419.692929999999</v>
      </c>
      <c r="H143" s="392">
        <v>10923.1194</v>
      </c>
      <c r="I143" s="393">
        <v>11984.76</v>
      </c>
      <c r="J143" s="353">
        <v>13357.181</v>
      </c>
      <c r="K143" s="353">
        <v>13275.847960000001</v>
      </c>
      <c r="L143" s="353">
        <v>14104.708252801163</v>
      </c>
      <c r="M143" s="353">
        <v>15035.52039589235</v>
      </c>
      <c r="N143" s="353">
        <v>17699.24483</v>
      </c>
      <c r="O143" s="353">
        <v>18989.551966345309</v>
      </c>
      <c r="P143" s="375">
        <v>14126.112430000001</v>
      </c>
      <c r="Q143" s="375">
        <v>17449.04032</v>
      </c>
      <c r="R143" s="375">
        <v>15285.925090000001</v>
      </c>
      <c r="S143" s="375">
        <v>18736.627499999999</v>
      </c>
      <c r="T143" s="376">
        <v>16331.083000000001</v>
      </c>
      <c r="U143" s="351">
        <v>19670.926729999999</v>
      </c>
      <c r="V143" s="351">
        <v>20497.077239999999</v>
      </c>
      <c r="W143" s="351">
        <v>20685.706999999999</v>
      </c>
      <c r="X143" s="351">
        <v>18306.742579999998</v>
      </c>
    </row>
    <row r="144" spans="1:24" ht="15" x14ac:dyDescent="0.25">
      <c r="A144" s="61">
        <v>102</v>
      </c>
      <c r="B144" s="64" t="s">
        <v>232</v>
      </c>
      <c r="C144" s="63"/>
      <c r="D144" s="353">
        <v>8411.9972803095316</v>
      </c>
      <c r="E144" s="353">
        <v>7947.18059110582</v>
      </c>
      <c r="F144" s="353">
        <v>9214.2753000000012</v>
      </c>
      <c r="G144" s="353">
        <v>8801.1209999999992</v>
      </c>
      <c r="H144" s="392">
        <v>10672.378189999999</v>
      </c>
      <c r="I144" s="393">
        <v>9577.6929999999993</v>
      </c>
      <c r="J144" s="353">
        <v>9982.6530000000002</v>
      </c>
      <c r="K144" s="353">
        <v>10842.173000000001</v>
      </c>
      <c r="L144" s="353">
        <v>11916.69</v>
      </c>
      <c r="M144" s="353">
        <v>12856.253000000001</v>
      </c>
      <c r="N144" s="353">
        <v>14215.421</v>
      </c>
      <c r="O144" s="353">
        <v>15327.219140000001</v>
      </c>
      <c r="P144" s="375">
        <v>15842.554719999998</v>
      </c>
      <c r="Q144" s="375">
        <v>16472.03702</v>
      </c>
      <c r="R144" s="375">
        <v>15971.110200000001</v>
      </c>
      <c r="S144" s="375">
        <v>15828.995019962518</v>
      </c>
      <c r="T144" s="376">
        <v>15956.985000000001</v>
      </c>
      <c r="U144" s="351">
        <v>23518.453000000001</v>
      </c>
      <c r="V144" s="351">
        <v>23651.362089999999</v>
      </c>
      <c r="W144" s="351">
        <v>22655.214829999997</v>
      </c>
      <c r="X144" s="351">
        <v>20666.492999999999</v>
      </c>
    </row>
    <row r="145" spans="1:24" ht="15" x14ac:dyDescent="0.25">
      <c r="A145" s="61">
        <v>103</v>
      </c>
      <c r="B145" s="64" t="s">
        <v>20</v>
      </c>
      <c r="C145" s="63"/>
      <c r="D145" s="353">
        <v>2824.5960710839277</v>
      </c>
      <c r="E145" s="353">
        <v>3333.4205306140493</v>
      </c>
      <c r="F145" s="353">
        <v>3462.3821899999998</v>
      </c>
      <c r="G145" s="353">
        <v>3875.4639999999999</v>
      </c>
      <c r="H145" s="392">
        <v>4026.09629</v>
      </c>
      <c r="I145" s="393">
        <v>4188.5664999999999</v>
      </c>
      <c r="J145" s="353">
        <v>4783.2520000000004</v>
      </c>
      <c r="K145" s="353">
        <v>5227.8323899999996</v>
      </c>
      <c r="L145" s="353">
        <v>6289.4070000000002</v>
      </c>
      <c r="M145" s="353">
        <v>8816.2189999999991</v>
      </c>
      <c r="N145" s="353">
        <v>9540.8610000000008</v>
      </c>
      <c r="O145" s="353">
        <v>8100.07737</v>
      </c>
      <c r="P145" s="375">
        <v>9727.3729999999996</v>
      </c>
      <c r="Q145" s="375">
        <v>10847.809173635751</v>
      </c>
      <c r="R145" s="375">
        <v>14389.897669999998</v>
      </c>
      <c r="S145" s="375">
        <v>17611.042109999999</v>
      </c>
      <c r="T145" s="376">
        <v>16019.175999999999</v>
      </c>
      <c r="U145" s="351">
        <v>15516.394</v>
      </c>
      <c r="V145" s="351">
        <v>14104.471</v>
      </c>
      <c r="W145" s="351">
        <v>14996.932220000001</v>
      </c>
      <c r="X145" s="351">
        <v>14996.328</v>
      </c>
    </row>
    <row r="146" spans="1:24" ht="15" x14ac:dyDescent="0.25">
      <c r="A146" s="65">
        <v>104</v>
      </c>
      <c r="B146" s="66" t="s">
        <v>21</v>
      </c>
      <c r="C146" s="67"/>
      <c r="D146" s="353">
        <v>27281.124093500028</v>
      </c>
      <c r="E146" s="353">
        <v>27760.567741483053</v>
      </c>
      <c r="F146" s="353">
        <v>29173.219000000001</v>
      </c>
      <c r="G146" s="353">
        <v>32230.83</v>
      </c>
      <c r="H146" s="392">
        <v>29519.422340000001</v>
      </c>
      <c r="I146" s="393">
        <v>30614.949000000001</v>
      </c>
      <c r="J146" s="353">
        <v>32466.732</v>
      </c>
      <c r="K146" s="353">
        <v>34000.357000000004</v>
      </c>
      <c r="L146" s="353">
        <v>35471.418060000004</v>
      </c>
      <c r="M146" s="353">
        <v>37002.708689999999</v>
      </c>
      <c r="N146" s="353">
        <v>38865.4</v>
      </c>
      <c r="O146" s="353">
        <v>39620.410400000001</v>
      </c>
      <c r="P146" s="375">
        <v>41057.210220000001</v>
      </c>
      <c r="Q146" s="375">
        <v>44688.828999999998</v>
      </c>
      <c r="R146" s="375">
        <v>46010.563999999998</v>
      </c>
      <c r="S146" s="375">
        <v>46715.235999999997</v>
      </c>
      <c r="T146" s="376">
        <v>48072.417000000001</v>
      </c>
      <c r="U146" s="351">
        <v>49768.308340000003</v>
      </c>
      <c r="V146" s="351">
        <v>52496.827649999999</v>
      </c>
      <c r="W146" s="351">
        <v>54374.852979999996</v>
      </c>
      <c r="X146" s="351">
        <v>55889.365479999993</v>
      </c>
    </row>
    <row r="147" spans="1:24" ht="15" x14ac:dyDescent="0.25">
      <c r="A147" s="18" t="s">
        <v>233</v>
      </c>
      <c r="B147" s="40"/>
      <c r="C147" s="57"/>
      <c r="D147" s="354">
        <v>48221.03685302542</v>
      </c>
      <c r="E147" s="354">
        <v>48669.336307105492</v>
      </c>
      <c r="F147" s="354">
        <v>51368.329213462246</v>
      </c>
      <c r="G147" s="354">
        <v>55327.107929999998</v>
      </c>
      <c r="H147" s="385">
        <v>55141.016220000005</v>
      </c>
      <c r="I147" s="367">
        <v>56365.968500000003</v>
      </c>
      <c r="J147" s="354">
        <v>60589.817999999999</v>
      </c>
      <c r="K147" s="354">
        <v>63346.210350000008</v>
      </c>
      <c r="L147" s="354">
        <v>67782.223312801158</v>
      </c>
      <c r="M147" s="354">
        <v>73710.701085892346</v>
      </c>
      <c r="N147" s="354">
        <v>80320.926830000011</v>
      </c>
      <c r="O147" s="354">
        <v>82037.25887634531</v>
      </c>
      <c r="P147" s="354">
        <v>80753.250369999994</v>
      </c>
      <c r="Q147" s="354">
        <v>89457.715513635747</v>
      </c>
      <c r="R147" s="354">
        <v>91657.496959999989</v>
      </c>
      <c r="S147" s="354">
        <v>98891.900629962503</v>
      </c>
      <c r="T147" s="354">
        <v>96379.660999999993</v>
      </c>
      <c r="U147" s="354">
        <v>108474.08207</v>
      </c>
      <c r="V147" s="354">
        <v>110749.73797999999</v>
      </c>
      <c r="W147" s="354">
        <v>112712.70702999999</v>
      </c>
      <c r="X147" s="354">
        <v>109858.92906000001</v>
      </c>
    </row>
    <row r="148" spans="1:24" ht="15" x14ac:dyDescent="0.25">
      <c r="A148" s="657" t="s">
        <v>225</v>
      </c>
      <c r="B148" s="658"/>
      <c r="C148" s="658"/>
      <c r="D148" s="354">
        <v>951587.30441172188</v>
      </c>
      <c r="E148" s="354">
        <v>989360.34592136077</v>
      </c>
      <c r="F148" s="354">
        <v>1040546.9657422437</v>
      </c>
      <c r="G148" s="354">
        <v>1112823.2833479587</v>
      </c>
      <c r="H148" s="385">
        <v>1173990.7444168846</v>
      </c>
      <c r="I148" s="367">
        <v>1279455.9166788599</v>
      </c>
      <c r="J148" s="354">
        <v>1367933.6363933715</v>
      </c>
      <c r="K148" s="354">
        <v>1452756.2748789757</v>
      </c>
      <c r="L148" s="354">
        <v>1553162.5338558336</v>
      </c>
      <c r="M148" s="354">
        <v>1610671.0182152884</v>
      </c>
      <c r="N148" s="354">
        <v>1712887.6639195415</v>
      </c>
      <c r="O148" s="354">
        <v>1755921.8434114093</v>
      </c>
      <c r="P148" s="354">
        <v>1819585.3693283738</v>
      </c>
      <c r="Q148" s="354">
        <v>1914327.0616354125</v>
      </c>
      <c r="R148" s="354">
        <v>1984398.6076595953</v>
      </c>
      <c r="S148" s="354">
        <v>2030416.2706727148</v>
      </c>
      <c r="T148" s="352">
        <v>2074610.239580001</v>
      </c>
      <c r="U148" s="352">
        <v>2093440.9795600001</v>
      </c>
      <c r="V148" s="352">
        <v>2102878.0495000002</v>
      </c>
      <c r="W148" s="352">
        <v>2149121.47064</v>
      </c>
      <c r="X148" s="352">
        <v>2157452.2799899993</v>
      </c>
    </row>
    <row r="149" spans="1:24" x14ac:dyDescent="0.2">
      <c r="A149" s="678"/>
      <c r="B149" s="681"/>
      <c r="C149" s="681"/>
      <c r="D149" s="681"/>
      <c r="E149" s="681"/>
      <c r="F149" s="681"/>
      <c r="G149" s="681"/>
      <c r="H149" s="681"/>
      <c r="I149" s="681"/>
      <c r="J149" s="681"/>
      <c r="K149" s="681"/>
      <c r="L149" s="681"/>
      <c r="M149" s="681"/>
      <c r="N149" s="681"/>
      <c r="O149" s="681"/>
      <c r="P149" s="681"/>
      <c r="Q149" s="681"/>
      <c r="R149" s="681"/>
      <c r="S149" s="681"/>
      <c r="T149" s="681"/>
    </row>
    <row r="150" spans="1:24" x14ac:dyDescent="0.2">
      <c r="D150" s="626"/>
      <c r="E150" s="626"/>
      <c r="F150" s="626"/>
      <c r="G150" s="626"/>
      <c r="H150" s="626"/>
      <c r="I150" s="626"/>
      <c r="J150" s="626"/>
      <c r="K150" s="626"/>
      <c r="L150" s="626"/>
      <c r="M150" s="626"/>
      <c r="N150" s="626"/>
      <c r="O150" s="626"/>
      <c r="P150" s="626"/>
      <c r="Q150" s="626"/>
      <c r="R150" s="626"/>
      <c r="S150" s="626"/>
      <c r="T150" s="626"/>
      <c r="U150" s="626"/>
      <c r="V150" s="626"/>
      <c r="W150" s="626"/>
      <c r="X150" s="626"/>
    </row>
    <row r="151" spans="1:24" x14ac:dyDescent="0.2">
      <c r="D151" s="626"/>
      <c r="E151" s="626"/>
      <c r="F151" s="626"/>
      <c r="G151" s="626"/>
      <c r="H151" s="626"/>
      <c r="I151" s="626"/>
      <c r="J151" s="626"/>
      <c r="K151" s="626"/>
      <c r="L151" s="626"/>
      <c r="M151" s="626"/>
      <c r="N151" s="626"/>
      <c r="O151" s="626"/>
      <c r="P151" s="626"/>
      <c r="Q151" s="626"/>
      <c r="R151" s="626"/>
      <c r="S151" s="626"/>
      <c r="T151" s="626"/>
      <c r="U151" s="626"/>
      <c r="V151" s="626"/>
      <c r="W151" s="626"/>
      <c r="X151" s="626"/>
    </row>
    <row r="152" spans="1:24" x14ac:dyDescent="0.2">
      <c r="D152" s="626"/>
      <c r="E152" s="626"/>
      <c r="F152" s="626"/>
      <c r="G152" s="626"/>
      <c r="H152" s="626"/>
      <c r="I152" s="626"/>
      <c r="J152" s="626"/>
      <c r="K152" s="626"/>
      <c r="L152" s="626"/>
      <c r="M152" s="626"/>
      <c r="N152" s="626"/>
      <c r="O152" s="626"/>
      <c r="P152" s="626"/>
      <c r="Q152" s="626"/>
      <c r="R152" s="626"/>
      <c r="S152" s="626"/>
      <c r="T152" s="626"/>
      <c r="U152" s="626"/>
      <c r="V152" s="626"/>
      <c r="W152" s="626"/>
      <c r="X152" s="626"/>
    </row>
  </sheetData>
  <mergeCells count="13">
    <mergeCell ref="A149:T149"/>
    <mergeCell ref="A127:T127"/>
    <mergeCell ref="B128:C128"/>
    <mergeCell ref="A148:C148"/>
    <mergeCell ref="A3:T3"/>
    <mergeCell ref="A8:T8"/>
    <mergeCell ref="A113:C113"/>
    <mergeCell ref="A114:C114"/>
    <mergeCell ref="A115:C115"/>
    <mergeCell ref="A120:T120"/>
    <mergeCell ref="A122:T122"/>
    <mergeCell ref="A125:V125"/>
    <mergeCell ref="A6:V6"/>
  </mergeCells>
  <conditionalFormatting sqref="A149">
    <cfRule type="top10" dxfId="109" priority="3" percent="1" bottom="1" rank="10"/>
    <cfRule type="top10" dxfId="108" priority="4" percent="1" rank="10"/>
  </conditionalFormatting>
  <hyperlinks>
    <hyperlink ref="U2" location="'ASE-tab7'!A1" display="Tableau 7 – Dépenses brutes de placement familial (assistants familiaux) "/>
    <hyperlink ref="Y1" location="Sommaire!A1" display="Retour sommaire"/>
    <hyperlink ref="U121" location="'ASE-tab7'!A1" display="Tableau 7 – Dépenses brutes de placement familial (assistants familiaux) "/>
  </hyperlinks>
  <pageMargins left="0.7" right="0.7" top="0.75" bottom="0.75" header="0.3" footer="0.3"/>
  <pageSetup paperSize="9" orientation="portrait" verticalDpi="0" r:id="rId1"/>
  <ignoredErrors>
    <ignoredError sqref="A127:C128 A30:C115 A119:C119 B120:C120 A9:C28" numberStoredAsText="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Y154"/>
  <sheetViews>
    <sheetView zoomScaleNormal="100" workbookViewId="0">
      <pane xSplit="3" ySplit="10" topLeftCell="D11" activePane="bottomRight" state="frozen"/>
      <selection pane="topRight" activeCell="D1" sqref="D1"/>
      <selection pane="bottomLeft" activeCell="A11" sqref="A11"/>
      <selection pane="bottomRight" activeCell="A11" sqref="A11"/>
    </sheetView>
  </sheetViews>
  <sheetFormatPr baseColWidth="10" defaultRowHeight="12.75" x14ac:dyDescent="0.2"/>
  <cols>
    <col min="1" max="1" width="7.42578125" style="6" customWidth="1"/>
    <col min="2" max="2" width="14.28515625" style="6" customWidth="1"/>
    <col min="3" max="3" width="27.140625" style="7" customWidth="1"/>
    <col min="4" max="7" width="9.28515625" style="7" bestFit="1" customWidth="1"/>
    <col min="8" max="14" width="9.28515625" style="6" bestFit="1" customWidth="1"/>
    <col min="15" max="20" width="9.28515625" style="19" bestFit="1" customWidth="1"/>
    <col min="21" max="21" width="9.28515625" style="97" bestFit="1" customWidth="1"/>
    <col min="22" max="24" width="9.28515625" style="2" customWidth="1"/>
    <col min="25" max="217" width="11.42578125" style="2"/>
    <col min="218" max="218" width="21.85546875" style="2" bestFit="1" customWidth="1"/>
    <col min="219" max="219" width="9.85546875" style="2" customWidth="1"/>
    <col min="220" max="220" width="3.5703125" style="2"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473" width="11.42578125" style="2"/>
    <col min="474" max="474" width="21.85546875" style="2" bestFit="1" customWidth="1"/>
    <col min="475" max="475" width="9.85546875" style="2" customWidth="1"/>
    <col min="476" max="476" width="3.5703125" style="2"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729" width="11.42578125" style="2"/>
    <col min="730" max="730" width="21.85546875" style="2" bestFit="1" customWidth="1"/>
    <col min="731" max="731" width="9.85546875" style="2" customWidth="1"/>
    <col min="732" max="732" width="3.5703125" style="2"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985" width="11.42578125" style="2"/>
    <col min="986" max="986" width="21.85546875" style="2" bestFit="1" customWidth="1"/>
    <col min="987" max="987" width="9.85546875" style="2" customWidth="1"/>
    <col min="988" max="988" width="3.5703125" style="2"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1241" width="11.42578125" style="2"/>
    <col min="1242" max="1242" width="21.85546875" style="2" bestFit="1" customWidth="1"/>
    <col min="1243" max="1243" width="9.85546875" style="2" customWidth="1"/>
    <col min="1244" max="1244" width="3.5703125" style="2"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497" width="11.42578125" style="2"/>
    <col min="1498" max="1498" width="21.85546875" style="2" bestFit="1" customWidth="1"/>
    <col min="1499" max="1499" width="9.85546875" style="2" customWidth="1"/>
    <col min="1500" max="1500" width="3.5703125" style="2"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753" width="11.42578125" style="2"/>
    <col min="1754" max="1754" width="21.85546875" style="2" bestFit="1" customWidth="1"/>
    <col min="1755" max="1755" width="9.85546875" style="2" customWidth="1"/>
    <col min="1756" max="1756" width="3.5703125" style="2"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2009" width="11.42578125" style="2"/>
    <col min="2010" max="2010" width="21.85546875" style="2" bestFit="1" customWidth="1"/>
    <col min="2011" max="2011" width="9.85546875" style="2" customWidth="1"/>
    <col min="2012" max="2012" width="3.5703125" style="2"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265" width="11.42578125" style="2"/>
    <col min="2266" max="2266" width="21.85546875" style="2" bestFit="1" customWidth="1"/>
    <col min="2267" max="2267" width="9.85546875" style="2" customWidth="1"/>
    <col min="2268" max="2268" width="3.5703125" style="2"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521" width="11.42578125" style="2"/>
    <col min="2522" max="2522" width="21.85546875" style="2" bestFit="1" customWidth="1"/>
    <col min="2523" max="2523" width="9.85546875" style="2" customWidth="1"/>
    <col min="2524" max="2524" width="3.5703125" style="2"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777" width="11.42578125" style="2"/>
    <col min="2778" max="2778" width="21.85546875" style="2" bestFit="1" customWidth="1"/>
    <col min="2779" max="2779" width="9.85546875" style="2" customWidth="1"/>
    <col min="2780" max="2780" width="3.5703125" style="2"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3033" width="11.42578125" style="2"/>
    <col min="3034" max="3034" width="21.85546875" style="2" bestFit="1" customWidth="1"/>
    <col min="3035" max="3035" width="9.85546875" style="2" customWidth="1"/>
    <col min="3036" max="3036" width="3.5703125" style="2"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289" width="11.42578125" style="2"/>
    <col min="3290" max="3290" width="21.85546875" style="2" bestFit="1" customWidth="1"/>
    <col min="3291" max="3291" width="9.85546875" style="2" customWidth="1"/>
    <col min="3292" max="3292" width="3.5703125" style="2"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545" width="11.42578125" style="2"/>
    <col min="3546" max="3546" width="21.85546875" style="2" bestFit="1" customWidth="1"/>
    <col min="3547" max="3547" width="9.85546875" style="2" customWidth="1"/>
    <col min="3548" max="3548" width="3.5703125" style="2"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801" width="11.42578125" style="2"/>
    <col min="3802" max="3802" width="21.85546875" style="2" bestFit="1" customWidth="1"/>
    <col min="3803" max="3803" width="9.85546875" style="2" customWidth="1"/>
    <col min="3804" max="3804" width="3.5703125" style="2"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4057" width="11.42578125" style="2"/>
    <col min="4058" max="4058" width="21.85546875" style="2" bestFit="1" customWidth="1"/>
    <col min="4059" max="4059" width="9.85546875" style="2" customWidth="1"/>
    <col min="4060" max="4060" width="3.5703125" style="2"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313" width="11.42578125" style="2"/>
    <col min="4314" max="4314" width="21.85546875" style="2" bestFit="1" customWidth="1"/>
    <col min="4315" max="4315" width="9.85546875" style="2" customWidth="1"/>
    <col min="4316" max="4316" width="3.5703125" style="2"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569" width="11.42578125" style="2"/>
    <col min="4570" max="4570" width="21.85546875" style="2" bestFit="1" customWidth="1"/>
    <col min="4571" max="4571" width="9.85546875" style="2" customWidth="1"/>
    <col min="4572" max="4572" width="3.5703125" style="2"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825" width="11.42578125" style="2"/>
    <col min="4826" max="4826" width="21.85546875" style="2" bestFit="1" customWidth="1"/>
    <col min="4827" max="4827" width="9.85546875" style="2" customWidth="1"/>
    <col min="4828" max="4828" width="3.5703125" style="2"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5081" width="11.42578125" style="2"/>
    <col min="5082" max="5082" width="21.85546875" style="2" bestFit="1" customWidth="1"/>
    <col min="5083" max="5083" width="9.85546875" style="2" customWidth="1"/>
    <col min="5084" max="5084" width="3.5703125" style="2"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337" width="11.42578125" style="2"/>
    <col min="5338" max="5338" width="21.85546875" style="2" bestFit="1" customWidth="1"/>
    <col min="5339" max="5339" width="9.85546875" style="2" customWidth="1"/>
    <col min="5340" max="5340" width="3.5703125" style="2"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593" width="11.42578125" style="2"/>
    <col min="5594" max="5594" width="21.85546875" style="2" bestFit="1" customWidth="1"/>
    <col min="5595" max="5595" width="9.85546875" style="2" customWidth="1"/>
    <col min="5596" max="5596" width="3.5703125" style="2"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849" width="11.42578125" style="2"/>
    <col min="5850" max="5850" width="21.85546875" style="2" bestFit="1" customWidth="1"/>
    <col min="5851" max="5851" width="9.85546875" style="2" customWidth="1"/>
    <col min="5852" max="5852" width="3.5703125" style="2"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6105" width="11.42578125" style="2"/>
    <col min="6106" max="6106" width="21.85546875" style="2" bestFit="1" customWidth="1"/>
    <col min="6107" max="6107" width="9.85546875" style="2" customWidth="1"/>
    <col min="6108" max="6108" width="3.5703125" style="2"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361" width="11.42578125" style="2"/>
    <col min="6362" max="6362" width="21.85546875" style="2" bestFit="1" customWidth="1"/>
    <col min="6363" max="6363" width="9.85546875" style="2" customWidth="1"/>
    <col min="6364" max="6364" width="3.5703125" style="2"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617" width="11.42578125" style="2"/>
    <col min="6618" max="6618" width="21.85546875" style="2" bestFit="1" customWidth="1"/>
    <col min="6619" max="6619" width="9.85546875" style="2" customWidth="1"/>
    <col min="6620" max="6620" width="3.5703125" style="2"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873" width="11.42578125" style="2"/>
    <col min="6874" max="6874" width="21.85546875" style="2" bestFit="1" customWidth="1"/>
    <col min="6875" max="6875" width="9.85546875" style="2" customWidth="1"/>
    <col min="6876" max="6876" width="3.5703125" style="2"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7129" width="11.42578125" style="2"/>
    <col min="7130" max="7130" width="21.85546875" style="2" bestFit="1" customWidth="1"/>
    <col min="7131" max="7131" width="9.85546875" style="2" customWidth="1"/>
    <col min="7132" max="7132" width="3.5703125" style="2"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385" width="11.42578125" style="2"/>
    <col min="7386" max="7386" width="21.85546875" style="2" bestFit="1" customWidth="1"/>
    <col min="7387" max="7387" width="9.85546875" style="2" customWidth="1"/>
    <col min="7388" max="7388" width="3.5703125" style="2"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641" width="11.42578125" style="2"/>
    <col min="7642" max="7642" width="21.85546875" style="2" bestFit="1" customWidth="1"/>
    <col min="7643" max="7643" width="9.85546875" style="2" customWidth="1"/>
    <col min="7644" max="7644" width="3.5703125" style="2"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897" width="11.42578125" style="2"/>
    <col min="7898" max="7898" width="21.85546875" style="2" bestFit="1" customWidth="1"/>
    <col min="7899" max="7899" width="9.85546875" style="2" customWidth="1"/>
    <col min="7900" max="7900" width="3.5703125" style="2"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8153" width="11.42578125" style="2"/>
    <col min="8154" max="8154" width="21.85546875" style="2" bestFit="1" customWidth="1"/>
    <col min="8155" max="8155" width="9.85546875" style="2" customWidth="1"/>
    <col min="8156" max="8156" width="3.5703125" style="2"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409" width="11.42578125" style="2"/>
    <col min="8410" max="8410" width="21.85546875" style="2" bestFit="1" customWidth="1"/>
    <col min="8411" max="8411" width="9.85546875" style="2" customWidth="1"/>
    <col min="8412" max="8412" width="3.5703125" style="2"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665" width="11.42578125" style="2"/>
    <col min="8666" max="8666" width="21.85546875" style="2" bestFit="1" customWidth="1"/>
    <col min="8667" max="8667" width="9.85546875" style="2" customWidth="1"/>
    <col min="8668" max="8668" width="3.5703125" style="2"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921" width="11.42578125" style="2"/>
    <col min="8922" max="8922" width="21.85546875" style="2" bestFit="1" customWidth="1"/>
    <col min="8923" max="8923" width="9.85546875" style="2" customWidth="1"/>
    <col min="8924" max="8924" width="3.5703125" style="2"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9177" width="11.42578125" style="2"/>
    <col min="9178" max="9178" width="21.85546875" style="2" bestFit="1" customWidth="1"/>
    <col min="9179" max="9179" width="9.85546875" style="2" customWidth="1"/>
    <col min="9180" max="9180" width="3.5703125" style="2"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433" width="11.42578125" style="2"/>
    <col min="9434" max="9434" width="21.85546875" style="2" bestFit="1" customWidth="1"/>
    <col min="9435" max="9435" width="9.85546875" style="2" customWidth="1"/>
    <col min="9436" max="9436" width="3.5703125" style="2"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689" width="11.42578125" style="2"/>
    <col min="9690" max="9690" width="21.85546875" style="2" bestFit="1" customWidth="1"/>
    <col min="9691" max="9691" width="9.85546875" style="2" customWidth="1"/>
    <col min="9692" max="9692" width="3.5703125" style="2"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945" width="11.42578125" style="2"/>
    <col min="9946" max="9946" width="21.85546875" style="2" bestFit="1" customWidth="1"/>
    <col min="9947" max="9947" width="9.85546875" style="2" customWidth="1"/>
    <col min="9948" max="9948" width="3.5703125" style="2"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10201" width="11.42578125" style="2"/>
    <col min="10202" max="10202" width="21.85546875" style="2" bestFit="1" customWidth="1"/>
    <col min="10203" max="10203" width="9.85546875" style="2" customWidth="1"/>
    <col min="10204" max="10204" width="3.5703125" style="2"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457" width="11.42578125" style="2"/>
    <col min="10458" max="10458" width="21.85546875" style="2" bestFit="1" customWidth="1"/>
    <col min="10459" max="10459" width="9.85546875" style="2" customWidth="1"/>
    <col min="10460" max="10460" width="3.5703125" style="2"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713" width="11.42578125" style="2"/>
    <col min="10714" max="10714" width="21.85546875" style="2" bestFit="1" customWidth="1"/>
    <col min="10715" max="10715" width="9.85546875" style="2" customWidth="1"/>
    <col min="10716" max="10716" width="3.5703125" style="2"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969" width="11.42578125" style="2"/>
    <col min="10970" max="10970" width="21.85546875" style="2" bestFit="1" customWidth="1"/>
    <col min="10971" max="10971" width="9.85546875" style="2" customWidth="1"/>
    <col min="10972" max="10972" width="3.5703125" style="2"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1225" width="11.42578125" style="2"/>
    <col min="11226" max="11226" width="21.85546875" style="2" bestFit="1" customWidth="1"/>
    <col min="11227" max="11227" width="9.85546875" style="2" customWidth="1"/>
    <col min="11228" max="11228" width="3.5703125" style="2"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481" width="11.42578125" style="2"/>
    <col min="11482" max="11482" width="21.85546875" style="2" bestFit="1" customWidth="1"/>
    <col min="11483" max="11483" width="9.85546875" style="2" customWidth="1"/>
    <col min="11484" max="11484" width="3.5703125" style="2"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737" width="11.42578125" style="2"/>
    <col min="11738" max="11738" width="21.85546875" style="2" bestFit="1" customWidth="1"/>
    <col min="11739" max="11739" width="9.85546875" style="2" customWidth="1"/>
    <col min="11740" max="11740" width="3.5703125" style="2"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993" width="11.42578125" style="2"/>
    <col min="11994" max="11994" width="21.85546875" style="2" bestFit="1" customWidth="1"/>
    <col min="11995" max="11995" width="9.85546875" style="2" customWidth="1"/>
    <col min="11996" max="11996" width="3.5703125" style="2"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249" width="11.42578125" style="2"/>
    <col min="12250" max="12250" width="21.85546875" style="2" bestFit="1" customWidth="1"/>
    <col min="12251" max="12251" width="9.85546875" style="2" customWidth="1"/>
    <col min="12252" max="12252" width="3.5703125" style="2"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505" width="11.42578125" style="2"/>
    <col min="12506" max="12506" width="21.85546875" style="2" bestFit="1" customWidth="1"/>
    <col min="12507" max="12507" width="9.85546875" style="2" customWidth="1"/>
    <col min="12508" max="12508" width="3.5703125" style="2"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761" width="11.42578125" style="2"/>
    <col min="12762" max="12762" width="21.85546875" style="2" bestFit="1" customWidth="1"/>
    <col min="12763" max="12763" width="9.85546875" style="2" customWidth="1"/>
    <col min="12764" max="12764" width="3.5703125" style="2"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3017" width="11.42578125" style="2"/>
    <col min="13018" max="13018" width="21.85546875" style="2" bestFit="1" customWidth="1"/>
    <col min="13019" max="13019" width="9.85546875" style="2" customWidth="1"/>
    <col min="13020" max="13020" width="3.5703125" style="2"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273" width="11.42578125" style="2"/>
    <col min="13274" max="13274" width="21.85546875" style="2" bestFit="1" customWidth="1"/>
    <col min="13275" max="13275" width="9.85546875" style="2" customWidth="1"/>
    <col min="13276" max="13276" width="3.5703125" style="2"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529" width="11.42578125" style="2"/>
    <col min="13530" max="13530" width="21.85546875" style="2" bestFit="1" customWidth="1"/>
    <col min="13531" max="13531" width="9.85546875" style="2" customWidth="1"/>
    <col min="13532" max="13532" width="3.5703125" style="2"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785" width="11.42578125" style="2"/>
    <col min="13786" max="13786" width="21.85546875" style="2" bestFit="1" customWidth="1"/>
    <col min="13787" max="13787" width="9.85546875" style="2" customWidth="1"/>
    <col min="13788" max="13788" width="3.5703125" style="2"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4041" width="11.42578125" style="2"/>
    <col min="14042" max="14042" width="21.85546875" style="2" bestFit="1" customWidth="1"/>
    <col min="14043" max="14043" width="9.85546875" style="2" customWidth="1"/>
    <col min="14044" max="14044" width="3.5703125" style="2"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297" width="11.42578125" style="2"/>
    <col min="14298" max="14298" width="21.85546875" style="2" bestFit="1" customWidth="1"/>
    <col min="14299" max="14299" width="9.85546875" style="2" customWidth="1"/>
    <col min="14300" max="14300" width="3.5703125" style="2"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553" width="11.42578125" style="2"/>
    <col min="14554" max="14554" width="21.85546875" style="2" bestFit="1" customWidth="1"/>
    <col min="14555" max="14555" width="9.85546875" style="2" customWidth="1"/>
    <col min="14556" max="14556" width="3.5703125" style="2"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809" width="11.42578125" style="2"/>
    <col min="14810" max="14810" width="21.85546875" style="2" bestFit="1" customWidth="1"/>
    <col min="14811" max="14811" width="9.85546875" style="2" customWidth="1"/>
    <col min="14812" max="14812" width="3.5703125" style="2"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5065" width="11.42578125" style="2"/>
    <col min="15066" max="15066" width="21.85546875" style="2" bestFit="1" customWidth="1"/>
    <col min="15067" max="15067" width="9.85546875" style="2" customWidth="1"/>
    <col min="15068" max="15068" width="3.5703125" style="2"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321" width="11.42578125" style="2"/>
    <col min="15322" max="15322" width="21.85546875" style="2" bestFit="1" customWidth="1"/>
    <col min="15323" max="15323" width="9.85546875" style="2" customWidth="1"/>
    <col min="15324" max="15324" width="3.5703125" style="2"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577" width="11.42578125" style="2"/>
    <col min="15578" max="15578" width="21.85546875" style="2" bestFit="1" customWidth="1"/>
    <col min="15579" max="15579" width="9.85546875" style="2" customWidth="1"/>
    <col min="15580" max="15580" width="3.5703125" style="2"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833" width="11.42578125" style="2"/>
    <col min="15834" max="15834" width="21.85546875" style="2" bestFit="1" customWidth="1"/>
    <col min="15835" max="15835" width="9.85546875" style="2" customWidth="1"/>
    <col min="15836" max="15836" width="3.5703125" style="2"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6089" width="11.42578125" style="2"/>
    <col min="16090" max="16090" width="21.85546875" style="2" bestFit="1" customWidth="1"/>
    <col min="16091" max="16091" width="9.85546875" style="2" customWidth="1"/>
    <col min="16092" max="16092" width="3.5703125" style="2"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384" width="11.42578125" style="2"/>
  </cols>
  <sheetData>
    <row r="1" spans="1:25" ht="15" x14ac:dyDescent="0.25">
      <c r="A1" s="5" t="s">
        <v>422</v>
      </c>
      <c r="O1" s="6"/>
      <c r="P1" s="6"/>
      <c r="Q1" s="6"/>
      <c r="R1" s="259"/>
      <c r="S1" s="259"/>
      <c r="T1" s="259"/>
      <c r="Y1" s="221" t="s">
        <v>244</v>
      </c>
    </row>
    <row r="2" spans="1:25" x14ac:dyDescent="0.2">
      <c r="A2" s="52" t="s">
        <v>274</v>
      </c>
      <c r="B2" s="10"/>
      <c r="C2" s="52"/>
      <c r="D2" s="322"/>
      <c r="E2" s="322"/>
      <c r="F2" s="322"/>
      <c r="G2" s="322"/>
      <c r="H2" s="10"/>
      <c r="I2" s="10"/>
      <c r="J2" s="10"/>
      <c r="K2" s="10"/>
      <c r="L2" s="10"/>
      <c r="M2" s="10"/>
      <c r="N2" s="10"/>
      <c r="O2" s="259"/>
      <c r="P2" s="259"/>
      <c r="Q2" s="259"/>
      <c r="R2" s="259"/>
      <c r="S2" s="259"/>
      <c r="T2" s="11"/>
    </row>
    <row r="3" spans="1:25" x14ac:dyDescent="0.2">
      <c r="A3" s="652" t="s">
        <v>382</v>
      </c>
      <c r="B3" s="652"/>
      <c r="C3" s="652"/>
      <c r="D3" s="652"/>
      <c r="E3" s="652"/>
      <c r="F3" s="652"/>
      <c r="G3" s="652"/>
      <c r="H3" s="652"/>
      <c r="I3" s="652"/>
      <c r="J3" s="652"/>
      <c r="K3" s="652"/>
      <c r="L3" s="652"/>
      <c r="M3" s="652"/>
      <c r="N3" s="652"/>
      <c r="O3" s="652"/>
      <c r="P3" s="652"/>
      <c r="Q3" s="652"/>
      <c r="R3" s="652"/>
      <c r="S3" s="652"/>
      <c r="T3" s="652"/>
    </row>
    <row r="4" spans="1:25" x14ac:dyDescent="0.2">
      <c r="A4" s="299"/>
      <c r="B4" s="299"/>
      <c r="C4" s="299"/>
      <c r="D4" s="322"/>
      <c r="E4" s="322"/>
      <c r="F4" s="322"/>
      <c r="G4" s="322"/>
      <c r="H4" s="299"/>
      <c r="I4" s="299"/>
      <c r="J4" s="299"/>
      <c r="K4" s="299"/>
      <c r="L4" s="299"/>
      <c r="M4" s="299"/>
      <c r="N4" s="299"/>
      <c r="O4" s="299"/>
      <c r="P4" s="299"/>
      <c r="Q4" s="299"/>
      <c r="R4" s="299"/>
      <c r="S4" s="299"/>
      <c r="T4" s="299"/>
    </row>
    <row r="5" spans="1:25" x14ac:dyDescent="0.2">
      <c r="A5" s="299" t="s">
        <v>278</v>
      </c>
      <c r="B5" s="299"/>
      <c r="C5" s="299"/>
      <c r="D5" s="322"/>
      <c r="E5" s="322"/>
      <c r="F5" s="322"/>
      <c r="G5" s="322"/>
      <c r="H5" s="299"/>
      <c r="I5" s="299"/>
      <c r="J5" s="299"/>
      <c r="K5" s="299"/>
      <c r="L5" s="299"/>
      <c r="M5" s="299"/>
      <c r="N5" s="299"/>
      <c r="O5" s="299"/>
      <c r="P5" s="299"/>
      <c r="Q5" s="299"/>
      <c r="R5" s="299"/>
      <c r="S5" s="299"/>
      <c r="T5" s="299"/>
      <c r="U5" s="299"/>
      <c r="V5" s="97"/>
      <c r="W5" s="126"/>
      <c r="X5" s="126"/>
    </row>
    <row r="6" spans="1:25" x14ac:dyDescent="0.2">
      <c r="A6" s="612" t="s">
        <v>436</v>
      </c>
      <c r="B6" s="611"/>
      <c r="C6" s="611"/>
      <c r="D6" s="611"/>
      <c r="E6" s="611"/>
      <c r="F6" s="611"/>
      <c r="G6" s="611"/>
      <c r="H6" s="611"/>
      <c r="I6" s="611"/>
      <c r="J6" s="611"/>
      <c r="K6" s="611"/>
      <c r="L6" s="611"/>
      <c r="M6" s="611"/>
      <c r="N6" s="611"/>
      <c r="O6" s="611"/>
      <c r="P6" s="611"/>
      <c r="Q6" s="611"/>
      <c r="R6" s="611"/>
      <c r="S6" s="611"/>
      <c r="T6" s="611"/>
      <c r="U6" s="611"/>
      <c r="V6" s="97"/>
      <c r="W6" s="126"/>
      <c r="X6" s="126"/>
    </row>
    <row r="7" spans="1:25" ht="25.5" customHeight="1" x14ac:dyDescent="0.2">
      <c r="A7" s="669" t="s">
        <v>421</v>
      </c>
      <c r="B7" s="669"/>
      <c r="C7" s="669"/>
      <c r="D7" s="669"/>
      <c r="E7" s="669"/>
      <c r="F7" s="669"/>
      <c r="G7" s="669"/>
      <c r="H7" s="669"/>
      <c r="I7" s="669"/>
      <c r="J7" s="669"/>
      <c r="K7" s="669"/>
      <c r="L7" s="669"/>
      <c r="M7" s="669"/>
      <c r="N7" s="669"/>
      <c r="O7" s="669"/>
      <c r="P7" s="669"/>
      <c r="Q7" s="669"/>
      <c r="R7" s="669"/>
      <c r="S7" s="669"/>
      <c r="T7" s="669"/>
      <c r="U7" s="669"/>
      <c r="V7" s="669"/>
      <c r="W7" s="126"/>
      <c r="X7" s="126"/>
    </row>
    <row r="8" spans="1:25" ht="11.25" customHeight="1" x14ac:dyDescent="0.2">
      <c r="A8" s="52"/>
      <c r="B8" s="52"/>
      <c r="C8" s="52"/>
      <c r="D8" s="322"/>
      <c r="E8" s="322"/>
      <c r="F8" s="322"/>
      <c r="G8" s="322"/>
      <c r="H8" s="10"/>
      <c r="I8" s="10"/>
      <c r="J8" s="10"/>
      <c r="K8" s="10"/>
      <c r="L8" s="10"/>
      <c r="M8" s="10"/>
      <c r="N8" s="10"/>
      <c r="O8" s="10"/>
      <c r="P8" s="10"/>
      <c r="Q8" s="10"/>
      <c r="R8" s="10"/>
      <c r="S8" s="10"/>
      <c r="T8" s="10"/>
    </row>
    <row r="9" spans="1:25" ht="11.25" customHeight="1" x14ac:dyDescent="0.2">
      <c r="A9" s="652" t="s">
        <v>23</v>
      </c>
      <c r="B9" s="652"/>
      <c r="C9" s="652"/>
      <c r="D9" s="652"/>
      <c r="E9" s="652"/>
      <c r="F9" s="652"/>
      <c r="G9" s="652"/>
      <c r="H9" s="652"/>
      <c r="I9" s="652"/>
      <c r="J9" s="652"/>
      <c r="K9" s="652"/>
      <c r="L9" s="652"/>
      <c r="M9" s="652"/>
      <c r="N9" s="652"/>
      <c r="O9" s="652"/>
      <c r="P9" s="652"/>
      <c r="Q9" s="652"/>
      <c r="R9" s="652"/>
      <c r="S9" s="652"/>
      <c r="T9" s="652"/>
    </row>
    <row r="10" spans="1:25" ht="30" x14ac:dyDescent="0.2">
      <c r="A10" s="12" t="s">
        <v>24</v>
      </c>
      <c r="B10" s="13" t="s">
        <v>25</v>
      </c>
      <c r="C10" s="14" t="s">
        <v>26</v>
      </c>
      <c r="D10" s="331">
        <v>1999</v>
      </c>
      <c r="E10" s="331">
        <v>2000</v>
      </c>
      <c r="F10" s="331">
        <v>2001</v>
      </c>
      <c r="G10" s="331">
        <v>2002</v>
      </c>
      <c r="H10" s="243">
        <v>2003</v>
      </c>
      <c r="I10" s="243">
        <v>2004</v>
      </c>
      <c r="J10" s="243">
        <v>2005</v>
      </c>
      <c r="K10" s="243">
        <v>2006</v>
      </c>
      <c r="L10" s="243">
        <v>2007</v>
      </c>
      <c r="M10" s="243">
        <v>2008</v>
      </c>
      <c r="N10" s="243">
        <v>2009</v>
      </c>
      <c r="O10" s="243">
        <v>2010</v>
      </c>
      <c r="P10" s="243">
        <v>2011</v>
      </c>
      <c r="Q10" s="243">
        <v>2012</v>
      </c>
      <c r="R10" s="243">
        <v>2013</v>
      </c>
      <c r="S10" s="243">
        <v>2014</v>
      </c>
      <c r="T10" s="235">
        <v>2015</v>
      </c>
      <c r="U10" s="235">
        <v>2016</v>
      </c>
      <c r="V10" s="235">
        <v>2017</v>
      </c>
      <c r="W10" s="235">
        <v>2018</v>
      </c>
      <c r="X10" s="235">
        <v>2019</v>
      </c>
    </row>
    <row r="11" spans="1:25" x14ac:dyDescent="0.2">
      <c r="A11" s="20">
        <v>84</v>
      </c>
      <c r="B11" s="21" t="s">
        <v>6</v>
      </c>
      <c r="C11" s="246" t="s">
        <v>27</v>
      </c>
      <c r="D11" s="360">
        <v>11859.795843325097</v>
      </c>
      <c r="E11" s="360">
        <v>12525.255095989523</v>
      </c>
      <c r="F11" s="360">
        <v>14040.136</v>
      </c>
      <c r="G11" s="360">
        <v>14495.342442713527</v>
      </c>
      <c r="H11" s="381">
        <v>16295.372289999999</v>
      </c>
      <c r="I11" s="382">
        <v>17621.045999999998</v>
      </c>
      <c r="J11" s="399">
        <v>20123.085149999999</v>
      </c>
      <c r="K11" s="399">
        <v>19589.712019999999</v>
      </c>
      <c r="L11" s="399">
        <v>20530.990719999998</v>
      </c>
      <c r="M11" s="399">
        <v>22381.073840000001</v>
      </c>
      <c r="N11" s="399">
        <v>22509.5484</v>
      </c>
      <c r="O11" s="399">
        <v>23530.398840000002</v>
      </c>
      <c r="P11" s="399">
        <v>24352.791069999999</v>
      </c>
      <c r="Q11" s="399">
        <v>25073.6178</v>
      </c>
      <c r="R11" s="399">
        <v>26398.187409999999</v>
      </c>
      <c r="S11" s="399">
        <v>28347.554260000001</v>
      </c>
      <c r="T11" s="399">
        <v>30371.896000000001</v>
      </c>
      <c r="U11" s="399">
        <v>27174.318370000001</v>
      </c>
      <c r="V11" s="399">
        <v>31916.496850000003</v>
      </c>
      <c r="W11" s="399">
        <v>28193.095370000003</v>
      </c>
      <c r="X11" s="399">
        <v>30069.544999999998</v>
      </c>
    </row>
    <row r="12" spans="1:25" x14ac:dyDescent="0.2">
      <c r="A12" s="23">
        <v>32</v>
      </c>
      <c r="B12" s="24" t="s">
        <v>7</v>
      </c>
      <c r="C12" s="25" t="s">
        <v>28</v>
      </c>
      <c r="D12" s="360">
        <v>16435.451517401296</v>
      </c>
      <c r="E12" s="360">
        <v>16472.403284056727</v>
      </c>
      <c r="F12" s="360">
        <v>13645.630999999999</v>
      </c>
      <c r="G12" s="360">
        <v>15459.72334</v>
      </c>
      <c r="H12" s="381">
        <v>15192.039000000001</v>
      </c>
      <c r="I12" s="382">
        <v>13624.566999999999</v>
      </c>
      <c r="J12" s="399">
        <v>17077.236000000001</v>
      </c>
      <c r="K12" s="399">
        <v>17721.23</v>
      </c>
      <c r="L12" s="399">
        <v>19044.269</v>
      </c>
      <c r="M12" s="399">
        <v>17703.949000000001</v>
      </c>
      <c r="N12" s="399">
        <v>19491.435000000001</v>
      </c>
      <c r="O12" s="399">
        <v>20696.848000000002</v>
      </c>
      <c r="P12" s="399">
        <v>21351.98</v>
      </c>
      <c r="Q12" s="399">
        <v>19825.969000000001</v>
      </c>
      <c r="R12" s="399">
        <v>20742.616999999998</v>
      </c>
      <c r="S12" s="399">
        <v>21275.448</v>
      </c>
      <c r="T12" s="399">
        <v>22000.034</v>
      </c>
      <c r="U12" s="399">
        <v>24265.257300000001</v>
      </c>
      <c r="V12" s="399">
        <v>23795</v>
      </c>
      <c r="W12" s="399">
        <v>26939.279070000001</v>
      </c>
      <c r="X12" s="399">
        <v>26691.03</v>
      </c>
    </row>
    <row r="13" spans="1:25" x14ac:dyDescent="0.2">
      <c r="A13" s="23">
        <v>84</v>
      </c>
      <c r="B13" s="24" t="s">
        <v>8</v>
      </c>
      <c r="C13" s="25" t="s">
        <v>29</v>
      </c>
      <c r="D13" s="360">
        <v>7659.0959575094093</v>
      </c>
      <c r="E13" s="360">
        <v>7291.5881223921688</v>
      </c>
      <c r="F13" s="360">
        <v>7006.116</v>
      </c>
      <c r="G13" s="360">
        <v>8087.8310000000001</v>
      </c>
      <c r="H13" s="381">
        <v>9007.4179999999997</v>
      </c>
      <c r="I13" s="382">
        <v>11415.153189999999</v>
      </c>
      <c r="J13" s="399">
        <v>10257.031999999999</v>
      </c>
      <c r="K13" s="399">
        <v>11251.453</v>
      </c>
      <c r="L13" s="399">
        <v>11610.522999999999</v>
      </c>
      <c r="M13" s="399">
        <v>11517.127</v>
      </c>
      <c r="N13" s="399">
        <v>11586.963179999999</v>
      </c>
      <c r="O13" s="399">
        <v>12967.04911</v>
      </c>
      <c r="P13" s="399">
        <v>13840.49899</v>
      </c>
      <c r="Q13" s="399">
        <v>14082.662</v>
      </c>
      <c r="R13" s="399">
        <v>13431.509</v>
      </c>
      <c r="S13" s="399">
        <v>13786.82</v>
      </c>
      <c r="T13" s="399">
        <v>14226.332</v>
      </c>
      <c r="U13" s="399">
        <v>15084.101000000001</v>
      </c>
      <c r="V13" s="399">
        <v>16799.858489999999</v>
      </c>
      <c r="W13" s="399">
        <v>18573.726979999999</v>
      </c>
      <c r="X13" s="399">
        <v>22932.94471</v>
      </c>
    </row>
    <row r="14" spans="1:25" x14ac:dyDescent="0.2">
      <c r="A14" s="23">
        <v>93</v>
      </c>
      <c r="B14" s="24" t="s">
        <v>10</v>
      </c>
      <c r="C14" s="25" t="s">
        <v>30</v>
      </c>
      <c r="D14" s="360">
        <v>2316.2108186969572</v>
      </c>
      <c r="E14" s="360">
        <v>2214.0683550903491</v>
      </c>
      <c r="F14" s="360">
        <v>1727.7188901101749</v>
      </c>
      <c r="G14" s="360">
        <v>1953.0170000000001</v>
      </c>
      <c r="H14" s="381">
        <v>1861.0793991340138</v>
      </c>
      <c r="I14" s="382">
        <v>4552.1639999999998</v>
      </c>
      <c r="J14" s="399">
        <v>3917.2310000000002</v>
      </c>
      <c r="K14" s="399">
        <v>4062.2689999999998</v>
      </c>
      <c r="L14" s="399">
        <v>4991.7560000000003</v>
      </c>
      <c r="M14" s="399">
        <v>5027.7562900000003</v>
      </c>
      <c r="N14" s="399">
        <v>5238.8190000000004</v>
      </c>
      <c r="O14" s="399">
        <v>4883.2330000000002</v>
      </c>
      <c r="P14" s="399">
        <v>4513.732</v>
      </c>
      <c r="Q14" s="399">
        <v>5895.857</v>
      </c>
      <c r="R14" s="399">
        <v>6445.4110000000001</v>
      </c>
      <c r="S14" s="399">
        <v>6771.5969999999998</v>
      </c>
      <c r="T14" s="399">
        <v>5582.69</v>
      </c>
      <c r="U14" s="399">
        <v>6646.42</v>
      </c>
      <c r="V14" s="399">
        <v>9113.9089999999997</v>
      </c>
      <c r="W14" s="399">
        <v>10898.485000000001</v>
      </c>
      <c r="X14" s="399">
        <v>10924.511</v>
      </c>
    </row>
    <row r="15" spans="1:25" x14ac:dyDescent="0.2">
      <c r="A15" s="23">
        <v>93</v>
      </c>
      <c r="B15" s="24" t="s">
        <v>31</v>
      </c>
      <c r="C15" s="25" t="s">
        <v>32</v>
      </c>
      <c r="D15" s="360">
        <v>2746.0694390028616</v>
      </c>
      <c r="E15" s="360">
        <v>2594.5599818280766</v>
      </c>
      <c r="F15" s="360">
        <v>2018.8563000000001</v>
      </c>
      <c r="G15" s="360">
        <v>2556.7640000000001</v>
      </c>
      <c r="H15" s="381">
        <v>2620.3695899999998</v>
      </c>
      <c r="I15" s="382">
        <v>3227.9162500000002</v>
      </c>
      <c r="J15" s="399">
        <v>2964.6415000000002</v>
      </c>
      <c r="K15" s="399">
        <v>3126.1480000000001</v>
      </c>
      <c r="L15" s="399">
        <v>3101.4580000000001</v>
      </c>
      <c r="M15" s="399">
        <v>3151.1280000000002</v>
      </c>
      <c r="N15" s="399">
        <v>3585.1267499999999</v>
      </c>
      <c r="O15" s="399">
        <v>4504.6672800000006</v>
      </c>
      <c r="P15" s="399">
        <v>4160.5810000000001</v>
      </c>
      <c r="Q15" s="399">
        <v>4951.8125999999993</v>
      </c>
      <c r="R15" s="399">
        <v>6165.6465399999997</v>
      </c>
      <c r="S15" s="399">
        <v>6756.6628600000004</v>
      </c>
      <c r="T15" s="399">
        <v>7058.6679999999997</v>
      </c>
      <c r="U15" s="399">
        <v>8100.9606699999995</v>
      </c>
      <c r="V15" s="399">
        <v>9692.3548300000002</v>
      </c>
      <c r="W15" s="399">
        <v>9083.5505399999984</v>
      </c>
      <c r="X15" s="399">
        <v>9504.2233400000005</v>
      </c>
    </row>
    <row r="16" spans="1:25" x14ac:dyDescent="0.2">
      <c r="A16" s="23">
        <v>93</v>
      </c>
      <c r="B16" s="24" t="s">
        <v>33</v>
      </c>
      <c r="C16" s="25" t="s">
        <v>34</v>
      </c>
      <c r="D16" s="360">
        <v>34220.942531293971</v>
      </c>
      <c r="E16" s="360">
        <v>33826.601313805622</v>
      </c>
      <c r="F16" s="360">
        <v>32752.613000000001</v>
      </c>
      <c r="G16" s="360">
        <v>42606.737000000001</v>
      </c>
      <c r="H16" s="381">
        <v>39634.461000000003</v>
      </c>
      <c r="I16" s="382">
        <v>46323.421999999999</v>
      </c>
      <c r="J16" s="399">
        <v>50654.786</v>
      </c>
      <c r="K16" s="399">
        <v>50772.34</v>
      </c>
      <c r="L16" s="399">
        <v>54991.814239999992</v>
      </c>
      <c r="M16" s="399">
        <v>56754.00765</v>
      </c>
      <c r="N16" s="399">
        <v>53316.483</v>
      </c>
      <c r="O16" s="399">
        <v>51999.285000000003</v>
      </c>
      <c r="P16" s="399">
        <v>52987.012999999999</v>
      </c>
      <c r="Q16" s="399">
        <v>62319.587</v>
      </c>
      <c r="R16" s="399">
        <v>61053.351000000002</v>
      </c>
      <c r="S16" s="399">
        <v>59396.54</v>
      </c>
      <c r="T16" s="399">
        <v>60104.42</v>
      </c>
      <c r="U16" s="399">
        <v>58939.694520000005</v>
      </c>
      <c r="V16" s="399">
        <v>58978.487000000001</v>
      </c>
      <c r="W16" s="399">
        <v>65202.648000000001</v>
      </c>
      <c r="X16" s="399">
        <v>69271.023639999999</v>
      </c>
    </row>
    <row r="17" spans="1:24" x14ac:dyDescent="0.2">
      <c r="A17" s="23">
        <v>84</v>
      </c>
      <c r="B17" s="24" t="s">
        <v>35</v>
      </c>
      <c r="C17" s="25" t="s">
        <v>36</v>
      </c>
      <c r="D17" s="360">
        <v>6382.1575194715506</v>
      </c>
      <c r="E17" s="360">
        <v>5603.0568177487239</v>
      </c>
      <c r="F17" s="360">
        <v>5234.9840000000004</v>
      </c>
      <c r="G17" s="360">
        <v>6059.8803899999994</v>
      </c>
      <c r="H17" s="381">
        <v>6495.8239999999996</v>
      </c>
      <c r="I17" s="382">
        <v>6635.8280000000004</v>
      </c>
      <c r="J17" s="399">
        <v>6912.1620000000003</v>
      </c>
      <c r="K17" s="399">
        <v>7531.7120000000004</v>
      </c>
      <c r="L17" s="399">
        <v>9007.0194300000003</v>
      </c>
      <c r="M17" s="399">
        <v>9381.0549600000013</v>
      </c>
      <c r="N17" s="399">
        <v>10227.894</v>
      </c>
      <c r="O17" s="399">
        <v>9957.6056900000003</v>
      </c>
      <c r="P17" s="399">
        <v>9718.57</v>
      </c>
      <c r="Q17" s="399">
        <v>10012.42015</v>
      </c>
      <c r="R17" s="399">
        <v>8859.4992100000018</v>
      </c>
      <c r="S17" s="399">
        <v>10224.70852</v>
      </c>
      <c r="T17" s="399">
        <v>10707.504000000001</v>
      </c>
      <c r="U17" s="399">
        <v>11634.698349999999</v>
      </c>
      <c r="V17" s="399">
        <v>11776.98876</v>
      </c>
      <c r="W17" s="399">
        <v>13490.46704</v>
      </c>
      <c r="X17" s="399">
        <v>9547.6556400000009</v>
      </c>
    </row>
    <row r="18" spans="1:24" x14ac:dyDescent="0.2">
      <c r="A18" s="23">
        <v>44</v>
      </c>
      <c r="B18" s="24" t="s">
        <v>37</v>
      </c>
      <c r="C18" s="25" t="s">
        <v>38</v>
      </c>
      <c r="D18" s="360">
        <v>4776.332137624875</v>
      </c>
      <c r="E18" s="360">
        <v>5440.7960552292298</v>
      </c>
      <c r="F18" s="360">
        <v>5543.6689999999999</v>
      </c>
      <c r="G18" s="360">
        <v>5396.6019999999999</v>
      </c>
      <c r="H18" s="381">
        <v>6044.5889999999999</v>
      </c>
      <c r="I18" s="382">
        <v>6243.1850000000004</v>
      </c>
      <c r="J18" s="399">
        <v>6267.1970000000001</v>
      </c>
      <c r="K18" s="399">
        <v>6308.2129999999997</v>
      </c>
      <c r="L18" s="399">
        <v>6742.04</v>
      </c>
      <c r="M18" s="399">
        <v>7524.8469999999998</v>
      </c>
      <c r="N18" s="399">
        <v>7831.0225700000001</v>
      </c>
      <c r="O18" s="399">
        <v>7990.94</v>
      </c>
      <c r="P18" s="399">
        <v>8202.6200000000008</v>
      </c>
      <c r="Q18" s="399">
        <v>10657.924300000001</v>
      </c>
      <c r="R18" s="399">
        <v>11042.734</v>
      </c>
      <c r="S18" s="399">
        <v>11993.224029999999</v>
      </c>
      <c r="T18" s="399">
        <v>13263.328</v>
      </c>
      <c r="U18" s="399">
        <v>16381.20642</v>
      </c>
      <c r="V18" s="399">
        <v>18569.78789</v>
      </c>
      <c r="W18" s="399">
        <v>21052.574260000001</v>
      </c>
      <c r="X18" s="399">
        <v>20776.227699999999</v>
      </c>
    </row>
    <row r="19" spans="1:24" x14ac:dyDescent="0.2">
      <c r="A19" s="23">
        <v>76</v>
      </c>
      <c r="B19" s="24" t="s">
        <v>39</v>
      </c>
      <c r="C19" s="25" t="s">
        <v>40</v>
      </c>
      <c r="D19" s="360">
        <v>2449.3640589245938</v>
      </c>
      <c r="E19" s="360">
        <v>2483.2992955330915</v>
      </c>
      <c r="F19" s="360">
        <v>2730.8157000000001</v>
      </c>
      <c r="G19" s="360">
        <v>2888.8829999999998</v>
      </c>
      <c r="H19" s="381">
        <v>3127.9358700000003</v>
      </c>
      <c r="I19" s="382">
        <v>3999.5909999999999</v>
      </c>
      <c r="J19" s="399">
        <v>4198.067</v>
      </c>
      <c r="K19" s="399">
        <v>3770.59274</v>
      </c>
      <c r="L19" s="399">
        <v>4115.2550000000001</v>
      </c>
      <c r="M19" s="399">
        <v>4326.2879999999996</v>
      </c>
      <c r="N19" s="399">
        <v>4504.8549999999996</v>
      </c>
      <c r="O19" s="399">
        <v>4704.4790000000003</v>
      </c>
      <c r="P19" s="399">
        <v>4688.1490000000003</v>
      </c>
      <c r="Q19" s="399">
        <v>4129.674</v>
      </c>
      <c r="R19" s="399">
        <v>4086.2469999999998</v>
      </c>
      <c r="S19" s="399">
        <v>3769.2260000000001</v>
      </c>
      <c r="T19" s="399">
        <v>4159.3829999999998</v>
      </c>
      <c r="U19" s="399">
        <v>4494.3429999999998</v>
      </c>
      <c r="V19" s="399">
        <v>4291.2489999999998</v>
      </c>
      <c r="W19" s="399">
        <v>4947.5150000000003</v>
      </c>
      <c r="X19" s="399">
        <v>5047.3370000000004</v>
      </c>
    </row>
    <row r="20" spans="1:24" x14ac:dyDescent="0.2">
      <c r="A20" s="23">
        <v>44</v>
      </c>
      <c r="B20" s="24" t="s">
        <v>41</v>
      </c>
      <c r="C20" s="25" t="s">
        <v>42</v>
      </c>
      <c r="D20" s="360">
        <v>15644.246497864953</v>
      </c>
      <c r="E20" s="360">
        <v>15319.224593990157</v>
      </c>
      <c r="F20" s="360">
        <v>15951.885187549042</v>
      </c>
      <c r="G20" s="360">
        <v>15699.165999999999</v>
      </c>
      <c r="H20" s="381">
        <v>16818.99941</v>
      </c>
      <c r="I20" s="382">
        <v>17111.168000000001</v>
      </c>
      <c r="J20" s="399">
        <v>17435.146000000001</v>
      </c>
      <c r="K20" s="399">
        <v>18189.190999999999</v>
      </c>
      <c r="L20" s="399">
        <v>19162.442999999999</v>
      </c>
      <c r="M20" s="399">
        <v>18962.669000000002</v>
      </c>
      <c r="N20" s="399">
        <v>17414.185000000001</v>
      </c>
      <c r="O20" s="399">
        <v>16650.798999999999</v>
      </c>
      <c r="P20" s="399">
        <v>18138.187000000002</v>
      </c>
      <c r="Q20" s="399">
        <v>20038.406999999999</v>
      </c>
      <c r="R20" s="399">
        <v>21375.03</v>
      </c>
      <c r="S20" s="399">
        <v>21994.016</v>
      </c>
      <c r="T20" s="399">
        <v>23048.696</v>
      </c>
      <c r="U20" s="399">
        <v>21398.618999999999</v>
      </c>
      <c r="V20" s="399">
        <v>22060.456999999999</v>
      </c>
      <c r="W20" s="399">
        <v>21684.798999999999</v>
      </c>
      <c r="X20" s="399">
        <v>23617.634999999998</v>
      </c>
    </row>
    <row r="21" spans="1:24" x14ac:dyDescent="0.2">
      <c r="A21" s="23">
        <v>76</v>
      </c>
      <c r="B21" s="24" t="s">
        <v>43</v>
      </c>
      <c r="C21" s="25" t="s">
        <v>44</v>
      </c>
      <c r="D21" s="360">
        <v>7007.2033685134857</v>
      </c>
      <c r="E21" s="360">
        <v>7683.5906926826001</v>
      </c>
      <c r="F21" s="360">
        <v>8018.8074000000006</v>
      </c>
      <c r="G21" s="360">
        <v>12125.277450000001</v>
      </c>
      <c r="H21" s="381">
        <v>12097.97919</v>
      </c>
      <c r="I21" s="382">
        <v>11075.088</v>
      </c>
      <c r="J21" s="399">
        <v>14121.868</v>
      </c>
      <c r="K21" s="399">
        <v>13842.875</v>
      </c>
      <c r="L21" s="399">
        <v>14322.641</v>
      </c>
      <c r="M21" s="399">
        <v>13052.897000000001</v>
      </c>
      <c r="N21" s="399">
        <v>13374.882</v>
      </c>
      <c r="O21" s="399">
        <v>16074.853999999999</v>
      </c>
      <c r="P21" s="399">
        <v>14793.538</v>
      </c>
      <c r="Q21" s="399">
        <v>18488.702000000001</v>
      </c>
      <c r="R21" s="399">
        <v>15517.267</v>
      </c>
      <c r="S21" s="399">
        <v>17954.316999999999</v>
      </c>
      <c r="T21" s="399">
        <v>22630.329000000002</v>
      </c>
      <c r="U21" s="399">
        <v>24333.812999999998</v>
      </c>
      <c r="V21" s="399">
        <v>30678.54</v>
      </c>
      <c r="W21" s="399">
        <v>37319.913</v>
      </c>
      <c r="X21" s="399">
        <v>39745.20594</v>
      </c>
    </row>
    <row r="22" spans="1:24" x14ac:dyDescent="0.2">
      <c r="A22" s="23">
        <v>76</v>
      </c>
      <c r="B22" s="24" t="s">
        <v>45</v>
      </c>
      <c r="C22" s="25" t="s">
        <v>46</v>
      </c>
      <c r="D22" s="360">
        <v>4220.9399396606786</v>
      </c>
      <c r="E22" s="360">
        <v>5675.307893657664</v>
      </c>
      <c r="F22" s="360">
        <v>4626.0319</v>
      </c>
      <c r="G22" s="360">
        <v>5847.272210000001</v>
      </c>
      <c r="H22" s="381">
        <v>5668.9780000000001</v>
      </c>
      <c r="I22" s="382">
        <v>6534.19722</v>
      </c>
      <c r="J22" s="399">
        <v>5191.6301100000001</v>
      </c>
      <c r="K22" s="399">
        <v>6151.8474900000001</v>
      </c>
      <c r="L22" s="399">
        <v>7604.0727300000008</v>
      </c>
      <c r="M22" s="399">
        <v>8643.1007699999991</v>
      </c>
      <c r="N22" s="399">
        <v>9437.8529999999992</v>
      </c>
      <c r="O22" s="399">
        <v>9990.8162199999988</v>
      </c>
      <c r="P22" s="399">
        <v>10453.96866</v>
      </c>
      <c r="Q22" s="399">
        <v>10778.491510000007</v>
      </c>
      <c r="R22" s="399">
        <v>9431.8809399999991</v>
      </c>
      <c r="S22" s="399">
        <v>10816.92272</v>
      </c>
      <c r="T22" s="399">
        <v>8956.9459999999999</v>
      </c>
      <c r="U22" s="399">
        <v>10016.860060000001</v>
      </c>
      <c r="V22" s="399">
        <v>10715.61765</v>
      </c>
      <c r="W22" s="399">
        <v>12685.021000000001</v>
      </c>
      <c r="X22" s="399">
        <v>14664.838</v>
      </c>
    </row>
    <row r="23" spans="1:24" x14ac:dyDescent="0.2">
      <c r="A23" s="23">
        <v>93</v>
      </c>
      <c r="B23" s="24" t="s">
        <v>47</v>
      </c>
      <c r="C23" s="25" t="s">
        <v>48</v>
      </c>
      <c r="D23" s="360">
        <v>77202.892415204042</v>
      </c>
      <c r="E23" s="360">
        <v>78409.031248999556</v>
      </c>
      <c r="F23" s="360">
        <v>74594.59629999999</v>
      </c>
      <c r="G23" s="360">
        <v>89213.497000000003</v>
      </c>
      <c r="H23" s="381">
        <v>88857.782000000007</v>
      </c>
      <c r="I23" s="382">
        <v>89533.218670000002</v>
      </c>
      <c r="J23" s="399">
        <v>100674.02096000001</v>
      </c>
      <c r="K23" s="399">
        <v>98725.683679999987</v>
      </c>
      <c r="L23" s="399">
        <v>104419.85305999999</v>
      </c>
      <c r="M23" s="399">
        <v>108572.151</v>
      </c>
      <c r="N23" s="399">
        <v>113717.33601</v>
      </c>
      <c r="O23" s="399">
        <v>112123.02510000001</v>
      </c>
      <c r="P23" s="399">
        <v>115504.25925</v>
      </c>
      <c r="Q23" s="399">
        <v>119100.103</v>
      </c>
      <c r="R23" s="399">
        <v>118124.857</v>
      </c>
      <c r="S23" s="399">
        <v>119254.019</v>
      </c>
      <c r="T23" s="399">
        <v>121883.098</v>
      </c>
      <c r="U23" s="399">
        <v>125976.47900000001</v>
      </c>
      <c r="V23" s="399">
        <v>134424.45533000003</v>
      </c>
      <c r="W23" s="399">
        <v>146605.215</v>
      </c>
      <c r="X23" s="399">
        <v>157397.36275</v>
      </c>
    </row>
    <row r="24" spans="1:24" ht="12" customHeight="1" x14ac:dyDescent="0.2">
      <c r="A24" s="23">
        <v>28</v>
      </c>
      <c r="B24" s="24" t="s">
        <v>49</v>
      </c>
      <c r="C24" s="25" t="s">
        <v>50</v>
      </c>
      <c r="D24" s="360">
        <v>21819.536494007993</v>
      </c>
      <c r="E24" s="360">
        <v>24610.700141930036</v>
      </c>
      <c r="F24" s="360">
        <v>25424.199399999998</v>
      </c>
      <c r="G24" s="360">
        <v>28200.819</v>
      </c>
      <c r="H24" s="381">
        <v>30247.054</v>
      </c>
      <c r="I24" s="382">
        <v>31216.215</v>
      </c>
      <c r="J24" s="399">
        <v>32571.030999999999</v>
      </c>
      <c r="K24" s="399">
        <v>33062.283000000003</v>
      </c>
      <c r="L24" s="399">
        <v>31640.12</v>
      </c>
      <c r="M24" s="399">
        <v>28576.277999999998</v>
      </c>
      <c r="N24" s="399">
        <v>28714.281999999999</v>
      </c>
      <c r="O24" s="399">
        <v>31236.026999999998</v>
      </c>
      <c r="P24" s="399">
        <v>33319.065000000002</v>
      </c>
      <c r="Q24" s="399">
        <v>31884.761180000001</v>
      </c>
      <c r="R24" s="399">
        <v>32020.502820000002</v>
      </c>
      <c r="S24" s="399">
        <v>33450.090779999999</v>
      </c>
      <c r="T24" s="399">
        <v>34027.707000000002</v>
      </c>
      <c r="U24" s="399">
        <v>34504.095999999998</v>
      </c>
      <c r="V24" s="399">
        <v>32436.933000000001</v>
      </c>
      <c r="W24" s="399">
        <v>42539.385000000002</v>
      </c>
      <c r="X24" s="399">
        <v>46212.724000000002</v>
      </c>
    </row>
    <row r="25" spans="1:24" x14ac:dyDescent="0.2">
      <c r="A25" s="23">
        <v>84</v>
      </c>
      <c r="B25" s="24" t="s">
        <v>51</v>
      </c>
      <c r="C25" s="25" t="s">
        <v>52</v>
      </c>
      <c r="D25" s="360">
        <v>3776.9294328744108</v>
      </c>
      <c r="E25" s="360">
        <v>3758.1318592529692</v>
      </c>
      <c r="F25" s="360">
        <v>3794.9</v>
      </c>
      <c r="G25" s="360">
        <v>4670.3418700000002</v>
      </c>
      <c r="H25" s="381">
        <v>4947.4769999999999</v>
      </c>
      <c r="I25" s="382">
        <v>4972.3329999999996</v>
      </c>
      <c r="J25" s="399">
        <v>4852.9620000000004</v>
      </c>
      <c r="K25" s="399">
        <v>5019.1660000000002</v>
      </c>
      <c r="L25" s="399">
        <v>4962.9560000000001</v>
      </c>
      <c r="M25" s="399">
        <v>5458.0290000000005</v>
      </c>
      <c r="N25" s="399">
        <v>5619.7370000000001</v>
      </c>
      <c r="O25" s="399">
        <v>5332.9160000000002</v>
      </c>
      <c r="P25" s="399">
        <v>5076.924</v>
      </c>
      <c r="Q25" s="399">
        <v>5489.973</v>
      </c>
      <c r="R25" s="399">
        <v>4983.1099999999997</v>
      </c>
      <c r="S25" s="399">
        <v>4498.942</v>
      </c>
      <c r="T25" s="399">
        <v>5128.1940000000004</v>
      </c>
      <c r="U25" s="399">
        <v>5150.0290000000005</v>
      </c>
      <c r="V25" s="399">
        <v>6125.4309999999996</v>
      </c>
      <c r="W25" s="399">
        <v>6498.8459999999995</v>
      </c>
      <c r="X25" s="399">
        <v>6569.366</v>
      </c>
    </row>
    <row r="26" spans="1:24" x14ac:dyDescent="0.2">
      <c r="A26" s="23">
        <v>75</v>
      </c>
      <c r="B26" s="24" t="s">
        <v>53</v>
      </c>
      <c r="C26" s="25" t="s">
        <v>54</v>
      </c>
      <c r="D26" s="360">
        <v>8822.7811884010698</v>
      </c>
      <c r="E26" s="360">
        <v>8878.7313711112165</v>
      </c>
      <c r="F26" s="360">
        <v>9120.6810000000005</v>
      </c>
      <c r="G26" s="360">
        <v>10619.69558</v>
      </c>
      <c r="H26" s="381">
        <v>11701.999569999998</v>
      </c>
      <c r="I26" s="382">
        <v>12110.120999999999</v>
      </c>
      <c r="J26" s="399">
        <v>12075.004000000001</v>
      </c>
      <c r="K26" s="399">
        <v>9921.6350000000002</v>
      </c>
      <c r="L26" s="399">
        <v>13850.89997</v>
      </c>
      <c r="M26" s="399">
        <v>13472.354539999998</v>
      </c>
      <c r="N26" s="399">
        <v>12733.392210000002</v>
      </c>
      <c r="O26" s="399">
        <v>12935.348800000002</v>
      </c>
      <c r="P26" s="399">
        <v>13267.70039</v>
      </c>
      <c r="Q26" s="399">
        <v>13125.834650000001</v>
      </c>
      <c r="R26" s="399">
        <v>12829.724039999997</v>
      </c>
      <c r="S26" s="399">
        <v>13762.289869999999</v>
      </c>
      <c r="T26" s="399">
        <v>14615.319</v>
      </c>
      <c r="U26" s="399">
        <v>16327.206</v>
      </c>
      <c r="V26" s="399">
        <v>16348.927</v>
      </c>
      <c r="W26" s="399">
        <v>16742.651000000002</v>
      </c>
      <c r="X26" s="399">
        <v>17886.150000000001</v>
      </c>
    </row>
    <row r="27" spans="1:24" x14ac:dyDescent="0.2">
      <c r="A27" s="23">
        <v>75</v>
      </c>
      <c r="B27" s="24" t="s">
        <v>55</v>
      </c>
      <c r="C27" s="25" t="s">
        <v>56</v>
      </c>
      <c r="D27" s="360">
        <v>11373.893131714423</v>
      </c>
      <c r="E27" s="360">
        <v>11638.555197977916</v>
      </c>
      <c r="F27" s="360">
        <v>13808.151</v>
      </c>
      <c r="G27" s="360">
        <v>15810.989810000001</v>
      </c>
      <c r="H27" s="381">
        <v>14250.365030000003</v>
      </c>
      <c r="I27" s="382">
        <v>12248.924929999999</v>
      </c>
      <c r="J27" s="399">
        <v>13355.826990000001</v>
      </c>
      <c r="K27" s="399">
        <v>14102.259559999999</v>
      </c>
      <c r="L27" s="399">
        <v>15070.901</v>
      </c>
      <c r="M27" s="399">
        <v>16013.067319999998</v>
      </c>
      <c r="N27" s="399">
        <v>16696.093079999999</v>
      </c>
      <c r="O27" s="399">
        <v>17508.888440000002</v>
      </c>
      <c r="P27" s="399">
        <v>18550.157999999999</v>
      </c>
      <c r="Q27" s="399">
        <v>24821.547979999999</v>
      </c>
      <c r="R27" s="399">
        <v>20483.3953</v>
      </c>
      <c r="S27" s="399">
        <v>18839.003199999999</v>
      </c>
      <c r="T27" s="399">
        <v>18564.876</v>
      </c>
      <c r="U27" s="399">
        <v>20165.87487</v>
      </c>
      <c r="V27" s="399">
        <v>21848.948559999997</v>
      </c>
      <c r="W27" s="399">
        <v>25247.027670000003</v>
      </c>
      <c r="X27" s="399">
        <v>30244.256559999998</v>
      </c>
    </row>
    <row r="28" spans="1:24" x14ac:dyDescent="0.2">
      <c r="A28" s="23">
        <v>24</v>
      </c>
      <c r="B28" s="24" t="s">
        <v>57</v>
      </c>
      <c r="C28" s="25" t="s">
        <v>58</v>
      </c>
      <c r="D28" s="360">
        <v>7240.9342380674343</v>
      </c>
      <c r="E28" s="360">
        <v>6428.7852633632992</v>
      </c>
      <c r="F28" s="360">
        <v>6515.457902063883</v>
      </c>
      <c r="G28" s="360">
        <v>6603.2990579868629</v>
      </c>
      <c r="H28" s="381">
        <v>6009.8419999999996</v>
      </c>
      <c r="I28" s="382">
        <v>5072.7939999999999</v>
      </c>
      <c r="J28" s="399">
        <v>4964.2911599999998</v>
      </c>
      <c r="K28" s="399">
        <v>5685.3850000000002</v>
      </c>
      <c r="L28" s="399">
        <v>6559.2740000000003</v>
      </c>
      <c r="M28" s="399">
        <v>6949.4938899999997</v>
      </c>
      <c r="N28" s="399">
        <v>6286.5309999999999</v>
      </c>
      <c r="O28" s="399">
        <v>4978.7652199999993</v>
      </c>
      <c r="P28" s="399">
        <v>4866.2450199999994</v>
      </c>
      <c r="Q28" s="399">
        <v>2925.4938199999997</v>
      </c>
      <c r="R28" s="399">
        <v>6170.1605599999994</v>
      </c>
      <c r="S28" s="399">
        <v>5789.9387499999993</v>
      </c>
      <c r="T28" s="399">
        <v>5111.9110000000001</v>
      </c>
      <c r="U28" s="399">
        <v>4740.4114400000008</v>
      </c>
      <c r="V28" s="399">
        <v>5710.2047999999995</v>
      </c>
      <c r="W28" s="399">
        <v>5481.6807199999994</v>
      </c>
      <c r="X28" s="399">
        <v>6493.5843399999994</v>
      </c>
    </row>
    <row r="29" spans="1:24" x14ac:dyDescent="0.2">
      <c r="A29" s="23">
        <v>75</v>
      </c>
      <c r="B29" s="24" t="s">
        <v>59</v>
      </c>
      <c r="C29" s="25" t="s">
        <v>60</v>
      </c>
      <c r="D29" s="360">
        <v>3872.8469869213991</v>
      </c>
      <c r="E29" s="360">
        <v>3730.3881077570636</v>
      </c>
      <c r="F29" s="360">
        <v>4071.6229800000001</v>
      </c>
      <c r="G29" s="360">
        <v>4066.2035900000001</v>
      </c>
      <c r="H29" s="381">
        <v>4226.6279999999997</v>
      </c>
      <c r="I29" s="382">
        <v>4604.1030000000001</v>
      </c>
      <c r="J29" s="399">
        <v>5539.4660000000003</v>
      </c>
      <c r="K29" s="399">
        <v>5851.2920000000004</v>
      </c>
      <c r="L29" s="399">
        <v>5751.9354899999998</v>
      </c>
      <c r="M29" s="399">
        <v>6084.5429999999997</v>
      </c>
      <c r="N29" s="399">
        <v>6018.9179999999997</v>
      </c>
      <c r="O29" s="399">
        <v>6618.5770000000002</v>
      </c>
      <c r="P29" s="399">
        <v>7392.16</v>
      </c>
      <c r="Q29" s="399">
        <v>7405.8670000000002</v>
      </c>
      <c r="R29" s="399">
        <v>7087.1450000000004</v>
      </c>
      <c r="S29" s="399">
        <v>7392.8874800000003</v>
      </c>
      <c r="T29" s="399">
        <v>6968.4620000000004</v>
      </c>
      <c r="U29" s="399">
        <v>7082.0669100000005</v>
      </c>
      <c r="V29" s="399">
        <v>6996.0033800000001</v>
      </c>
      <c r="W29" s="399">
        <v>7440.6879400000007</v>
      </c>
      <c r="X29" s="399">
        <v>8078.5097300000007</v>
      </c>
    </row>
    <row r="30" spans="1:24" x14ac:dyDescent="0.2">
      <c r="A30" s="23">
        <v>94</v>
      </c>
      <c r="B30" s="24">
        <v>20</v>
      </c>
      <c r="C30" s="25" t="s">
        <v>398</v>
      </c>
      <c r="D30" s="360">
        <v>4860.4455932324836</v>
      </c>
      <c r="E30" s="360">
        <v>4465.2030011113529</v>
      </c>
      <c r="F30" s="360">
        <v>3895.6818999999996</v>
      </c>
      <c r="G30" s="360">
        <v>5467.3491900000008</v>
      </c>
      <c r="H30" s="381">
        <v>6932.7385299999996</v>
      </c>
      <c r="I30" s="360">
        <v>6445.84</v>
      </c>
      <c r="J30" s="360">
        <v>6276.7579999999998</v>
      </c>
      <c r="K30" s="360">
        <v>6593.3155276730631</v>
      </c>
      <c r="L30" s="360">
        <v>6590.1331500000006</v>
      </c>
      <c r="M30" s="360">
        <v>6593.2513099999996</v>
      </c>
      <c r="N30" s="360">
        <v>5538.0079999999998</v>
      </c>
      <c r="O30" s="360">
        <v>4942.902</v>
      </c>
      <c r="P30" s="360">
        <v>5748.7784300000003</v>
      </c>
      <c r="Q30" s="360">
        <v>7165.73</v>
      </c>
      <c r="R30" s="360">
        <v>5470.5380000000005</v>
      </c>
      <c r="S30" s="360">
        <v>6541.6030000000001</v>
      </c>
      <c r="T30" s="360">
        <v>6946.9660000000003</v>
      </c>
      <c r="U30" s="360">
        <v>7874.6649200000002</v>
      </c>
      <c r="V30" s="360">
        <v>7225.66417</v>
      </c>
      <c r="W30" s="450">
        <v>7801.0439999999999</v>
      </c>
      <c r="X30" s="450">
        <v>8218.7160000000003</v>
      </c>
    </row>
    <row r="31" spans="1:24" x14ac:dyDescent="0.2">
      <c r="A31" s="23">
        <v>94</v>
      </c>
      <c r="B31" s="24" t="s">
        <v>61</v>
      </c>
      <c r="C31" s="25" t="s">
        <v>62</v>
      </c>
      <c r="D31" s="360">
        <v>1476.7019941855949</v>
      </c>
      <c r="E31" s="360">
        <v>697.89052178725137</v>
      </c>
      <c r="F31" s="360">
        <v>861.26089999999999</v>
      </c>
      <c r="G31" s="360">
        <v>1209.7802900000002</v>
      </c>
      <c r="H31" s="381">
        <v>1521.8779999999999</v>
      </c>
      <c r="I31" s="382">
        <v>1549.5409999999999</v>
      </c>
      <c r="J31" s="399">
        <v>1795.85</v>
      </c>
      <c r="K31" s="399">
        <v>1653.752</v>
      </c>
      <c r="L31" s="399">
        <v>1340.9010000000001</v>
      </c>
      <c r="M31" s="399">
        <v>1259.5409999999999</v>
      </c>
      <c r="N31" s="399">
        <v>1283.904</v>
      </c>
      <c r="O31" s="399">
        <v>1402.4659999999999</v>
      </c>
      <c r="P31" s="399">
        <v>1509.6044299999999</v>
      </c>
      <c r="Q31" s="399">
        <v>1747.3389999999999</v>
      </c>
      <c r="R31" s="399">
        <v>1275.931</v>
      </c>
      <c r="S31" s="399">
        <v>1635.3779999999999</v>
      </c>
      <c r="T31" s="399">
        <v>1384.0889999999999</v>
      </c>
      <c r="U31" s="399">
        <v>1951.5529199999999</v>
      </c>
      <c r="V31" s="399">
        <v>2355.2971699999998</v>
      </c>
      <c r="W31" s="400">
        <v>0</v>
      </c>
      <c r="X31" s="400">
        <v>0</v>
      </c>
    </row>
    <row r="32" spans="1:24" x14ac:dyDescent="0.2">
      <c r="A32" s="23">
        <v>94</v>
      </c>
      <c r="B32" s="24" t="s">
        <v>63</v>
      </c>
      <c r="C32" s="25" t="s">
        <v>64</v>
      </c>
      <c r="D32" s="360">
        <v>3383.7435990468889</v>
      </c>
      <c r="E32" s="360">
        <v>3767.3124793241018</v>
      </c>
      <c r="F32" s="360">
        <v>3034.4209999999998</v>
      </c>
      <c r="G32" s="360">
        <v>4257.5689000000002</v>
      </c>
      <c r="H32" s="381">
        <v>5410.8605299999999</v>
      </c>
      <c r="I32" s="382">
        <v>4896.299</v>
      </c>
      <c r="J32" s="399">
        <v>4480.9080000000004</v>
      </c>
      <c r="K32" s="399">
        <v>4939.5635276730627</v>
      </c>
      <c r="L32" s="399">
        <v>5249.2321500000007</v>
      </c>
      <c r="M32" s="399">
        <v>5333.7103099999995</v>
      </c>
      <c r="N32" s="399">
        <v>4254.1040000000003</v>
      </c>
      <c r="O32" s="399">
        <v>3540.4360000000001</v>
      </c>
      <c r="P32" s="399">
        <v>4239.174</v>
      </c>
      <c r="Q32" s="399">
        <v>5418.3909999999996</v>
      </c>
      <c r="R32" s="399">
        <v>4194.607</v>
      </c>
      <c r="S32" s="399">
        <v>4906.2250000000004</v>
      </c>
      <c r="T32" s="399">
        <v>5562.8770000000004</v>
      </c>
      <c r="U32" s="399">
        <v>5923.1120000000001</v>
      </c>
      <c r="V32" s="399">
        <v>4870.3670000000002</v>
      </c>
      <c r="W32" s="400">
        <v>0</v>
      </c>
      <c r="X32" s="400">
        <v>0</v>
      </c>
    </row>
    <row r="33" spans="1:24" x14ac:dyDescent="0.2">
      <c r="A33" s="23">
        <v>27</v>
      </c>
      <c r="B33" s="24" t="s">
        <v>65</v>
      </c>
      <c r="C33" s="25" t="s">
        <v>66</v>
      </c>
      <c r="D33" s="360">
        <v>18183.305265436604</v>
      </c>
      <c r="E33" s="360">
        <v>18286.201392774219</v>
      </c>
      <c r="F33" s="360">
        <v>18103.481</v>
      </c>
      <c r="G33" s="360">
        <v>20191.466759999999</v>
      </c>
      <c r="H33" s="381">
        <v>21058.518530000001</v>
      </c>
      <c r="I33" s="382">
        <v>22658.618999999999</v>
      </c>
      <c r="J33" s="399">
        <v>25129.964</v>
      </c>
      <c r="K33" s="399">
        <v>25810.716</v>
      </c>
      <c r="L33" s="399">
        <v>27706.774000000001</v>
      </c>
      <c r="M33" s="399">
        <v>28517.756000000001</v>
      </c>
      <c r="N33" s="399">
        <v>30377.887999999999</v>
      </c>
      <c r="O33" s="399">
        <v>28378.51743</v>
      </c>
      <c r="P33" s="399">
        <v>30691.436610000001</v>
      </c>
      <c r="Q33" s="399">
        <v>30922.879699999998</v>
      </c>
      <c r="R33" s="399">
        <v>31170.965269999997</v>
      </c>
      <c r="S33" s="399">
        <v>29304.708999999999</v>
      </c>
      <c r="T33" s="399">
        <v>29738.488000000001</v>
      </c>
      <c r="U33" s="399">
        <v>28580.760309999998</v>
      </c>
      <c r="V33" s="399">
        <v>30161.515090000001</v>
      </c>
      <c r="W33" s="399">
        <v>31838.241440000002</v>
      </c>
      <c r="X33" s="399">
        <v>32073.047280000003</v>
      </c>
    </row>
    <row r="34" spans="1:24" x14ac:dyDescent="0.2">
      <c r="A34" s="23">
        <v>53</v>
      </c>
      <c r="B34" s="24" t="s">
        <v>67</v>
      </c>
      <c r="C34" s="25" t="s">
        <v>68</v>
      </c>
      <c r="D34" s="360">
        <v>9059.1689180845697</v>
      </c>
      <c r="E34" s="360">
        <v>9459.5639653208982</v>
      </c>
      <c r="F34" s="360">
        <v>10195.727999999999</v>
      </c>
      <c r="G34" s="360">
        <v>12004.749</v>
      </c>
      <c r="H34" s="381">
        <v>11634.904</v>
      </c>
      <c r="I34" s="382">
        <v>11872.136</v>
      </c>
      <c r="J34" s="399">
        <v>11581.198</v>
      </c>
      <c r="K34" s="399">
        <v>13773.388000000001</v>
      </c>
      <c r="L34" s="399">
        <v>16253.35</v>
      </c>
      <c r="M34" s="399">
        <v>18006.344000000001</v>
      </c>
      <c r="N34" s="399">
        <v>18505.951000000001</v>
      </c>
      <c r="O34" s="399">
        <v>17450.45</v>
      </c>
      <c r="P34" s="399">
        <v>19123.898000000001</v>
      </c>
      <c r="Q34" s="399">
        <v>20966.175950000001</v>
      </c>
      <c r="R34" s="399">
        <v>20743.646000000001</v>
      </c>
      <c r="S34" s="399">
        <v>21002.1855</v>
      </c>
      <c r="T34" s="399">
        <v>21710.654999999999</v>
      </c>
      <c r="U34" s="399">
        <v>23765.793879999997</v>
      </c>
      <c r="V34" s="399">
        <v>25824.784769999998</v>
      </c>
      <c r="W34" s="399">
        <v>30040.721719999998</v>
      </c>
      <c r="X34" s="399">
        <v>31121.762429999999</v>
      </c>
    </row>
    <row r="35" spans="1:24" x14ac:dyDescent="0.2">
      <c r="A35" s="23">
        <v>75</v>
      </c>
      <c r="B35" s="24" t="s">
        <v>69</v>
      </c>
      <c r="C35" s="25" t="s">
        <v>70</v>
      </c>
      <c r="D35" s="360">
        <v>2232.1248923328817</v>
      </c>
      <c r="E35" s="360">
        <v>2134.4455612181896</v>
      </c>
      <c r="F35" s="360">
        <v>2272.9169999999999</v>
      </c>
      <c r="G35" s="360">
        <v>2772.5720000000001</v>
      </c>
      <c r="H35" s="381">
        <v>2817.8629999999998</v>
      </c>
      <c r="I35" s="382">
        <v>2848.3339999999998</v>
      </c>
      <c r="J35" s="399">
        <v>2203.884</v>
      </c>
      <c r="K35" s="399">
        <v>2909.9920000000002</v>
      </c>
      <c r="L35" s="399">
        <v>2587.6860000000001</v>
      </c>
      <c r="M35" s="399">
        <v>3023.2135600000001</v>
      </c>
      <c r="N35" s="399">
        <v>3011.2779999999998</v>
      </c>
      <c r="O35" s="399">
        <v>3117.0390000000002</v>
      </c>
      <c r="P35" s="399">
        <v>3009.1613199999997</v>
      </c>
      <c r="Q35" s="399">
        <v>3199.0741499999999</v>
      </c>
      <c r="R35" s="399">
        <v>3469.8670000000002</v>
      </c>
      <c r="S35" s="399">
        <v>3529.9340000000002</v>
      </c>
      <c r="T35" s="399">
        <v>3942.0990000000002</v>
      </c>
      <c r="U35" s="399">
        <v>4203.5084000000006</v>
      </c>
      <c r="V35" s="399">
        <v>4939.7582599999996</v>
      </c>
      <c r="W35" s="399">
        <v>4712.2380400000002</v>
      </c>
      <c r="X35" s="399">
        <v>4720.0370000000003</v>
      </c>
    </row>
    <row r="36" spans="1:24" x14ac:dyDescent="0.2">
      <c r="A36" s="23">
        <v>75</v>
      </c>
      <c r="B36" s="24" t="s">
        <v>71</v>
      </c>
      <c r="C36" s="25" t="s">
        <v>72</v>
      </c>
      <c r="D36" s="360">
        <v>11104.838708939764</v>
      </c>
      <c r="E36" s="360">
        <v>10689.711612194093</v>
      </c>
      <c r="F36" s="360">
        <v>12075.290999999999</v>
      </c>
      <c r="G36" s="360">
        <v>14204.593000000001</v>
      </c>
      <c r="H36" s="381">
        <v>13279.795</v>
      </c>
      <c r="I36" s="382">
        <v>14431.927</v>
      </c>
      <c r="J36" s="399">
        <v>14107.919</v>
      </c>
      <c r="K36" s="399">
        <v>16122.15</v>
      </c>
      <c r="L36" s="399">
        <v>17959.095289999997</v>
      </c>
      <c r="M36" s="399">
        <v>18803.547999999999</v>
      </c>
      <c r="N36" s="399">
        <v>18135.964</v>
      </c>
      <c r="O36" s="399">
        <v>17326.146000000001</v>
      </c>
      <c r="P36" s="399">
        <v>16566.611000000001</v>
      </c>
      <c r="Q36" s="399">
        <v>17383.484960000002</v>
      </c>
      <c r="R36" s="399">
        <v>18158.806</v>
      </c>
      <c r="S36" s="399">
        <v>18015.416000000001</v>
      </c>
      <c r="T36" s="399">
        <v>20946.373</v>
      </c>
      <c r="U36" s="399">
        <v>24020.56378</v>
      </c>
      <c r="V36" s="399">
        <v>25093.079839999999</v>
      </c>
      <c r="W36" s="399">
        <v>29103.850210000001</v>
      </c>
      <c r="X36" s="399">
        <v>32410.52218</v>
      </c>
    </row>
    <row r="37" spans="1:24" x14ac:dyDescent="0.2">
      <c r="A37" s="23">
        <v>27</v>
      </c>
      <c r="B37" s="24" t="s">
        <v>73</v>
      </c>
      <c r="C37" s="25" t="s">
        <v>74</v>
      </c>
      <c r="D37" s="360">
        <v>9049.6042408267622</v>
      </c>
      <c r="E37" s="360">
        <v>9123.8805287541709</v>
      </c>
      <c r="F37" s="360">
        <v>9906.9290000000001</v>
      </c>
      <c r="G37" s="360">
        <v>10286.145</v>
      </c>
      <c r="H37" s="381">
        <v>7738.3239999999996</v>
      </c>
      <c r="I37" s="382">
        <v>8139.3609999999999</v>
      </c>
      <c r="J37" s="399">
        <v>8718.1479999999992</v>
      </c>
      <c r="K37" s="399">
        <v>4557.18</v>
      </c>
      <c r="L37" s="399">
        <v>4462.5860000000002</v>
      </c>
      <c r="M37" s="399">
        <v>4747.402</v>
      </c>
      <c r="N37" s="399">
        <v>4972.0726299999997</v>
      </c>
      <c r="O37" s="399">
        <v>5394.0075700000007</v>
      </c>
      <c r="P37" s="399">
        <v>5687.0168700000004</v>
      </c>
      <c r="Q37" s="399">
        <v>18002.187740000001</v>
      </c>
      <c r="R37" s="399">
        <v>18800.894709999997</v>
      </c>
      <c r="S37" s="399">
        <v>24153.276969999999</v>
      </c>
      <c r="T37" s="399">
        <v>25961.388999999999</v>
      </c>
      <c r="U37" s="399">
        <v>25857.874399999997</v>
      </c>
      <c r="V37" s="399">
        <v>29075.541079999999</v>
      </c>
      <c r="W37" s="399">
        <v>29311.318769999998</v>
      </c>
      <c r="X37" s="399">
        <v>32666.69713</v>
      </c>
    </row>
    <row r="38" spans="1:24" x14ac:dyDescent="0.2">
      <c r="A38" s="23">
        <v>84</v>
      </c>
      <c r="B38" s="24" t="s">
        <v>75</v>
      </c>
      <c r="C38" s="25" t="s">
        <v>76</v>
      </c>
      <c r="D38" s="360">
        <v>11220.355636116396</v>
      </c>
      <c r="E38" s="360">
        <v>11704.821659041676</v>
      </c>
      <c r="F38" s="360">
        <v>4659.5349999999999</v>
      </c>
      <c r="G38" s="360">
        <v>4827.1850000000004</v>
      </c>
      <c r="H38" s="381">
        <v>4664.05</v>
      </c>
      <c r="I38" s="382">
        <v>4907.26</v>
      </c>
      <c r="J38" s="399">
        <v>5264.9219999999996</v>
      </c>
      <c r="K38" s="399">
        <v>5537.9</v>
      </c>
      <c r="L38" s="399">
        <v>5397.3230000000003</v>
      </c>
      <c r="M38" s="399">
        <v>15478.950849999999</v>
      </c>
      <c r="N38" s="399">
        <v>15425.97</v>
      </c>
      <c r="O38" s="399">
        <v>18154.938050000001</v>
      </c>
      <c r="P38" s="399">
        <v>19291.245239999997</v>
      </c>
      <c r="Q38" s="399">
        <v>21862.957999999999</v>
      </c>
      <c r="R38" s="399">
        <v>28992.642650000002</v>
      </c>
      <c r="S38" s="399">
        <v>28979.906739999995</v>
      </c>
      <c r="T38" s="399">
        <v>29643.215</v>
      </c>
      <c r="U38" s="399">
        <v>29652.670329999997</v>
      </c>
      <c r="V38" s="399">
        <v>35383.623599999999</v>
      </c>
      <c r="W38" s="399">
        <v>40175.84388</v>
      </c>
      <c r="X38" s="399">
        <v>36609.118590000005</v>
      </c>
    </row>
    <row r="39" spans="1:24" x14ac:dyDescent="0.2">
      <c r="A39" s="23">
        <v>28</v>
      </c>
      <c r="B39" s="24" t="s">
        <v>77</v>
      </c>
      <c r="C39" s="25" t="s">
        <v>78</v>
      </c>
      <c r="D39" s="360">
        <v>15190.855428023484</v>
      </c>
      <c r="E39" s="360">
        <v>14433.686659338951</v>
      </c>
      <c r="F39" s="360">
        <v>15703.862999999999</v>
      </c>
      <c r="G39" s="360">
        <v>19281.900000000001</v>
      </c>
      <c r="H39" s="381">
        <v>21894.967169999993</v>
      </c>
      <c r="I39" s="382">
        <v>22225.652999999998</v>
      </c>
      <c r="J39" s="399">
        <v>22460.121999999999</v>
      </c>
      <c r="K39" s="399">
        <v>23461.1</v>
      </c>
      <c r="L39" s="399">
        <v>23903.718000000001</v>
      </c>
      <c r="M39" s="399">
        <v>25560.620999999999</v>
      </c>
      <c r="N39" s="399">
        <v>25083.957999999999</v>
      </c>
      <c r="O39" s="399">
        <v>25051.787</v>
      </c>
      <c r="P39" s="399">
        <v>25317.346000000001</v>
      </c>
      <c r="Q39" s="399">
        <v>26572.449210000002</v>
      </c>
      <c r="R39" s="399">
        <v>26155.111099999998</v>
      </c>
      <c r="S39" s="399">
        <v>28495.465080000002</v>
      </c>
      <c r="T39" s="399">
        <v>28390.251</v>
      </c>
      <c r="U39" s="399">
        <v>28072.014999999999</v>
      </c>
      <c r="V39" s="399">
        <v>29615.45736</v>
      </c>
      <c r="W39" s="399">
        <v>30638.415000000001</v>
      </c>
      <c r="X39" s="399">
        <v>31362.555</v>
      </c>
    </row>
    <row r="40" spans="1:24" x14ac:dyDescent="0.2">
      <c r="A40" s="23">
        <v>24</v>
      </c>
      <c r="B40" s="24" t="s">
        <v>79</v>
      </c>
      <c r="C40" s="25" t="s">
        <v>80</v>
      </c>
      <c r="D40" s="360">
        <v>18862.525424684853</v>
      </c>
      <c r="E40" s="360">
        <v>19761.823107307337</v>
      </c>
      <c r="F40" s="360">
        <v>21111.859800000002</v>
      </c>
      <c r="G40" s="360">
        <v>21435.225419999999</v>
      </c>
      <c r="H40" s="381">
        <v>23116.992999999999</v>
      </c>
      <c r="I40" s="382">
        <v>24727.319</v>
      </c>
      <c r="J40" s="399">
        <v>25994.151000000002</v>
      </c>
      <c r="K40" s="399">
        <v>26898.756000000001</v>
      </c>
      <c r="L40" s="399">
        <v>28469.722271714047</v>
      </c>
      <c r="M40" s="399">
        <v>29587.762999999999</v>
      </c>
      <c r="N40" s="399">
        <v>30030.977999999999</v>
      </c>
      <c r="O40" s="399">
        <v>32180.647000000001</v>
      </c>
      <c r="P40" s="399">
        <v>32112.867999999999</v>
      </c>
      <c r="Q40" s="399">
        <v>32546.026999999998</v>
      </c>
      <c r="R40" s="399">
        <v>34975.074000000001</v>
      </c>
      <c r="S40" s="399">
        <v>34327.483999999997</v>
      </c>
      <c r="T40" s="399">
        <v>34900.718000000001</v>
      </c>
      <c r="U40" s="399">
        <v>33652.629000000001</v>
      </c>
      <c r="V40" s="399">
        <v>30354.519</v>
      </c>
      <c r="W40" s="399">
        <v>30421.591</v>
      </c>
      <c r="X40" s="399">
        <v>31919.170999999998</v>
      </c>
    </row>
    <row r="41" spans="1:24" x14ac:dyDescent="0.2">
      <c r="A41" s="23">
        <v>53</v>
      </c>
      <c r="B41" s="24" t="s">
        <v>81</v>
      </c>
      <c r="C41" s="25" t="s">
        <v>82</v>
      </c>
      <c r="D41" s="360">
        <v>17273.134743588376</v>
      </c>
      <c r="E41" s="360">
        <v>17497.064036209693</v>
      </c>
      <c r="F41" s="360">
        <v>17459.2598</v>
      </c>
      <c r="G41" s="360">
        <v>18468.847300000001</v>
      </c>
      <c r="H41" s="381">
        <v>18578.41402</v>
      </c>
      <c r="I41" s="382">
        <v>19491.51989</v>
      </c>
      <c r="J41" s="399">
        <v>20618.311000000002</v>
      </c>
      <c r="K41" s="399">
        <v>29683.909920000002</v>
      </c>
      <c r="L41" s="399">
        <v>25479.19801</v>
      </c>
      <c r="M41" s="399">
        <v>26355.004559999998</v>
      </c>
      <c r="N41" s="399">
        <v>26950.268899999999</v>
      </c>
      <c r="O41" s="399">
        <v>28762.195</v>
      </c>
      <c r="P41" s="399">
        <v>33270.612580000001</v>
      </c>
      <c r="Q41" s="399">
        <v>38113.067999999999</v>
      </c>
      <c r="R41" s="399">
        <v>33138.93982</v>
      </c>
      <c r="S41" s="399">
        <v>43270.965920000002</v>
      </c>
      <c r="T41" s="399">
        <v>42156.45</v>
      </c>
      <c r="U41" s="399">
        <v>40759.234400000001</v>
      </c>
      <c r="V41" s="399">
        <v>42887.256009999997</v>
      </c>
      <c r="W41" s="399">
        <v>45558.006289999998</v>
      </c>
      <c r="X41" s="399">
        <v>45818.365389999999</v>
      </c>
    </row>
    <row r="42" spans="1:24" x14ac:dyDescent="0.2">
      <c r="A42" s="23">
        <v>76</v>
      </c>
      <c r="B42" s="24" t="s">
        <v>83</v>
      </c>
      <c r="C42" s="25" t="s">
        <v>84</v>
      </c>
      <c r="D42" s="360">
        <v>22991.174988604442</v>
      </c>
      <c r="E42" s="360">
        <v>24009.372544236896</v>
      </c>
      <c r="F42" s="360">
        <v>26301.764999999999</v>
      </c>
      <c r="G42" s="360">
        <v>27923.940259999999</v>
      </c>
      <c r="H42" s="381">
        <v>29246.355307515663</v>
      </c>
      <c r="I42" s="382">
        <v>29518.212</v>
      </c>
      <c r="J42" s="399">
        <v>28570.837</v>
      </c>
      <c r="K42" s="399">
        <v>34077.648999999998</v>
      </c>
      <c r="L42" s="399">
        <v>35949.538999999997</v>
      </c>
      <c r="M42" s="399">
        <v>36572.114999999998</v>
      </c>
      <c r="N42" s="399">
        <v>39238.949999999997</v>
      </c>
      <c r="O42" s="399">
        <v>39978.351390000003</v>
      </c>
      <c r="P42" s="399">
        <v>41343.140319999999</v>
      </c>
      <c r="Q42" s="399">
        <v>45183.709009999999</v>
      </c>
      <c r="R42" s="399">
        <v>47460.11</v>
      </c>
      <c r="S42" s="399">
        <v>45416.653149999998</v>
      </c>
      <c r="T42" s="399">
        <v>45318.050999999999</v>
      </c>
      <c r="U42" s="399">
        <v>45600.010999999999</v>
      </c>
      <c r="V42" s="399">
        <v>49034.209000000003</v>
      </c>
      <c r="W42" s="399">
        <v>52887.728999999999</v>
      </c>
      <c r="X42" s="399">
        <v>66476.774999999994</v>
      </c>
    </row>
    <row r="43" spans="1:24" x14ac:dyDescent="0.2">
      <c r="A43" s="23">
        <v>76</v>
      </c>
      <c r="B43" s="24" t="s">
        <v>85</v>
      </c>
      <c r="C43" s="25" t="s">
        <v>86</v>
      </c>
      <c r="D43" s="360">
        <v>35646.185981703064</v>
      </c>
      <c r="E43" s="360">
        <v>36294.139474081385</v>
      </c>
      <c r="F43" s="360">
        <v>38804.719950000006</v>
      </c>
      <c r="G43" s="360">
        <v>42401.269399999997</v>
      </c>
      <c r="H43" s="381">
        <v>44096.023399999998</v>
      </c>
      <c r="I43" s="382">
        <v>48694.73</v>
      </c>
      <c r="J43" s="399">
        <v>46920.695</v>
      </c>
      <c r="K43" s="399">
        <v>46060.004059999999</v>
      </c>
      <c r="L43" s="399">
        <v>48578.163999999997</v>
      </c>
      <c r="M43" s="399">
        <v>49545.064780000001</v>
      </c>
      <c r="N43" s="399">
        <v>53621.107650000005</v>
      </c>
      <c r="O43" s="399">
        <v>58813.187239999992</v>
      </c>
      <c r="P43" s="399">
        <v>59980.136299999998</v>
      </c>
      <c r="Q43" s="399">
        <v>63902.561350000011</v>
      </c>
      <c r="R43" s="399">
        <v>66677.327409999998</v>
      </c>
      <c r="S43" s="399">
        <v>74059.398849999998</v>
      </c>
      <c r="T43" s="399">
        <v>61867.875</v>
      </c>
      <c r="U43" s="399">
        <v>78562.690109999996</v>
      </c>
      <c r="V43" s="399">
        <v>91740.802089999997</v>
      </c>
      <c r="W43" s="399">
        <v>97644.46</v>
      </c>
      <c r="X43" s="399">
        <v>110618.27499999999</v>
      </c>
    </row>
    <row r="44" spans="1:24" x14ac:dyDescent="0.2">
      <c r="A44" s="23">
        <v>76</v>
      </c>
      <c r="B44" s="24" t="s">
        <v>87</v>
      </c>
      <c r="C44" s="25" t="s">
        <v>88</v>
      </c>
      <c r="D44" s="360">
        <v>2974.1104416905378</v>
      </c>
      <c r="E44" s="360">
        <v>2907.8801339112165</v>
      </c>
      <c r="F44" s="360">
        <v>3221.989</v>
      </c>
      <c r="G44" s="360">
        <v>3882.97723</v>
      </c>
      <c r="H44" s="381">
        <v>4132.4250000000002</v>
      </c>
      <c r="I44" s="382">
        <v>4058.0059999999999</v>
      </c>
      <c r="J44" s="399">
        <v>4894.2719999999999</v>
      </c>
      <c r="K44" s="399">
        <v>5874.5330000000004</v>
      </c>
      <c r="L44" s="399">
        <v>6710.8549999999996</v>
      </c>
      <c r="M44" s="399">
        <v>5760.4139999999998</v>
      </c>
      <c r="N44" s="399">
        <v>6217.5249999999996</v>
      </c>
      <c r="O44" s="399">
        <v>6698.969970000001</v>
      </c>
      <c r="P44" s="399">
        <v>6832.8235000000004</v>
      </c>
      <c r="Q44" s="399">
        <v>7483.8908800000008</v>
      </c>
      <c r="R44" s="399">
        <v>7820.9110000000001</v>
      </c>
      <c r="S44" s="399">
        <v>8795.1129999999994</v>
      </c>
      <c r="T44" s="399">
        <v>9879.857</v>
      </c>
      <c r="U44" s="399">
        <v>9569.9159999999993</v>
      </c>
      <c r="V44" s="399">
        <v>10737.494000000001</v>
      </c>
      <c r="W44" s="399">
        <v>13133.48855</v>
      </c>
      <c r="X44" s="399">
        <v>12232.775119999998</v>
      </c>
    </row>
    <row r="45" spans="1:24" x14ac:dyDescent="0.2">
      <c r="A45" s="23">
        <v>75</v>
      </c>
      <c r="B45" s="24" t="s">
        <v>89</v>
      </c>
      <c r="C45" s="25" t="s">
        <v>90</v>
      </c>
      <c r="D45" s="360">
        <v>49678.875978151009</v>
      </c>
      <c r="E45" s="360">
        <v>55287.958998836824</v>
      </c>
      <c r="F45" s="360">
        <v>58559.518024809549</v>
      </c>
      <c r="G45" s="360">
        <v>61623.008000000002</v>
      </c>
      <c r="H45" s="381">
        <v>62363.875810000005</v>
      </c>
      <c r="I45" s="382">
        <v>66925.101999999999</v>
      </c>
      <c r="J45" s="399">
        <v>57600.843999999997</v>
      </c>
      <c r="K45" s="399">
        <v>59560.148000000001</v>
      </c>
      <c r="L45" s="399">
        <v>62350.563999999998</v>
      </c>
      <c r="M45" s="399">
        <v>65154.625979999997</v>
      </c>
      <c r="N45" s="399">
        <v>68133.432000000001</v>
      </c>
      <c r="O45" s="399">
        <v>69709.56</v>
      </c>
      <c r="P45" s="399">
        <v>78290.182390000002</v>
      </c>
      <c r="Q45" s="399">
        <v>80140.633000000002</v>
      </c>
      <c r="R45" s="399">
        <v>83161.895999999993</v>
      </c>
      <c r="S45" s="399">
        <v>88805.754450000008</v>
      </c>
      <c r="T45" s="399">
        <v>96611.77</v>
      </c>
      <c r="U45" s="399">
        <v>103195.41197</v>
      </c>
      <c r="V45" s="399">
        <v>132842.60561</v>
      </c>
      <c r="W45" s="399">
        <v>148979.16899999999</v>
      </c>
      <c r="X45" s="399">
        <v>168687.62472999998</v>
      </c>
    </row>
    <row r="46" spans="1:24" x14ac:dyDescent="0.2">
      <c r="A46" s="23">
        <v>76</v>
      </c>
      <c r="B46" s="24" t="s">
        <v>91</v>
      </c>
      <c r="C46" s="25" t="s">
        <v>92</v>
      </c>
      <c r="D46" s="360">
        <v>25633.746126651593</v>
      </c>
      <c r="E46" s="360">
        <v>26755.546644063561</v>
      </c>
      <c r="F46" s="360">
        <v>21290.497719999999</v>
      </c>
      <c r="G46" s="360">
        <v>26172.481019999999</v>
      </c>
      <c r="H46" s="381">
        <v>27872.094000000001</v>
      </c>
      <c r="I46" s="382">
        <v>29662.177</v>
      </c>
      <c r="J46" s="399">
        <v>32455.887999999999</v>
      </c>
      <c r="K46" s="399">
        <v>36153.347000000002</v>
      </c>
      <c r="L46" s="399">
        <v>36833.411</v>
      </c>
      <c r="M46" s="399">
        <v>41721.98083</v>
      </c>
      <c r="N46" s="399">
        <v>45436.554762763386</v>
      </c>
      <c r="O46" s="399">
        <v>45268.345000000001</v>
      </c>
      <c r="P46" s="399">
        <v>41158.565999999999</v>
      </c>
      <c r="Q46" s="399">
        <v>53648</v>
      </c>
      <c r="R46" s="399">
        <v>53367.250999999997</v>
      </c>
      <c r="S46" s="399">
        <v>50551.260999999999</v>
      </c>
      <c r="T46" s="399">
        <v>75150.388999999996</v>
      </c>
      <c r="U46" s="399">
        <v>71695.59246</v>
      </c>
      <c r="V46" s="399">
        <v>77320.187430000005</v>
      </c>
      <c r="W46" s="399">
        <v>85288.034</v>
      </c>
      <c r="X46" s="399">
        <v>86270.196430000011</v>
      </c>
    </row>
    <row r="47" spans="1:24" x14ac:dyDescent="0.2">
      <c r="A47" s="23">
        <v>53</v>
      </c>
      <c r="B47" s="24" t="s">
        <v>93</v>
      </c>
      <c r="C47" s="25" t="s">
        <v>94</v>
      </c>
      <c r="D47" s="360">
        <v>22029.798079752181</v>
      </c>
      <c r="E47" s="360">
        <v>22786.818997281833</v>
      </c>
      <c r="F47" s="360">
        <v>23169.628816469678</v>
      </c>
      <c r="G47" s="360">
        <v>24342.28916</v>
      </c>
      <c r="H47" s="381">
        <v>25199.367999999999</v>
      </c>
      <c r="I47" s="382">
        <v>26137.843000000001</v>
      </c>
      <c r="J47" s="399">
        <v>27099.633999999998</v>
      </c>
      <c r="K47" s="399">
        <v>28731.564999999999</v>
      </c>
      <c r="L47" s="399">
        <v>31175.642359999998</v>
      </c>
      <c r="M47" s="399">
        <v>33534.763590000002</v>
      </c>
      <c r="N47" s="399">
        <v>35363.830880000001</v>
      </c>
      <c r="O47" s="399">
        <v>37532.24037</v>
      </c>
      <c r="P47" s="399">
        <v>38974.95549</v>
      </c>
      <c r="Q47" s="399">
        <v>40353.787260000005</v>
      </c>
      <c r="R47" s="399">
        <v>41878.732000000004</v>
      </c>
      <c r="S47" s="399">
        <v>43463.891000000003</v>
      </c>
      <c r="T47" s="399">
        <v>44664.930999999997</v>
      </c>
      <c r="U47" s="399">
        <v>46977.315000000002</v>
      </c>
      <c r="V47" s="399">
        <v>49826.555</v>
      </c>
      <c r="W47" s="399">
        <v>55076.087</v>
      </c>
      <c r="X47" s="399">
        <v>61193.896000000001</v>
      </c>
    </row>
    <row r="48" spans="1:24" x14ac:dyDescent="0.2">
      <c r="A48" s="23">
        <v>24</v>
      </c>
      <c r="B48" s="24" t="s">
        <v>95</v>
      </c>
      <c r="C48" s="25" t="s">
        <v>96</v>
      </c>
      <c r="D48" s="360">
        <v>4178.5130168593369</v>
      </c>
      <c r="E48" s="360">
        <v>4436.5498302480191</v>
      </c>
      <c r="F48" s="360">
        <v>4143.6440000000002</v>
      </c>
      <c r="G48" s="360">
        <v>4331.5267800000001</v>
      </c>
      <c r="H48" s="381">
        <v>4795.6210000000001</v>
      </c>
      <c r="I48" s="382">
        <v>5519.1989999999996</v>
      </c>
      <c r="J48" s="399">
        <v>5946.0140000000001</v>
      </c>
      <c r="K48" s="399">
        <v>5445.2139999999999</v>
      </c>
      <c r="L48" s="399">
        <v>5074.7060000000001</v>
      </c>
      <c r="M48" s="399">
        <v>4799.7290000000003</v>
      </c>
      <c r="N48" s="399">
        <v>4797.55</v>
      </c>
      <c r="O48" s="399">
        <v>5395.5050000000001</v>
      </c>
      <c r="P48" s="399">
        <v>4920.9836799999994</v>
      </c>
      <c r="Q48" s="399">
        <v>4322.4318700000003</v>
      </c>
      <c r="R48" s="399">
        <v>4648.2830000000004</v>
      </c>
      <c r="S48" s="399">
        <v>4600.0291799999995</v>
      </c>
      <c r="T48" s="399">
        <v>4804.268</v>
      </c>
      <c r="U48" s="399">
        <v>4945.4568600000002</v>
      </c>
      <c r="V48" s="399">
        <v>5834.7322599999998</v>
      </c>
      <c r="W48" s="399">
        <v>6183.8019999999997</v>
      </c>
      <c r="X48" s="399">
        <v>6274.1564500000004</v>
      </c>
    </row>
    <row r="49" spans="1:24" x14ac:dyDescent="0.2">
      <c r="A49" s="23">
        <v>24</v>
      </c>
      <c r="B49" s="24" t="s">
        <v>97</v>
      </c>
      <c r="C49" s="25" t="s">
        <v>98</v>
      </c>
      <c r="D49" s="360">
        <v>17018.63527639769</v>
      </c>
      <c r="E49" s="360">
        <v>17060.576085017772</v>
      </c>
      <c r="F49" s="360">
        <v>15862.904</v>
      </c>
      <c r="G49" s="360">
        <v>17187.916000000001</v>
      </c>
      <c r="H49" s="381">
        <v>18123.853999999999</v>
      </c>
      <c r="I49" s="382">
        <v>23048.069</v>
      </c>
      <c r="J49" s="399">
        <v>18959.244999999999</v>
      </c>
      <c r="K49" s="399">
        <v>21135.608</v>
      </c>
      <c r="L49" s="399">
        <v>21864.202000000001</v>
      </c>
      <c r="M49" s="399">
        <v>23952.664000000001</v>
      </c>
      <c r="N49" s="399">
        <v>24763.762999999999</v>
      </c>
      <c r="O49" s="399">
        <v>27641.258170000001</v>
      </c>
      <c r="P49" s="399">
        <v>27078.011999999999</v>
      </c>
      <c r="Q49" s="399">
        <v>28516.362120000002</v>
      </c>
      <c r="R49" s="399">
        <v>28460.776000000002</v>
      </c>
      <c r="S49" s="399">
        <v>27327.307290000001</v>
      </c>
      <c r="T49" s="399">
        <v>27998.704000000002</v>
      </c>
      <c r="U49" s="399">
        <v>28248.215499999998</v>
      </c>
      <c r="V49" s="399">
        <v>25713.546989999999</v>
      </c>
      <c r="W49" s="399">
        <v>32883.818579999999</v>
      </c>
      <c r="X49" s="399">
        <v>36364.389159999999</v>
      </c>
    </row>
    <row r="50" spans="1:24" x14ac:dyDescent="0.2">
      <c r="A50" s="23">
        <v>84</v>
      </c>
      <c r="B50" s="24" t="s">
        <v>99</v>
      </c>
      <c r="C50" s="25" t="s">
        <v>100</v>
      </c>
      <c r="D50" s="360">
        <v>39745.914857223877</v>
      </c>
      <c r="E50" s="360">
        <v>40916.203459982898</v>
      </c>
      <c r="F50" s="360">
        <v>41841.772600000004</v>
      </c>
      <c r="G50" s="360">
        <v>47139.231939999998</v>
      </c>
      <c r="H50" s="381">
        <v>50143.121020000006</v>
      </c>
      <c r="I50" s="382">
        <v>51309.817329999998</v>
      </c>
      <c r="J50" s="399">
        <v>56576.763359999997</v>
      </c>
      <c r="K50" s="399">
        <v>57527.271000000001</v>
      </c>
      <c r="L50" s="399">
        <v>58168.544000000002</v>
      </c>
      <c r="M50" s="399">
        <v>61428.336000000003</v>
      </c>
      <c r="N50" s="399">
        <v>59910.373</v>
      </c>
      <c r="O50" s="399">
        <v>59595</v>
      </c>
      <c r="P50" s="399">
        <v>63787.355000000003</v>
      </c>
      <c r="Q50" s="399">
        <v>67853.827999999994</v>
      </c>
      <c r="R50" s="399">
        <v>68541.485059999992</v>
      </c>
      <c r="S50" s="399">
        <v>69614.634630000015</v>
      </c>
      <c r="T50" s="399">
        <v>71526.172999999995</v>
      </c>
      <c r="U50" s="399">
        <v>71656.232000000004</v>
      </c>
      <c r="V50" s="399">
        <v>73765.914340000003</v>
      </c>
      <c r="W50" s="399">
        <v>81946.139209999994</v>
      </c>
      <c r="X50" s="399">
        <v>84622.212840000007</v>
      </c>
    </row>
    <row r="51" spans="1:24" x14ac:dyDescent="0.2">
      <c r="A51" s="23">
        <v>27</v>
      </c>
      <c r="B51" s="24" t="s">
        <v>101</v>
      </c>
      <c r="C51" s="25" t="s">
        <v>102</v>
      </c>
      <c r="D51" s="360">
        <v>4947.3165542863326</v>
      </c>
      <c r="E51" s="360">
        <v>5060.6824974807796</v>
      </c>
      <c r="F51" s="360">
        <v>6180.26566</v>
      </c>
      <c r="G51" s="360">
        <v>5190.866</v>
      </c>
      <c r="H51" s="381">
        <v>5810.11</v>
      </c>
      <c r="I51" s="382">
        <v>6816.7740000000003</v>
      </c>
      <c r="J51" s="399">
        <v>7256.027</v>
      </c>
      <c r="K51" s="399">
        <v>7042.19</v>
      </c>
      <c r="L51" s="399">
        <v>8659.9779999999992</v>
      </c>
      <c r="M51" s="399">
        <v>8984.4850000000006</v>
      </c>
      <c r="N51" s="399">
        <v>8111.0339999999997</v>
      </c>
      <c r="O51" s="399">
        <v>8375.884</v>
      </c>
      <c r="P51" s="399">
        <v>9806.8209999999999</v>
      </c>
      <c r="Q51" s="399">
        <v>13662.014999999999</v>
      </c>
      <c r="R51" s="399">
        <v>12666.507</v>
      </c>
      <c r="S51" s="399">
        <v>13586.329099999999</v>
      </c>
      <c r="T51" s="399">
        <v>13389.671</v>
      </c>
      <c r="U51" s="399">
        <v>13469.068589999999</v>
      </c>
      <c r="V51" s="399">
        <v>13211.84302</v>
      </c>
      <c r="W51" s="399">
        <v>14101.548000000001</v>
      </c>
      <c r="X51" s="399">
        <v>15563.47618</v>
      </c>
    </row>
    <row r="52" spans="1:24" x14ac:dyDescent="0.2">
      <c r="A52" s="23">
        <v>75</v>
      </c>
      <c r="B52" s="24" t="s">
        <v>103</v>
      </c>
      <c r="C52" s="25" t="s">
        <v>104</v>
      </c>
      <c r="D52" s="360">
        <v>10776.877357814612</v>
      </c>
      <c r="E52" s="360">
        <v>11271.636593557199</v>
      </c>
      <c r="F52" s="360">
        <v>11775.082970377631</v>
      </c>
      <c r="G52" s="360">
        <v>11659.04747</v>
      </c>
      <c r="H52" s="381">
        <v>11858.555</v>
      </c>
      <c r="I52" s="382">
        <v>13992.391</v>
      </c>
      <c r="J52" s="399">
        <v>13323.593999999999</v>
      </c>
      <c r="K52" s="399">
        <v>13304.302</v>
      </c>
      <c r="L52" s="399">
        <v>13584.706</v>
      </c>
      <c r="M52" s="399">
        <v>14644.832</v>
      </c>
      <c r="N52" s="399">
        <v>15720.584999999999</v>
      </c>
      <c r="O52" s="399">
        <v>14652.196</v>
      </c>
      <c r="P52" s="399">
        <v>14900.338</v>
      </c>
      <c r="Q52" s="399">
        <v>15015.64</v>
      </c>
      <c r="R52" s="399">
        <v>15452.552</v>
      </c>
      <c r="S52" s="399">
        <v>16859.626600000003</v>
      </c>
      <c r="T52" s="399">
        <v>17808.105</v>
      </c>
      <c r="U52" s="399">
        <v>18707.778999999999</v>
      </c>
      <c r="V52" s="399">
        <v>19675.647000000001</v>
      </c>
      <c r="W52" s="399">
        <v>21031.995999999999</v>
      </c>
      <c r="X52" s="399">
        <v>22044.343730000001</v>
      </c>
    </row>
    <row r="53" spans="1:24" x14ac:dyDescent="0.2">
      <c r="A53" s="23">
        <v>24</v>
      </c>
      <c r="B53" s="24" t="s">
        <v>105</v>
      </c>
      <c r="C53" s="25" t="s">
        <v>106</v>
      </c>
      <c r="D53" s="360">
        <v>6082.7281712063441</v>
      </c>
      <c r="E53" s="360">
        <v>6307.7913643729698</v>
      </c>
      <c r="F53" s="360">
        <v>7358.30897</v>
      </c>
      <c r="G53" s="360">
        <v>7767.3988300000001</v>
      </c>
      <c r="H53" s="381">
        <v>9024.5491500000007</v>
      </c>
      <c r="I53" s="382">
        <v>9086.7646300000015</v>
      </c>
      <c r="J53" s="399">
        <v>11100.162970000001</v>
      </c>
      <c r="K53" s="399">
        <v>9170.8264399999989</v>
      </c>
      <c r="L53" s="399">
        <v>8781.0687200000011</v>
      </c>
      <c r="M53" s="399">
        <v>9311.9690500000015</v>
      </c>
      <c r="N53" s="399">
        <v>9752.7510000000002</v>
      </c>
      <c r="O53" s="399">
        <v>11530.084999999999</v>
      </c>
      <c r="P53" s="399">
        <v>9583.6044099999999</v>
      </c>
      <c r="Q53" s="399">
        <v>9825.3352200000008</v>
      </c>
      <c r="R53" s="399">
        <v>10965.03743</v>
      </c>
      <c r="S53" s="399">
        <v>12079.794529999999</v>
      </c>
      <c r="T53" s="399">
        <v>12472.959000000001</v>
      </c>
      <c r="U53" s="399">
        <v>13921.704240000001</v>
      </c>
      <c r="V53" s="399">
        <v>14438.33707</v>
      </c>
      <c r="W53" s="399">
        <v>15493.062390000001</v>
      </c>
      <c r="X53" s="399">
        <v>17843.668839999998</v>
      </c>
    </row>
    <row r="54" spans="1:24" x14ac:dyDescent="0.2">
      <c r="A54" s="23">
        <v>84</v>
      </c>
      <c r="B54" s="24" t="s">
        <v>107</v>
      </c>
      <c r="C54" s="25" t="s">
        <v>108</v>
      </c>
      <c r="D54" s="360">
        <v>29803.49940468659</v>
      </c>
      <c r="E54" s="360">
        <v>30409.053206231503</v>
      </c>
      <c r="F54" s="360">
        <v>33571.403155999556</v>
      </c>
      <c r="G54" s="360">
        <v>35526.936379999992</v>
      </c>
      <c r="H54" s="381">
        <v>35813.046000000002</v>
      </c>
      <c r="I54" s="382">
        <v>39868.944269999993</v>
      </c>
      <c r="J54" s="399">
        <v>40107.008999999998</v>
      </c>
      <c r="K54" s="399">
        <v>41301</v>
      </c>
      <c r="L54" s="399">
        <v>42464.283379999993</v>
      </c>
      <c r="M54" s="399">
        <v>44121.925000000003</v>
      </c>
      <c r="N54" s="399">
        <v>49143.239000000001</v>
      </c>
      <c r="O54" s="399">
        <v>55211.525000000001</v>
      </c>
      <c r="P54" s="399">
        <v>52644.45</v>
      </c>
      <c r="Q54" s="399">
        <v>53994.508999999998</v>
      </c>
      <c r="R54" s="399">
        <v>52739.889000000003</v>
      </c>
      <c r="S54" s="399">
        <v>52089.841999999997</v>
      </c>
      <c r="T54" s="399">
        <v>53130.014000000003</v>
      </c>
      <c r="U54" s="399">
        <v>52490.875</v>
      </c>
      <c r="V54" s="399">
        <v>50844.841999999997</v>
      </c>
      <c r="W54" s="399">
        <v>53003.714970000001</v>
      </c>
      <c r="X54" s="399">
        <v>48671.392999999996</v>
      </c>
    </row>
    <row r="55" spans="1:24" x14ac:dyDescent="0.2">
      <c r="A55" s="23">
        <v>84</v>
      </c>
      <c r="B55" s="24" t="s">
        <v>109</v>
      </c>
      <c r="C55" s="25" t="s">
        <v>110</v>
      </c>
      <c r="D55" s="360">
        <v>2679.4022870401568</v>
      </c>
      <c r="E55" s="360">
        <v>3315.1853368437264</v>
      </c>
      <c r="F55" s="360">
        <v>4067.0394000000001</v>
      </c>
      <c r="G55" s="360">
        <v>5218.2709999999997</v>
      </c>
      <c r="H55" s="381">
        <v>7162.7569999999996</v>
      </c>
      <c r="I55" s="382">
        <v>6537.3760000000002</v>
      </c>
      <c r="J55" s="399">
        <v>7143.8450000000003</v>
      </c>
      <c r="K55" s="399">
        <v>5853.0450000000001</v>
      </c>
      <c r="L55" s="399">
        <v>8790.9619999999995</v>
      </c>
      <c r="M55" s="399">
        <v>9672.6890000000003</v>
      </c>
      <c r="N55" s="399">
        <v>10734.666999999999</v>
      </c>
      <c r="O55" s="399">
        <v>11793.903</v>
      </c>
      <c r="P55" s="399">
        <v>11577.824329999999</v>
      </c>
      <c r="Q55" s="399">
        <v>14122.361999999999</v>
      </c>
      <c r="R55" s="399">
        <v>14034.508329999999</v>
      </c>
      <c r="S55" s="399">
        <v>15614.412</v>
      </c>
      <c r="T55" s="399">
        <v>16339.645</v>
      </c>
      <c r="U55" s="552">
        <v>16873.146000000001</v>
      </c>
      <c r="V55" s="552">
        <v>17692.977999999999</v>
      </c>
      <c r="W55" s="552">
        <v>17619.182000000001</v>
      </c>
      <c r="X55" s="552">
        <v>18146.370999999999</v>
      </c>
    </row>
    <row r="56" spans="1:24" x14ac:dyDescent="0.2">
      <c r="A56" s="23">
        <v>52</v>
      </c>
      <c r="B56" s="24" t="s">
        <v>111</v>
      </c>
      <c r="C56" s="25" t="s">
        <v>112</v>
      </c>
      <c r="D56" s="360">
        <v>41570.56201549797</v>
      </c>
      <c r="E56" s="360">
        <v>42728.558257629687</v>
      </c>
      <c r="F56" s="360">
        <v>46273.222000000002</v>
      </c>
      <c r="G56" s="360">
        <v>48937.972000000002</v>
      </c>
      <c r="H56" s="381">
        <v>56278.574000000001</v>
      </c>
      <c r="I56" s="382">
        <v>59954.45</v>
      </c>
      <c r="J56" s="399">
        <v>61713.964</v>
      </c>
      <c r="K56" s="399">
        <v>65271.425000000003</v>
      </c>
      <c r="L56" s="399">
        <v>73707.437000000005</v>
      </c>
      <c r="M56" s="399">
        <v>75776.198999999993</v>
      </c>
      <c r="N56" s="399">
        <v>76912.904999999999</v>
      </c>
      <c r="O56" s="399">
        <v>76863.490999999995</v>
      </c>
      <c r="P56" s="399">
        <v>83650.968999999997</v>
      </c>
      <c r="Q56" s="399">
        <v>78784.210000000006</v>
      </c>
      <c r="R56" s="399">
        <v>68466.157000000007</v>
      </c>
      <c r="S56" s="399">
        <v>69891.612999999998</v>
      </c>
      <c r="T56" s="399">
        <v>75448.001000000004</v>
      </c>
      <c r="U56" s="399">
        <v>78143.608999999997</v>
      </c>
      <c r="V56" s="399">
        <v>82703.087</v>
      </c>
      <c r="W56" s="399">
        <v>87249.876000000004</v>
      </c>
      <c r="X56" s="399">
        <v>97262.428</v>
      </c>
    </row>
    <row r="57" spans="1:24" ht="12.75" customHeight="1" x14ac:dyDescent="0.2">
      <c r="A57" s="23">
        <v>24</v>
      </c>
      <c r="B57" s="24" t="s">
        <v>113</v>
      </c>
      <c r="C57" s="25" t="s">
        <v>114</v>
      </c>
      <c r="D57" s="360">
        <v>17017.09586299102</v>
      </c>
      <c r="E57" s="360">
        <v>17668.629595964525</v>
      </c>
      <c r="F57" s="360">
        <v>18345.108608004452</v>
      </c>
      <c r="G57" s="360">
        <v>19047.487979279656</v>
      </c>
      <c r="H57" s="381">
        <v>21107.896780000003</v>
      </c>
      <c r="I57" s="382">
        <v>21979.886890000002</v>
      </c>
      <c r="J57" s="399">
        <v>23349.625540000001</v>
      </c>
      <c r="K57" s="399">
        <v>19212.25</v>
      </c>
      <c r="L57" s="399">
        <v>19988.499520000001</v>
      </c>
      <c r="M57" s="399">
        <v>21984.546249999999</v>
      </c>
      <c r="N57" s="399">
        <v>23713.163049999999</v>
      </c>
      <c r="O57" s="399">
        <v>23752.531370000001</v>
      </c>
      <c r="P57" s="399">
        <v>25746.535550000001</v>
      </c>
      <c r="Q57" s="399">
        <v>26585.631440000001</v>
      </c>
      <c r="R57" s="399">
        <v>28802.811799999999</v>
      </c>
      <c r="S57" s="399">
        <v>30237.524726296091</v>
      </c>
      <c r="T57" s="399">
        <v>32118.505000000001</v>
      </c>
      <c r="U57" s="399">
        <v>24695.285</v>
      </c>
      <c r="V57" s="399">
        <v>28438.82</v>
      </c>
      <c r="W57" s="399">
        <v>34096.055999999997</v>
      </c>
      <c r="X57" s="399">
        <v>30558.548480000001</v>
      </c>
    </row>
    <row r="58" spans="1:24" x14ac:dyDescent="0.2">
      <c r="A58" s="23">
        <v>76</v>
      </c>
      <c r="B58" s="24" t="s">
        <v>115</v>
      </c>
      <c r="C58" s="25" t="s">
        <v>116</v>
      </c>
      <c r="D58" s="360">
        <v>3830.9706672845937</v>
      </c>
      <c r="E58" s="360">
        <v>4186.1095148005134</v>
      </c>
      <c r="F58" s="360">
        <v>4517.1593793495604</v>
      </c>
      <c r="G58" s="360">
        <v>4836.0913300000002</v>
      </c>
      <c r="H58" s="381">
        <v>4464.0460000000003</v>
      </c>
      <c r="I58" s="382">
        <v>5622.6180000000004</v>
      </c>
      <c r="J58" s="399">
        <v>4559.3630000000003</v>
      </c>
      <c r="K58" s="399">
        <v>4618.0450000000001</v>
      </c>
      <c r="L58" s="399">
        <v>3246.6260000000002</v>
      </c>
      <c r="M58" s="399">
        <v>3441.8620000000001</v>
      </c>
      <c r="N58" s="399">
        <v>3712.4161099999997</v>
      </c>
      <c r="O58" s="399">
        <v>3682.915</v>
      </c>
      <c r="P58" s="399">
        <v>5363.0379999999996</v>
      </c>
      <c r="Q58" s="399">
        <v>4449.4084000000003</v>
      </c>
      <c r="R58" s="399">
        <v>4933.7650000000003</v>
      </c>
      <c r="S58" s="399">
        <v>5273.8121700000002</v>
      </c>
      <c r="T58" s="399">
        <v>5588.8580000000002</v>
      </c>
      <c r="U58" s="399">
        <v>5811.1557000000003</v>
      </c>
      <c r="V58" s="399">
        <v>5670.6824400000005</v>
      </c>
      <c r="W58" s="399">
        <v>6068.5</v>
      </c>
      <c r="X58" s="399">
        <v>6628.72397</v>
      </c>
    </row>
    <row r="59" spans="1:24" x14ac:dyDescent="0.2">
      <c r="A59" s="23">
        <v>75</v>
      </c>
      <c r="B59" s="24" t="s">
        <v>117</v>
      </c>
      <c r="C59" s="25" t="s">
        <v>118</v>
      </c>
      <c r="D59" s="360">
        <v>7342.3631305100798</v>
      </c>
      <c r="E59" s="360">
        <v>8431.9726323524264</v>
      </c>
      <c r="F59" s="360">
        <v>8617.9408000000003</v>
      </c>
      <c r="G59" s="360">
        <v>17405.812999999998</v>
      </c>
      <c r="H59" s="381">
        <v>17161.433000000001</v>
      </c>
      <c r="I59" s="382">
        <v>21563.264649999997</v>
      </c>
      <c r="J59" s="399">
        <v>20481.861000000001</v>
      </c>
      <c r="K59" s="399">
        <v>21094.350570000002</v>
      </c>
      <c r="L59" s="399">
        <v>23068.233</v>
      </c>
      <c r="M59" s="399">
        <v>23293.61</v>
      </c>
      <c r="N59" s="399">
        <v>25949.906999999999</v>
      </c>
      <c r="O59" s="399">
        <v>26312.392</v>
      </c>
      <c r="P59" s="399">
        <v>27438.24843</v>
      </c>
      <c r="Q59" s="399">
        <v>30313.327440000001</v>
      </c>
      <c r="R59" s="399">
        <v>30185.771000000001</v>
      </c>
      <c r="S59" s="399">
        <v>31754.661530000001</v>
      </c>
      <c r="T59" s="399">
        <v>33336.853999999999</v>
      </c>
      <c r="U59" s="399">
        <v>35285.259299999998</v>
      </c>
      <c r="V59" s="399">
        <v>36236.442719999999</v>
      </c>
      <c r="W59" s="399">
        <v>37223.818950000001</v>
      </c>
      <c r="X59" s="399">
        <v>36873.947999999997</v>
      </c>
    </row>
    <row r="60" spans="1:24" x14ac:dyDescent="0.2">
      <c r="A60" s="23">
        <v>76</v>
      </c>
      <c r="B60" s="24" t="s">
        <v>119</v>
      </c>
      <c r="C60" s="25" t="s">
        <v>120</v>
      </c>
      <c r="D60" s="360">
        <v>1748.3976769818753</v>
      </c>
      <c r="E60" s="360">
        <v>1773.5407549580234</v>
      </c>
      <c r="F60" s="360">
        <v>1538.595</v>
      </c>
      <c r="G60" s="360">
        <v>1864.7239999999999</v>
      </c>
      <c r="H60" s="381">
        <v>2159.596</v>
      </c>
      <c r="I60" s="382">
        <v>1893.58</v>
      </c>
      <c r="J60" s="399">
        <v>1539.7820800000002</v>
      </c>
      <c r="K60" s="399">
        <v>2372.6970000000001</v>
      </c>
      <c r="L60" s="399">
        <v>2358.232</v>
      </c>
      <c r="M60" s="399">
        <v>2815.0720000000001</v>
      </c>
      <c r="N60" s="399">
        <v>2922.1990000000001</v>
      </c>
      <c r="O60" s="399">
        <v>2753.915</v>
      </c>
      <c r="P60" s="399">
        <v>2763.4803500000003</v>
      </c>
      <c r="Q60" s="399">
        <v>2809.9432099999999</v>
      </c>
      <c r="R60" s="399">
        <v>2791.7280000000001</v>
      </c>
      <c r="S60" s="399">
        <v>3010.6149999999998</v>
      </c>
      <c r="T60" s="399">
        <v>3106.0709999999999</v>
      </c>
      <c r="U60" s="399">
        <v>3400.39</v>
      </c>
      <c r="V60" s="399">
        <v>3775.7747400000003</v>
      </c>
      <c r="W60" s="399">
        <v>4384.1900999999998</v>
      </c>
      <c r="X60" s="399">
        <v>5202.6021600000004</v>
      </c>
    </row>
    <row r="61" spans="1:24" x14ac:dyDescent="0.2">
      <c r="A61" s="23">
        <v>52</v>
      </c>
      <c r="B61" s="24" t="s">
        <v>121</v>
      </c>
      <c r="C61" s="25" t="s">
        <v>122</v>
      </c>
      <c r="D61" s="360">
        <v>22641.325896362112</v>
      </c>
      <c r="E61" s="360">
        <v>26626.214061287556</v>
      </c>
      <c r="F61" s="360">
        <v>27004.044999999998</v>
      </c>
      <c r="G61" s="360">
        <v>30509.510569999995</v>
      </c>
      <c r="H61" s="381">
        <v>34661.298000000003</v>
      </c>
      <c r="I61" s="382">
        <v>36986.946000000004</v>
      </c>
      <c r="J61" s="399">
        <v>41281.618999999999</v>
      </c>
      <c r="K61" s="399">
        <v>43861.5</v>
      </c>
      <c r="L61" s="399">
        <v>43695.368999999999</v>
      </c>
      <c r="M61" s="399">
        <v>49061.368999999999</v>
      </c>
      <c r="N61" s="399">
        <v>46518.044000000002</v>
      </c>
      <c r="O61" s="399">
        <v>50868.889000000003</v>
      </c>
      <c r="P61" s="399">
        <v>50145.974000000002</v>
      </c>
      <c r="Q61" s="399">
        <v>56792.671999999999</v>
      </c>
      <c r="R61" s="399">
        <v>56626.976999999999</v>
      </c>
      <c r="S61" s="399">
        <v>57940.44</v>
      </c>
      <c r="T61" s="399">
        <v>58142.800999999999</v>
      </c>
      <c r="U61" s="399">
        <v>58801.274680000002</v>
      </c>
      <c r="V61" s="399">
        <v>61051.157599999999</v>
      </c>
      <c r="W61" s="399">
        <v>68314.30309999999</v>
      </c>
      <c r="X61" s="399">
        <v>74046.654989999995</v>
      </c>
    </row>
    <row r="62" spans="1:24" x14ac:dyDescent="0.2">
      <c r="A62" s="23">
        <v>28</v>
      </c>
      <c r="B62" s="24" t="s">
        <v>123</v>
      </c>
      <c r="C62" s="25" t="s">
        <v>124</v>
      </c>
      <c r="D62" s="360">
        <v>10182.806449203226</v>
      </c>
      <c r="E62" s="360">
        <v>10698.147829812016</v>
      </c>
      <c r="F62" s="360">
        <v>10839.495999999999</v>
      </c>
      <c r="G62" s="360">
        <v>11414.470080000001</v>
      </c>
      <c r="H62" s="381">
        <v>11865.785</v>
      </c>
      <c r="I62" s="382">
        <v>13245.331</v>
      </c>
      <c r="J62" s="399">
        <v>13077</v>
      </c>
      <c r="K62" s="399">
        <v>13382.637000000001</v>
      </c>
      <c r="L62" s="399">
        <v>14153.141</v>
      </c>
      <c r="M62" s="399">
        <v>15101.156999999999</v>
      </c>
      <c r="N62" s="399">
        <v>17308.264999999999</v>
      </c>
      <c r="O62" s="399">
        <v>17647.97</v>
      </c>
      <c r="P62" s="399">
        <v>18151.132000000001</v>
      </c>
      <c r="Q62" s="399">
        <v>19762.565999999999</v>
      </c>
      <c r="R62" s="399">
        <v>19812.635999999999</v>
      </c>
      <c r="S62" s="399">
        <v>20133.050999999999</v>
      </c>
      <c r="T62" s="399">
        <v>20714.177</v>
      </c>
      <c r="U62" s="399">
        <v>21002.640380000001</v>
      </c>
      <c r="V62" s="399">
        <v>21056.293579999998</v>
      </c>
      <c r="W62" s="399">
        <v>21692.573239999998</v>
      </c>
      <c r="X62" s="399">
        <v>22501.2189</v>
      </c>
    </row>
    <row r="63" spans="1:24" x14ac:dyDescent="0.2">
      <c r="A63" s="23">
        <v>44</v>
      </c>
      <c r="B63" s="24" t="s">
        <v>125</v>
      </c>
      <c r="C63" s="25" t="s">
        <v>126</v>
      </c>
      <c r="D63" s="360">
        <v>17515.02650173716</v>
      </c>
      <c r="E63" s="360">
        <v>17557.848630321809</v>
      </c>
      <c r="F63" s="360">
        <v>17079.894</v>
      </c>
      <c r="G63" s="360">
        <v>19061.288</v>
      </c>
      <c r="H63" s="381">
        <v>19232.21</v>
      </c>
      <c r="I63" s="382">
        <v>20524.019</v>
      </c>
      <c r="J63" s="399">
        <v>19737.95</v>
      </c>
      <c r="K63" s="399">
        <v>20080.973999999998</v>
      </c>
      <c r="L63" s="399">
        <v>21014.164000000001</v>
      </c>
      <c r="M63" s="399">
        <v>23893.444</v>
      </c>
      <c r="N63" s="399">
        <v>24012.937000000002</v>
      </c>
      <c r="O63" s="399">
        <v>24427.642</v>
      </c>
      <c r="P63" s="399">
        <v>23082.212</v>
      </c>
      <c r="Q63" s="399">
        <v>20053.385999999999</v>
      </c>
      <c r="R63" s="399">
        <v>20890.321059999998</v>
      </c>
      <c r="S63" s="399">
        <v>23521.862000000001</v>
      </c>
      <c r="T63" s="399">
        <v>23211.994999999999</v>
      </c>
      <c r="U63" s="399">
        <v>23104.996019999999</v>
      </c>
      <c r="V63" s="399">
        <v>26220.229070000001</v>
      </c>
      <c r="W63" s="399">
        <v>30807.514850000003</v>
      </c>
      <c r="X63" s="399">
        <v>27049.667440000001</v>
      </c>
    </row>
    <row r="64" spans="1:24" x14ac:dyDescent="0.2">
      <c r="A64" s="23">
        <v>44</v>
      </c>
      <c r="B64" s="24" t="s">
        <v>127</v>
      </c>
      <c r="C64" s="25" t="s">
        <v>128</v>
      </c>
      <c r="D64" s="360">
        <v>3194.5651178354683</v>
      </c>
      <c r="E64" s="360">
        <v>3617.8875947661204</v>
      </c>
      <c r="F64" s="360">
        <v>3966.2060000000001</v>
      </c>
      <c r="G64" s="360">
        <v>4291.16921</v>
      </c>
      <c r="H64" s="381">
        <v>4481.7669999999998</v>
      </c>
      <c r="I64" s="382">
        <v>4756.5339999999997</v>
      </c>
      <c r="J64" s="399">
        <v>5086.8890000000001</v>
      </c>
      <c r="K64" s="399">
        <v>5938.7269999999999</v>
      </c>
      <c r="L64" s="399">
        <v>5444.7539100000004</v>
      </c>
      <c r="M64" s="399">
        <v>3754.0535</v>
      </c>
      <c r="N64" s="399">
        <v>3940.4839999999999</v>
      </c>
      <c r="O64" s="399">
        <v>4213.2936600000003</v>
      </c>
      <c r="P64" s="399">
        <v>5329.0460000000003</v>
      </c>
      <c r="Q64" s="399">
        <v>5742.2449999999999</v>
      </c>
      <c r="R64" s="399">
        <v>4659.42</v>
      </c>
      <c r="S64" s="399">
        <v>4741.009</v>
      </c>
      <c r="T64" s="399">
        <v>5552.6419999999998</v>
      </c>
      <c r="U64" s="399">
        <v>5597.3942800000004</v>
      </c>
      <c r="V64" s="399">
        <v>5365.8321999999998</v>
      </c>
      <c r="W64" s="399">
        <v>6334.5595800000001</v>
      </c>
      <c r="X64" s="399">
        <v>7065.2029699999994</v>
      </c>
    </row>
    <row r="65" spans="1:24" x14ac:dyDescent="0.2">
      <c r="A65" s="23">
        <v>52</v>
      </c>
      <c r="B65" s="24" t="s">
        <v>129</v>
      </c>
      <c r="C65" s="25" t="s">
        <v>130</v>
      </c>
      <c r="D65" s="360">
        <v>5096.9450253598943</v>
      </c>
      <c r="E65" s="360">
        <v>5367.2647444878239</v>
      </c>
      <c r="F65" s="360">
        <v>5174.8162000000002</v>
      </c>
      <c r="G65" s="360">
        <v>5930.2569999999996</v>
      </c>
      <c r="H65" s="381">
        <v>6462.3010000000004</v>
      </c>
      <c r="I65" s="382">
        <v>6734.8980000000001</v>
      </c>
      <c r="J65" s="399">
        <v>6612.3890000000001</v>
      </c>
      <c r="K65" s="399">
        <v>7644.8119999999999</v>
      </c>
      <c r="L65" s="399">
        <v>8167.8630000000003</v>
      </c>
      <c r="M65" s="399">
        <v>8204.9809999999998</v>
      </c>
      <c r="N65" s="399">
        <v>8504.1049999999996</v>
      </c>
      <c r="O65" s="399">
        <v>9170.3369999999995</v>
      </c>
      <c r="P65" s="399">
        <v>9261.4699999999993</v>
      </c>
      <c r="Q65" s="399">
        <v>8167.8109999999988</v>
      </c>
      <c r="R65" s="399">
        <v>9660.1939999999995</v>
      </c>
      <c r="S65" s="399">
        <v>9658.3809999999994</v>
      </c>
      <c r="T65" s="399">
        <v>9946.9930000000004</v>
      </c>
      <c r="U65" s="399">
        <v>10887.67294</v>
      </c>
      <c r="V65" s="399">
        <v>10769.14192</v>
      </c>
      <c r="W65" s="399">
        <v>12112.23357</v>
      </c>
      <c r="X65" s="399">
        <v>12363.09649</v>
      </c>
    </row>
    <row r="66" spans="1:24" x14ac:dyDescent="0.2">
      <c r="A66" s="23">
        <v>44</v>
      </c>
      <c r="B66" s="24" t="s">
        <v>131</v>
      </c>
      <c r="C66" s="25" t="s">
        <v>132</v>
      </c>
      <c r="D66" s="360">
        <v>33448.064929560933</v>
      </c>
      <c r="E66" s="360">
        <v>33542.69857475414</v>
      </c>
      <c r="F66" s="360">
        <v>32734.4889</v>
      </c>
      <c r="G66" s="360">
        <v>34364.999949999998</v>
      </c>
      <c r="H66" s="381">
        <v>37797.02592</v>
      </c>
      <c r="I66" s="382">
        <v>26055.286</v>
      </c>
      <c r="J66" s="399">
        <v>27495.629000000001</v>
      </c>
      <c r="K66" s="399">
        <v>27292.437000000002</v>
      </c>
      <c r="L66" s="399">
        <v>26691.324000000001</v>
      </c>
      <c r="M66" s="399">
        <v>26266.978999999999</v>
      </c>
      <c r="N66" s="399">
        <v>26093.541000000001</v>
      </c>
      <c r="O66" s="399">
        <v>47160.074390000002</v>
      </c>
      <c r="P66" s="399">
        <v>54782.777270000006</v>
      </c>
      <c r="Q66" s="399">
        <v>54349.500169999999</v>
      </c>
      <c r="R66" s="399">
        <v>55797.987930000003</v>
      </c>
      <c r="S66" s="399">
        <v>60739.036439999996</v>
      </c>
      <c r="T66" s="399">
        <v>62732.644</v>
      </c>
      <c r="U66" s="399">
        <v>62101.987000000001</v>
      </c>
      <c r="V66" s="399">
        <v>61847.446000000004</v>
      </c>
      <c r="W66" s="399">
        <v>66742.264999999999</v>
      </c>
      <c r="X66" s="399">
        <v>70195.593999999997</v>
      </c>
    </row>
    <row r="67" spans="1:24" x14ac:dyDescent="0.2">
      <c r="A67" s="23">
        <v>44</v>
      </c>
      <c r="B67" s="24" t="s">
        <v>133</v>
      </c>
      <c r="C67" s="25" t="s">
        <v>134</v>
      </c>
      <c r="D67" s="360">
        <v>6747.9475300972472</v>
      </c>
      <c r="E67" s="360">
        <v>7817.0383119625212</v>
      </c>
      <c r="F67" s="360">
        <v>8456.1087399999997</v>
      </c>
      <c r="G67" s="360">
        <v>12256.807000000001</v>
      </c>
      <c r="H67" s="381">
        <v>11343.543</v>
      </c>
      <c r="I67" s="382">
        <v>10369.768</v>
      </c>
      <c r="J67" s="399">
        <v>11100.721370000001</v>
      </c>
      <c r="K67" s="399">
        <v>10601.15503</v>
      </c>
      <c r="L67" s="399">
        <v>11916.906999999999</v>
      </c>
      <c r="M67" s="399">
        <v>11321.284820000001</v>
      </c>
      <c r="N67" s="399">
        <v>11327.721</v>
      </c>
      <c r="O67" s="399">
        <v>12144.03</v>
      </c>
      <c r="P67" s="399">
        <v>11649.154</v>
      </c>
      <c r="Q67" s="399">
        <v>13696.214</v>
      </c>
      <c r="R67" s="399">
        <v>13541.204</v>
      </c>
      <c r="S67" s="399">
        <v>13300.930770000001</v>
      </c>
      <c r="T67" s="399">
        <v>15693.787</v>
      </c>
      <c r="U67" s="399">
        <v>15101.566999999999</v>
      </c>
      <c r="V67" s="399">
        <v>17198.933649999999</v>
      </c>
      <c r="W67" s="399">
        <v>20266.984399999998</v>
      </c>
      <c r="X67" s="399">
        <v>16134.20565</v>
      </c>
    </row>
    <row r="68" spans="1:24" x14ac:dyDescent="0.2">
      <c r="A68" s="23">
        <v>53</v>
      </c>
      <c r="B68" s="24" t="s">
        <v>135</v>
      </c>
      <c r="C68" s="25" t="s">
        <v>136</v>
      </c>
      <c r="D68" s="360">
        <v>11367.020795570441</v>
      </c>
      <c r="E68" s="360">
        <v>10553.312096677071</v>
      </c>
      <c r="F68" s="360">
        <v>10748.843999999999</v>
      </c>
      <c r="G68" s="360">
        <v>12423.134550000001</v>
      </c>
      <c r="H68" s="381">
        <v>12372.8</v>
      </c>
      <c r="I68" s="382">
        <v>12272.706</v>
      </c>
      <c r="J68" s="399">
        <v>13845.647000000001</v>
      </c>
      <c r="K68" s="399">
        <v>13179.9249</v>
      </c>
      <c r="L68" s="399">
        <v>16914.13723</v>
      </c>
      <c r="M68" s="399">
        <v>16792.97265</v>
      </c>
      <c r="N68" s="399">
        <v>14684.45845</v>
      </c>
      <c r="O68" s="399">
        <v>14778.59967</v>
      </c>
      <c r="P68" s="399">
        <v>14513.26418</v>
      </c>
      <c r="Q68" s="399">
        <v>14502.13075</v>
      </c>
      <c r="R68" s="399">
        <v>15415.26266</v>
      </c>
      <c r="S68" s="399">
        <v>16559.49884</v>
      </c>
      <c r="T68" s="399">
        <v>18476.189999999999</v>
      </c>
      <c r="U68" s="399">
        <v>18807.162710000001</v>
      </c>
      <c r="V68" s="399">
        <v>19715.83338</v>
      </c>
      <c r="W68" s="399">
        <v>20117.598010000002</v>
      </c>
      <c r="X68" s="399">
        <v>23301.498329999999</v>
      </c>
    </row>
    <row r="69" spans="1:24" x14ac:dyDescent="0.2">
      <c r="A69" s="23">
        <v>44</v>
      </c>
      <c r="B69" s="24" t="s">
        <v>137</v>
      </c>
      <c r="C69" s="25" t="s">
        <v>138</v>
      </c>
      <c r="D69" s="360">
        <v>39282.839795901251</v>
      </c>
      <c r="E69" s="360">
        <v>41386.070862876681</v>
      </c>
      <c r="F69" s="360">
        <v>40736.843000000001</v>
      </c>
      <c r="G69" s="360">
        <v>46008.879000000001</v>
      </c>
      <c r="H69" s="381">
        <v>49903.530149999999</v>
      </c>
      <c r="I69" s="382">
        <v>56236.72049</v>
      </c>
      <c r="J69" s="399">
        <v>61856.624000000003</v>
      </c>
      <c r="K69" s="399">
        <v>58633.6299</v>
      </c>
      <c r="L69" s="399">
        <v>59472.540080000006</v>
      </c>
      <c r="M69" s="399">
        <v>64112.394100000005</v>
      </c>
      <c r="N69" s="399">
        <v>65866.412129999997</v>
      </c>
      <c r="O69" s="399">
        <v>67659.144329999996</v>
      </c>
      <c r="P69" s="399">
        <v>67156.252420000004</v>
      </c>
      <c r="Q69" s="399">
        <v>68455.130640000003</v>
      </c>
      <c r="R69" s="399">
        <v>70065.213199999998</v>
      </c>
      <c r="S69" s="399">
        <v>68809.844249999995</v>
      </c>
      <c r="T69" s="399">
        <v>73216.987999999998</v>
      </c>
      <c r="U69" s="399">
        <v>79337.615879999998</v>
      </c>
      <c r="V69" s="399">
        <v>80954.658049999998</v>
      </c>
      <c r="W69" s="399">
        <v>81882.300829999993</v>
      </c>
      <c r="X69" s="399">
        <v>83578.8747</v>
      </c>
    </row>
    <row r="70" spans="1:24" x14ac:dyDescent="0.2">
      <c r="A70" s="23">
        <v>27</v>
      </c>
      <c r="B70" s="24" t="s">
        <v>139</v>
      </c>
      <c r="C70" s="25" t="s">
        <v>140</v>
      </c>
      <c r="D70" s="360">
        <v>8162.3624597344033</v>
      </c>
      <c r="E70" s="360">
        <v>7498.5231272781602</v>
      </c>
      <c r="F70" s="360">
        <v>7215.8837999999996</v>
      </c>
      <c r="G70" s="360">
        <v>7833.8270000000002</v>
      </c>
      <c r="H70" s="381">
        <v>8663.26</v>
      </c>
      <c r="I70" s="382">
        <v>8708.1360000000004</v>
      </c>
      <c r="J70" s="399">
        <v>8758.5689999999995</v>
      </c>
      <c r="K70" s="399">
        <v>7863.9135199999992</v>
      </c>
      <c r="L70" s="399">
        <v>8033.2748599999995</v>
      </c>
      <c r="M70" s="399">
        <v>9391.9445500000002</v>
      </c>
      <c r="N70" s="399">
        <v>9163.2127600000003</v>
      </c>
      <c r="O70" s="399">
        <v>9677.158809999999</v>
      </c>
      <c r="P70" s="399">
        <v>10370.565339999999</v>
      </c>
      <c r="Q70" s="399">
        <v>11973.514380000001</v>
      </c>
      <c r="R70" s="399">
        <v>13286.924419999999</v>
      </c>
      <c r="S70" s="399">
        <v>11661.22711</v>
      </c>
      <c r="T70" s="399">
        <v>13263.306</v>
      </c>
      <c r="U70" s="399">
        <v>13892.744050000001</v>
      </c>
      <c r="V70" s="399">
        <v>13743.726789999999</v>
      </c>
      <c r="W70" s="399">
        <v>14862.009239999999</v>
      </c>
      <c r="X70" s="399">
        <v>15647.8706</v>
      </c>
    </row>
    <row r="71" spans="1:24" x14ac:dyDescent="0.2">
      <c r="A71" s="23">
        <v>32</v>
      </c>
      <c r="B71" s="24" t="s">
        <v>141</v>
      </c>
      <c r="C71" s="25" t="s">
        <v>142</v>
      </c>
      <c r="D71" s="360">
        <v>138834.1565087346</v>
      </c>
      <c r="E71" s="360">
        <v>145284.39183208655</v>
      </c>
      <c r="F71" s="360">
        <v>143679.33419999998</v>
      </c>
      <c r="G71" s="360">
        <v>150659.54</v>
      </c>
      <c r="H71" s="381">
        <v>167451.397</v>
      </c>
      <c r="I71" s="382">
        <v>208197.07800000001</v>
      </c>
      <c r="J71" s="399">
        <v>185652.57800000001</v>
      </c>
      <c r="K71" s="399">
        <v>195200.584</v>
      </c>
      <c r="L71" s="399">
        <v>199552.29712</v>
      </c>
      <c r="M71" s="399">
        <v>201384.59700000001</v>
      </c>
      <c r="N71" s="399">
        <v>211179.38759999999</v>
      </c>
      <c r="O71" s="399">
        <v>215506.2868</v>
      </c>
      <c r="P71" s="399">
        <v>216086.97500000001</v>
      </c>
      <c r="Q71" s="399">
        <v>230919.00041000001</v>
      </c>
      <c r="R71" s="399">
        <v>217192.32699999999</v>
      </c>
      <c r="S71" s="399">
        <v>208521.95415000001</v>
      </c>
      <c r="T71" s="399">
        <v>238665.45199999999</v>
      </c>
      <c r="U71" s="399">
        <v>256260.005</v>
      </c>
      <c r="V71" s="399">
        <v>238774.39199999999</v>
      </c>
      <c r="W71" s="399">
        <v>226991.185</v>
      </c>
      <c r="X71" s="399">
        <v>237608.25599999999</v>
      </c>
    </row>
    <row r="72" spans="1:24" x14ac:dyDescent="0.2">
      <c r="A72" s="23">
        <v>32</v>
      </c>
      <c r="B72" s="24" t="s">
        <v>143</v>
      </c>
      <c r="C72" s="25" t="s">
        <v>144</v>
      </c>
      <c r="D72" s="360">
        <v>29684.407819414992</v>
      </c>
      <c r="E72" s="360">
        <v>30691.350805007038</v>
      </c>
      <c r="F72" s="360">
        <v>31484.390009999999</v>
      </c>
      <c r="G72" s="360">
        <v>35760.532160000002</v>
      </c>
      <c r="H72" s="381">
        <v>41624.661</v>
      </c>
      <c r="I72" s="382">
        <v>31810.445</v>
      </c>
      <c r="J72" s="399">
        <v>31838.14</v>
      </c>
      <c r="K72" s="399">
        <v>35776.61</v>
      </c>
      <c r="L72" s="399">
        <v>38996.794999999998</v>
      </c>
      <c r="M72" s="399">
        <v>45049.821000000004</v>
      </c>
      <c r="N72" s="399">
        <v>54399.122000000003</v>
      </c>
      <c r="O72" s="399">
        <v>57224.925000000003</v>
      </c>
      <c r="P72" s="399">
        <v>57224.925000000003</v>
      </c>
      <c r="Q72" s="399">
        <v>52382.79307</v>
      </c>
      <c r="R72" s="399">
        <v>51348.284</v>
      </c>
      <c r="S72" s="399">
        <v>51458.463000000003</v>
      </c>
      <c r="T72" s="399">
        <v>53369.889000000003</v>
      </c>
      <c r="U72" s="399">
        <v>47190.400999999998</v>
      </c>
      <c r="V72" s="399">
        <v>45248.688000000002</v>
      </c>
      <c r="W72" s="399">
        <v>49338.010689999996</v>
      </c>
      <c r="X72" s="399">
        <v>56673.692009999999</v>
      </c>
    </row>
    <row r="73" spans="1:24" x14ac:dyDescent="0.2">
      <c r="A73" s="23">
        <v>28</v>
      </c>
      <c r="B73" s="24" t="s">
        <v>145</v>
      </c>
      <c r="C73" s="25" t="s">
        <v>146</v>
      </c>
      <c r="D73" s="360">
        <v>4916.2958486608122</v>
      </c>
      <c r="E73" s="360">
        <v>5273.2804650304824</v>
      </c>
      <c r="F73" s="360">
        <v>5172.5860000000002</v>
      </c>
      <c r="G73" s="360">
        <v>5953.6660000000002</v>
      </c>
      <c r="H73" s="381">
        <v>6552.61</v>
      </c>
      <c r="I73" s="382">
        <v>6084.1869999999999</v>
      </c>
      <c r="J73" s="399">
        <v>6356.1040000000003</v>
      </c>
      <c r="K73" s="399">
        <v>6695.9059999999999</v>
      </c>
      <c r="L73" s="399">
        <v>7420.5749999999998</v>
      </c>
      <c r="M73" s="399">
        <v>7990.6360000000004</v>
      </c>
      <c r="N73" s="399">
        <v>8913.8240000000005</v>
      </c>
      <c r="O73" s="399">
        <v>9012.7780000000002</v>
      </c>
      <c r="P73" s="399">
        <v>8394.7421999999988</v>
      </c>
      <c r="Q73" s="399">
        <v>9786.2849999999999</v>
      </c>
      <c r="R73" s="399">
        <v>9634.5290100000002</v>
      </c>
      <c r="S73" s="399">
        <v>9704.6134999999995</v>
      </c>
      <c r="T73" s="399">
        <v>10313.719999999999</v>
      </c>
      <c r="U73" s="399">
        <v>10959.441939999999</v>
      </c>
      <c r="V73" s="399">
        <v>10091.178890000001</v>
      </c>
      <c r="W73" s="399">
        <v>10319.48725</v>
      </c>
      <c r="X73" s="399">
        <v>12651.49533</v>
      </c>
    </row>
    <row r="74" spans="1:24" x14ac:dyDescent="0.2">
      <c r="A74" s="23">
        <v>32</v>
      </c>
      <c r="B74" s="24" t="s">
        <v>147</v>
      </c>
      <c r="C74" s="25" t="s">
        <v>148</v>
      </c>
      <c r="D74" s="360">
        <v>60532.907510705736</v>
      </c>
      <c r="E74" s="360">
        <v>61167.309091906951</v>
      </c>
      <c r="F74" s="360">
        <v>61736.7523</v>
      </c>
      <c r="G74" s="360">
        <v>65705.047000000006</v>
      </c>
      <c r="H74" s="381">
        <v>69451.146999999997</v>
      </c>
      <c r="I74" s="382">
        <v>73526.962</v>
      </c>
      <c r="J74" s="399">
        <v>73776.312000000005</v>
      </c>
      <c r="K74" s="399">
        <v>73225.763999999996</v>
      </c>
      <c r="L74" s="399">
        <v>75482.191999999995</v>
      </c>
      <c r="M74" s="399">
        <v>78238.289999999994</v>
      </c>
      <c r="N74" s="399">
        <v>81214.214000000007</v>
      </c>
      <c r="O74" s="399">
        <v>78224.192999999999</v>
      </c>
      <c r="P74" s="399">
        <v>81915.576000000001</v>
      </c>
      <c r="Q74" s="399">
        <v>81300.542109999995</v>
      </c>
      <c r="R74" s="399">
        <v>82374.705550000013</v>
      </c>
      <c r="S74" s="399">
        <v>83440.201000000001</v>
      </c>
      <c r="T74" s="399">
        <v>89484.368000000002</v>
      </c>
      <c r="U74" s="399">
        <v>77516.074030000003</v>
      </c>
      <c r="V74" s="399">
        <v>80860.349000000002</v>
      </c>
      <c r="W74" s="399">
        <v>85912.865000000005</v>
      </c>
      <c r="X74" s="399">
        <v>96532.273010000004</v>
      </c>
    </row>
    <row r="75" spans="1:24" x14ac:dyDescent="0.2">
      <c r="A75" s="23">
        <v>84</v>
      </c>
      <c r="B75" s="24" t="s">
        <v>149</v>
      </c>
      <c r="C75" s="25" t="s">
        <v>150</v>
      </c>
      <c r="D75" s="360">
        <v>16361.428874148763</v>
      </c>
      <c r="E75" s="360">
        <v>15853.045496884706</v>
      </c>
      <c r="F75" s="360">
        <v>17842.214</v>
      </c>
      <c r="G75" s="360">
        <v>19431.922549999999</v>
      </c>
      <c r="H75" s="381">
        <v>22763.501</v>
      </c>
      <c r="I75" s="382">
        <v>21165.976999999999</v>
      </c>
      <c r="J75" s="399">
        <v>21280.847000000002</v>
      </c>
      <c r="K75" s="399">
        <v>23450</v>
      </c>
      <c r="L75" s="399">
        <v>22038</v>
      </c>
      <c r="M75" s="399">
        <v>24125</v>
      </c>
      <c r="N75" s="399">
        <v>24500</v>
      </c>
      <c r="O75" s="399">
        <v>27000</v>
      </c>
      <c r="P75" s="399">
        <v>25954</v>
      </c>
      <c r="Q75" s="399">
        <v>27651.154999999999</v>
      </c>
      <c r="R75" s="399">
        <v>28750</v>
      </c>
      <c r="S75" s="399">
        <v>31955.862969999998</v>
      </c>
      <c r="T75" s="399">
        <v>34573.273999999998</v>
      </c>
      <c r="U75" s="399">
        <v>35744.375</v>
      </c>
      <c r="V75" s="399">
        <v>36247.570919999998</v>
      </c>
      <c r="W75" s="399">
        <v>40083.531490000001</v>
      </c>
      <c r="X75" s="399">
        <v>50005.575240000006</v>
      </c>
    </row>
    <row r="76" spans="1:24" x14ac:dyDescent="0.2">
      <c r="A76" s="23">
        <v>75</v>
      </c>
      <c r="B76" s="24" t="s">
        <v>151</v>
      </c>
      <c r="C76" s="25" t="s">
        <v>152</v>
      </c>
      <c r="D76" s="360">
        <v>17169.663560263856</v>
      </c>
      <c r="E76" s="360">
        <v>18241.456680849507</v>
      </c>
      <c r="F76" s="360">
        <v>19902.988762982939</v>
      </c>
      <c r="G76" s="360">
        <v>21323.429</v>
      </c>
      <c r="H76" s="381">
        <v>25442.534050000002</v>
      </c>
      <c r="I76" s="382">
        <v>25600.428</v>
      </c>
      <c r="J76" s="399">
        <v>26422.66</v>
      </c>
      <c r="K76" s="399">
        <v>28265.279999999999</v>
      </c>
      <c r="L76" s="399">
        <v>31526.665539999998</v>
      </c>
      <c r="M76" s="399">
        <v>32325.611239999998</v>
      </c>
      <c r="N76" s="399">
        <v>31137.20679</v>
      </c>
      <c r="O76" s="399">
        <v>33752.26442</v>
      </c>
      <c r="P76" s="399">
        <v>35291.38351</v>
      </c>
      <c r="Q76" s="399">
        <v>37633.813959999999</v>
      </c>
      <c r="R76" s="399">
        <v>40429.53026</v>
      </c>
      <c r="S76" s="399">
        <v>43941.40352</v>
      </c>
      <c r="T76" s="399">
        <v>42125.457000000002</v>
      </c>
      <c r="U76" s="399">
        <v>45039.247029999999</v>
      </c>
      <c r="V76" s="399">
        <v>45391.431979999994</v>
      </c>
      <c r="W76" s="399">
        <v>47750.485770000007</v>
      </c>
      <c r="X76" s="399">
        <v>54339.299780000001</v>
      </c>
    </row>
    <row r="77" spans="1:24" x14ac:dyDescent="0.2">
      <c r="A77" s="23">
        <v>76</v>
      </c>
      <c r="B77" s="24" t="s">
        <v>153</v>
      </c>
      <c r="C77" s="25" t="s">
        <v>154</v>
      </c>
      <c r="D77" s="360">
        <v>7646.2935832684152</v>
      </c>
      <c r="E77" s="360">
        <v>7857.7536530595753</v>
      </c>
      <c r="F77" s="360">
        <v>8069.8977601285123</v>
      </c>
      <c r="G77" s="360">
        <v>7145.5824899999989</v>
      </c>
      <c r="H77" s="381">
        <v>7195.9732100000001</v>
      </c>
      <c r="I77" s="382">
        <v>5942.6452199999994</v>
      </c>
      <c r="J77" s="399">
        <v>6088.9449999999997</v>
      </c>
      <c r="K77" s="399">
        <v>6311.0843399999994</v>
      </c>
      <c r="L77" s="399">
        <v>6907.0309999999999</v>
      </c>
      <c r="M77" s="399">
        <v>6872.5322900000001</v>
      </c>
      <c r="N77" s="399">
        <v>7136.2174500000001</v>
      </c>
      <c r="O77" s="399">
        <v>7002.9501500000006</v>
      </c>
      <c r="P77" s="399">
        <v>7100.8528200000001</v>
      </c>
      <c r="Q77" s="399">
        <v>9109.2933499999999</v>
      </c>
      <c r="R77" s="399">
        <v>8030.8496999999998</v>
      </c>
      <c r="S77" s="399">
        <v>7974.7719500000003</v>
      </c>
      <c r="T77" s="399">
        <v>8193.2759999999998</v>
      </c>
      <c r="U77" s="399">
        <v>8489.0789999999997</v>
      </c>
      <c r="V77" s="399">
        <v>9063.5153399999999</v>
      </c>
      <c r="W77" s="399">
        <v>9667.3075500000014</v>
      </c>
      <c r="X77" s="399">
        <v>10112.852999999999</v>
      </c>
    </row>
    <row r="78" spans="1:24" x14ac:dyDescent="0.2">
      <c r="A78" s="23">
        <v>76</v>
      </c>
      <c r="B78" s="24" t="s">
        <v>155</v>
      </c>
      <c r="C78" s="25" t="s">
        <v>156</v>
      </c>
      <c r="D78" s="360">
        <v>10013.32113385481</v>
      </c>
      <c r="E78" s="360">
        <v>11049.918058653235</v>
      </c>
      <c r="F78" s="360">
        <v>10647.141504702291</v>
      </c>
      <c r="G78" s="360">
        <v>13033.781999999999</v>
      </c>
      <c r="H78" s="381">
        <v>12879.000769999999</v>
      </c>
      <c r="I78" s="382">
        <v>12455.079</v>
      </c>
      <c r="J78" s="399">
        <v>13472.243</v>
      </c>
      <c r="K78" s="399">
        <v>14883.995999999999</v>
      </c>
      <c r="L78" s="399">
        <v>15940.865</v>
      </c>
      <c r="M78" s="399">
        <v>19619.023150000001</v>
      </c>
      <c r="N78" s="399">
        <v>19716.965489999999</v>
      </c>
      <c r="O78" s="399">
        <v>19909.56165</v>
      </c>
      <c r="P78" s="399">
        <v>20747.674050000005</v>
      </c>
      <c r="Q78" s="399">
        <v>9928.4631399999998</v>
      </c>
      <c r="R78" s="399">
        <v>9682.5827499999996</v>
      </c>
      <c r="S78" s="399">
        <v>10624.335279999999</v>
      </c>
      <c r="T78" s="399">
        <v>10289.498</v>
      </c>
      <c r="U78" s="399">
        <v>12404.76275</v>
      </c>
      <c r="V78" s="399">
        <v>12975.67787</v>
      </c>
      <c r="W78" s="399">
        <v>13795.69867</v>
      </c>
      <c r="X78" s="399">
        <v>14149.20104</v>
      </c>
    </row>
    <row r="79" spans="1:24" ht="13.5" customHeight="1" x14ac:dyDescent="0.2">
      <c r="A79" s="23">
        <v>44</v>
      </c>
      <c r="B79" s="24" t="s">
        <v>157</v>
      </c>
      <c r="C79" s="25" t="s">
        <v>158</v>
      </c>
      <c r="D79" s="360">
        <v>34437.153293584794</v>
      </c>
      <c r="E79" s="360">
        <v>35287.396699783676</v>
      </c>
      <c r="F79" s="360">
        <v>31878.5569</v>
      </c>
      <c r="G79" s="360">
        <v>43118.386410000006</v>
      </c>
      <c r="H79" s="381">
        <v>42562.614000000001</v>
      </c>
      <c r="I79" s="382">
        <v>45874.313999999998</v>
      </c>
      <c r="J79" s="399">
        <v>48500.216999999997</v>
      </c>
      <c r="K79" s="399">
        <v>55690.252999999997</v>
      </c>
      <c r="L79" s="399">
        <v>59356.923170000002</v>
      </c>
      <c r="M79" s="399">
        <v>62441.298060000001</v>
      </c>
      <c r="N79" s="399">
        <v>64330.168729999998</v>
      </c>
      <c r="O79" s="399">
        <v>71837.502130000008</v>
      </c>
      <c r="P79" s="399">
        <v>73670.280119999996</v>
      </c>
      <c r="Q79" s="399">
        <v>77758.443075938252</v>
      </c>
      <c r="R79" s="399">
        <v>81422.846000000005</v>
      </c>
      <c r="S79" s="399">
        <v>80979.660759999999</v>
      </c>
      <c r="T79" s="399">
        <v>83441.505999999994</v>
      </c>
      <c r="U79" s="399">
        <v>75285.38876999999</v>
      </c>
      <c r="V79" s="399">
        <v>80719.104000000007</v>
      </c>
      <c r="W79" s="399">
        <v>81525.676000000007</v>
      </c>
      <c r="X79" s="399">
        <v>91839.418000000005</v>
      </c>
    </row>
    <row r="80" spans="1:24" x14ac:dyDescent="0.2">
      <c r="A80" s="23">
        <v>44</v>
      </c>
      <c r="B80" s="24" t="s">
        <v>159</v>
      </c>
      <c r="C80" s="25" t="s">
        <v>160</v>
      </c>
      <c r="D80" s="360">
        <v>21412.705345014994</v>
      </c>
      <c r="E80" s="360">
        <v>23145.203245029781</v>
      </c>
      <c r="F80" s="360">
        <v>23885.678100000001</v>
      </c>
      <c r="G80" s="360">
        <v>25417.383904891594</v>
      </c>
      <c r="H80" s="381">
        <v>37410.561000000002</v>
      </c>
      <c r="I80" s="382">
        <v>38907.749400000001</v>
      </c>
      <c r="J80" s="399">
        <v>41031.447999999997</v>
      </c>
      <c r="K80" s="399">
        <v>44548.167999999998</v>
      </c>
      <c r="L80" s="399">
        <v>47489.722000000002</v>
      </c>
      <c r="M80" s="399">
        <v>49430.256999999998</v>
      </c>
      <c r="N80" s="399">
        <v>49277.752999999997</v>
      </c>
      <c r="O80" s="399">
        <v>56284.014280000003</v>
      </c>
      <c r="P80" s="399">
        <v>54669.420850000002</v>
      </c>
      <c r="Q80" s="399">
        <v>54158.561999999998</v>
      </c>
      <c r="R80" s="399">
        <v>56232.714</v>
      </c>
      <c r="S80" s="399">
        <v>55600.718999999997</v>
      </c>
      <c r="T80" s="399">
        <v>52220.406000000003</v>
      </c>
      <c r="U80" s="399">
        <v>52397.77723</v>
      </c>
      <c r="V80" s="399">
        <v>52755.522349999999</v>
      </c>
      <c r="W80" s="399">
        <v>54851.451999999997</v>
      </c>
      <c r="X80" s="399">
        <v>58880.466</v>
      </c>
    </row>
    <row r="81" spans="1:24" x14ac:dyDescent="0.2">
      <c r="A81" s="23">
        <v>84</v>
      </c>
      <c r="B81" s="24" t="s">
        <v>161</v>
      </c>
      <c r="C81" s="25" t="s">
        <v>162</v>
      </c>
      <c r="D81" s="360">
        <v>56891.648181206991</v>
      </c>
      <c r="E81" s="360">
        <v>58612.522619622934</v>
      </c>
      <c r="F81" s="360">
        <v>63601.503490000003</v>
      </c>
      <c r="G81" s="360">
        <v>61940.804830000001</v>
      </c>
      <c r="H81" s="381">
        <v>65311.489000000001</v>
      </c>
      <c r="I81" s="382">
        <v>59403.383000000002</v>
      </c>
      <c r="J81" s="399">
        <v>63993.802770000002</v>
      </c>
      <c r="K81" s="399">
        <v>70611.121520000001</v>
      </c>
      <c r="L81" s="399">
        <v>71107.269290000011</v>
      </c>
      <c r="M81" s="399">
        <v>74376.818910000002</v>
      </c>
      <c r="N81" s="399">
        <v>79703.873019999999</v>
      </c>
      <c r="O81" s="399">
        <v>82191.738319999989</v>
      </c>
      <c r="P81" s="399">
        <v>84371.597560000009</v>
      </c>
      <c r="Q81" s="399">
        <v>97329.790330000003</v>
      </c>
      <c r="R81" s="399">
        <v>90578.352400000003</v>
      </c>
      <c r="S81" s="399">
        <v>93057.615689999991</v>
      </c>
      <c r="T81" s="399">
        <v>86368.288</v>
      </c>
      <c r="U81" s="399">
        <v>96716.131219999996</v>
      </c>
      <c r="V81" s="399">
        <v>106670.49665</v>
      </c>
      <c r="W81" s="399">
        <v>118975.21878000001</v>
      </c>
      <c r="X81" s="399">
        <v>121227.68126</v>
      </c>
    </row>
    <row r="82" spans="1:24" s="140" customFormat="1" x14ac:dyDescent="0.2">
      <c r="A82" s="72">
        <v>84</v>
      </c>
      <c r="B82" s="53" t="s">
        <v>163</v>
      </c>
      <c r="C82" s="54" t="s">
        <v>164</v>
      </c>
      <c r="D82" s="400">
        <v>0</v>
      </c>
      <c r="E82" s="400">
        <v>0</v>
      </c>
      <c r="F82" s="400">
        <v>0</v>
      </c>
      <c r="G82" s="400">
        <v>0</v>
      </c>
      <c r="H82" s="383">
        <v>0</v>
      </c>
      <c r="I82" s="384">
        <v>0</v>
      </c>
      <c r="J82" s="400">
        <v>0</v>
      </c>
      <c r="K82" s="400">
        <v>0</v>
      </c>
      <c r="L82" s="400">
        <v>0</v>
      </c>
      <c r="M82" s="400">
        <v>0</v>
      </c>
      <c r="N82" s="400">
        <v>0</v>
      </c>
      <c r="O82" s="400">
        <v>0</v>
      </c>
      <c r="P82" s="400">
        <v>0</v>
      </c>
      <c r="Q82" s="400">
        <v>0</v>
      </c>
      <c r="R82" s="400">
        <v>0</v>
      </c>
      <c r="S82" s="400">
        <v>0</v>
      </c>
      <c r="T82" s="399">
        <v>12566.499</v>
      </c>
      <c r="U82" s="399">
        <v>14792.609910000001</v>
      </c>
      <c r="V82" s="399">
        <v>20836.067649999997</v>
      </c>
      <c r="W82" s="399">
        <v>22894.232780000002</v>
      </c>
      <c r="X82" s="399">
        <v>23954.238260000002</v>
      </c>
    </row>
    <row r="83" spans="1:24" s="140" customFormat="1" x14ac:dyDescent="0.2">
      <c r="A83" s="72">
        <v>84</v>
      </c>
      <c r="B83" s="53" t="s">
        <v>165</v>
      </c>
      <c r="C83" s="54" t="s">
        <v>166</v>
      </c>
      <c r="D83" s="400">
        <v>0</v>
      </c>
      <c r="E83" s="400">
        <v>0</v>
      </c>
      <c r="F83" s="400">
        <v>0</v>
      </c>
      <c r="G83" s="400">
        <v>0</v>
      </c>
      <c r="H83" s="383">
        <v>0</v>
      </c>
      <c r="I83" s="384">
        <v>0</v>
      </c>
      <c r="J83" s="400">
        <v>0</v>
      </c>
      <c r="K83" s="400">
        <v>0</v>
      </c>
      <c r="L83" s="400">
        <v>0</v>
      </c>
      <c r="M83" s="400">
        <v>0</v>
      </c>
      <c r="N83" s="400">
        <v>0</v>
      </c>
      <c r="O83" s="400">
        <v>0</v>
      </c>
      <c r="P83" s="400">
        <v>0</v>
      </c>
      <c r="Q83" s="400">
        <v>0</v>
      </c>
      <c r="R83" s="400">
        <v>0</v>
      </c>
      <c r="S83" s="400">
        <v>0</v>
      </c>
      <c r="T83" s="399">
        <v>73801.789000000004</v>
      </c>
      <c r="U83" s="399">
        <v>81923.521309999996</v>
      </c>
      <c r="V83" s="399">
        <v>85834.429000000004</v>
      </c>
      <c r="W83" s="399">
        <v>96080.986000000004</v>
      </c>
      <c r="X83" s="399">
        <v>97273.442999999999</v>
      </c>
    </row>
    <row r="84" spans="1:24" x14ac:dyDescent="0.2">
      <c r="A84" s="23">
        <v>27</v>
      </c>
      <c r="B84" s="24" t="s">
        <v>167</v>
      </c>
      <c r="C84" s="25" t="s">
        <v>168</v>
      </c>
      <c r="D84" s="360">
        <v>4046.7523480959876</v>
      </c>
      <c r="E84" s="360">
        <v>4348.1355759600092</v>
      </c>
      <c r="F84" s="360">
        <v>4637.1270000000004</v>
      </c>
      <c r="G84" s="360">
        <v>4818.9080000000004</v>
      </c>
      <c r="H84" s="381">
        <v>5307.5460000000003</v>
      </c>
      <c r="I84" s="382">
        <v>5679.8981964058858</v>
      </c>
      <c r="J84" s="399">
        <v>10286.393</v>
      </c>
      <c r="K84" s="399">
        <v>11966.888000000001</v>
      </c>
      <c r="L84" s="399">
        <v>12047.951999999999</v>
      </c>
      <c r="M84" s="399">
        <v>14403.148999999999</v>
      </c>
      <c r="N84" s="399">
        <v>13085.352999999999</v>
      </c>
      <c r="O84" s="399">
        <v>14623.137000000001</v>
      </c>
      <c r="P84" s="399">
        <v>13936.54357</v>
      </c>
      <c r="Q84" s="399">
        <v>14567.703</v>
      </c>
      <c r="R84" s="399">
        <v>14911.719560000001</v>
      </c>
      <c r="S84" s="399">
        <v>16034.202090000001</v>
      </c>
      <c r="T84" s="399">
        <v>15350.546</v>
      </c>
      <c r="U84" s="399">
        <v>15858.0118</v>
      </c>
      <c r="V84" s="399">
        <v>14845.866099999999</v>
      </c>
      <c r="W84" s="399">
        <v>15830.327859999999</v>
      </c>
      <c r="X84" s="399">
        <v>16355.06322</v>
      </c>
    </row>
    <row r="85" spans="1:24" x14ac:dyDescent="0.2">
      <c r="A85" s="23">
        <v>27</v>
      </c>
      <c r="B85" s="24" t="s">
        <v>169</v>
      </c>
      <c r="C85" s="25" t="s">
        <v>170</v>
      </c>
      <c r="D85" s="360">
        <v>18369.406363526876</v>
      </c>
      <c r="E85" s="360">
        <v>19836.180999669185</v>
      </c>
      <c r="F85" s="360">
        <v>19075.326000000001</v>
      </c>
      <c r="G85" s="360">
        <v>23128.37</v>
      </c>
      <c r="H85" s="381">
        <v>22531.100999999999</v>
      </c>
      <c r="I85" s="382">
        <v>23617.279999999999</v>
      </c>
      <c r="J85" s="399">
        <v>24653.388999999999</v>
      </c>
      <c r="K85" s="399">
        <v>26353.343000000001</v>
      </c>
      <c r="L85" s="399">
        <v>28427.772000000001</v>
      </c>
      <c r="M85" s="399">
        <v>30804.207999999999</v>
      </c>
      <c r="N85" s="399">
        <v>31514.932000000001</v>
      </c>
      <c r="O85" s="399">
        <v>31529.933789999999</v>
      </c>
      <c r="P85" s="399">
        <v>32301.617999999999</v>
      </c>
      <c r="Q85" s="399">
        <v>32222.004789999999</v>
      </c>
      <c r="R85" s="399">
        <v>34820.161639999998</v>
      </c>
      <c r="S85" s="399">
        <v>35026.481869999996</v>
      </c>
      <c r="T85" s="399">
        <v>35297.578000000001</v>
      </c>
      <c r="U85" s="399">
        <v>37420.68475</v>
      </c>
      <c r="V85" s="399">
        <v>37678.746420000003</v>
      </c>
      <c r="W85" s="399">
        <v>37912.422250000003</v>
      </c>
      <c r="X85" s="399">
        <v>38845.792999999998</v>
      </c>
    </row>
    <row r="86" spans="1:24" x14ac:dyDescent="0.2">
      <c r="A86" s="23">
        <v>52</v>
      </c>
      <c r="B86" s="24" t="s">
        <v>171</v>
      </c>
      <c r="C86" s="25" t="s">
        <v>172</v>
      </c>
      <c r="D86" s="360">
        <v>16142.048303471112</v>
      </c>
      <c r="E86" s="360">
        <v>15931.810245183755</v>
      </c>
      <c r="F86" s="360">
        <v>17452.293000000001</v>
      </c>
      <c r="G86" s="360">
        <v>7047.7413499999993</v>
      </c>
      <c r="H86" s="381">
        <v>6912.6679100000001</v>
      </c>
      <c r="I86" s="382">
        <v>19397.877630000003</v>
      </c>
      <c r="J86" s="399">
        <v>21896.678210000002</v>
      </c>
      <c r="K86" s="399">
        <v>22543.846410000002</v>
      </c>
      <c r="L86" s="399">
        <v>21519.178359999998</v>
      </c>
      <c r="M86" s="399">
        <v>23320.966519999998</v>
      </c>
      <c r="N86" s="399">
        <v>24703.609499999995</v>
      </c>
      <c r="O86" s="399">
        <v>26780.956149999998</v>
      </c>
      <c r="P86" s="399">
        <v>26843.377029999996</v>
      </c>
      <c r="Q86" s="399">
        <v>29591.254820000002</v>
      </c>
      <c r="R86" s="399">
        <v>32851.292849999998</v>
      </c>
      <c r="S86" s="399">
        <v>35277.717550337358</v>
      </c>
      <c r="T86" s="399">
        <v>35586.207999999999</v>
      </c>
      <c r="U86" s="399">
        <v>38800.548000000003</v>
      </c>
      <c r="V86" s="399">
        <v>41606.288999999997</v>
      </c>
      <c r="W86" s="399">
        <v>44826.206479999993</v>
      </c>
      <c r="X86" s="399">
        <v>44312.424270000003</v>
      </c>
    </row>
    <row r="87" spans="1:24" x14ac:dyDescent="0.2">
      <c r="A87" s="23">
        <v>84</v>
      </c>
      <c r="B87" s="24" t="s">
        <v>173</v>
      </c>
      <c r="C87" s="25" t="s">
        <v>174</v>
      </c>
      <c r="D87" s="360">
        <v>12245.885164728787</v>
      </c>
      <c r="E87" s="360">
        <v>12927.455821037049</v>
      </c>
      <c r="F87" s="360">
        <v>13631.2024</v>
      </c>
      <c r="G87" s="360">
        <v>15524.027890000001</v>
      </c>
      <c r="H87" s="381">
        <v>16642.647639999999</v>
      </c>
      <c r="I87" s="382">
        <v>18899.89</v>
      </c>
      <c r="J87" s="399">
        <v>18429.75</v>
      </c>
      <c r="K87" s="399">
        <v>18688.841</v>
      </c>
      <c r="L87" s="399">
        <v>19177.267</v>
      </c>
      <c r="M87" s="399">
        <v>18628.061000000002</v>
      </c>
      <c r="N87" s="399">
        <v>19499.4617</v>
      </c>
      <c r="O87" s="399">
        <v>19917.408100000001</v>
      </c>
      <c r="P87" s="399">
        <v>19625.008440000001</v>
      </c>
      <c r="Q87" s="399">
        <v>21409.473449999998</v>
      </c>
      <c r="R87" s="399">
        <v>22113.409379999997</v>
      </c>
      <c r="S87" s="399">
        <v>23954.636920000001</v>
      </c>
      <c r="T87" s="399">
        <v>25311.647000000001</v>
      </c>
      <c r="U87" s="399">
        <v>24323.538</v>
      </c>
      <c r="V87" s="399">
        <v>21954.077350000003</v>
      </c>
      <c r="W87" s="399">
        <v>24763.353760000002</v>
      </c>
      <c r="X87" s="399">
        <v>26495.40093</v>
      </c>
    </row>
    <row r="88" spans="1:24" x14ac:dyDescent="0.2">
      <c r="A88" s="23">
        <v>84</v>
      </c>
      <c r="B88" s="24" t="s">
        <v>175</v>
      </c>
      <c r="C88" s="25" t="s">
        <v>176</v>
      </c>
      <c r="D88" s="360">
        <v>17356.600886948385</v>
      </c>
      <c r="E88" s="360">
        <v>18315.750896781345</v>
      </c>
      <c r="F88" s="360">
        <v>20144.688999999998</v>
      </c>
      <c r="G88" s="360">
        <v>22313.883120000002</v>
      </c>
      <c r="H88" s="381">
        <v>24466.07</v>
      </c>
      <c r="I88" s="382">
        <v>25433.427</v>
      </c>
      <c r="J88" s="399">
        <v>28275.113000000001</v>
      </c>
      <c r="K88" s="399">
        <v>30071.396000000001</v>
      </c>
      <c r="L88" s="399">
        <v>34061.599999999999</v>
      </c>
      <c r="M88" s="399">
        <v>36780.788999999997</v>
      </c>
      <c r="N88" s="399">
        <v>39886.983</v>
      </c>
      <c r="O88" s="399">
        <v>42349.78</v>
      </c>
      <c r="P88" s="399">
        <v>43370.288380000005</v>
      </c>
      <c r="Q88" s="399">
        <v>43463.281680000007</v>
      </c>
      <c r="R88" s="399">
        <v>46690.523000000001</v>
      </c>
      <c r="S88" s="399">
        <v>49115.716740000003</v>
      </c>
      <c r="T88" s="399">
        <v>54580.517</v>
      </c>
      <c r="U88" s="399">
        <v>47688.425999999999</v>
      </c>
      <c r="V88" s="399">
        <v>50534.377</v>
      </c>
      <c r="W88" s="399">
        <v>52569.807999999997</v>
      </c>
      <c r="X88" s="399">
        <v>60237.156459999998</v>
      </c>
    </row>
    <row r="89" spans="1:24" x14ac:dyDescent="0.2">
      <c r="A89" s="23">
        <v>11</v>
      </c>
      <c r="B89" s="24" t="s">
        <v>177</v>
      </c>
      <c r="C89" s="25" t="s">
        <v>178</v>
      </c>
      <c r="D89" s="360">
        <v>120762.88887838685</v>
      </c>
      <c r="E89" s="360">
        <v>119683.52986552472</v>
      </c>
      <c r="F89" s="360">
        <v>115164.118</v>
      </c>
      <c r="G89" s="360">
        <v>117985.23910999999</v>
      </c>
      <c r="H89" s="381">
        <v>139847.2476</v>
      </c>
      <c r="I89" s="382">
        <v>135496.31899999999</v>
      </c>
      <c r="J89" s="399">
        <v>142594.302</v>
      </c>
      <c r="K89" s="399">
        <v>146731.09299999999</v>
      </c>
      <c r="L89" s="399">
        <v>145840.052</v>
      </c>
      <c r="M89" s="399">
        <v>154956.75475999998</v>
      </c>
      <c r="N89" s="399">
        <v>159781.64419999998</v>
      </c>
      <c r="O89" s="399">
        <v>174541.91800000001</v>
      </c>
      <c r="P89" s="399">
        <v>207953.2568</v>
      </c>
      <c r="Q89" s="399">
        <v>215132.19813999999</v>
      </c>
      <c r="R89" s="399">
        <v>205246.859</v>
      </c>
      <c r="S89" s="399">
        <v>192844.587</v>
      </c>
      <c r="T89" s="399">
        <v>223196.61900000001</v>
      </c>
      <c r="U89" s="399">
        <v>180849.35399999999</v>
      </c>
      <c r="V89" s="399">
        <v>221374.12206999998</v>
      </c>
      <c r="W89" s="399">
        <v>207734.37363999998</v>
      </c>
      <c r="X89" s="399">
        <v>179665.351</v>
      </c>
    </row>
    <row r="90" spans="1:24" x14ac:dyDescent="0.2">
      <c r="A90" s="23">
        <v>28</v>
      </c>
      <c r="B90" s="24" t="s">
        <v>179</v>
      </c>
      <c r="C90" s="25" t="s">
        <v>180</v>
      </c>
      <c r="D90" s="360">
        <v>58120.983424218357</v>
      </c>
      <c r="E90" s="360">
        <v>62104.275197916941</v>
      </c>
      <c r="F90" s="360">
        <v>58520.733700000004</v>
      </c>
      <c r="G90" s="360">
        <v>68403.576000000001</v>
      </c>
      <c r="H90" s="381">
        <v>67092.171000000002</v>
      </c>
      <c r="I90" s="382">
        <v>74328.259000000005</v>
      </c>
      <c r="J90" s="399">
        <v>80799.115200000015</v>
      </c>
      <c r="K90" s="399">
        <v>85363.787729999996</v>
      </c>
      <c r="L90" s="399">
        <v>94125.433999999994</v>
      </c>
      <c r="M90" s="399">
        <v>99863.69</v>
      </c>
      <c r="N90" s="399">
        <v>97929.078999999998</v>
      </c>
      <c r="O90" s="399">
        <v>94516.346000000005</v>
      </c>
      <c r="P90" s="399">
        <v>99553.328999999998</v>
      </c>
      <c r="Q90" s="399">
        <v>108683.75835999999</v>
      </c>
      <c r="R90" s="399">
        <v>109815.83258</v>
      </c>
      <c r="S90" s="399">
        <v>106702.371</v>
      </c>
      <c r="T90" s="399">
        <v>109646.488</v>
      </c>
      <c r="U90" s="399">
        <v>110499.8725</v>
      </c>
      <c r="V90" s="399">
        <v>114472.42600000001</v>
      </c>
      <c r="W90" s="399">
        <v>119911.605</v>
      </c>
      <c r="X90" s="399">
        <v>124654.351</v>
      </c>
    </row>
    <row r="91" spans="1:24" x14ac:dyDescent="0.2">
      <c r="A91" s="23">
        <v>11</v>
      </c>
      <c r="B91" s="24" t="s">
        <v>181</v>
      </c>
      <c r="C91" s="25" t="s">
        <v>182</v>
      </c>
      <c r="D91" s="360">
        <v>42043.987746147992</v>
      </c>
      <c r="E91" s="360">
        <v>44158.666955303474</v>
      </c>
      <c r="F91" s="360">
        <v>46018.591</v>
      </c>
      <c r="G91" s="360">
        <v>50497.125</v>
      </c>
      <c r="H91" s="381">
        <v>54825.457000000002</v>
      </c>
      <c r="I91" s="382">
        <v>52497.423000000003</v>
      </c>
      <c r="J91" s="399">
        <v>61165.154780000004</v>
      </c>
      <c r="K91" s="399">
        <v>63730.289779999999</v>
      </c>
      <c r="L91" s="399">
        <v>66990.349820000003</v>
      </c>
      <c r="M91" s="399">
        <v>71250.077540000013</v>
      </c>
      <c r="N91" s="399">
        <v>73631.244090000007</v>
      </c>
      <c r="O91" s="399">
        <v>77381.041700000002</v>
      </c>
      <c r="P91" s="399">
        <v>77419.991340000008</v>
      </c>
      <c r="Q91" s="399">
        <v>73815.675170000002</v>
      </c>
      <c r="R91" s="399">
        <v>74260.225609999994</v>
      </c>
      <c r="S91" s="399">
        <v>70523.907849999989</v>
      </c>
      <c r="T91" s="399">
        <v>79508.433999999994</v>
      </c>
      <c r="U91" s="399">
        <v>83001.090700000001</v>
      </c>
      <c r="V91" s="399">
        <v>95288.439140000002</v>
      </c>
      <c r="W91" s="399">
        <v>97291.189920000004</v>
      </c>
      <c r="X91" s="399">
        <v>95762.754419999997</v>
      </c>
    </row>
    <row r="92" spans="1:24" x14ac:dyDescent="0.2">
      <c r="A92" s="23">
        <v>11</v>
      </c>
      <c r="B92" s="24" t="s">
        <v>183</v>
      </c>
      <c r="C92" s="25" t="s">
        <v>184</v>
      </c>
      <c r="D92" s="360">
        <v>52293.809283230446</v>
      </c>
      <c r="E92" s="360">
        <v>56402.735850063349</v>
      </c>
      <c r="F92" s="360">
        <v>57406.956399999995</v>
      </c>
      <c r="G92" s="360">
        <v>60739.058749999997</v>
      </c>
      <c r="H92" s="381">
        <v>60984.016000000003</v>
      </c>
      <c r="I92" s="382">
        <v>65975.293000000005</v>
      </c>
      <c r="J92" s="399">
        <v>65470.224999999999</v>
      </c>
      <c r="K92" s="399">
        <v>67075.544999999998</v>
      </c>
      <c r="L92" s="399">
        <v>70364.597999999998</v>
      </c>
      <c r="M92" s="399">
        <v>73878.028000000006</v>
      </c>
      <c r="N92" s="399">
        <v>78085.051000000007</v>
      </c>
      <c r="O92" s="399">
        <v>77278.253219999999</v>
      </c>
      <c r="P92" s="399">
        <v>83468.487999999998</v>
      </c>
      <c r="Q92" s="399">
        <v>62368.701999999997</v>
      </c>
      <c r="R92" s="399">
        <v>67476.305999999997</v>
      </c>
      <c r="S92" s="399">
        <v>71132.509000000005</v>
      </c>
      <c r="T92" s="399">
        <v>68576.671000000002</v>
      </c>
      <c r="U92" s="399">
        <v>67451.615049999993</v>
      </c>
      <c r="V92" s="399">
        <v>60351.048000000003</v>
      </c>
      <c r="W92" s="399">
        <v>56305.70433</v>
      </c>
      <c r="X92" s="399">
        <v>57070.036999999997</v>
      </c>
    </row>
    <row r="93" spans="1:24" x14ac:dyDescent="0.2">
      <c r="A93" s="23">
        <v>75</v>
      </c>
      <c r="B93" s="24" t="s">
        <v>185</v>
      </c>
      <c r="C93" s="25" t="s">
        <v>186</v>
      </c>
      <c r="D93" s="360">
        <v>5325.9899231199615</v>
      </c>
      <c r="E93" s="360">
        <v>5483.5124009653073</v>
      </c>
      <c r="F93" s="360">
        <v>5552.8620000000001</v>
      </c>
      <c r="G93" s="360">
        <v>5714.0060000000003</v>
      </c>
      <c r="H93" s="381">
        <v>6790.527</v>
      </c>
      <c r="I93" s="382">
        <v>9235.3709999999992</v>
      </c>
      <c r="J93" s="399">
        <v>10591.255999999999</v>
      </c>
      <c r="K93" s="399">
        <v>11462.422</v>
      </c>
      <c r="L93" s="399">
        <v>13645.028</v>
      </c>
      <c r="M93" s="399">
        <v>14841.429310000001</v>
      </c>
      <c r="N93" s="399">
        <v>15618.249</v>
      </c>
      <c r="O93" s="399">
        <v>15274.472</v>
      </c>
      <c r="P93" s="399">
        <v>15518.632</v>
      </c>
      <c r="Q93" s="399">
        <v>17605.981</v>
      </c>
      <c r="R93" s="399">
        <v>17876.291670000002</v>
      </c>
      <c r="S93" s="399">
        <v>18528.752140000001</v>
      </c>
      <c r="T93" s="399">
        <v>21361.738000000001</v>
      </c>
      <c r="U93" s="399">
        <v>20997.035050000002</v>
      </c>
      <c r="V93" s="399">
        <v>17802.098899999997</v>
      </c>
      <c r="W93" s="399">
        <v>21960.801210000001</v>
      </c>
      <c r="X93" s="399">
        <v>21699.230899999999</v>
      </c>
    </row>
    <row r="94" spans="1:24" x14ac:dyDescent="0.2">
      <c r="A94" s="23">
        <v>32</v>
      </c>
      <c r="B94" s="24" t="s">
        <v>187</v>
      </c>
      <c r="C94" s="25" t="s">
        <v>188</v>
      </c>
      <c r="D94" s="360">
        <v>16393.774190991178</v>
      </c>
      <c r="E94" s="360">
        <v>16507.762396010716</v>
      </c>
      <c r="F94" s="360">
        <v>16331.925692669642</v>
      </c>
      <c r="G94" s="360">
        <v>17423.069</v>
      </c>
      <c r="H94" s="381">
        <v>22230.177</v>
      </c>
      <c r="I94" s="382">
        <v>20858.8789</v>
      </c>
      <c r="J94" s="399">
        <v>20488.98934</v>
      </c>
      <c r="K94" s="399">
        <v>21313.919000000002</v>
      </c>
      <c r="L94" s="399">
        <v>22442.393</v>
      </c>
      <c r="M94" s="399">
        <v>23087.270390000001</v>
      </c>
      <c r="N94" s="399">
        <v>22440.448359999999</v>
      </c>
      <c r="O94" s="399">
        <v>22481.34663</v>
      </c>
      <c r="P94" s="399">
        <v>23844.546999999999</v>
      </c>
      <c r="Q94" s="399">
        <v>25573.956999999999</v>
      </c>
      <c r="R94" s="399">
        <v>26251.11</v>
      </c>
      <c r="S94" s="399">
        <v>26238.133000000002</v>
      </c>
      <c r="T94" s="399">
        <v>26800.293000000001</v>
      </c>
      <c r="U94" s="399">
        <v>27669.984</v>
      </c>
      <c r="V94" s="399">
        <v>27973.762999999999</v>
      </c>
      <c r="W94" s="399">
        <v>30168.684000000001</v>
      </c>
      <c r="X94" s="399">
        <v>30754.651000000002</v>
      </c>
    </row>
    <row r="95" spans="1:24" x14ac:dyDescent="0.2">
      <c r="A95" s="23">
        <v>76</v>
      </c>
      <c r="B95" s="24" t="s">
        <v>189</v>
      </c>
      <c r="C95" s="25" t="s">
        <v>190</v>
      </c>
      <c r="D95" s="360">
        <v>9902.0686630373639</v>
      </c>
      <c r="E95" s="360">
        <v>10778.095481868475</v>
      </c>
      <c r="F95" s="360">
        <v>10603.466199999999</v>
      </c>
      <c r="G95" s="360">
        <v>10891.812</v>
      </c>
      <c r="H95" s="381">
        <v>11526.473400000001</v>
      </c>
      <c r="I95" s="382">
        <v>15206.392</v>
      </c>
      <c r="J95" s="399">
        <v>15600.995000000001</v>
      </c>
      <c r="K95" s="399">
        <v>16808.807000000001</v>
      </c>
      <c r="L95" s="399">
        <v>19582.019989999997</v>
      </c>
      <c r="M95" s="399">
        <v>19525.126</v>
      </c>
      <c r="N95" s="399">
        <v>19826.758000000002</v>
      </c>
      <c r="O95" s="399">
        <v>18089.987140000001</v>
      </c>
      <c r="P95" s="399">
        <v>21534.65237</v>
      </c>
      <c r="Q95" s="399">
        <v>21693.860519999998</v>
      </c>
      <c r="R95" s="399">
        <v>21388.084519999997</v>
      </c>
      <c r="S95" s="399">
        <v>21934.726999999999</v>
      </c>
      <c r="T95" s="399">
        <v>23454.296999999999</v>
      </c>
      <c r="U95" s="399">
        <v>24077.115819999999</v>
      </c>
      <c r="V95" s="399">
        <v>27925.0854</v>
      </c>
      <c r="W95" s="399">
        <v>30249.996360000001</v>
      </c>
      <c r="X95" s="399">
        <v>31058.78227</v>
      </c>
    </row>
    <row r="96" spans="1:24" x14ac:dyDescent="0.2">
      <c r="A96" s="23">
        <v>76</v>
      </c>
      <c r="B96" s="24" t="s">
        <v>191</v>
      </c>
      <c r="C96" s="25" t="s">
        <v>192</v>
      </c>
      <c r="D96" s="360">
        <v>2729.6981966805752</v>
      </c>
      <c r="E96" s="360">
        <v>2964.1491500205043</v>
      </c>
      <c r="F96" s="360">
        <v>3498.982</v>
      </c>
      <c r="G96" s="360">
        <v>3486.1849999999999</v>
      </c>
      <c r="H96" s="381">
        <v>3731.654</v>
      </c>
      <c r="I96" s="382">
        <v>7140.4719999999998</v>
      </c>
      <c r="J96" s="399">
        <v>8688.7109999999993</v>
      </c>
      <c r="K96" s="399">
        <v>5490.5940000000001</v>
      </c>
      <c r="L96" s="399">
        <v>6082.4290000000001</v>
      </c>
      <c r="M96" s="399">
        <v>7391.8689999999997</v>
      </c>
      <c r="N96" s="399">
        <v>7068.9949999999999</v>
      </c>
      <c r="O96" s="399">
        <v>7657.5640000000003</v>
      </c>
      <c r="P96" s="399">
        <v>11755.297</v>
      </c>
      <c r="Q96" s="399">
        <v>13696.846</v>
      </c>
      <c r="R96" s="399">
        <v>14026.477000000001</v>
      </c>
      <c r="S96" s="399">
        <v>14877.56</v>
      </c>
      <c r="T96" s="399">
        <v>14625.776</v>
      </c>
      <c r="U96" s="399">
        <v>13158.06926</v>
      </c>
      <c r="V96" s="399">
        <v>12632.87743</v>
      </c>
      <c r="W96" s="399">
        <v>13260.140089999999</v>
      </c>
      <c r="X96" s="399">
        <v>13984.942570000001</v>
      </c>
    </row>
    <row r="97" spans="1:24" x14ac:dyDescent="0.2">
      <c r="A97" s="23">
        <v>93</v>
      </c>
      <c r="B97" s="24" t="s">
        <v>193</v>
      </c>
      <c r="C97" s="25" t="s">
        <v>194</v>
      </c>
      <c r="D97" s="360">
        <v>25450.7622740515</v>
      </c>
      <c r="E97" s="360">
        <v>28995.089335124103</v>
      </c>
      <c r="F97" s="360">
        <v>27714.5635</v>
      </c>
      <c r="G97" s="360">
        <v>31113.701000000001</v>
      </c>
      <c r="H97" s="381">
        <v>31115.14385</v>
      </c>
      <c r="I97" s="382">
        <v>30073.315999999999</v>
      </c>
      <c r="J97" s="399">
        <v>31439.120999999999</v>
      </c>
      <c r="K97" s="399">
        <v>33765.402999999998</v>
      </c>
      <c r="L97" s="399">
        <v>34968.995000000003</v>
      </c>
      <c r="M97" s="399">
        <v>37369.004000000001</v>
      </c>
      <c r="N97" s="399">
        <v>38147.377999999997</v>
      </c>
      <c r="O97" s="399">
        <v>38349.432999999997</v>
      </c>
      <c r="P97" s="399">
        <v>39038.73921</v>
      </c>
      <c r="Q97" s="399">
        <v>48013.646000000001</v>
      </c>
      <c r="R97" s="399">
        <v>48225.248</v>
      </c>
      <c r="S97" s="399">
        <v>49875.374759999999</v>
      </c>
      <c r="T97" s="399">
        <v>43068.218000000001</v>
      </c>
      <c r="U97" s="399">
        <v>45725.570490000006</v>
      </c>
      <c r="V97" s="399">
        <v>50219.0985</v>
      </c>
      <c r="W97" s="399">
        <v>61510.303500000002</v>
      </c>
      <c r="X97" s="399">
        <v>68563.884829999995</v>
      </c>
    </row>
    <row r="98" spans="1:24" x14ac:dyDescent="0.2">
      <c r="A98" s="23">
        <v>93</v>
      </c>
      <c r="B98" s="24" t="s">
        <v>195</v>
      </c>
      <c r="C98" s="25" t="s">
        <v>196</v>
      </c>
      <c r="D98" s="360">
        <v>14634.436249632217</v>
      </c>
      <c r="E98" s="360">
        <v>14945.716928091322</v>
      </c>
      <c r="F98" s="360">
        <v>15174.561</v>
      </c>
      <c r="G98" s="360">
        <v>17201.362000000001</v>
      </c>
      <c r="H98" s="381">
        <v>19388.745669999997</v>
      </c>
      <c r="I98" s="382">
        <v>19607.041000000001</v>
      </c>
      <c r="J98" s="399">
        <v>20876.501809999998</v>
      </c>
      <c r="K98" s="399">
        <v>19105.30528</v>
      </c>
      <c r="L98" s="399">
        <v>19361.870179999998</v>
      </c>
      <c r="M98" s="399">
        <v>21059.110570000001</v>
      </c>
      <c r="N98" s="399">
        <v>23159.793730000001</v>
      </c>
      <c r="O98" s="399">
        <v>25630.522109999998</v>
      </c>
      <c r="P98" s="399">
        <v>23960.881000000001</v>
      </c>
      <c r="Q98" s="399">
        <v>26722.309000000001</v>
      </c>
      <c r="R98" s="399">
        <v>26011.205000000002</v>
      </c>
      <c r="S98" s="399">
        <v>27776.181</v>
      </c>
      <c r="T98" s="399">
        <v>31933.546999999999</v>
      </c>
      <c r="U98" s="399">
        <v>32689.139469999998</v>
      </c>
      <c r="V98" s="399">
        <v>33265.084129999996</v>
      </c>
      <c r="W98" s="399">
        <v>35073.487259999994</v>
      </c>
      <c r="X98" s="399">
        <v>38558.688139999998</v>
      </c>
    </row>
    <row r="99" spans="1:24" x14ac:dyDescent="0.2">
      <c r="A99" s="23">
        <v>52</v>
      </c>
      <c r="B99" s="24" t="s">
        <v>197</v>
      </c>
      <c r="C99" s="25" t="s">
        <v>198</v>
      </c>
      <c r="D99" s="360">
        <v>3711.5537131244887</v>
      </c>
      <c r="E99" s="360">
        <v>3848.5783366897526</v>
      </c>
      <c r="F99" s="360">
        <v>3880.4870000000001</v>
      </c>
      <c r="G99" s="360">
        <v>4355.4788099999996</v>
      </c>
      <c r="H99" s="381">
        <v>4971.4170000000004</v>
      </c>
      <c r="I99" s="382">
        <v>9523.0419999999995</v>
      </c>
      <c r="J99" s="399">
        <v>9005.8649999999998</v>
      </c>
      <c r="K99" s="399">
        <v>6734.2115599999997</v>
      </c>
      <c r="L99" s="399">
        <v>7079.0929599999999</v>
      </c>
      <c r="M99" s="399">
        <v>7493.2979999999998</v>
      </c>
      <c r="N99" s="399">
        <v>8311.6416799999988</v>
      </c>
      <c r="O99" s="399">
        <v>9628.2459999999992</v>
      </c>
      <c r="P99" s="399">
        <v>10283.156789999999</v>
      </c>
      <c r="Q99" s="399">
        <v>13733.197</v>
      </c>
      <c r="R99" s="399">
        <v>12981.458000000001</v>
      </c>
      <c r="S99" s="399">
        <v>13339.19</v>
      </c>
      <c r="T99" s="399">
        <v>14695.053</v>
      </c>
      <c r="U99" s="399">
        <v>15808.72</v>
      </c>
      <c r="V99" s="399">
        <v>17557.735000000001</v>
      </c>
      <c r="W99" s="399">
        <v>19324.688999999998</v>
      </c>
      <c r="X99" s="399">
        <v>21175.080999999998</v>
      </c>
    </row>
    <row r="100" spans="1:24" x14ac:dyDescent="0.2">
      <c r="A100" s="23">
        <v>75</v>
      </c>
      <c r="B100" s="24" t="s">
        <v>199</v>
      </c>
      <c r="C100" s="25" t="s">
        <v>200</v>
      </c>
      <c r="D100" s="360">
        <v>8255.4889421105345</v>
      </c>
      <c r="E100" s="360">
        <v>8309.1890169630024</v>
      </c>
      <c r="F100" s="360">
        <v>8247.8909999999996</v>
      </c>
      <c r="G100" s="360">
        <v>9261.3357500000002</v>
      </c>
      <c r="H100" s="381">
        <v>11194.574000000001</v>
      </c>
      <c r="I100" s="382">
        <v>10598.621999999999</v>
      </c>
      <c r="J100" s="399">
        <v>11656.039000000001</v>
      </c>
      <c r="K100" s="399">
        <v>11844.83</v>
      </c>
      <c r="L100" s="399">
        <v>12240.146199999999</v>
      </c>
      <c r="M100" s="399">
        <v>12856.275</v>
      </c>
      <c r="N100" s="399">
        <v>12564.704679999999</v>
      </c>
      <c r="O100" s="399">
        <v>13386.361369999999</v>
      </c>
      <c r="P100" s="399">
        <v>13225.554390000001</v>
      </c>
      <c r="Q100" s="399">
        <v>14189.919619999999</v>
      </c>
      <c r="R100" s="399">
        <v>14619.6893</v>
      </c>
      <c r="S100" s="399">
        <v>15525.198199999999</v>
      </c>
      <c r="T100" s="399">
        <v>19816.302</v>
      </c>
      <c r="U100" s="399">
        <v>22795.788980000001</v>
      </c>
      <c r="V100" s="399">
        <v>25045.507739999997</v>
      </c>
      <c r="W100" s="399">
        <v>24932.409589999999</v>
      </c>
      <c r="X100" s="399">
        <v>25948.5157</v>
      </c>
    </row>
    <row r="101" spans="1:24" x14ac:dyDescent="0.2">
      <c r="A101" s="23">
        <v>75</v>
      </c>
      <c r="B101" s="24" t="s">
        <v>201</v>
      </c>
      <c r="C101" s="25" t="s">
        <v>202</v>
      </c>
      <c r="D101" s="360">
        <v>9405.5186056403109</v>
      </c>
      <c r="E101" s="360">
        <v>9793.5558275923577</v>
      </c>
      <c r="F101" s="360">
        <v>9971.1010000000006</v>
      </c>
      <c r="G101" s="360">
        <v>11074.379000000001</v>
      </c>
      <c r="H101" s="381">
        <v>12971.61</v>
      </c>
      <c r="I101" s="382">
        <v>13296.136</v>
      </c>
      <c r="J101" s="399">
        <v>13606.572</v>
      </c>
      <c r="K101" s="399">
        <v>14093.18</v>
      </c>
      <c r="L101" s="399">
        <v>13793.203</v>
      </c>
      <c r="M101" s="399">
        <v>14727.204</v>
      </c>
      <c r="N101" s="399">
        <v>15116.978999999999</v>
      </c>
      <c r="O101" s="399">
        <v>15243.536</v>
      </c>
      <c r="P101" s="399">
        <v>15224.111999999999</v>
      </c>
      <c r="Q101" s="399">
        <v>14517.248</v>
      </c>
      <c r="R101" s="399">
        <v>14646.665000000001</v>
      </c>
      <c r="S101" s="399">
        <v>14624.392</v>
      </c>
      <c r="T101" s="399">
        <v>14896.032999999999</v>
      </c>
      <c r="U101" s="399">
        <v>15117.287550000001</v>
      </c>
      <c r="V101" s="399">
        <v>15764.519</v>
      </c>
      <c r="W101" s="399">
        <v>18194.59</v>
      </c>
      <c r="X101" s="399">
        <v>19996.522000000001</v>
      </c>
    </row>
    <row r="102" spans="1:24" x14ac:dyDescent="0.2">
      <c r="A102" s="23">
        <v>44</v>
      </c>
      <c r="B102" s="24" t="s">
        <v>203</v>
      </c>
      <c r="C102" s="25" t="s">
        <v>204</v>
      </c>
      <c r="D102" s="360">
        <v>9151.338433769286</v>
      </c>
      <c r="E102" s="360">
        <v>9069.9951368763504</v>
      </c>
      <c r="F102" s="360">
        <v>8981.3398073349308</v>
      </c>
      <c r="G102" s="360">
        <v>8669.6358299999993</v>
      </c>
      <c r="H102" s="381">
        <v>9348.7357499999998</v>
      </c>
      <c r="I102" s="382">
        <v>11759.687</v>
      </c>
      <c r="J102" s="399">
        <v>12489.934660000001</v>
      </c>
      <c r="K102" s="399">
        <v>12962.6203</v>
      </c>
      <c r="L102" s="399">
        <v>14401.16696</v>
      </c>
      <c r="M102" s="399">
        <v>14764.594999999999</v>
      </c>
      <c r="N102" s="399">
        <v>16324.473</v>
      </c>
      <c r="O102" s="399">
        <v>17788.05</v>
      </c>
      <c r="P102" s="399">
        <v>19106.306</v>
      </c>
      <c r="Q102" s="399">
        <v>20398.304</v>
      </c>
      <c r="R102" s="399">
        <v>19462.017250000001</v>
      </c>
      <c r="S102" s="399">
        <v>20534.031360000001</v>
      </c>
      <c r="T102" s="399">
        <v>20826.593000000001</v>
      </c>
      <c r="U102" s="399">
        <v>22136.966</v>
      </c>
      <c r="V102" s="399">
        <v>24592.383989999998</v>
      </c>
      <c r="W102" s="399">
        <v>25278.695949999998</v>
      </c>
      <c r="X102" s="399">
        <v>27982.689670000003</v>
      </c>
    </row>
    <row r="103" spans="1:24" x14ac:dyDescent="0.2">
      <c r="A103" s="23">
        <v>27</v>
      </c>
      <c r="B103" s="24" t="s">
        <v>205</v>
      </c>
      <c r="C103" s="25" t="s">
        <v>206</v>
      </c>
      <c r="D103" s="360">
        <v>12271.288067662974</v>
      </c>
      <c r="E103" s="360">
        <v>11942.609314330057</v>
      </c>
      <c r="F103" s="360">
        <v>12674.7711</v>
      </c>
      <c r="G103" s="360">
        <v>13426.437</v>
      </c>
      <c r="H103" s="381">
        <v>14537.24617</v>
      </c>
      <c r="I103" s="382">
        <v>14464.508</v>
      </c>
      <c r="J103" s="399">
        <v>16510.225989999999</v>
      </c>
      <c r="K103" s="399">
        <v>18455.877329999999</v>
      </c>
      <c r="L103" s="399">
        <v>21023.369879999998</v>
      </c>
      <c r="M103" s="399">
        <v>21487.386999999999</v>
      </c>
      <c r="N103" s="399">
        <v>24414.99121</v>
      </c>
      <c r="O103" s="399">
        <v>25017.221000000001</v>
      </c>
      <c r="P103" s="399">
        <v>24760.703000000001</v>
      </c>
      <c r="Q103" s="399">
        <v>27206.78141</v>
      </c>
      <c r="R103" s="399">
        <v>27461.838820000001</v>
      </c>
      <c r="S103" s="399">
        <v>28768.79261</v>
      </c>
      <c r="T103" s="399">
        <v>31137.82</v>
      </c>
      <c r="U103" s="399">
        <v>33002.41921</v>
      </c>
      <c r="V103" s="399">
        <v>32209.416000000001</v>
      </c>
      <c r="W103" s="399">
        <v>33558.357000000004</v>
      </c>
      <c r="X103" s="399">
        <v>33285.44543</v>
      </c>
    </row>
    <row r="104" spans="1:24" x14ac:dyDescent="0.2">
      <c r="A104" s="23">
        <v>27</v>
      </c>
      <c r="B104" s="24" t="s">
        <v>207</v>
      </c>
      <c r="C104" s="25" t="s">
        <v>208</v>
      </c>
      <c r="D104" s="360">
        <v>3135.1256698228694</v>
      </c>
      <c r="E104" s="360">
        <v>2985.7871613535644</v>
      </c>
      <c r="F104" s="360">
        <v>2935.2745499999996</v>
      </c>
      <c r="G104" s="360">
        <v>2716.7379999999998</v>
      </c>
      <c r="H104" s="381">
        <v>2731.79927</v>
      </c>
      <c r="I104" s="382">
        <v>5772.3</v>
      </c>
      <c r="J104" s="399">
        <v>5674.3149999999996</v>
      </c>
      <c r="K104" s="399">
        <v>6258.27</v>
      </c>
      <c r="L104" s="399">
        <v>5713.7110000000002</v>
      </c>
      <c r="M104" s="399">
        <v>5729.1959999999999</v>
      </c>
      <c r="N104" s="399">
        <v>6148.5739999999996</v>
      </c>
      <c r="O104" s="399">
        <v>6826.66</v>
      </c>
      <c r="P104" s="399">
        <v>5848.25</v>
      </c>
      <c r="Q104" s="399">
        <v>5979.6376200000004</v>
      </c>
      <c r="R104" s="399">
        <v>6185.84609</v>
      </c>
      <c r="S104" s="399">
        <v>6854.9226200000003</v>
      </c>
      <c r="T104" s="399">
        <v>7323.7160000000003</v>
      </c>
      <c r="U104" s="399">
        <v>7272.0234400000008</v>
      </c>
      <c r="V104" s="399">
        <v>7525.9052099999999</v>
      </c>
      <c r="W104" s="399">
        <v>7954.5224000000007</v>
      </c>
      <c r="X104" s="399">
        <v>8796.4900399999988</v>
      </c>
    </row>
    <row r="105" spans="1:24" x14ac:dyDescent="0.2">
      <c r="A105" s="23">
        <v>11</v>
      </c>
      <c r="B105" s="24" t="s">
        <v>209</v>
      </c>
      <c r="C105" s="25" t="s">
        <v>210</v>
      </c>
      <c r="D105" s="360">
        <v>34250.848311703361</v>
      </c>
      <c r="E105" s="360">
        <v>44276.633834229993</v>
      </c>
      <c r="F105" s="360">
        <v>44840.483999999997</v>
      </c>
      <c r="G105" s="360">
        <v>44261.564890000009</v>
      </c>
      <c r="H105" s="381">
        <v>48566.576000000001</v>
      </c>
      <c r="I105" s="382">
        <v>50155.559000000001</v>
      </c>
      <c r="J105" s="399">
        <v>42090.207000000002</v>
      </c>
      <c r="K105" s="399">
        <v>51293.27</v>
      </c>
      <c r="L105" s="399">
        <v>56382.79</v>
      </c>
      <c r="M105" s="399">
        <v>60256.464999999997</v>
      </c>
      <c r="N105" s="399">
        <v>60214.830999999998</v>
      </c>
      <c r="O105" s="399">
        <v>58399.845999999998</v>
      </c>
      <c r="P105" s="399">
        <v>60488.89</v>
      </c>
      <c r="Q105" s="399">
        <v>61471.042000000001</v>
      </c>
      <c r="R105" s="399">
        <v>84411.891000000003</v>
      </c>
      <c r="S105" s="399">
        <v>84731.376000000004</v>
      </c>
      <c r="T105" s="399">
        <v>88921.198999999993</v>
      </c>
      <c r="U105" s="399">
        <v>96514.867200000008</v>
      </c>
      <c r="V105" s="399">
        <v>95885.452420000001</v>
      </c>
      <c r="W105" s="399">
        <v>97449.507750000004</v>
      </c>
      <c r="X105" s="399">
        <v>89058.601999999999</v>
      </c>
    </row>
    <row r="106" spans="1:24" x14ac:dyDescent="0.2">
      <c r="A106" s="23">
        <v>11</v>
      </c>
      <c r="B106" s="24" t="s">
        <v>211</v>
      </c>
      <c r="C106" s="25" t="s">
        <v>212</v>
      </c>
      <c r="D106" s="360">
        <v>65911.311872577018</v>
      </c>
      <c r="E106" s="360">
        <v>63513.861551900503</v>
      </c>
      <c r="F106" s="360">
        <v>62565.774440000001</v>
      </c>
      <c r="G106" s="360">
        <v>68135.801000000007</v>
      </c>
      <c r="H106" s="381">
        <v>71319.331250000003</v>
      </c>
      <c r="I106" s="382">
        <v>79319.301999999996</v>
      </c>
      <c r="J106" s="399">
        <v>87253.405539999992</v>
      </c>
      <c r="K106" s="399">
        <v>84751.301859999992</v>
      </c>
      <c r="L106" s="399">
        <v>84968.751000000004</v>
      </c>
      <c r="M106" s="399">
        <v>92852.996200000009</v>
      </c>
      <c r="N106" s="399">
        <v>93259.734890000007</v>
      </c>
      <c r="O106" s="399">
        <v>88352.430439999996</v>
      </c>
      <c r="P106" s="399">
        <v>86702.43587999999</v>
      </c>
      <c r="Q106" s="399">
        <v>75540.667719999998</v>
      </c>
      <c r="R106" s="399">
        <v>80958.60818000001</v>
      </c>
      <c r="S106" s="399">
        <v>79916.30995000001</v>
      </c>
      <c r="T106" s="399">
        <v>84807.34</v>
      </c>
      <c r="U106" s="399">
        <v>80325.119019999998</v>
      </c>
      <c r="V106" s="399">
        <v>81568.41</v>
      </c>
      <c r="W106" s="399">
        <v>90092.766690000004</v>
      </c>
      <c r="X106" s="399">
        <v>99669.233999999997</v>
      </c>
    </row>
    <row r="107" spans="1:24" x14ac:dyDescent="0.2">
      <c r="A107" s="23">
        <v>11</v>
      </c>
      <c r="B107" s="24" t="s">
        <v>213</v>
      </c>
      <c r="C107" s="25" t="s">
        <v>214</v>
      </c>
      <c r="D107" s="360">
        <v>49017.242215572049</v>
      </c>
      <c r="E107" s="360">
        <v>50088.966</v>
      </c>
      <c r="F107" s="360">
        <v>57293.192280000003</v>
      </c>
      <c r="G107" s="360">
        <v>58358.366780000004</v>
      </c>
      <c r="H107" s="381">
        <v>66131.561829999991</v>
      </c>
      <c r="I107" s="382">
        <v>84199.602339999998</v>
      </c>
      <c r="J107" s="399">
        <v>75634.110529999991</v>
      </c>
      <c r="K107" s="399">
        <v>92791.210999999996</v>
      </c>
      <c r="L107" s="399">
        <v>104197.61322213717</v>
      </c>
      <c r="M107" s="399">
        <v>99112.286999999997</v>
      </c>
      <c r="N107" s="399">
        <v>107490.55895999999</v>
      </c>
      <c r="O107" s="399">
        <v>121877.32522000001</v>
      </c>
      <c r="P107" s="399">
        <v>135760.845</v>
      </c>
      <c r="Q107" s="399">
        <v>146065.26632000002</v>
      </c>
      <c r="R107" s="399">
        <v>158090.74368000001</v>
      </c>
      <c r="S107" s="399">
        <v>138582.57006999999</v>
      </c>
      <c r="T107" s="399">
        <v>134042.35699999999</v>
      </c>
      <c r="U107" s="399">
        <v>129739.06784</v>
      </c>
      <c r="V107" s="399">
        <v>140425.7971</v>
      </c>
      <c r="W107" s="399">
        <v>132580.57593000002</v>
      </c>
      <c r="X107" s="399">
        <v>131617.34130999999</v>
      </c>
    </row>
    <row r="108" spans="1:24" x14ac:dyDescent="0.2">
      <c r="A108" s="23">
        <v>11</v>
      </c>
      <c r="B108" s="24" t="s">
        <v>215</v>
      </c>
      <c r="C108" s="25" t="s">
        <v>216</v>
      </c>
      <c r="D108" s="360">
        <v>22983.800851275315</v>
      </c>
      <c r="E108" s="360">
        <v>23147.131182379333</v>
      </c>
      <c r="F108" s="360">
        <v>23203.2183</v>
      </c>
      <c r="G108" s="360">
        <v>24431.991999999998</v>
      </c>
      <c r="H108" s="381">
        <v>29487.032999999999</v>
      </c>
      <c r="I108" s="382">
        <v>42482.752999999997</v>
      </c>
      <c r="J108" s="399">
        <v>43031.887499999997</v>
      </c>
      <c r="K108" s="399">
        <v>46805.688999999998</v>
      </c>
      <c r="L108" s="399">
        <v>55964.241000000002</v>
      </c>
      <c r="M108" s="399">
        <v>50910.258999999998</v>
      </c>
      <c r="N108" s="399">
        <v>52438.353999999999</v>
      </c>
      <c r="O108" s="399">
        <v>58554.36</v>
      </c>
      <c r="P108" s="399">
        <v>64849.620409999996</v>
      </c>
      <c r="Q108" s="399">
        <v>72000.854999999996</v>
      </c>
      <c r="R108" s="399">
        <v>75487.198999999993</v>
      </c>
      <c r="S108" s="399">
        <v>85833.684410000002</v>
      </c>
      <c r="T108" s="399">
        <v>98409.087</v>
      </c>
      <c r="U108" s="399">
        <v>97621.760519999996</v>
      </c>
      <c r="V108" s="552">
        <v>80127.167000000001</v>
      </c>
      <c r="W108" s="399">
        <v>76152.493000000002</v>
      </c>
      <c r="X108" s="399">
        <v>83012.150999999998</v>
      </c>
    </row>
    <row r="109" spans="1:24" x14ac:dyDescent="0.2">
      <c r="A109" s="23">
        <v>11</v>
      </c>
      <c r="B109" s="24" t="s">
        <v>217</v>
      </c>
      <c r="C109" s="25" t="s">
        <v>218</v>
      </c>
      <c r="D109" s="360">
        <v>24999.863280672365</v>
      </c>
      <c r="E109" s="360">
        <v>24554.018510359674</v>
      </c>
      <c r="F109" s="360">
        <v>24121.575000000001</v>
      </c>
      <c r="G109" s="360">
        <v>27640.281749999995</v>
      </c>
      <c r="H109" s="381">
        <v>29334.004559999998</v>
      </c>
      <c r="I109" s="382">
        <v>31851.519</v>
      </c>
      <c r="J109" s="399">
        <v>30754.958999999999</v>
      </c>
      <c r="K109" s="399">
        <v>34291.703000000001</v>
      </c>
      <c r="L109" s="399">
        <v>36253.390789999998</v>
      </c>
      <c r="M109" s="399">
        <v>35518.374229999994</v>
      </c>
      <c r="N109" s="399">
        <v>41776.817409999996</v>
      </c>
      <c r="O109" s="399">
        <v>45101.439341400983</v>
      </c>
      <c r="P109" s="399">
        <v>56935.065999999999</v>
      </c>
      <c r="Q109" s="399">
        <v>57620.627789999999</v>
      </c>
      <c r="R109" s="399">
        <v>76930.062000000005</v>
      </c>
      <c r="S109" s="399">
        <v>79055.247959999993</v>
      </c>
      <c r="T109" s="399">
        <v>82945.645999999993</v>
      </c>
      <c r="U109" s="399">
        <v>91500.89959999999</v>
      </c>
      <c r="V109" s="399">
        <v>85950.513379999989</v>
      </c>
      <c r="W109" s="399">
        <v>91542.677830000001</v>
      </c>
      <c r="X109" s="399">
        <v>98569.722330000004</v>
      </c>
    </row>
    <row r="110" spans="1:24" x14ac:dyDescent="0.2">
      <c r="A110" s="23">
        <v>101</v>
      </c>
      <c r="B110" s="24" t="s">
        <v>219</v>
      </c>
      <c r="C110" s="25" t="s">
        <v>18</v>
      </c>
      <c r="D110" s="360">
        <v>11036.707915305424</v>
      </c>
      <c r="E110" s="360">
        <v>13171.233057959593</v>
      </c>
      <c r="F110" s="360">
        <v>15041.244261489546</v>
      </c>
      <c r="G110" s="360">
        <v>11812.370339999999</v>
      </c>
      <c r="H110" s="381">
        <v>14600.817060000001</v>
      </c>
      <c r="I110" s="382">
        <v>19962.895</v>
      </c>
      <c r="J110" s="399">
        <v>16550.510999999999</v>
      </c>
      <c r="K110" s="399">
        <v>16651.741869999998</v>
      </c>
      <c r="L110" s="399">
        <v>18144.304424506878</v>
      </c>
      <c r="M110" s="399">
        <v>19157.159491128165</v>
      </c>
      <c r="N110" s="399">
        <v>21226.806549999998</v>
      </c>
      <c r="O110" s="399">
        <v>22589.310534006345</v>
      </c>
      <c r="P110" s="399">
        <v>22534.47597</v>
      </c>
      <c r="Q110" s="399">
        <v>18070.184020000001</v>
      </c>
      <c r="R110" s="399">
        <v>18709.135340000001</v>
      </c>
      <c r="S110" s="399">
        <v>23875.112590000001</v>
      </c>
      <c r="T110" s="399">
        <v>26223.644</v>
      </c>
      <c r="U110" s="399">
        <v>22658.582429999999</v>
      </c>
      <c r="V110" s="399">
        <v>21570.343780000003</v>
      </c>
      <c r="W110" s="399">
        <v>21179.898000000001</v>
      </c>
      <c r="X110" s="399">
        <v>23126.519110000001</v>
      </c>
    </row>
    <row r="111" spans="1:24" ht="14.25" customHeight="1" x14ac:dyDescent="0.2">
      <c r="A111" s="23">
        <v>102</v>
      </c>
      <c r="B111" s="24" t="s">
        <v>220</v>
      </c>
      <c r="C111" s="25" t="s">
        <v>19</v>
      </c>
      <c r="D111" s="360">
        <v>9106.9778400108553</v>
      </c>
      <c r="E111" s="360">
        <v>12370.663625816936</v>
      </c>
      <c r="F111" s="360">
        <v>11360.813</v>
      </c>
      <c r="G111" s="360">
        <v>14198.218000000001</v>
      </c>
      <c r="H111" s="381">
        <v>15026.71819</v>
      </c>
      <c r="I111" s="382">
        <v>21865.457999999999</v>
      </c>
      <c r="J111" s="399">
        <v>22236.812999999998</v>
      </c>
      <c r="K111" s="399">
        <v>22058.383999999998</v>
      </c>
      <c r="L111" s="399">
        <v>25323.448</v>
      </c>
      <c r="M111" s="399">
        <v>24577.523000000001</v>
      </c>
      <c r="N111" s="399">
        <v>25084.845960000002</v>
      </c>
      <c r="O111" s="399">
        <v>24449.195010000003</v>
      </c>
      <c r="P111" s="399">
        <v>26058.894379999998</v>
      </c>
      <c r="Q111" s="399">
        <v>26086.081099999999</v>
      </c>
      <c r="R111" s="399">
        <v>26477.472300818819</v>
      </c>
      <c r="S111" s="399">
        <v>26099.753670822949</v>
      </c>
      <c r="T111" s="399">
        <v>26529.519</v>
      </c>
      <c r="U111" s="399">
        <v>27166.241999999998</v>
      </c>
      <c r="V111" s="399">
        <v>28211.62513</v>
      </c>
      <c r="W111" s="399">
        <v>27648.22766</v>
      </c>
      <c r="X111" s="399">
        <v>27514.594000000001</v>
      </c>
    </row>
    <row r="112" spans="1:24" x14ac:dyDescent="0.2">
      <c r="A112" s="23">
        <v>103</v>
      </c>
      <c r="B112" s="24" t="s">
        <v>221</v>
      </c>
      <c r="C112" s="25" t="s">
        <v>20</v>
      </c>
      <c r="D112" s="360">
        <v>5057.2645981367687</v>
      </c>
      <c r="E112" s="360">
        <v>5249.9594958206108</v>
      </c>
      <c r="F112" s="360">
        <v>5087.6540000000005</v>
      </c>
      <c r="G112" s="360">
        <v>7173.741</v>
      </c>
      <c r="H112" s="381">
        <v>6915.1448700000001</v>
      </c>
      <c r="I112" s="382">
        <v>10507.401</v>
      </c>
      <c r="J112" s="399">
        <v>9557.893</v>
      </c>
      <c r="K112" s="399">
        <v>8706.7736400000013</v>
      </c>
      <c r="L112" s="399">
        <v>11131.937</v>
      </c>
      <c r="M112" s="399">
        <v>11236.781999999999</v>
      </c>
      <c r="N112" s="399">
        <v>12739.569</v>
      </c>
      <c r="O112" s="399">
        <v>8045.1308399999998</v>
      </c>
      <c r="P112" s="399">
        <v>7756.7950000000001</v>
      </c>
      <c r="Q112" s="399">
        <v>7086.9636853916227</v>
      </c>
      <c r="R112" s="399">
        <v>12425.634400000001</v>
      </c>
      <c r="S112" s="399">
        <v>11010.980750000001</v>
      </c>
      <c r="T112" s="399">
        <v>9420.8430000000008</v>
      </c>
      <c r="U112" s="399">
        <v>12947.439</v>
      </c>
      <c r="V112" s="399">
        <v>13393.670689999999</v>
      </c>
      <c r="W112" s="399">
        <v>11989.30883</v>
      </c>
      <c r="X112" s="399">
        <v>11792.868269999999</v>
      </c>
    </row>
    <row r="113" spans="1:24" x14ac:dyDescent="0.2">
      <c r="A113" s="26">
        <v>104</v>
      </c>
      <c r="B113" s="26" t="s">
        <v>222</v>
      </c>
      <c r="C113" s="42" t="s">
        <v>21</v>
      </c>
      <c r="D113" s="360">
        <v>20417.778224792175</v>
      </c>
      <c r="E113" s="360">
        <v>17814.137476999258</v>
      </c>
      <c r="F113" s="360">
        <v>19389.893</v>
      </c>
      <c r="G113" s="360">
        <v>18965.775460000001</v>
      </c>
      <c r="H113" s="381">
        <v>19063.169899999997</v>
      </c>
      <c r="I113" s="382">
        <v>24372.668000000001</v>
      </c>
      <c r="J113" s="399">
        <v>25975.093399999998</v>
      </c>
      <c r="K113" s="399">
        <v>25947.097000000002</v>
      </c>
      <c r="L113" s="399">
        <v>24108.269370000002</v>
      </c>
      <c r="M113" s="399">
        <v>26215.997460000002</v>
      </c>
      <c r="N113" s="399">
        <v>28698.153999999999</v>
      </c>
      <c r="O113" s="399">
        <v>30186.507819999999</v>
      </c>
      <c r="P113" s="399">
        <v>32711.827289999997</v>
      </c>
      <c r="Q113" s="399">
        <v>32960</v>
      </c>
      <c r="R113" s="399">
        <v>34903.182000000001</v>
      </c>
      <c r="S113" s="399">
        <v>33888.483999999997</v>
      </c>
      <c r="T113" s="399">
        <v>35720.118999999999</v>
      </c>
      <c r="U113" s="399">
        <v>32558.67136</v>
      </c>
      <c r="V113" s="399">
        <v>33805.433280000005</v>
      </c>
      <c r="W113" s="399">
        <v>40508.143029999999</v>
      </c>
      <c r="X113" s="399">
        <v>39369.929400000001</v>
      </c>
    </row>
    <row r="114" spans="1:24" ht="15" x14ac:dyDescent="0.25">
      <c r="A114" s="688" t="s">
        <v>223</v>
      </c>
      <c r="B114" s="689"/>
      <c r="C114" s="700"/>
      <c r="D114" s="401">
        <v>1927011.5082634992</v>
      </c>
      <c r="E114" s="401">
        <v>1995790.5095918512</v>
      </c>
      <c r="F114" s="401">
        <v>2012952.1575525517</v>
      </c>
      <c r="G114" s="401">
        <v>2195965.1159248715</v>
      </c>
      <c r="H114" s="385">
        <v>2353050.6020666501</v>
      </c>
      <c r="I114" s="367">
        <v>2519786.9690964059</v>
      </c>
      <c r="J114" s="401">
        <v>2581337.0365200001</v>
      </c>
      <c r="K114" s="401">
        <v>2697731.2864676737</v>
      </c>
      <c r="L114" s="401">
        <v>2839621.6839038501</v>
      </c>
      <c r="M114" s="401">
        <v>2969364.8858099994</v>
      </c>
      <c r="N114" s="401">
        <v>3071862.197012763</v>
      </c>
      <c r="O114" s="401">
        <v>3203275.333081401</v>
      </c>
      <c r="P114" s="401">
        <v>3345017.44111</v>
      </c>
      <c r="Q114" s="401">
        <v>3493447.8336959379</v>
      </c>
      <c r="R114" s="401">
        <v>3559013.8824700001</v>
      </c>
      <c r="S114" s="401">
        <v>3608660.8812166331</v>
      </c>
      <c r="T114" s="401">
        <v>3789423.4780000001</v>
      </c>
      <c r="U114" s="401">
        <v>3820787.9942200012</v>
      </c>
      <c r="V114" s="401">
        <v>3993642.7339500007</v>
      </c>
      <c r="W114" s="401">
        <v>4213295.4585100003</v>
      </c>
      <c r="X114" s="401">
        <v>4417164.3266699994</v>
      </c>
    </row>
    <row r="115" spans="1:24" ht="15" x14ac:dyDescent="0.25">
      <c r="A115" s="691" t="s">
        <v>224</v>
      </c>
      <c r="B115" s="692"/>
      <c r="C115" s="692"/>
      <c r="D115" s="401">
        <v>45618.728578245224</v>
      </c>
      <c r="E115" s="401">
        <v>48605.993656596394</v>
      </c>
      <c r="F115" s="401">
        <v>50879.604261489549</v>
      </c>
      <c r="G115" s="401">
        <v>52150.104799999994</v>
      </c>
      <c r="H115" s="385">
        <v>55605.850019999998</v>
      </c>
      <c r="I115" s="367">
        <v>76708.422000000006</v>
      </c>
      <c r="J115" s="401">
        <v>74320.310400000002</v>
      </c>
      <c r="K115" s="401">
        <v>73363.996509999997</v>
      </c>
      <c r="L115" s="401">
        <v>78707.958794506878</v>
      </c>
      <c r="M115" s="401">
        <v>81187.461951128149</v>
      </c>
      <c r="N115" s="401">
        <v>87749.375509999983</v>
      </c>
      <c r="O115" s="401">
        <v>85270.144204006341</v>
      </c>
      <c r="P115" s="401">
        <v>89061.992639999982</v>
      </c>
      <c r="Q115" s="401">
        <v>84203.228805391613</v>
      </c>
      <c r="R115" s="401">
        <v>92515.424040818805</v>
      </c>
      <c r="S115" s="401">
        <v>94874.331010822949</v>
      </c>
      <c r="T115" s="401">
        <v>97894.125</v>
      </c>
      <c r="U115" s="401">
        <v>95330.934789999985</v>
      </c>
      <c r="V115" s="401">
        <v>96981.072879999992</v>
      </c>
      <c r="W115" s="401">
        <v>101325.57752000001</v>
      </c>
      <c r="X115" s="401">
        <v>101803.91078000001</v>
      </c>
    </row>
    <row r="116" spans="1:24" ht="15" x14ac:dyDescent="0.25">
      <c r="A116" s="694" t="s">
        <v>225</v>
      </c>
      <c r="B116" s="695"/>
      <c r="C116" s="695"/>
      <c r="D116" s="401">
        <v>1972630.2368417445</v>
      </c>
      <c r="E116" s="401">
        <v>2044396.5032484476</v>
      </c>
      <c r="F116" s="401">
        <v>2063831.7618140413</v>
      </c>
      <c r="G116" s="401">
        <v>2248115.2207248718</v>
      </c>
      <c r="H116" s="385">
        <v>2408656.4520866498</v>
      </c>
      <c r="I116" s="367">
        <v>2596495.3910964062</v>
      </c>
      <c r="J116" s="401">
        <v>2655657.3469199999</v>
      </c>
      <c r="K116" s="401">
        <v>2771095.2829776737</v>
      </c>
      <c r="L116" s="401">
        <v>2918329.6426983569</v>
      </c>
      <c r="M116" s="401">
        <v>3050552.3477611276</v>
      </c>
      <c r="N116" s="401">
        <v>3159611.5725227632</v>
      </c>
      <c r="O116" s="401">
        <v>3288545.477285407</v>
      </c>
      <c r="P116" s="401">
        <v>3434079.4337499999</v>
      </c>
      <c r="Q116" s="401">
        <v>3577651.0625013299</v>
      </c>
      <c r="R116" s="401">
        <v>3651529.3065108191</v>
      </c>
      <c r="S116" s="401">
        <v>3703535.2122274563</v>
      </c>
      <c r="T116" s="401">
        <v>3887317.6030000001</v>
      </c>
      <c r="U116" s="401">
        <v>3916118.929010001</v>
      </c>
      <c r="V116" s="401">
        <v>4090623.8068300006</v>
      </c>
      <c r="W116" s="401">
        <v>4314621.0360300001</v>
      </c>
      <c r="X116" s="401">
        <v>4518968.2374499999</v>
      </c>
    </row>
    <row r="117" spans="1:24" x14ac:dyDescent="0.2">
      <c r="A117" s="15"/>
      <c r="B117" s="15"/>
      <c r="C117" s="15"/>
      <c r="D117" s="346"/>
      <c r="E117" s="346"/>
      <c r="F117" s="346"/>
      <c r="G117" s="346"/>
      <c r="H117" s="346"/>
      <c r="I117" s="346"/>
      <c r="J117" s="346"/>
      <c r="K117" s="346"/>
      <c r="L117" s="346"/>
      <c r="M117" s="346"/>
      <c r="N117" s="346"/>
      <c r="O117" s="346"/>
      <c r="P117" s="346"/>
      <c r="Q117" s="346"/>
      <c r="R117" s="346"/>
      <c r="S117" s="346"/>
      <c r="T117" s="346"/>
      <c r="U117" s="346"/>
      <c r="V117" s="346"/>
      <c r="W117" s="346"/>
      <c r="X117" s="346"/>
    </row>
    <row r="118" spans="1:24" x14ac:dyDescent="0.2">
      <c r="A118" s="16"/>
      <c r="B118" s="16"/>
      <c r="C118" s="15"/>
      <c r="D118" s="346"/>
      <c r="E118" s="346"/>
      <c r="F118" s="346"/>
      <c r="G118" s="346"/>
      <c r="H118" s="346"/>
      <c r="I118" s="346"/>
      <c r="J118" s="346"/>
      <c r="K118" s="346"/>
      <c r="L118" s="346"/>
      <c r="M118" s="346"/>
      <c r="N118" s="346"/>
      <c r="O118" s="346"/>
      <c r="P118" s="346"/>
      <c r="Q118" s="346"/>
      <c r="R118" s="346"/>
      <c r="S118" s="346"/>
      <c r="T118" s="346"/>
      <c r="U118" s="346"/>
      <c r="V118" s="346"/>
      <c r="W118" s="346"/>
      <c r="X118" s="346"/>
    </row>
    <row r="119" spans="1:24" x14ac:dyDescent="0.2">
      <c r="A119" s="16"/>
      <c r="B119" s="16"/>
      <c r="C119" s="15"/>
      <c r="D119" s="346"/>
      <c r="E119" s="346"/>
      <c r="F119" s="346"/>
      <c r="G119" s="346"/>
      <c r="H119" s="346"/>
      <c r="I119" s="346"/>
      <c r="J119" s="346"/>
      <c r="K119" s="346"/>
      <c r="L119" s="346"/>
      <c r="M119" s="346"/>
      <c r="N119" s="346"/>
      <c r="O119" s="346"/>
      <c r="P119" s="346"/>
      <c r="Q119" s="346"/>
      <c r="R119" s="346"/>
      <c r="S119" s="346"/>
      <c r="T119" s="346"/>
      <c r="U119" s="346"/>
    </row>
    <row r="120" spans="1:24" x14ac:dyDescent="0.2">
      <c r="A120" s="16"/>
      <c r="B120" s="16"/>
      <c r="C120" s="15"/>
      <c r="D120" s="346"/>
      <c r="E120" s="346"/>
      <c r="F120" s="346"/>
      <c r="G120" s="346"/>
      <c r="H120" s="346"/>
      <c r="I120" s="346"/>
      <c r="J120" s="346"/>
      <c r="K120" s="346"/>
      <c r="L120" s="346"/>
      <c r="M120" s="346"/>
      <c r="N120" s="346"/>
      <c r="O120" s="346"/>
      <c r="P120" s="346"/>
      <c r="Q120" s="346"/>
      <c r="R120" s="346"/>
      <c r="S120" s="346"/>
      <c r="T120" s="346"/>
      <c r="U120" s="346"/>
    </row>
    <row r="121" spans="1:24" x14ac:dyDescent="0.2">
      <c r="A121" s="663" t="s">
        <v>423</v>
      </c>
      <c r="B121" s="663"/>
      <c r="C121" s="663"/>
      <c r="D121" s="663"/>
      <c r="E121" s="663"/>
      <c r="F121" s="663"/>
      <c r="G121" s="663"/>
      <c r="H121" s="663"/>
      <c r="I121" s="663"/>
      <c r="J121" s="663"/>
      <c r="K121" s="663"/>
      <c r="L121" s="663"/>
      <c r="M121" s="663"/>
      <c r="N121" s="663"/>
      <c r="O121" s="663"/>
      <c r="P121" s="663"/>
      <c r="Q121" s="663"/>
      <c r="R121" s="663"/>
      <c r="S121" s="663"/>
      <c r="T121" s="663"/>
    </row>
    <row r="122" spans="1:24" x14ac:dyDescent="0.2">
      <c r="A122" s="563" t="s">
        <v>274</v>
      </c>
      <c r="B122" s="10"/>
      <c r="C122" s="563"/>
      <c r="D122" s="563"/>
      <c r="E122" s="563"/>
      <c r="F122" s="563"/>
      <c r="G122" s="563"/>
      <c r="H122" s="10"/>
      <c r="I122" s="10"/>
      <c r="J122" s="10"/>
      <c r="K122" s="10"/>
      <c r="L122" s="10"/>
      <c r="M122" s="10"/>
      <c r="N122" s="10"/>
      <c r="O122" s="259"/>
      <c r="P122" s="259"/>
      <c r="Q122" s="259"/>
      <c r="R122" s="259"/>
      <c r="S122" s="259"/>
      <c r="T122" s="11"/>
    </row>
    <row r="123" spans="1:24" x14ac:dyDescent="0.2">
      <c r="A123" s="652" t="s">
        <v>382</v>
      </c>
      <c r="B123" s="652"/>
      <c r="C123" s="652"/>
      <c r="D123" s="652"/>
      <c r="E123" s="652"/>
      <c r="F123" s="652"/>
      <c r="G123" s="652"/>
      <c r="H123" s="652"/>
      <c r="I123" s="652"/>
      <c r="J123" s="652"/>
      <c r="K123" s="652"/>
      <c r="L123" s="652"/>
      <c r="M123" s="652"/>
      <c r="N123" s="652"/>
      <c r="O123" s="652"/>
      <c r="P123" s="652"/>
      <c r="Q123" s="652"/>
      <c r="R123" s="652"/>
      <c r="S123" s="652"/>
      <c r="T123" s="652"/>
    </row>
    <row r="124" spans="1:24" x14ac:dyDescent="0.2">
      <c r="A124" s="299"/>
      <c r="B124" s="299"/>
      <c r="C124" s="299"/>
      <c r="D124" s="322"/>
      <c r="E124" s="322"/>
      <c r="F124" s="322"/>
      <c r="G124" s="322"/>
      <c r="H124" s="299"/>
      <c r="I124" s="299"/>
      <c r="J124" s="299"/>
      <c r="K124" s="299"/>
      <c r="L124" s="299"/>
      <c r="M124" s="299"/>
      <c r="N124" s="299"/>
      <c r="O124" s="299"/>
      <c r="P124" s="299"/>
      <c r="Q124" s="299"/>
      <c r="R124" s="299"/>
      <c r="S124" s="299"/>
      <c r="T124" s="299"/>
    </row>
    <row r="125" spans="1:24" x14ac:dyDescent="0.2">
      <c r="A125" s="299" t="s">
        <v>278</v>
      </c>
      <c r="B125" s="299"/>
      <c r="C125" s="299"/>
      <c r="D125" s="322"/>
      <c r="E125" s="322"/>
      <c r="F125" s="322"/>
      <c r="G125" s="322"/>
      <c r="H125" s="299"/>
      <c r="I125" s="299"/>
      <c r="J125" s="299"/>
      <c r="K125" s="299"/>
      <c r="L125" s="299"/>
      <c r="M125" s="299"/>
      <c r="N125" s="299"/>
      <c r="O125" s="299"/>
      <c r="P125" s="299"/>
      <c r="Q125" s="299"/>
      <c r="R125" s="299"/>
      <c r="S125" s="299"/>
      <c r="T125" s="299"/>
      <c r="U125" s="299"/>
      <c r="V125" s="97"/>
      <c r="W125" s="126"/>
      <c r="X125" s="126"/>
    </row>
    <row r="126" spans="1:24" x14ac:dyDescent="0.2">
      <c r="A126" s="612" t="s">
        <v>436</v>
      </c>
      <c r="B126" s="612"/>
      <c r="C126" s="612"/>
      <c r="D126" s="612"/>
      <c r="E126" s="612"/>
      <c r="F126" s="612"/>
      <c r="G126" s="612"/>
      <c r="H126" s="612"/>
      <c r="I126" s="612"/>
      <c r="J126" s="612"/>
      <c r="K126" s="612"/>
      <c r="L126" s="612"/>
      <c r="M126" s="612"/>
      <c r="N126" s="612"/>
      <c r="O126" s="612"/>
      <c r="P126" s="612"/>
      <c r="Q126" s="612"/>
      <c r="R126" s="612"/>
      <c r="S126" s="612"/>
      <c r="T126" s="612"/>
      <c r="U126" s="612"/>
      <c r="V126" s="97"/>
      <c r="W126" s="126"/>
      <c r="X126" s="126"/>
    </row>
    <row r="127" spans="1:24" ht="25.5" customHeight="1" x14ac:dyDescent="0.2">
      <c r="A127" s="669" t="s">
        <v>324</v>
      </c>
      <c r="B127" s="669"/>
      <c r="C127" s="669"/>
      <c r="D127" s="669"/>
      <c r="E127" s="669"/>
      <c r="F127" s="669"/>
      <c r="G127" s="669"/>
      <c r="H127" s="669"/>
      <c r="I127" s="669"/>
      <c r="J127" s="669"/>
      <c r="K127" s="669"/>
      <c r="L127" s="669"/>
      <c r="M127" s="669"/>
      <c r="N127" s="669"/>
      <c r="O127" s="669"/>
      <c r="P127" s="669"/>
      <c r="Q127" s="669"/>
      <c r="R127" s="669"/>
      <c r="S127" s="669"/>
      <c r="T127" s="669"/>
      <c r="U127" s="669"/>
      <c r="V127" s="669"/>
    </row>
    <row r="128" spans="1:24" ht="11.25" customHeight="1" x14ac:dyDescent="0.2">
      <c r="A128" s="336"/>
      <c r="B128" s="336"/>
      <c r="C128" s="336"/>
      <c r="D128" s="336"/>
      <c r="E128" s="336"/>
      <c r="F128" s="336"/>
      <c r="G128" s="336"/>
      <c r="H128" s="10"/>
      <c r="I128" s="10"/>
      <c r="J128" s="10"/>
      <c r="K128" s="10"/>
      <c r="L128" s="10"/>
      <c r="M128" s="10"/>
      <c r="N128" s="10"/>
      <c r="O128" s="10"/>
      <c r="P128" s="10"/>
      <c r="Q128" s="10"/>
      <c r="R128" s="10"/>
      <c r="S128" s="10"/>
      <c r="T128" s="10"/>
    </row>
    <row r="129" spans="1:24" x14ac:dyDescent="0.2">
      <c r="A129" s="652" t="s">
        <v>23</v>
      </c>
      <c r="B129" s="652"/>
      <c r="C129" s="652"/>
      <c r="D129" s="652"/>
      <c r="E129" s="652"/>
      <c r="F129" s="652"/>
      <c r="G129" s="652"/>
      <c r="H129" s="652"/>
      <c r="I129" s="652"/>
      <c r="J129" s="652"/>
      <c r="K129" s="652"/>
      <c r="L129" s="652"/>
      <c r="M129" s="652"/>
      <c r="N129" s="652"/>
      <c r="O129" s="652"/>
      <c r="P129" s="652"/>
      <c r="Q129" s="652"/>
      <c r="R129" s="652"/>
      <c r="S129" s="652"/>
      <c r="T129" s="652"/>
    </row>
    <row r="130" spans="1:24" ht="30" x14ac:dyDescent="0.2">
      <c r="A130" s="12" t="s">
        <v>24</v>
      </c>
      <c r="B130" s="664" t="s">
        <v>226</v>
      </c>
      <c r="C130" s="670"/>
      <c r="D130" s="331">
        <v>1999</v>
      </c>
      <c r="E130" s="331">
        <v>2000</v>
      </c>
      <c r="F130" s="331">
        <v>2001</v>
      </c>
      <c r="G130" s="331">
        <v>2002</v>
      </c>
      <c r="H130" s="243">
        <v>2003</v>
      </c>
      <c r="I130" s="243">
        <v>2004</v>
      </c>
      <c r="J130" s="243">
        <v>2005</v>
      </c>
      <c r="K130" s="243">
        <v>2006</v>
      </c>
      <c r="L130" s="243">
        <v>2007</v>
      </c>
      <c r="M130" s="243">
        <v>2008</v>
      </c>
      <c r="N130" s="243">
        <v>2009</v>
      </c>
      <c r="O130" s="243">
        <v>2010</v>
      </c>
      <c r="P130" s="243">
        <v>2011</v>
      </c>
      <c r="Q130" s="243">
        <v>2012</v>
      </c>
      <c r="R130" s="243">
        <v>2013</v>
      </c>
      <c r="S130" s="243">
        <v>2014</v>
      </c>
      <c r="T130" s="247">
        <v>2015</v>
      </c>
      <c r="U130" s="247">
        <v>2016</v>
      </c>
      <c r="V130" s="247">
        <v>2017</v>
      </c>
      <c r="W130" s="247">
        <v>2018</v>
      </c>
      <c r="X130" s="235">
        <v>2019</v>
      </c>
    </row>
    <row r="131" spans="1:24" ht="15" x14ac:dyDescent="0.2">
      <c r="A131" s="27">
        <v>84</v>
      </c>
      <c r="B131" s="28" t="s">
        <v>5</v>
      </c>
      <c r="C131" s="29"/>
      <c r="D131" s="368">
        <v>215982.71404528039</v>
      </c>
      <c r="E131" s="368">
        <v>221232.07039180925</v>
      </c>
      <c r="F131" s="368">
        <v>229435.49504599956</v>
      </c>
      <c r="G131" s="368">
        <v>245235.65841271353</v>
      </c>
      <c r="H131" s="387">
        <v>263712.77295000001</v>
      </c>
      <c r="I131" s="388">
        <v>268170.43478999997</v>
      </c>
      <c r="J131" s="402">
        <v>283217.29327999998</v>
      </c>
      <c r="K131" s="402">
        <v>296432.61753999995</v>
      </c>
      <c r="L131" s="402">
        <v>307316.73781999998</v>
      </c>
      <c r="M131" s="402">
        <v>333349.85456000001</v>
      </c>
      <c r="N131" s="402">
        <v>348748.70929999993</v>
      </c>
      <c r="O131" s="402">
        <v>368002.26211000001</v>
      </c>
      <c r="P131" s="402">
        <v>373610.55301000003</v>
      </c>
      <c r="Q131" s="402">
        <v>402346.03040999995</v>
      </c>
      <c r="R131" s="402">
        <v>406113.11543999997</v>
      </c>
      <c r="S131" s="402">
        <v>421240.65247000003</v>
      </c>
      <c r="T131" s="402">
        <v>431906.69900000002</v>
      </c>
      <c r="U131" s="553">
        <v>434188.54026999994</v>
      </c>
      <c r="V131" s="553">
        <v>459712.65496000001</v>
      </c>
      <c r="W131" s="553">
        <v>495892.92748000001</v>
      </c>
      <c r="X131" s="553">
        <v>515134.42066999996</v>
      </c>
    </row>
    <row r="132" spans="1:24" ht="15" x14ac:dyDescent="0.2">
      <c r="A132" s="30">
        <v>27</v>
      </c>
      <c r="B132" s="31" t="s">
        <v>14</v>
      </c>
      <c r="C132" s="32"/>
      <c r="D132" s="368">
        <v>78165.160969392804</v>
      </c>
      <c r="E132" s="368">
        <v>79082.000597600127</v>
      </c>
      <c r="F132" s="368">
        <v>80729.058109999984</v>
      </c>
      <c r="G132" s="368">
        <v>87592.757759999993</v>
      </c>
      <c r="H132" s="387">
        <v>88377.904970000003</v>
      </c>
      <c r="I132" s="388">
        <v>95856.876196405894</v>
      </c>
      <c r="J132" s="402">
        <v>106987.03099</v>
      </c>
      <c r="K132" s="402">
        <v>108308.37784999999</v>
      </c>
      <c r="L132" s="402">
        <v>116075.41773999999</v>
      </c>
      <c r="M132" s="402">
        <v>124065.52755</v>
      </c>
      <c r="N132" s="402">
        <v>127788.0576</v>
      </c>
      <c r="O132" s="402">
        <v>129822.5196</v>
      </c>
      <c r="P132" s="402">
        <v>133402.95439</v>
      </c>
      <c r="Q132" s="402">
        <v>154536.72363999998</v>
      </c>
      <c r="R132" s="402">
        <v>159304.85751</v>
      </c>
      <c r="S132" s="402">
        <v>165389.94137000002</v>
      </c>
      <c r="T132" s="402">
        <v>171462.514</v>
      </c>
      <c r="U132" s="402">
        <v>175353.58654999998</v>
      </c>
      <c r="V132" s="402">
        <v>178452.55971</v>
      </c>
      <c r="W132" s="402">
        <v>185368.74696000002</v>
      </c>
      <c r="X132" s="402">
        <v>193233.88287999999</v>
      </c>
    </row>
    <row r="133" spans="1:24" ht="15" x14ac:dyDescent="0.2">
      <c r="A133" s="30">
        <v>53</v>
      </c>
      <c r="B133" s="31" t="s">
        <v>15</v>
      </c>
      <c r="C133" s="32"/>
      <c r="D133" s="368">
        <v>59729.122536995565</v>
      </c>
      <c r="E133" s="368">
        <v>60296.759095489491</v>
      </c>
      <c r="F133" s="368">
        <v>61573.460616469682</v>
      </c>
      <c r="G133" s="368">
        <v>67239.020010000007</v>
      </c>
      <c r="H133" s="387">
        <v>67785.486019999997</v>
      </c>
      <c r="I133" s="388">
        <v>69774.204889999994</v>
      </c>
      <c r="J133" s="402">
        <v>73144.789999999994</v>
      </c>
      <c r="K133" s="402">
        <v>85368.787820000012</v>
      </c>
      <c r="L133" s="402">
        <v>89822.327600000004</v>
      </c>
      <c r="M133" s="402">
        <v>94689.084800000011</v>
      </c>
      <c r="N133" s="402">
        <v>95504.509230000011</v>
      </c>
      <c r="O133" s="402">
        <v>98523.48504</v>
      </c>
      <c r="P133" s="402">
        <v>105882.73024999999</v>
      </c>
      <c r="Q133" s="402">
        <v>113935.16196000001</v>
      </c>
      <c r="R133" s="402">
        <v>111176.58047999999</v>
      </c>
      <c r="S133" s="402">
        <v>124296.54126</v>
      </c>
      <c r="T133" s="402">
        <v>127008.226</v>
      </c>
      <c r="U133" s="402">
        <v>130309.50599000001</v>
      </c>
      <c r="V133" s="402">
        <v>138254.42916</v>
      </c>
      <c r="W133" s="402">
        <v>150792.41301999998</v>
      </c>
      <c r="X133" s="402">
        <v>161435.52214999998</v>
      </c>
    </row>
    <row r="134" spans="1:24" ht="15" x14ac:dyDescent="0.2">
      <c r="A134" s="30">
        <v>24</v>
      </c>
      <c r="B134" s="31" t="s">
        <v>12</v>
      </c>
      <c r="C134" s="32"/>
      <c r="D134" s="368">
        <v>70400.431990206678</v>
      </c>
      <c r="E134" s="368">
        <v>71664.15524627392</v>
      </c>
      <c r="F134" s="368">
        <v>73337.283280068339</v>
      </c>
      <c r="G134" s="368">
        <v>76372.854067266511</v>
      </c>
      <c r="H134" s="387">
        <v>82178.755930000014</v>
      </c>
      <c r="I134" s="388">
        <v>89434.032519999993</v>
      </c>
      <c r="J134" s="402">
        <v>90313.489669999981</v>
      </c>
      <c r="K134" s="402">
        <v>87548.039439999993</v>
      </c>
      <c r="L134" s="402">
        <v>90737.472511714048</v>
      </c>
      <c r="M134" s="402">
        <v>96586.16519</v>
      </c>
      <c r="N134" s="402">
        <v>99344.736049999992</v>
      </c>
      <c r="O134" s="402">
        <v>105478.79176000001</v>
      </c>
      <c r="P134" s="402">
        <v>104308.24865999998</v>
      </c>
      <c r="Q134" s="402">
        <v>104721.28147</v>
      </c>
      <c r="R134" s="402">
        <v>114022.14279000001</v>
      </c>
      <c r="S134" s="402">
        <v>114362.0784762961</v>
      </c>
      <c r="T134" s="402">
        <v>117407.065</v>
      </c>
      <c r="U134" s="402">
        <v>110203.70203999999</v>
      </c>
      <c r="V134" s="402">
        <v>110490.16012</v>
      </c>
      <c r="W134" s="402">
        <v>124560.01069</v>
      </c>
      <c r="X134" s="402">
        <v>129453.51827000002</v>
      </c>
    </row>
    <row r="135" spans="1:24" ht="15" x14ac:dyDescent="0.2">
      <c r="A135" s="30">
        <v>94</v>
      </c>
      <c r="B135" s="31" t="s">
        <v>13</v>
      </c>
      <c r="C135" s="32"/>
      <c r="D135" s="368">
        <v>4860.4455932324836</v>
      </c>
      <c r="E135" s="368">
        <v>4465.2030011113529</v>
      </c>
      <c r="F135" s="368">
        <v>3895.6819</v>
      </c>
      <c r="G135" s="368">
        <v>5467.3491900000008</v>
      </c>
      <c r="H135" s="387">
        <v>6932.7385300000005</v>
      </c>
      <c r="I135" s="388">
        <v>6445.84</v>
      </c>
      <c r="J135" s="402">
        <v>6276.7579999999998</v>
      </c>
      <c r="K135" s="402">
        <v>6593.3155276730631</v>
      </c>
      <c r="L135" s="402">
        <v>6590.1331500000006</v>
      </c>
      <c r="M135" s="402">
        <v>6593.2513099999996</v>
      </c>
      <c r="N135" s="402">
        <v>5538.0079999999998</v>
      </c>
      <c r="O135" s="402">
        <v>4942.902</v>
      </c>
      <c r="P135" s="402">
        <v>5748.7784299999994</v>
      </c>
      <c r="Q135" s="402">
        <v>7165.73</v>
      </c>
      <c r="R135" s="402">
        <v>5470.5379999999996</v>
      </c>
      <c r="S135" s="402">
        <v>6541.6030000000001</v>
      </c>
      <c r="T135" s="402">
        <v>6946.9660000000003</v>
      </c>
      <c r="U135" s="402">
        <v>7874.6649200000002</v>
      </c>
      <c r="V135" s="402">
        <v>7225.66417</v>
      </c>
      <c r="W135" s="402">
        <v>7801.0439999999999</v>
      </c>
      <c r="X135" s="402">
        <v>8218.7160000000003</v>
      </c>
    </row>
    <row r="136" spans="1:24" ht="15" x14ac:dyDescent="0.2">
      <c r="A136" s="30">
        <v>44</v>
      </c>
      <c r="B136" s="31" t="s">
        <v>227</v>
      </c>
      <c r="C136" s="32"/>
      <c r="D136" s="368">
        <v>185610.21958299095</v>
      </c>
      <c r="E136" s="368">
        <v>192184.15970559046</v>
      </c>
      <c r="F136" s="368">
        <v>189214.66963488393</v>
      </c>
      <c r="G136" s="368">
        <v>214284.31730489162</v>
      </c>
      <c r="H136" s="387">
        <v>234943.57522999999</v>
      </c>
      <c r="I136" s="388">
        <v>237838.43089000002</v>
      </c>
      <c r="J136" s="402">
        <v>251001.75602999999</v>
      </c>
      <c r="K136" s="402">
        <v>260245.36823000002</v>
      </c>
      <c r="L136" s="402">
        <v>271691.98411999998</v>
      </c>
      <c r="M136" s="402">
        <v>282471.82148000004</v>
      </c>
      <c r="N136" s="402">
        <v>286418.69742999994</v>
      </c>
      <c r="O136" s="402">
        <v>326155.48978999996</v>
      </c>
      <c r="P136" s="402">
        <v>335786.25566000002</v>
      </c>
      <c r="Q136" s="402">
        <v>345308.11618593824</v>
      </c>
      <c r="R136" s="402">
        <v>354489.48744</v>
      </c>
      <c r="S136" s="402">
        <v>362214.33361000003</v>
      </c>
      <c r="T136" s="402">
        <v>373208.58500000002</v>
      </c>
      <c r="U136" s="402">
        <v>372843.51760000002</v>
      </c>
      <c r="V136" s="402">
        <v>390284.35420000006</v>
      </c>
      <c r="W136" s="402">
        <v>410426.82186999999</v>
      </c>
      <c r="X136" s="402">
        <v>427119.98113000003</v>
      </c>
    </row>
    <row r="137" spans="1:24" ht="15" x14ac:dyDescent="0.2">
      <c r="A137" s="30">
        <v>32</v>
      </c>
      <c r="B137" s="31" t="s">
        <v>228</v>
      </c>
      <c r="C137" s="32"/>
      <c r="D137" s="368">
        <v>261880.69754724784</v>
      </c>
      <c r="E137" s="368">
        <v>270123.21740906796</v>
      </c>
      <c r="F137" s="368">
        <v>266878.03320266964</v>
      </c>
      <c r="G137" s="368">
        <v>285007.91149999999</v>
      </c>
      <c r="H137" s="387">
        <v>315949.42099999997</v>
      </c>
      <c r="I137" s="388">
        <v>348017.93089999998</v>
      </c>
      <c r="J137" s="402">
        <v>328833.25533999997</v>
      </c>
      <c r="K137" s="402">
        <v>343238.10700000002</v>
      </c>
      <c r="L137" s="402">
        <v>355517.94611999998</v>
      </c>
      <c r="M137" s="402">
        <v>365463.92738999997</v>
      </c>
      <c r="N137" s="402">
        <v>388724.60696000006</v>
      </c>
      <c r="O137" s="402">
        <v>394133.59943</v>
      </c>
      <c r="P137" s="402">
        <v>400424.00300000003</v>
      </c>
      <c r="Q137" s="402">
        <v>410002.26159000001</v>
      </c>
      <c r="R137" s="402">
        <v>397909.04355</v>
      </c>
      <c r="S137" s="402">
        <v>390934.19915</v>
      </c>
      <c r="T137" s="402">
        <v>430320.03600000002</v>
      </c>
      <c r="U137" s="402">
        <v>432901.72133000003</v>
      </c>
      <c r="V137" s="402">
        <v>416652.19199999998</v>
      </c>
      <c r="W137" s="402">
        <v>419350.02376000001</v>
      </c>
      <c r="X137" s="402">
        <v>448259.90201999998</v>
      </c>
    </row>
    <row r="138" spans="1:24" ht="15" x14ac:dyDescent="0.2">
      <c r="A138" s="30">
        <v>11</v>
      </c>
      <c r="B138" s="31" t="s">
        <v>17</v>
      </c>
      <c r="C138" s="32"/>
      <c r="D138" s="368">
        <v>412263.75243956543</v>
      </c>
      <c r="E138" s="368">
        <v>425825.54374976101</v>
      </c>
      <c r="F138" s="368">
        <v>430613.90942000004</v>
      </c>
      <c r="G138" s="368">
        <v>452049.42927999998</v>
      </c>
      <c r="H138" s="387">
        <v>500495.22724000004</v>
      </c>
      <c r="I138" s="388">
        <v>541977.77034000005</v>
      </c>
      <c r="J138" s="402">
        <v>547994.25134999992</v>
      </c>
      <c r="K138" s="402">
        <v>587470.10263999994</v>
      </c>
      <c r="L138" s="402">
        <v>620961.7858321371</v>
      </c>
      <c r="M138" s="402">
        <v>638735.24173000001</v>
      </c>
      <c r="N138" s="402">
        <v>666678.23554999998</v>
      </c>
      <c r="O138" s="402">
        <v>701486.61392140086</v>
      </c>
      <c r="P138" s="402">
        <v>773578.59342999989</v>
      </c>
      <c r="Q138" s="402">
        <v>764015.03414</v>
      </c>
      <c r="R138" s="402">
        <v>822861.89447000006</v>
      </c>
      <c r="S138" s="402">
        <v>802620.19224</v>
      </c>
      <c r="T138" s="402">
        <v>860407.353</v>
      </c>
      <c r="U138" s="402">
        <v>827003.77392999991</v>
      </c>
      <c r="V138" s="553">
        <v>860970.94911000005</v>
      </c>
      <c r="W138" s="402">
        <v>849149.28908999998</v>
      </c>
      <c r="X138" s="402">
        <v>834425.19306000008</v>
      </c>
    </row>
    <row r="139" spans="1:24" ht="15" x14ac:dyDescent="0.2">
      <c r="A139" s="30">
        <v>28</v>
      </c>
      <c r="B139" s="31" t="s">
        <v>11</v>
      </c>
      <c r="C139" s="32"/>
      <c r="D139" s="368">
        <v>110230.47764411387</v>
      </c>
      <c r="E139" s="368">
        <v>117120.09029402843</v>
      </c>
      <c r="F139" s="368">
        <v>115660.87809999999</v>
      </c>
      <c r="G139" s="368">
        <v>133254.43108000001</v>
      </c>
      <c r="H139" s="387">
        <v>137652.58716999998</v>
      </c>
      <c r="I139" s="388">
        <v>147099.64499999999</v>
      </c>
      <c r="J139" s="402">
        <v>155263.37220000001</v>
      </c>
      <c r="K139" s="402">
        <v>161965.71372999999</v>
      </c>
      <c r="L139" s="402">
        <v>171242.98800000001</v>
      </c>
      <c r="M139" s="402">
        <v>177092.38200000001</v>
      </c>
      <c r="N139" s="402">
        <v>177949.408</v>
      </c>
      <c r="O139" s="402">
        <v>177464.908</v>
      </c>
      <c r="P139" s="402">
        <v>184735.61419999998</v>
      </c>
      <c r="Q139" s="402">
        <v>196689.81975</v>
      </c>
      <c r="R139" s="402">
        <v>197438.61150999999</v>
      </c>
      <c r="S139" s="402">
        <v>198485.59136000002</v>
      </c>
      <c r="T139" s="402">
        <v>203092.34299999999</v>
      </c>
      <c r="U139" s="402">
        <v>205038.06581999999</v>
      </c>
      <c r="V139" s="402">
        <v>207672.28882999998</v>
      </c>
      <c r="W139" s="402">
        <v>225101.46549</v>
      </c>
      <c r="X139" s="402">
        <v>237382.34423000002</v>
      </c>
    </row>
    <row r="140" spans="1:24" ht="15" x14ac:dyDescent="0.2">
      <c r="A140" s="30">
        <v>75</v>
      </c>
      <c r="B140" s="31" t="s">
        <v>229</v>
      </c>
      <c r="C140" s="32"/>
      <c r="D140" s="368">
        <v>145361.2624059199</v>
      </c>
      <c r="E140" s="368">
        <v>153891.11400137507</v>
      </c>
      <c r="F140" s="368">
        <v>163976.04753817013</v>
      </c>
      <c r="G140" s="368">
        <v>185535.0722</v>
      </c>
      <c r="H140" s="387">
        <v>194059.75946</v>
      </c>
      <c r="I140" s="388">
        <v>207454.72458000001</v>
      </c>
      <c r="J140" s="402">
        <v>200964.92599000002</v>
      </c>
      <c r="K140" s="402">
        <v>208531.84112999999</v>
      </c>
      <c r="L140" s="402">
        <v>225429.06348999997</v>
      </c>
      <c r="M140" s="402">
        <v>235240.31395000001</v>
      </c>
      <c r="N140" s="402">
        <v>240836.70875999998</v>
      </c>
      <c r="O140" s="402">
        <v>245836.78103000004</v>
      </c>
      <c r="P140" s="402">
        <v>258674.24142999999</v>
      </c>
      <c r="Q140" s="402">
        <v>275352.37176000001</v>
      </c>
      <c r="R140" s="402">
        <v>278401.33256999997</v>
      </c>
      <c r="S140" s="402">
        <v>291579.31899</v>
      </c>
      <c r="T140" s="402">
        <v>310993.38799999998</v>
      </c>
      <c r="U140" s="402">
        <v>332937.02884000004</v>
      </c>
      <c r="V140" s="402">
        <v>367984.96999000001</v>
      </c>
      <c r="W140" s="402">
        <v>403319.72537999996</v>
      </c>
      <c r="X140" s="402">
        <v>442928.96030999999</v>
      </c>
    </row>
    <row r="141" spans="1:24" ht="15" x14ac:dyDescent="0.2">
      <c r="A141" s="30">
        <v>76</v>
      </c>
      <c r="B141" s="31" t="s">
        <v>230</v>
      </c>
      <c r="C141" s="32"/>
      <c r="D141" s="368">
        <v>136793.47482685602</v>
      </c>
      <c r="E141" s="368">
        <v>144418.70329152676</v>
      </c>
      <c r="F141" s="368">
        <v>143869.86851418036</v>
      </c>
      <c r="G141" s="368">
        <v>162500.27738999997</v>
      </c>
      <c r="H141" s="387">
        <v>168198.53414751569</v>
      </c>
      <c r="I141" s="388">
        <v>181802.78743999999</v>
      </c>
      <c r="J141" s="402">
        <v>186303.29619000002</v>
      </c>
      <c r="K141" s="402">
        <v>196416.07163000002</v>
      </c>
      <c r="L141" s="402">
        <v>208231.14072000002</v>
      </c>
      <c r="M141" s="402">
        <v>219287.34482</v>
      </c>
      <c r="N141" s="402">
        <v>232215.27846276341</v>
      </c>
      <c r="O141" s="402">
        <v>240625.89575999998</v>
      </c>
      <c r="P141" s="402">
        <v>248515.31637000002</v>
      </c>
      <c r="Q141" s="402">
        <v>265302.84337000002</v>
      </c>
      <c r="R141" s="402">
        <v>265214.48132000002</v>
      </c>
      <c r="S141" s="402">
        <v>275058.71312000003</v>
      </c>
      <c r="T141" s="402">
        <v>293220.60600000003</v>
      </c>
      <c r="U141" s="402">
        <v>311613.79815999995</v>
      </c>
      <c r="V141" s="402">
        <v>346561.71239</v>
      </c>
      <c r="W141" s="402">
        <v>381331.99332000001</v>
      </c>
      <c r="X141" s="402">
        <v>416192.50750000007</v>
      </c>
    </row>
    <row r="142" spans="1:24" ht="15" x14ac:dyDescent="0.2">
      <c r="A142" s="30">
        <v>52</v>
      </c>
      <c r="B142" s="31" t="s">
        <v>16</v>
      </c>
      <c r="C142" s="32"/>
      <c r="D142" s="368">
        <v>89162.43495381558</v>
      </c>
      <c r="E142" s="368">
        <v>94502.425645278578</v>
      </c>
      <c r="F142" s="368">
        <v>99784.863200000007</v>
      </c>
      <c r="G142" s="368">
        <v>96780.959729999988</v>
      </c>
      <c r="H142" s="387">
        <v>109286.25791</v>
      </c>
      <c r="I142" s="388">
        <v>132597.21362999998</v>
      </c>
      <c r="J142" s="402">
        <v>140510.51521000001</v>
      </c>
      <c r="K142" s="402">
        <v>146055.79496999999</v>
      </c>
      <c r="L142" s="402">
        <v>154168.94032000002</v>
      </c>
      <c r="M142" s="402">
        <v>163856.81352000003</v>
      </c>
      <c r="N142" s="402">
        <v>164950.30518</v>
      </c>
      <c r="O142" s="402">
        <v>173311.91915</v>
      </c>
      <c r="P142" s="402">
        <v>180184.94681999998</v>
      </c>
      <c r="Q142" s="402">
        <v>187069.14481999999</v>
      </c>
      <c r="R142" s="402">
        <v>180586.07884999999</v>
      </c>
      <c r="S142" s="402">
        <v>186107.34155033738</v>
      </c>
      <c r="T142" s="402">
        <v>193819.05600000001</v>
      </c>
      <c r="U142" s="402">
        <v>202441.82462</v>
      </c>
      <c r="V142" s="402">
        <v>213687.41051999998</v>
      </c>
      <c r="W142" s="402">
        <v>231827.30814999997</v>
      </c>
      <c r="X142" s="402">
        <v>249159.68475000004</v>
      </c>
    </row>
    <row r="143" spans="1:24" ht="15" x14ac:dyDescent="0.2">
      <c r="A143" s="33">
        <v>93</v>
      </c>
      <c r="B143" s="34" t="s">
        <v>9</v>
      </c>
      <c r="C143" s="35"/>
      <c r="D143" s="368">
        <v>156571.31372788156</v>
      </c>
      <c r="E143" s="368">
        <v>160985.067162939</v>
      </c>
      <c r="F143" s="368">
        <v>153982.90899011015</v>
      </c>
      <c r="G143" s="368">
        <v>184645.07800000001</v>
      </c>
      <c r="H143" s="387">
        <v>183477.581509134</v>
      </c>
      <c r="I143" s="388">
        <v>193317.07792000001</v>
      </c>
      <c r="J143" s="402">
        <v>210526.30227000001</v>
      </c>
      <c r="K143" s="402">
        <v>209557.14896000002</v>
      </c>
      <c r="L143" s="402">
        <v>221835.74648</v>
      </c>
      <c r="M143" s="402">
        <v>231933.15750999999</v>
      </c>
      <c r="N143" s="402">
        <v>237164.93648999999</v>
      </c>
      <c r="O143" s="402">
        <v>237490.16549000001</v>
      </c>
      <c r="P143" s="402">
        <v>240165.20546</v>
      </c>
      <c r="Q143" s="402">
        <v>267003.31459999998</v>
      </c>
      <c r="R143" s="402">
        <v>266025.71853999997</v>
      </c>
      <c r="S143" s="402">
        <v>269830.37462000002</v>
      </c>
      <c r="T143" s="402">
        <v>269630.641</v>
      </c>
      <c r="U143" s="402">
        <v>278078.26415</v>
      </c>
      <c r="V143" s="402">
        <v>295693.38879</v>
      </c>
      <c r="W143" s="402">
        <v>328373.68929999997</v>
      </c>
      <c r="X143" s="402">
        <v>354219.6937</v>
      </c>
    </row>
    <row r="144" spans="1:24" ht="15" x14ac:dyDescent="0.25">
      <c r="A144" s="41" t="s">
        <v>223</v>
      </c>
      <c r="B144" s="36"/>
      <c r="C144" s="37"/>
      <c r="D144" s="403">
        <v>1927011.508263499</v>
      </c>
      <c r="E144" s="403">
        <v>1995790.5095918514</v>
      </c>
      <c r="F144" s="403">
        <v>2012952.1575525519</v>
      </c>
      <c r="G144" s="403">
        <v>2195965.1159248715</v>
      </c>
      <c r="H144" s="390">
        <v>2353050.6020666496</v>
      </c>
      <c r="I144" s="391">
        <v>2519786.9690964059</v>
      </c>
      <c r="J144" s="404">
        <v>2581337.0365199996</v>
      </c>
      <c r="K144" s="404">
        <v>2697731.2864676733</v>
      </c>
      <c r="L144" s="404">
        <v>2839621.6839038515</v>
      </c>
      <c r="M144" s="404">
        <v>2969364.8858099999</v>
      </c>
      <c r="N144" s="404">
        <v>3071862.1970127635</v>
      </c>
      <c r="O144" s="404">
        <v>3203275.333081401</v>
      </c>
      <c r="P144" s="404">
        <v>3345017.44111</v>
      </c>
      <c r="Q144" s="404">
        <v>3493447.8336959379</v>
      </c>
      <c r="R144" s="404">
        <v>3559013.8824700005</v>
      </c>
      <c r="S144" s="404">
        <v>3608660.8812166331</v>
      </c>
      <c r="T144" s="404">
        <v>3789423.4779999997</v>
      </c>
      <c r="U144" s="404">
        <v>3820787.9942199998</v>
      </c>
      <c r="V144" s="404">
        <v>3993642.7339500003</v>
      </c>
      <c r="W144" s="404">
        <v>4213295.4585100003</v>
      </c>
      <c r="X144" s="404">
        <v>4417164.3266699994</v>
      </c>
    </row>
    <row r="145" spans="1:24" ht="15" x14ac:dyDescent="0.25">
      <c r="A145" s="61">
        <v>101</v>
      </c>
      <c r="B145" s="62" t="s">
        <v>231</v>
      </c>
      <c r="C145" s="63"/>
      <c r="D145" s="368">
        <v>11036.707915305424</v>
      </c>
      <c r="E145" s="368">
        <v>13171.233057959593</v>
      </c>
      <c r="F145" s="368">
        <v>15041.244261489546</v>
      </c>
      <c r="G145" s="368">
        <v>11812.370339999999</v>
      </c>
      <c r="H145" s="392">
        <v>14600.817060000001</v>
      </c>
      <c r="I145" s="393">
        <v>19962.895</v>
      </c>
      <c r="J145" s="405">
        <v>16550.510999999999</v>
      </c>
      <c r="K145" s="405">
        <v>16651.741869999998</v>
      </c>
      <c r="L145" s="405">
        <v>18144.304424506878</v>
      </c>
      <c r="M145" s="405">
        <v>19157.159491128165</v>
      </c>
      <c r="N145" s="405">
        <v>21226.806549999998</v>
      </c>
      <c r="O145" s="405">
        <v>22589.310534006345</v>
      </c>
      <c r="P145" s="375">
        <v>22534.47597</v>
      </c>
      <c r="Q145" s="375">
        <v>18070.184020000001</v>
      </c>
      <c r="R145" s="375">
        <v>18709.135340000001</v>
      </c>
      <c r="S145" s="375">
        <v>23875.112590000001</v>
      </c>
      <c r="T145" s="402">
        <v>26223.644</v>
      </c>
      <c r="U145" s="402">
        <v>22658.582429999999</v>
      </c>
      <c r="V145" s="402">
        <v>21570.343780000003</v>
      </c>
      <c r="W145" s="402">
        <v>21179.898000000001</v>
      </c>
      <c r="X145" s="402">
        <v>23126.519110000001</v>
      </c>
    </row>
    <row r="146" spans="1:24" ht="15" x14ac:dyDescent="0.25">
      <c r="A146" s="61">
        <v>102</v>
      </c>
      <c r="B146" s="64" t="s">
        <v>232</v>
      </c>
      <c r="C146" s="63"/>
      <c r="D146" s="368">
        <v>9106.9778400108553</v>
      </c>
      <c r="E146" s="368">
        <v>12370.663625816936</v>
      </c>
      <c r="F146" s="368">
        <v>11360.813</v>
      </c>
      <c r="G146" s="368">
        <v>14198.218000000001</v>
      </c>
      <c r="H146" s="392">
        <v>15026.71819</v>
      </c>
      <c r="I146" s="393">
        <v>21865.457999999999</v>
      </c>
      <c r="J146" s="405">
        <v>22236.812999999998</v>
      </c>
      <c r="K146" s="405">
        <v>22058.383999999998</v>
      </c>
      <c r="L146" s="405">
        <v>25323.448</v>
      </c>
      <c r="M146" s="405">
        <v>24577.523000000001</v>
      </c>
      <c r="N146" s="405">
        <v>25084.845960000002</v>
      </c>
      <c r="O146" s="405">
        <v>24449.195010000003</v>
      </c>
      <c r="P146" s="375">
        <v>26058.894379999998</v>
      </c>
      <c r="Q146" s="375">
        <v>26086.081099999999</v>
      </c>
      <c r="R146" s="375">
        <v>26477.472300818819</v>
      </c>
      <c r="S146" s="375">
        <v>26099.753670822949</v>
      </c>
      <c r="T146" s="402">
        <v>26529.519</v>
      </c>
      <c r="U146" s="402">
        <v>27166.241999999998</v>
      </c>
      <c r="V146" s="402">
        <v>28211.62513</v>
      </c>
      <c r="W146" s="402">
        <v>27648.22766</v>
      </c>
      <c r="X146" s="402">
        <v>27514.594000000001</v>
      </c>
    </row>
    <row r="147" spans="1:24" ht="15" x14ac:dyDescent="0.25">
      <c r="A147" s="61">
        <v>103</v>
      </c>
      <c r="B147" s="64" t="s">
        <v>20</v>
      </c>
      <c r="C147" s="63"/>
      <c r="D147" s="368">
        <v>5057.2645981367687</v>
      </c>
      <c r="E147" s="368">
        <v>5249.9594958206108</v>
      </c>
      <c r="F147" s="368">
        <v>5087.6540000000005</v>
      </c>
      <c r="G147" s="368">
        <v>7173.741</v>
      </c>
      <c r="H147" s="392">
        <v>6915.1448700000001</v>
      </c>
      <c r="I147" s="393">
        <v>10507.401</v>
      </c>
      <c r="J147" s="405">
        <v>9557.893</v>
      </c>
      <c r="K147" s="405">
        <v>8706.7736400000013</v>
      </c>
      <c r="L147" s="405">
        <v>11131.937</v>
      </c>
      <c r="M147" s="405">
        <v>11236.781999999999</v>
      </c>
      <c r="N147" s="405">
        <v>12739.569</v>
      </c>
      <c r="O147" s="405">
        <v>8045.1308399999998</v>
      </c>
      <c r="P147" s="375">
        <v>7756.7950000000001</v>
      </c>
      <c r="Q147" s="375">
        <v>7086.9636853916227</v>
      </c>
      <c r="R147" s="375">
        <v>12425.634400000001</v>
      </c>
      <c r="S147" s="375">
        <v>11010.980750000001</v>
      </c>
      <c r="T147" s="402">
        <v>9420.8430000000008</v>
      </c>
      <c r="U147" s="402">
        <v>12947.439</v>
      </c>
      <c r="V147" s="402">
        <v>13393.670689999999</v>
      </c>
      <c r="W147" s="402">
        <v>11989.30883</v>
      </c>
      <c r="X147" s="402">
        <v>11792.868269999999</v>
      </c>
    </row>
    <row r="148" spans="1:24" ht="15" x14ac:dyDescent="0.25">
      <c r="A148" s="65">
        <v>104</v>
      </c>
      <c r="B148" s="66" t="s">
        <v>21</v>
      </c>
      <c r="C148" s="67"/>
      <c r="D148" s="368">
        <v>20417.778224792175</v>
      </c>
      <c r="E148" s="368">
        <v>17814.137476999258</v>
      </c>
      <c r="F148" s="368">
        <v>19389.893</v>
      </c>
      <c r="G148" s="368">
        <v>18965.775460000001</v>
      </c>
      <c r="H148" s="392">
        <v>19063.169899999997</v>
      </c>
      <c r="I148" s="393">
        <v>24372.668000000001</v>
      </c>
      <c r="J148" s="405">
        <v>25975.093399999998</v>
      </c>
      <c r="K148" s="405">
        <v>25947.097000000002</v>
      </c>
      <c r="L148" s="405">
        <v>24108.269370000002</v>
      </c>
      <c r="M148" s="405">
        <v>26215.997460000002</v>
      </c>
      <c r="N148" s="405">
        <v>28698.153999999999</v>
      </c>
      <c r="O148" s="405">
        <v>30186.507819999999</v>
      </c>
      <c r="P148" s="375">
        <v>32711.827289999997</v>
      </c>
      <c r="Q148" s="375">
        <v>32960</v>
      </c>
      <c r="R148" s="375">
        <v>34903.182000000001</v>
      </c>
      <c r="S148" s="375">
        <v>33888.483999999997</v>
      </c>
      <c r="T148" s="402">
        <v>35720.118999999999</v>
      </c>
      <c r="U148" s="402">
        <v>32558.67136</v>
      </c>
      <c r="V148" s="402">
        <v>33805.433280000005</v>
      </c>
      <c r="W148" s="402">
        <v>40508.143029999999</v>
      </c>
      <c r="X148" s="402">
        <v>39369.929400000001</v>
      </c>
    </row>
    <row r="149" spans="1:24" ht="15" x14ac:dyDescent="0.25">
      <c r="A149" s="18" t="s">
        <v>233</v>
      </c>
      <c r="B149" s="40"/>
      <c r="C149" s="57"/>
      <c r="D149" s="371">
        <v>45618.728578245224</v>
      </c>
      <c r="E149" s="371">
        <v>48605.993656596402</v>
      </c>
      <c r="F149" s="371">
        <v>50879.604261489541</v>
      </c>
      <c r="G149" s="371">
        <v>52150.104800000001</v>
      </c>
      <c r="H149" s="385">
        <v>55605.850019999998</v>
      </c>
      <c r="I149" s="367">
        <v>76708.422000000006</v>
      </c>
      <c r="J149" s="401">
        <v>74320.310399999988</v>
      </c>
      <c r="K149" s="401">
        <v>73363.996509999997</v>
      </c>
      <c r="L149" s="401">
        <v>78707.958794506878</v>
      </c>
      <c r="M149" s="401">
        <v>81187.461951128163</v>
      </c>
      <c r="N149" s="401">
        <v>87749.375509999998</v>
      </c>
      <c r="O149" s="401">
        <v>85270.144204006341</v>
      </c>
      <c r="P149" s="401">
        <v>89061.992639999997</v>
      </c>
      <c r="Q149" s="401">
        <v>84203.228805391613</v>
      </c>
      <c r="R149" s="401">
        <v>92515.42404081882</v>
      </c>
      <c r="S149" s="401">
        <v>94874.331010822949</v>
      </c>
      <c r="T149" s="401">
        <v>97894.125</v>
      </c>
      <c r="U149" s="401">
        <v>95330.934789999999</v>
      </c>
      <c r="V149" s="401">
        <v>96981.072879999992</v>
      </c>
      <c r="W149" s="401">
        <v>101325.57752000001</v>
      </c>
      <c r="X149" s="401">
        <v>101803.91078000001</v>
      </c>
    </row>
    <row r="150" spans="1:24" ht="15" x14ac:dyDescent="0.25">
      <c r="A150" s="657" t="s">
        <v>225</v>
      </c>
      <c r="B150" s="658"/>
      <c r="C150" s="658"/>
      <c r="D150" s="371">
        <v>1972630.2368417443</v>
      </c>
      <c r="E150" s="371">
        <v>2044396.5032484478</v>
      </c>
      <c r="F150" s="371">
        <v>2063831.7618140415</v>
      </c>
      <c r="G150" s="371">
        <v>2248115.2207248714</v>
      </c>
      <c r="H150" s="385">
        <v>2408656.4520866494</v>
      </c>
      <c r="I150" s="367">
        <v>2596495.3910964057</v>
      </c>
      <c r="J150" s="401">
        <v>2655657.3469199995</v>
      </c>
      <c r="K150" s="401">
        <v>2771095.2829776732</v>
      </c>
      <c r="L150" s="401">
        <v>2918329.6426983583</v>
      </c>
      <c r="M150" s="401">
        <v>3050552.3477611281</v>
      </c>
      <c r="N150" s="401">
        <v>3159611.5725227636</v>
      </c>
      <c r="O150" s="401">
        <v>3288545.4772854075</v>
      </c>
      <c r="P150" s="401">
        <v>3434079.4337499999</v>
      </c>
      <c r="Q150" s="401">
        <v>3577651.0625013295</v>
      </c>
      <c r="R150" s="401">
        <v>3651529.3065108191</v>
      </c>
      <c r="S150" s="401">
        <v>3703535.2122274563</v>
      </c>
      <c r="T150" s="401">
        <v>3887317.6029999997</v>
      </c>
      <c r="U150" s="401">
        <v>3916118.929010001</v>
      </c>
      <c r="V150" s="401">
        <v>4090623.8068300001</v>
      </c>
      <c r="W150" s="401">
        <v>4314621.0360300001</v>
      </c>
      <c r="X150" s="401">
        <v>4518968.2374499999</v>
      </c>
    </row>
    <row r="151" spans="1:24" x14ac:dyDescent="0.2">
      <c r="A151" s="678"/>
      <c r="B151" s="681"/>
      <c r="C151" s="681"/>
      <c r="D151" s="681"/>
      <c r="E151" s="681"/>
      <c r="F151" s="681"/>
      <c r="G151" s="681"/>
      <c r="H151" s="681"/>
      <c r="I151" s="681"/>
      <c r="J151" s="681"/>
      <c r="K151" s="681"/>
      <c r="L151" s="681"/>
      <c r="M151" s="681"/>
      <c r="N151" s="681"/>
      <c r="O151" s="681"/>
      <c r="P151" s="681"/>
      <c r="Q151" s="681"/>
      <c r="R151" s="681"/>
      <c r="S151" s="681"/>
      <c r="T151" s="681"/>
    </row>
    <row r="152" spans="1:24" x14ac:dyDescent="0.2">
      <c r="D152" s="625"/>
      <c r="E152" s="625"/>
      <c r="F152" s="625"/>
      <c r="G152" s="625"/>
      <c r="H152" s="625"/>
      <c r="I152" s="625"/>
      <c r="J152" s="625"/>
      <c r="K152" s="625"/>
      <c r="L152" s="625"/>
      <c r="M152" s="625"/>
      <c r="N152" s="625"/>
      <c r="O152" s="625"/>
      <c r="P152" s="625"/>
      <c r="Q152" s="625"/>
      <c r="R152" s="625"/>
      <c r="S152" s="625"/>
      <c r="T152" s="625"/>
      <c r="U152" s="625"/>
      <c r="V152" s="625"/>
      <c r="W152" s="625"/>
      <c r="X152" s="625"/>
    </row>
    <row r="153" spans="1:24" x14ac:dyDescent="0.2">
      <c r="D153" s="625"/>
      <c r="E153" s="625"/>
      <c r="F153" s="625"/>
      <c r="G153" s="625"/>
      <c r="H153" s="625"/>
      <c r="I153" s="625"/>
      <c r="J153" s="625"/>
      <c r="K153" s="625"/>
      <c r="L153" s="625"/>
      <c r="M153" s="625"/>
      <c r="N153" s="625"/>
      <c r="O153" s="625"/>
      <c r="P153" s="625"/>
      <c r="Q153" s="625"/>
      <c r="R153" s="625"/>
      <c r="S153" s="625"/>
      <c r="T153" s="625"/>
      <c r="U153" s="625"/>
      <c r="V153" s="625"/>
      <c r="W153" s="625"/>
      <c r="X153" s="625"/>
    </row>
    <row r="154" spans="1:24" x14ac:dyDescent="0.2">
      <c r="D154" s="625"/>
      <c r="E154" s="625"/>
      <c r="F154" s="625"/>
      <c r="G154" s="625"/>
      <c r="H154" s="625"/>
      <c r="I154" s="625"/>
      <c r="J154" s="625"/>
      <c r="K154" s="625"/>
      <c r="L154" s="625"/>
      <c r="M154" s="625"/>
      <c r="N154" s="625"/>
      <c r="O154" s="625"/>
      <c r="P154" s="625"/>
      <c r="Q154" s="625"/>
      <c r="R154" s="625"/>
      <c r="S154" s="625"/>
      <c r="T154" s="625"/>
      <c r="U154" s="625"/>
      <c r="V154" s="625"/>
      <c r="W154" s="625"/>
      <c r="X154" s="625"/>
    </row>
  </sheetData>
  <mergeCells count="13">
    <mergeCell ref="A151:T151"/>
    <mergeCell ref="A129:T129"/>
    <mergeCell ref="B130:C130"/>
    <mergeCell ref="A150:C150"/>
    <mergeCell ref="A3:T3"/>
    <mergeCell ref="A9:T9"/>
    <mergeCell ref="A114:C114"/>
    <mergeCell ref="A115:C115"/>
    <mergeCell ref="A116:C116"/>
    <mergeCell ref="A121:T121"/>
    <mergeCell ref="A123:T123"/>
    <mergeCell ref="A127:V127"/>
    <mergeCell ref="A7:V7"/>
  </mergeCells>
  <conditionalFormatting sqref="A151">
    <cfRule type="top10" dxfId="107" priority="3" percent="1" bottom="1" rank="10"/>
    <cfRule type="top10" dxfId="106" priority="4" percent="1" rank="10"/>
  </conditionalFormatting>
  <hyperlinks>
    <hyperlink ref="Y1" location="Sommaire!A1" display="Retour sommaire"/>
  </hyperlinks>
  <pageMargins left="0.7" right="0.7" top="0.75" bottom="0.75" header="0.3" footer="0.3"/>
  <ignoredErrors>
    <ignoredError sqref="A31:C116 A129:C130 B121:C121 A10:C29" numberStoredAsText="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O151"/>
  <sheetViews>
    <sheetView workbookViewId="0">
      <selection activeCell="A10" sqref="A10"/>
    </sheetView>
  </sheetViews>
  <sheetFormatPr baseColWidth="10" defaultRowHeight="12.75" x14ac:dyDescent="0.2"/>
  <cols>
    <col min="1" max="1" width="7.42578125" style="6" customWidth="1"/>
    <col min="2" max="2" width="12.5703125" style="6" customWidth="1"/>
    <col min="3" max="3" width="27.140625" style="7" customWidth="1"/>
    <col min="4" max="4" width="10.28515625" style="6" customWidth="1"/>
    <col min="5" max="10" width="10.28515625" style="19" customWidth="1"/>
    <col min="11" max="11" width="10.28515625" style="97" customWidth="1"/>
    <col min="12" max="12" width="10.28515625" style="2" customWidth="1"/>
    <col min="13" max="218" width="11.42578125" style="2"/>
    <col min="219" max="219" width="21.85546875" style="2" bestFit="1" customWidth="1"/>
    <col min="220" max="220" width="9.85546875" style="2" customWidth="1"/>
    <col min="221" max="221" width="3.5703125" style="2" customWidth="1"/>
    <col min="222" max="222" width="9.85546875" style="2" customWidth="1"/>
    <col min="223" max="223" width="3.5703125" style="2" customWidth="1"/>
    <col min="224" max="224" width="9.85546875" style="2" customWidth="1"/>
    <col min="225" max="225" width="3.5703125" style="2" customWidth="1"/>
    <col min="226" max="226" width="9.85546875" style="2" customWidth="1"/>
    <col min="227" max="227" width="3.5703125" style="2" customWidth="1"/>
    <col min="228" max="228" width="9.85546875" style="2" customWidth="1"/>
    <col min="229" max="229" width="3.5703125" style="2" customWidth="1"/>
    <col min="230" max="474" width="11.42578125" style="2"/>
    <col min="475" max="475" width="21.85546875" style="2" bestFit="1" customWidth="1"/>
    <col min="476" max="476" width="9.85546875" style="2" customWidth="1"/>
    <col min="477" max="477" width="3.5703125" style="2" customWidth="1"/>
    <col min="478" max="478" width="9.85546875" style="2" customWidth="1"/>
    <col min="479" max="479" width="3.5703125" style="2" customWidth="1"/>
    <col min="480" max="480" width="9.85546875" style="2" customWidth="1"/>
    <col min="481" max="481" width="3.5703125" style="2" customWidth="1"/>
    <col min="482" max="482" width="9.85546875" style="2" customWidth="1"/>
    <col min="483" max="483" width="3.5703125" style="2" customWidth="1"/>
    <col min="484" max="484" width="9.85546875" style="2" customWidth="1"/>
    <col min="485" max="485" width="3.5703125" style="2" customWidth="1"/>
    <col min="486" max="730" width="11.42578125" style="2"/>
    <col min="731" max="731" width="21.85546875" style="2" bestFit="1" customWidth="1"/>
    <col min="732" max="732" width="9.85546875" style="2" customWidth="1"/>
    <col min="733" max="733" width="3.5703125" style="2" customWidth="1"/>
    <col min="734" max="734" width="9.85546875" style="2" customWidth="1"/>
    <col min="735" max="735" width="3.5703125" style="2" customWidth="1"/>
    <col min="736" max="736" width="9.85546875" style="2" customWidth="1"/>
    <col min="737" max="737" width="3.5703125" style="2" customWidth="1"/>
    <col min="738" max="738" width="9.85546875" style="2" customWidth="1"/>
    <col min="739" max="739" width="3.5703125" style="2" customWidth="1"/>
    <col min="740" max="740" width="9.85546875" style="2" customWidth="1"/>
    <col min="741" max="741" width="3.5703125" style="2" customWidth="1"/>
    <col min="742" max="986" width="11.42578125" style="2"/>
    <col min="987" max="987" width="21.85546875" style="2" bestFit="1" customWidth="1"/>
    <col min="988" max="988" width="9.85546875" style="2" customWidth="1"/>
    <col min="989" max="989" width="3.5703125" style="2" customWidth="1"/>
    <col min="990" max="990" width="9.85546875" style="2" customWidth="1"/>
    <col min="991" max="991" width="3.5703125" style="2" customWidth="1"/>
    <col min="992" max="992" width="9.85546875" style="2" customWidth="1"/>
    <col min="993" max="993" width="3.5703125" style="2" customWidth="1"/>
    <col min="994" max="994" width="9.85546875" style="2" customWidth="1"/>
    <col min="995" max="995" width="3.5703125" style="2" customWidth="1"/>
    <col min="996" max="996" width="9.85546875" style="2" customWidth="1"/>
    <col min="997" max="997" width="3.5703125" style="2" customWidth="1"/>
    <col min="998" max="1242" width="11.42578125" style="2"/>
    <col min="1243" max="1243" width="21.85546875" style="2" bestFit="1" customWidth="1"/>
    <col min="1244" max="1244" width="9.85546875" style="2" customWidth="1"/>
    <col min="1245" max="1245" width="3.5703125" style="2" customWidth="1"/>
    <col min="1246" max="1246" width="9.85546875" style="2" customWidth="1"/>
    <col min="1247" max="1247" width="3.5703125" style="2" customWidth="1"/>
    <col min="1248" max="1248" width="9.85546875" style="2" customWidth="1"/>
    <col min="1249" max="1249" width="3.5703125" style="2" customWidth="1"/>
    <col min="1250" max="1250" width="9.85546875" style="2" customWidth="1"/>
    <col min="1251" max="1251" width="3.5703125" style="2" customWidth="1"/>
    <col min="1252" max="1252" width="9.85546875" style="2" customWidth="1"/>
    <col min="1253" max="1253" width="3.5703125" style="2" customWidth="1"/>
    <col min="1254" max="1498" width="11.42578125" style="2"/>
    <col min="1499" max="1499" width="21.85546875" style="2" bestFit="1" customWidth="1"/>
    <col min="1500" max="1500" width="9.85546875" style="2" customWidth="1"/>
    <col min="1501" max="1501" width="3.5703125" style="2" customWidth="1"/>
    <col min="1502" max="1502" width="9.85546875" style="2" customWidth="1"/>
    <col min="1503" max="1503" width="3.5703125" style="2" customWidth="1"/>
    <col min="1504" max="1504" width="9.85546875" style="2" customWidth="1"/>
    <col min="1505" max="1505" width="3.5703125" style="2" customWidth="1"/>
    <col min="1506" max="1506" width="9.85546875" style="2" customWidth="1"/>
    <col min="1507" max="1507" width="3.5703125" style="2" customWidth="1"/>
    <col min="1508" max="1508" width="9.85546875" style="2" customWidth="1"/>
    <col min="1509" max="1509" width="3.5703125" style="2" customWidth="1"/>
    <col min="1510" max="1754" width="11.42578125" style="2"/>
    <col min="1755" max="1755" width="21.85546875" style="2" bestFit="1" customWidth="1"/>
    <col min="1756" max="1756" width="9.85546875" style="2" customWidth="1"/>
    <col min="1757" max="1757" width="3.5703125" style="2" customWidth="1"/>
    <col min="1758" max="1758" width="9.85546875" style="2" customWidth="1"/>
    <col min="1759" max="1759" width="3.5703125" style="2" customWidth="1"/>
    <col min="1760" max="1760" width="9.85546875" style="2" customWidth="1"/>
    <col min="1761" max="1761" width="3.5703125" style="2" customWidth="1"/>
    <col min="1762" max="1762" width="9.85546875" style="2" customWidth="1"/>
    <col min="1763" max="1763" width="3.5703125" style="2" customWidth="1"/>
    <col min="1764" max="1764" width="9.85546875" style="2" customWidth="1"/>
    <col min="1765" max="1765" width="3.5703125" style="2" customWidth="1"/>
    <col min="1766" max="2010" width="11.42578125" style="2"/>
    <col min="2011" max="2011" width="21.85546875" style="2" bestFit="1" customWidth="1"/>
    <col min="2012" max="2012" width="9.85546875" style="2" customWidth="1"/>
    <col min="2013" max="2013" width="3.5703125" style="2" customWidth="1"/>
    <col min="2014" max="2014" width="9.85546875" style="2" customWidth="1"/>
    <col min="2015" max="2015" width="3.5703125" style="2" customWidth="1"/>
    <col min="2016" max="2016" width="9.85546875" style="2" customWidth="1"/>
    <col min="2017" max="2017" width="3.5703125" style="2" customWidth="1"/>
    <col min="2018" max="2018" width="9.85546875" style="2" customWidth="1"/>
    <col min="2019" max="2019" width="3.5703125" style="2" customWidth="1"/>
    <col min="2020" max="2020" width="9.85546875" style="2" customWidth="1"/>
    <col min="2021" max="2021" width="3.5703125" style="2" customWidth="1"/>
    <col min="2022" max="2266" width="11.42578125" style="2"/>
    <col min="2267" max="2267" width="21.85546875" style="2" bestFit="1" customWidth="1"/>
    <col min="2268" max="2268" width="9.85546875" style="2" customWidth="1"/>
    <col min="2269" max="2269" width="3.5703125" style="2" customWidth="1"/>
    <col min="2270" max="2270" width="9.85546875" style="2" customWidth="1"/>
    <col min="2271" max="2271" width="3.5703125" style="2" customWidth="1"/>
    <col min="2272" max="2272" width="9.85546875" style="2" customWidth="1"/>
    <col min="2273" max="2273" width="3.5703125" style="2" customWidth="1"/>
    <col min="2274" max="2274" width="9.85546875" style="2" customWidth="1"/>
    <col min="2275" max="2275" width="3.5703125" style="2" customWidth="1"/>
    <col min="2276" max="2276" width="9.85546875" style="2" customWidth="1"/>
    <col min="2277" max="2277" width="3.5703125" style="2" customWidth="1"/>
    <col min="2278" max="2522" width="11.42578125" style="2"/>
    <col min="2523" max="2523" width="21.85546875" style="2" bestFit="1" customWidth="1"/>
    <col min="2524" max="2524" width="9.85546875" style="2" customWidth="1"/>
    <col min="2525" max="2525" width="3.5703125" style="2" customWidth="1"/>
    <col min="2526" max="2526" width="9.85546875" style="2" customWidth="1"/>
    <col min="2527" max="2527" width="3.5703125" style="2" customWidth="1"/>
    <col min="2528" max="2528" width="9.85546875" style="2" customWidth="1"/>
    <col min="2529" max="2529" width="3.5703125" style="2" customWidth="1"/>
    <col min="2530" max="2530" width="9.85546875" style="2" customWidth="1"/>
    <col min="2531" max="2531" width="3.5703125" style="2" customWidth="1"/>
    <col min="2532" max="2532" width="9.85546875" style="2" customWidth="1"/>
    <col min="2533" max="2533" width="3.5703125" style="2" customWidth="1"/>
    <col min="2534" max="2778" width="11.42578125" style="2"/>
    <col min="2779" max="2779" width="21.85546875" style="2" bestFit="1" customWidth="1"/>
    <col min="2780" max="2780" width="9.85546875" style="2" customWidth="1"/>
    <col min="2781" max="2781" width="3.5703125" style="2" customWidth="1"/>
    <col min="2782" max="2782" width="9.85546875" style="2" customWidth="1"/>
    <col min="2783" max="2783" width="3.5703125" style="2" customWidth="1"/>
    <col min="2784" max="2784" width="9.85546875" style="2" customWidth="1"/>
    <col min="2785" max="2785" width="3.5703125" style="2" customWidth="1"/>
    <col min="2786" max="2786" width="9.85546875" style="2" customWidth="1"/>
    <col min="2787" max="2787" width="3.5703125" style="2" customWidth="1"/>
    <col min="2788" max="2788" width="9.85546875" style="2" customWidth="1"/>
    <col min="2789" max="2789" width="3.5703125" style="2" customWidth="1"/>
    <col min="2790" max="3034" width="11.42578125" style="2"/>
    <col min="3035" max="3035" width="21.85546875" style="2" bestFit="1" customWidth="1"/>
    <col min="3036" max="3036" width="9.85546875" style="2" customWidth="1"/>
    <col min="3037" max="3037" width="3.5703125" style="2" customWidth="1"/>
    <col min="3038" max="3038" width="9.85546875" style="2" customWidth="1"/>
    <col min="3039" max="3039" width="3.5703125" style="2" customWidth="1"/>
    <col min="3040" max="3040" width="9.85546875" style="2" customWidth="1"/>
    <col min="3041" max="3041" width="3.5703125" style="2" customWidth="1"/>
    <col min="3042" max="3042" width="9.85546875" style="2" customWidth="1"/>
    <col min="3043" max="3043" width="3.5703125" style="2" customWidth="1"/>
    <col min="3044" max="3044" width="9.85546875" style="2" customWidth="1"/>
    <col min="3045" max="3045" width="3.5703125" style="2" customWidth="1"/>
    <col min="3046" max="3290" width="11.42578125" style="2"/>
    <col min="3291" max="3291" width="21.85546875" style="2" bestFit="1" customWidth="1"/>
    <col min="3292" max="3292" width="9.85546875" style="2" customWidth="1"/>
    <col min="3293" max="3293" width="3.5703125" style="2" customWidth="1"/>
    <col min="3294" max="3294" width="9.85546875" style="2" customWidth="1"/>
    <col min="3295" max="3295" width="3.5703125" style="2" customWidth="1"/>
    <col min="3296" max="3296" width="9.85546875" style="2" customWidth="1"/>
    <col min="3297" max="3297" width="3.5703125" style="2" customWidth="1"/>
    <col min="3298" max="3298" width="9.85546875" style="2" customWidth="1"/>
    <col min="3299" max="3299" width="3.5703125" style="2" customWidth="1"/>
    <col min="3300" max="3300" width="9.85546875" style="2" customWidth="1"/>
    <col min="3301" max="3301" width="3.5703125" style="2" customWidth="1"/>
    <col min="3302" max="3546" width="11.42578125" style="2"/>
    <col min="3547" max="3547" width="21.85546875" style="2" bestFit="1" customWidth="1"/>
    <col min="3548" max="3548" width="9.85546875" style="2" customWidth="1"/>
    <col min="3549" max="3549" width="3.5703125" style="2" customWidth="1"/>
    <col min="3550" max="3550" width="9.85546875" style="2" customWidth="1"/>
    <col min="3551" max="3551" width="3.5703125" style="2" customWidth="1"/>
    <col min="3552" max="3552" width="9.85546875" style="2" customWidth="1"/>
    <col min="3553" max="3553" width="3.5703125" style="2" customWidth="1"/>
    <col min="3554" max="3554" width="9.85546875" style="2" customWidth="1"/>
    <col min="3555" max="3555" width="3.5703125" style="2" customWidth="1"/>
    <col min="3556" max="3556" width="9.85546875" style="2" customWidth="1"/>
    <col min="3557" max="3557" width="3.5703125" style="2" customWidth="1"/>
    <col min="3558" max="3802" width="11.42578125" style="2"/>
    <col min="3803" max="3803" width="21.85546875" style="2" bestFit="1" customWidth="1"/>
    <col min="3804" max="3804" width="9.85546875" style="2" customWidth="1"/>
    <col min="3805" max="3805" width="3.5703125" style="2" customWidth="1"/>
    <col min="3806" max="3806" width="9.85546875" style="2" customWidth="1"/>
    <col min="3807" max="3807" width="3.5703125" style="2" customWidth="1"/>
    <col min="3808" max="3808" width="9.85546875" style="2" customWidth="1"/>
    <col min="3809" max="3809" width="3.5703125" style="2" customWidth="1"/>
    <col min="3810" max="3810" width="9.85546875" style="2" customWidth="1"/>
    <col min="3811" max="3811" width="3.5703125" style="2" customWidth="1"/>
    <col min="3812" max="3812" width="9.85546875" style="2" customWidth="1"/>
    <col min="3813" max="3813" width="3.5703125" style="2" customWidth="1"/>
    <col min="3814" max="4058" width="11.42578125" style="2"/>
    <col min="4059" max="4059" width="21.85546875" style="2" bestFit="1" customWidth="1"/>
    <col min="4060" max="4060" width="9.85546875" style="2" customWidth="1"/>
    <col min="4061" max="4061" width="3.5703125" style="2" customWidth="1"/>
    <col min="4062" max="4062" width="9.85546875" style="2" customWidth="1"/>
    <col min="4063" max="4063" width="3.5703125" style="2" customWidth="1"/>
    <col min="4064" max="4064" width="9.85546875" style="2" customWidth="1"/>
    <col min="4065" max="4065" width="3.5703125" style="2" customWidth="1"/>
    <col min="4066" max="4066" width="9.85546875" style="2" customWidth="1"/>
    <col min="4067" max="4067" width="3.5703125" style="2" customWidth="1"/>
    <col min="4068" max="4068" width="9.85546875" style="2" customWidth="1"/>
    <col min="4069" max="4069" width="3.5703125" style="2" customWidth="1"/>
    <col min="4070" max="4314" width="11.42578125" style="2"/>
    <col min="4315" max="4315" width="21.85546875" style="2" bestFit="1" customWidth="1"/>
    <col min="4316" max="4316" width="9.85546875" style="2" customWidth="1"/>
    <col min="4317" max="4317" width="3.5703125" style="2" customWidth="1"/>
    <col min="4318" max="4318" width="9.85546875" style="2" customWidth="1"/>
    <col min="4319" max="4319" width="3.5703125" style="2" customWidth="1"/>
    <col min="4320" max="4320" width="9.85546875" style="2" customWidth="1"/>
    <col min="4321" max="4321" width="3.5703125" style="2" customWidth="1"/>
    <col min="4322" max="4322" width="9.85546875" style="2" customWidth="1"/>
    <col min="4323" max="4323" width="3.5703125" style="2" customWidth="1"/>
    <col min="4324" max="4324" width="9.85546875" style="2" customWidth="1"/>
    <col min="4325" max="4325" width="3.5703125" style="2" customWidth="1"/>
    <col min="4326" max="4570" width="11.42578125" style="2"/>
    <col min="4571" max="4571" width="21.85546875" style="2" bestFit="1" customWidth="1"/>
    <col min="4572" max="4572" width="9.85546875" style="2" customWidth="1"/>
    <col min="4573" max="4573" width="3.5703125" style="2" customWidth="1"/>
    <col min="4574" max="4574" width="9.85546875" style="2" customWidth="1"/>
    <col min="4575" max="4575" width="3.5703125" style="2" customWidth="1"/>
    <col min="4576" max="4576" width="9.85546875" style="2" customWidth="1"/>
    <col min="4577" max="4577" width="3.5703125" style="2" customWidth="1"/>
    <col min="4578" max="4578" width="9.85546875" style="2" customWidth="1"/>
    <col min="4579" max="4579" width="3.5703125" style="2" customWidth="1"/>
    <col min="4580" max="4580" width="9.85546875" style="2" customWidth="1"/>
    <col min="4581" max="4581" width="3.5703125" style="2" customWidth="1"/>
    <col min="4582" max="4826" width="11.42578125" style="2"/>
    <col min="4827" max="4827" width="21.85546875" style="2" bestFit="1" customWidth="1"/>
    <col min="4828" max="4828" width="9.85546875" style="2" customWidth="1"/>
    <col min="4829" max="4829" width="3.5703125" style="2" customWidth="1"/>
    <col min="4830" max="4830" width="9.85546875" style="2" customWidth="1"/>
    <col min="4831" max="4831" width="3.5703125" style="2" customWidth="1"/>
    <col min="4832" max="4832" width="9.85546875" style="2" customWidth="1"/>
    <col min="4833" max="4833" width="3.5703125" style="2" customWidth="1"/>
    <col min="4834" max="4834" width="9.85546875" style="2" customWidth="1"/>
    <col min="4835" max="4835" width="3.5703125" style="2" customWidth="1"/>
    <col min="4836" max="4836" width="9.85546875" style="2" customWidth="1"/>
    <col min="4837" max="4837" width="3.5703125" style="2" customWidth="1"/>
    <col min="4838" max="5082" width="11.42578125" style="2"/>
    <col min="5083" max="5083" width="21.85546875" style="2" bestFit="1" customWidth="1"/>
    <col min="5084" max="5084" width="9.85546875" style="2" customWidth="1"/>
    <col min="5085" max="5085" width="3.5703125" style="2" customWidth="1"/>
    <col min="5086" max="5086" width="9.85546875" style="2" customWidth="1"/>
    <col min="5087" max="5087" width="3.5703125" style="2" customWidth="1"/>
    <col min="5088" max="5088" width="9.85546875" style="2" customWidth="1"/>
    <col min="5089" max="5089" width="3.5703125" style="2" customWidth="1"/>
    <col min="5090" max="5090" width="9.85546875" style="2" customWidth="1"/>
    <col min="5091" max="5091" width="3.5703125" style="2" customWidth="1"/>
    <col min="5092" max="5092" width="9.85546875" style="2" customWidth="1"/>
    <col min="5093" max="5093" width="3.5703125" style="2" customWidth="1"/>
    <col min="5094" max="5338" width="11.42578125" style="2"/>
    <col min="5339" max="5339" width="21.85546875" style="2" bestFit="1" customWidth="1"/>
    <col min="5340" max="5340" width="9.85546875" style="2" customWidth="1"/>
    <col min="5341" max="5341" width="3.5703125" style="2" customWidth="1"/>
    <col min="5342" max="5342" width="9.85546875" style="2" customWidth="1"/>
    <col min="5343" max="5343" width="3.5703125" style="2" customWidth="1"/>
    <col min="5344" max="5344" width="9.85546875" style="2" customWidth="1"/>
    <col min="5345" max="5345" width="3.5703125" style="2" customWidth="1"/>
    <col min="5346" max="5346" width="9.85546875" style="2" customWidth="1"/>
    <col min="5347" max="5347" width="3.5703125" style="2" customWidth="1"/>
    <col min="5348" max="5348" width="9.85546875" style="2" customWidth="1"/>
    <col min="5349" max="5349" width="3.5703125" style="2" customWidth="1"/>
    <col min="5350" max="5594" width="11.42578125" style="2"/>
    <col min="5595" max="5595" width="21.85546875" style="2" bestFit="1" customWidth="1"/>
    <col min="5596" max="5596" width="9.85546875" style="2" customWidth="1"/>
    <col min="5597" max="5597" width="3.5703125" style="2" customWidth="1"/>
    <col min="5598" max="5598" width="9.85546875" style="2" customWidth="1"/>
    <col min="5599" max="5599" width="3.5703125" style="2" customWidth="1"/>
    <col min="5600" max="5600" width="9.85546875" style="2" customWidth="1"/>
    <col min="5601" max="5601" width="3.5703125" style="2" customWidth="1"/>
    <col min="5602" max="5602" width="9.85546875" style="2" customWidth="1"/>
    <col min="5603" max="5603" width="3.5703125" style="2" customWidth="1"/>
    <col min="5604" max="5604" width="9.85546875" style="2" customWidth="1"/>
    <col min="5605" max="5605" width="3.5703125" style="2" customWidth="1"/>
    <col min="5606" max="5850" width="11.42578125" style="2"/>
    <col min="5851" max="5851" width="21.85546875" style="2" bestFit="1" customWidth="1"/>
    <col min="5852" max="5852" width="9.85546875" style="2" customWidth="1"/>
    <col min="5853" max="5853" width="3.5703125" style="2" customWidth="1"/>
    <col min="5854" max="5854" width="9.85546875" style="2" customWidth="1"/>
    <col min="5855" max="5855" width="3.5703125" style="2" customWidth="1"/>
    <col min="5856" max="5856" width="9.85546875" style="2" customWidth="1"/>
    <col min="5857" max="5857" width="3.5703125" style="2" customWidth="1"/>
    <col min="5858" max="5858" width="9.85546875" style="2" customWidth="1"/>
    <col min="5859" max="5859" width="3.5703125" style="2" customWidth="1"/>
    <col min="5860" max="5860" width="9.85546875" style="2" customWidth="1"/>
    <col min="5861" max="5861" width="3.5703125" style="2" customWidth="1"/>
    <col min="5862" max="6106" width="11.42578125" style="2"/>
    <col min="6107" max="6107" width="21.85546875" style="2" bestFit="1" customWidth="1"/>
    <col min="6108" max="6108" width="9.85546875" style="2" customWidth="1"/>
    <col min="6109" max="6109" width="3.5703125" style="2" customWidth="1"/>
    <col min="6110" max="6110" width="9.85546875" style="2" customWidth="1"/>
    <col min="6111" max="6111" width="3.5703125" style="2" customWidth="1"/>
    <col min="6112" max="6112" width="9.85546875" style="2" customWidth="1"/>
    <col min="6113" max="6113" width="3.5703125" style="2" customWidth="1"/>
    <col min="6114" max="6114" width="9.85546875" style="2" customWidth="1"/>
    <col min="6115" max="6115" width="3.5703125" style="2" customWidth="1"/>
    <col min="6116" max="6116" width="9.85546875" style="2" customWidth="1"/>
    <col min="6117" max="6117" width="3.5703125" style="2" customWidth="1"/>
    <col min="6118" max="6362" width="11.42578125" style="2"/>
    <col min="6363" max="6363" width="21.85546875" style="2" bestFit="1" customWidth="1"/>
    <col min="6364" max="6364" width="9.85546875" style="2" customWidth="1"/>
    <col min="6365" max="6365" width="3.5703125" style="2" customWidth="1"/>
    <col min="6366" max="6366" width="9.85546875" style="2" customWidth="1"/>
    <col min="6367" max="6367" width="3.5703125" style="2" customWidth="1"/>
    <col min="6368" max="6368" width="9.85546875" style="2" customWidth="1"/>
    <col min="6369" max="6369" width="3.5703125" style="2" customWidth="1"/>
    <col min="6370" max="6370" width="9.85546875" style="2" customWidth="1"/>
    <col min="6371" max="6371" width="3.5703125" style="2" customWidth="1"/>
    <col min="6372" max="6372" width="9.85546875" style="2" customWidth="1"/>
    <col min="6373" max="6373" width="3.5703125" style="2" customWidth="1"/>
    <col min="6374" max="6618" width="11.42578125" style="2"/>
    <col min="6619" max="6619" width="21.85546875" style="2" bestFit="1" customWidth="1"/>
    <col min="6620" max="6620" width="9.85546875" style="2" customWidth="1"/>
    <col min="6621" max="6621" width="3.5703125" style="2" customWidth="1"/>
    <col min="6622" max="6622" width="9.85546875" style="2" customWidth="1"/>
    <col min="6623" max="6623" width="3.5703125" style="2" customWidth="1"/>
    <col min="6624" max="6624" width="9.85546875" style="2" customWidth="1"/>
    <col min="6625" max="6625" width="3.5703125" style="2" customWidth="1"/>
    <col min="6626" max="6626" width="9.85546875" style="2" customWidth="1"/>
    <col min="6627" max="6627" width="3.5703125" style="2" customWidth="1"/>
    <col min="6628" max="6628" width="9.85546875" style="2" customWidth="1"/>
    <col min="6629" max="6629" width="3.5703125" style="2" customWidth="1"/>
    <col min="6630" max="6874" width="11.42578125" style="2"/>
    <col min="6875" max="6875" width="21.85546875" style="2" bestFit="1" customWidth="1"/>
    <col min="6876" max="6876" width="9.85546875" style="2" customWidth="1"/>
    <col min="6877" max="6877" width="3.5703125" style="2" customWidth="1"/>
    <col min="6878" max="6878" width="9.85546875" style="2" customWidth="1"/>
    <col min="6879" max="6879" width="3.5703125" style="2" customWidth="1"/>
    <col min="6880" max="6880" width="9.85546875" style="2" customWidth="1"/>
    <col min="6881" max="6881" width="3.5703125" style="2" customWidth="1"/>
    <col min="6882" max="6882" width="9.85546875" style="2" customWidth="1"/>
    <col min="6883" max="6883" width="3.5703125" style="2" customWidth="1"/>
    <col min="6884" max="6884" width="9.85546875" style="2" customWidth="1"/>
    <col min="6885" max="6885" width="3.5703125" style="2" customWidth="1"/>
    <col min="6886" max="7130" width="11.42578125" style="2"/>
    <col min="7131" max="7131" width="21.85546875" style="2" bestFit="1" customWidth="1"/>
    <col min="7132" max="7132" width="9.85546875" style="2" customWidth="1"/>
    <col min="7133" max="7133" width="3.5703125" style="2" customWidth="1"/>
    <col min="7134" max="7134" width="9.85546875" style="2" customWidth="1"/>
    <col min="7135" max="7135" width="3.5703125" style="2" customWidth="1"/>
    <col min="7136" max="7136" width="9.85546875" style="2" customWidth="1"/>
    <col min="7137" max="7137" width="3.5703125" style="2" customWidth="1"/>
    <col min="7138" max="7138" width="9.85546875" style="2" customWidth="1"/>
    <col min="7139" max="7139" width="3.5703125" style="2" customWidth="1"/>
    <col min="7140" max="7140" width="9.85546875" style="2" customWidth="1"/>
    <col min="7141" max="7141" width="3.5703125" style="2" customWidth="1"/>
    <col min="7142" max="7386" width="11.42578125" style="2"/>
    <col min="7387" max="7387" width="21.85546875" style="2" bestFit="1" customWidth="1"/>
    <col min="7388" max="7388" width="9.85546875" style="2" customWidth="1"/>
    <col min="7389" max="7389" width="3.5703125" style="2" customWidth="1"/>
    <col min="7390" max="7390" width="9.85546875" style="2" customWidth="1"/>
    <col min="7391" max="7391" width="3.5703125" style="2" customWidth="1"/>
    <col min="7392" max="7392" width="9.85546875" style="2" customWidth="1"/>
    <col min="7393" max="7393" width="3.5703125" style="2" customWidth="1"/>
    <col min="7394" max="7394" width="9.85546875" style="2" customWidth="1"/>
    <col min="7395" max="7395" width="3.5703125" style="2" customWidth="1"/>
    <col min="7396" max="7396" width="9.85546875" style="2" customWidth="1"/>
    <col min="7397" max="7397" width="3.5703125" style="2" customWidth="1"/>
    <col min="7398" max="7642" width="11.42578125" style="2"/>
    <col min="7643" max="7643" width="21.85546875" style="2" bestFit="1" customWidth="1"/>
    <col min="7644" max="7644" width="9.85546875" style="2" customWidth="1"/>
    <col min="7645" max="7645" width="3.5703125" style="2" customWidth="1"/>
    <col min="7646" max="7646" width="9.85546875" style="2" customWidth="1"/>
    <col min="7647" max="7647" width="3.5703125" style="2" customWidth="1"/>
    <col min="7648" max="7648" width="9.85546875" style="2" customWidth="1"/>
    <col min="7649" max="7649" width="3.5703125" style="2" customWidth="1"/>
    <col min="7650" max="7650" width="9.85546875" style="2" customWidth="1"/>
    <col min="7651" max="7651" width="3.5703125" style="2" customWidth="1"/>
    <col min="7652" max="7652" width="9.85546875" style="2" customWidth="1"/>
    <col min="7653" max="7653" width="3.5703125" style="2" customWidth="1"/>
    <col min="7654" max="7898" width="11.42578125" style="2"/>
    <col min="7899" max="7899" width="21.85546875" style="2" bestFit="1" customWidth="1"/>
    <col min="7900" max="7900" width="9.85546875" style="2" customWidth="1"/>
    <col min="7901" max="7901" width="3.5703125" style="2" customWidth="1"/>
    <col min="7902" max="7902" width="9.85546875" style="2" customWidth="1"/>
    <col min="7903" max="7903" width="3.5703125" style="2" customWidth="1"/>
    <col min="7904" max="7904" width="9.85546875" style="2" customWidth="1"/>
    <col min="7905" max="7905" width="3.5703125" style="2" customWidth="1"/>
    <col min="7906" max="7906" width="9.85546875" style="2" customWidth="1"/>
    <col min="7907" max="7907" width="3.5703125" style="2" customWidth="1"/>
    <col min="7908" max="7908" width="9.85546875" style="2" customWidth="1"/>
    <col min="7909" max="7909" width="3.5703125" style="2" customWidth="1"/>
    <col min="7910" max="8154" width="11.42578125" style="2"/>
    <col min="8155" max="8155" width="21.85546875" style="2" bestFit="1" customWidth="1"/>
    <col min="8156" max="8156" width="9.85546875" style="2" customWidth="1"/>
    <col min="8157" max="8157" width="3.5703125" style="2" customWidth="1"/>
    <col min="8158" max="8158" width="9.85546875" style="2" customWidth="1"/>
    <col min="8159" max="8159" width="3.5703125" style="2" customWidth="1"/>
    <col min="8160" max="8160" width="9.85546875" style="2" customWidth="1"/>
    <col min="8161" max="8161" width="3.5703125" style="2" customWidth="1"/>
    <col min="8162" max="8162" width="9.85546875" style="2" customWidth="1"/>
    <col min="8163" max="8163" width="3.5703125" style="2" customWidth="1"/>
    <col min="8164" max="8164" width="9.85546875" style="2" customWidth="1"/>
    <col min="8165" max="8165" width="3.5703125" style="2" customWidth="1"/>
    <col min="8166" max="8410" width="11.42578125" style="2"/>
    <col min="8411" max="8411" width="21.85546875" style="2" bestFit="1" customWidth="1"/>
    <col min="8412" max="8412" width="9.85546875" style="2" customWidth="1"/>
    <col min="8413" max="8413" width="3.5703125" style="2" customWidth="1"/>
    <col min="8414" max="8414" width="9.85546875" style="2" customWidth="1"/>
    <col min="8415" max="8415" width="3.5703125" style="2" customWidth="1"/>
    <col min="8416" max="8416" width="9.85546875" style="2" customWidth="1"/>
    <col min="8417" max="8417" width="3.5703125" style="2" customWidth="1"/>
    <col min="8418" max="8418" width="9.85546875" style="2" customWidth="1"/>
    <col min="8419" max="8419" width="3.5703125" style="2" customWidth="1"/>
    <col min="8420" max="8420" width="9.85546875" style="2" customWidth="1"/>
    <col min="8421" max="8421" width="3.5703125" style="2" customWidth="1"/>
    <col min="8422" max="8666" width="11.42578125" style="2"/>
    <col min="8667" max="8667" width="21.85546875" style="2" bestFit="1" customWidth="1"/>
    <col min="8668" max="8668" width="9.85546875" style="2" customWidth="1"/>
    <col min="8669" max="8669" width="3.5703125" style="2" customWidth="1"/>
    <col min="8670" max="8670" width="9.85546875" style="2" customWidth="1"/>
    <col min="8671" max="8671" width="3.5703125" style="2" customWidth="1"/>
    <col min="8672" max="8672" width="9.85546875" style="2" customWidth="1"/>
    <col min="8673" max="8673" width="3.5703125" style="2" customWidth="1"/>
    <col min="8674" max="8674" width="9.85546875" style="2" customWidth="1"/>
    <col min="8675" max="8675" width="3.5703125" style="2" customWidth="1"/>
    <col min="8676" max="8676" width="9.85546875" style="2" customWidth="1"/>
    <col min="8677" max="8677" width="3.5703125" style="2" customWidth="1"/>
    <col min="8678" max="8922" width="11.42578125" style="2"/>
    <col min="8923" max="8923" width="21.85546875" style="2" bestFit="1" customWidth="1"/>
    <col min="8924" max="8924" width="9.85546875" style="2" customWidth="1"/>
    <col min="8925" max="8925" width="3.5703125" style="2" customWidth="1"/>
    <col min="8926" max="8926" width="9.85546875" style="2" customWidth="1"/>
    <col min="8927" max="8927" width="3.5703125" style="2" customWidth="1"/>
    <col min="8928" max="8928" width="9.85546875" style="2" customWidth="1"/>
    <col min="8929" max="8929" width="3.5703125" style="2" customWidth="1"/>
    <col min="8930" max="8930" width="9.85546875" style="2" customWidth="1"/>
    <col min="8931" max="8931" width="3.5703125" style="2" customWidth="1"/>
    <col min="8932" max="8932" width="9.85546875" style="2" customWidth="1"/>
    <col min="8933" max="8933" width="3.5703125" style="2" customWidth="1"/>
    <col min="8934" max="9178" width="11.42578125" style="2"/>
    <col min="9179" max="9179" width="21.85546875" style="2" bestFit="1" customWidth="1"/>
    <col min="9180" max="9180" width="9.85546875" style="2" customWidth="1"/>
    <col min="9181" max="9181" width="3.5703125" style="2" customWidth="1"/>
    <col min="9182" max="9182" width="9.85546875" style="2" customWidth="1"/>
    <col min="9183" max="9183" width="3.5703125" style="2" customWidth="1"/>
    <col min="9184" max="9184" width="9.85546875" style="2" customWidth="1"/>
    <col min="9185" max="9185" width="3.5703125" style="2" customWidth="1"/>
    <col min="9186" max="9186" width="9.85546875" style="2" customWidth="1"/>
    <col min="9187" max="9187" width="3.5703125" style="2" customWidth="1"/>
    <col min="9188" max="9188" width="9.85546875" style="2" customWidth="1"/>
    <col min="9189" max="9189" width="3.5703125" style="2" customWidth="1"/>
    <col min="9190" max="9434" width="11.42578125" style="2"/>
    <col min="9435" max="9435" width="21.85546875" style="2" bestFit="1" customWidth="1"/>
    <col min="9436" max="9436" width="9.85546875" style="2" customWidth="1"/>
    <col min="9437" max="9437" width="3.5703125" style="2" customWidth="1"/>
    <col min="9438" max="9438" width="9.85546875" style="2" customWidth="1"/>
    <col min="9439" max="9439" width="3.5703125" style="2" customWidth="1"/>
    <col min="9440" max="9440" width="9.85546875" style="2" customWidth="1"/>
    <col min="9441" max="9441" width="3.5703125" style="2" customWidth="1"/>
    <col min="9442" max="9442" width="9.85546875" style="2" customWidth="1"/>
    <col min="9443" max="9443" width="3.5703125" style="2" customWidth="1"/>
    <col min="9444" max="9444" width="9.85546875" style="2" customWidth="1"/>
    <col min="9445" max="9445" width="3.5703125" style="2" customWidth="1"/>
    <col min="9446" max="9690" width="11.42578125" style="2"/>
    <col min="9691" max="9691" width="21.85546875" style="2" bestFit="1" customWidth="1"/>
    <col min="9692" max="9692" width="9.85546875" style="2" customWidth="1"/>
    <col min="9693" max="9693" width="3.5703125" style="2" customWidth="1"/>
    <col min="9694" max="9694" width="9.85546875" style="2" customWidth="1"/>
    <col min="9695" max="9695" width="3.5703125" style="2" customWidth="1"/>
    <col min="9696" max="9696" width="9.85546875" style="2" customWidth="1"/>
    <col min="9697" max="9697" width="3.5703125" style="2" customWidth="1"/>
    <col min="9698" max="9698" width="9.85546875" style="2" customWidth="1"/>
    <col min="9699" max="9699" width="3.5703125" style="2" customWidth="1"/>
    <col min="9700" max="9700" width="9.85546875" style="2" customWidth="1"/>
    <col min="9701" max="9701" width="3.5703125" style="2" customWidth="1"/>
    <col min="9702" max="9946" width="11.42578125" style="2"/>
    <col min="9947" max="9947" width="21.85546875" style="2" bestFit="1" customWidth="1"/>
    <col min="9948" max="9948" width="9.85546875" style="2" customWidth="1"/>
    <col min="9949" max="9949" width="3.5703125" style="2" customWidth="1"/>
    <col min="9950" max="9950" width="9.85546875" style="2" customWidth="1"/>
    <col min="9951" max="9951" width="3.5703125" style="2" customWidth="1"/>
    <col min="9952" max="9952" width="9.85546875" style="2" customWidth="1"/>
    <col min="9953" max="9953" width="3.5703125" style="2" customWidth="1"/>
    <col min="9954" max="9954" width="9.85546875" style="2" customWidth="1"/>
    <col min="9955" max="9955" width="3.5703125" style="2" customWidth="1"/>
    <col min="9956" max="9956" width="9.85546875" style="2" customWidth="1"/>
    <col min="9957" max="9957" width="3.5703125" style="2" customWidth="1"/>
    <col min="9958" max="10202" width="11.42578125" style="2"/>
    <col min="10203" max="10203" width="21.85546875" style="2" bestFit="1" customWidth="1"/>
    <col min="10204" max="10204" width="9.85546875" style="2" customWidth="1"/>
    <col min="10205" max="10205" width="3.5703125" style="2" customWidth="1"/>
    <col min="10206" max="10206" width="9.85546875" style="2" customWidth="1"/>
    <col min="10207" max="10207" width="3.5703125" style="2" customWidth="1"/>
    <col min="10208" max="10208" width="9.85546875" style="2" customWidth="1"/>
    <col min="10209" max="10209" width="3.5703125" style="2" customWidth="1"/>
    <col min="10210" max="10210" width="9.85546875" style="2" customWidth="1"/>
    <col min="10211" max="10211" width="3.5703125" style="2" customWidth="1"/>
    <col min="10212" max="10212" width="9.85546875" style="2" customWidth="1"/>
    <col min="10213" max="10213" width="3.5703125" style="2" customWidth="1"/>
    <col min="10214" max="10458" width="11.42578125" style="2"/>
    <col min="10459" max="10459" width="21.85546875" style="2" bestFit="1" customWidth="1"/>
    <col min="10460" max="10460" width="9.85546875" style="2" customWidth="1"/>
    <col min="10461" max="10461" width="3.5703125" style="2" customWidth="1"/>
    <col min="10462" max="10462" width="9.85546875" style="2" customWidth="1"/>
    <col min="10463" max="10463" width="3.5703125" style="2" customWidth="1"/>
    <col min="10464" max="10464" width="9.85546875" style="2" customWidth="1"/>
    <col min="10465" max="10465" width="3.5703125" style="2" customWidth="1"/>
    <col min="10466" max="10466" width="9.85546875" style="2" customWidth="1"/>
    <col min="10467" max="10467" width="3.5703125" style="2" customWidth="1"/>
    <col min="10468" max="10468" width="9.85546875" style="2" customWidth="1"/>
    <col min="10469" max="10469" width="3.5703125" style="2" customWidth="1"/>
    <col min="10470" max="10714" width="11.42578125" style="2"/>
    <col min="10715" max="10715" width="21.85546875" style="2" bestFit="1" customWidth="1"/>
    <col min="10716" max="10716" width="9.85546875" style="2" customWidth="1"/>
    <col min="10717" max="10717" width="3.5703125" style="2" customWidth="1"/>
    <col min="10718" max="10718" width="9.85546875" style="2" customWidth="1"/>
    <col min="10719" max="10719" width="3.5703125" style="2" customWidth="1"/>
    <col min="10720" max="10720" width="9.85546875" style="2" customWidth="1"/>
    <col min="10721" max="10721" width="3.5703125" style="2" customWidth="1"/>
    <col min="10722" max="10722" width="9.85546875" style="2" customWidth="1"/>
    <col min="10723" max="10723" width="3.5703125" style="2" customWidth="1"/>
    <col min="10724" max="10724" width="9.85546875" style="2" customWidth="1"/>
    <col min="10725" max="10725" width="3.5703125" style="2" customWidth="1"/>
    <col min="10726" max="10970" width="11.42578125" style="2"/>
    <col min="10971" max="10971" width="21.85546875" style="2" bestFit="1" customWidth="1"/>
    <col min="10972" max="10972" width="9.85546875" style="2" customWidth="1"/>
    <col min="10973" max="10973" width="3.5703125" style="2" customWidth="1"/>
    <col min="10974" max="10974" width="9.85546875" style="2" customWidth="1"/>
    <col min="10975" max="10975" width="3.5703125" style="2" customWidth="1"/>
    <col min="10976" max="10976" width="9.85546875" style="2" customWidth="1"/>
    <col min="10977" max="10977" width="3.5703125" style="2" customWidth="1"/>
    <col min="10978" max="10978" width="9.85546875" style="2" customWidth="1"/>
    <col min="10979" max="10979" width="3.5703125" style="2" customWidth="1"/>
    <col min="10980" max="10980" width="9.85546875" style="2" customWidth="1"/>
    <col min="10981" max="10981" width="3.5703125" style="2" customWidth="1"/>
    <col min="10982" max="11226" width="11.42578125" style="2"/>
    <col min="11227" max="11227" width="21.85546875" style="2" bestFit="1" customWidth="1"/>
    <col min="11228" max="11228" width="9.85546875" style="2" customWidth="1"/>
    <col min="11229" max="11229" width="3.5703125" style="2" customWidth="1"/>
    <col min="11230" max="11230" width="9.85546875" style="2" customWidth="1"/>
    <col min="11231" max="11231" width="3.5703125" style="2" customWidth="1"/>
    <col min="11232" max="11232" width="9.85546875" style="2" customWidth="1"/>
    <col min="11233" max="11233" width="3.5703125" style="2" customWidth="1"/>
    <col min="11234" max="11234" width="9.85546875" style="2" customWidth="1"/>
    <col min="11235" max="11235" width="3.5703125" style="2" customWidth="1"/>
    <col min="11236" max="11236" width="9.85546875" style="2" customWidth="1"/>
    <col min="11237" max="11237" width="3.5703125" style="2" customWidth="1"/>
    <col min="11238" max="11482" width="11.42578125" style="2"/>
    <col min="11483" max="11483" width="21.85546875" style="2" bestFit="1" customWidth="1"/>
    <col min="11484" max="11484" width="9.85546875" style="2" customWidth="1"/>
    <col min="11485" max="11485" width="3.5703125" style="2" customWidth="1"/>
    <col min="11486" max="11486" width="9.85546875" style="2" customWidth="1"/>
    <col min="11487" max="11487" width="3.5703125" style="2" customWidth="1"/>
    <col min="11488" max="11488" width="9.85546875" style="2" customWidth="1"/>
    <col min="11489" max="11489" width="3.5703125" style="2" customWidth="1"/>
    <col min="11490" max="11490" width="9.85546875" style="2" customWidth="1"/>
    <col min="11491" max="11491" width="3.5703125" style="2" customWidth="1"/>
    <col min="11492" max="11492" width="9.85546875" style="2" customWidth="1"/>
    <col min="11493" max="11493" width="3.5703125" style="2" customWidth="1"/>
    <col min="11494" max="11738" width="11.42578125" style="2"/>
    <col min="11739" max="11739" width="21.85546875" style="2" bestFit="1" customWidth="1"/>
    <col min="11740" max="11740" width="9.85546875" style="2" customWidth="1"/>
    <col min="11741" max="11741" width="3.5703125" style="2" customWidth="1"/>
    <col min="11742" max="11742" width="9.85546875" style="2" customWidth="1"/>
    <col min="11743" max="11743" width="3.5703125" style="2" customWidth="1"/>
    <col min="11744" max="11744" width="9.85546875" style="2" customWidth="1"/>
    <col min="11745" max="11745" width="3.5703125" style="2" customWidth="1"/>
    <col min="11746" max="11746" width="9.85546875" style="2" customWidth="1"/>
    <col min="11747" max="11747" width="3.5703125" style="2" customWidth="1"/>
    <col min="11748" max="11748" width="9.85546875" style="2" customWidth="1"/>
    <col min="11749" max="11749" width="3.5703125" style="2" customWidth="1"/>
    <col min="11750" max="11994" width="11.42578125" style="2"/>
    <col min="11995" max="11995" width="21.85546875" style="2" bestFit="1" customWidth="1"/>
    <col min="11996" max="11996" width="9.85546875" style="2" customWidth="1"/>
    <col min="11997" max="11997" width="3.5703125" style="2" customWidth="1"/>
    <col min="11998" max="11998" width="9.85546875" style="2" customWidth="1"/>
    <col min="11999" max="11999" width="3.5703125" style="2" customWidth="1"/>
    <col min="12000" max="12000" width="9.85546875" style="2" customWidth="1"/>
    <col min="12001" max="12001" width="3.5703125" style="2" customWidth="1"/>
    <col min="12002" max="12002" width="9.85546875" style="2" customWidth="1"/>
    <col min="12003" max="12003" width="3.5703125" style="2" customWidth="1"/>
    <col min="12004" max="12004" width="9.85546875" style="2" customWidth="1"/>
    <col min="12005" max="12005" width="3.5703125" style="2" customWidth="1"/>
    <col min="12006" max="12250" width="11.42578125" style="2"/>
    <col min="12251" max="12251" width="21.85546875" style="2" bestFit="1" customWidth="1"/>
    <col min="12252" max="12252" width="9.85546875" style="2" customWidth="1"/>
    <col min="12253" max="12253" width="3.5703125" style="2" customWidth="1"/>
    <col min="12254" max="12254" width="9.85546875" style="2" customWidth="1"/>
    <col min="12255" max="12255" width="3.5703125" style="2" customWidth="1"/>
    <col min="12256" max="12256" width="9.85546875" style="2" customWidth="1"/>
    <col min="12257" max="12257" width="3.5703125" style="2" customWidth="1"/>
    <col min="12258" max="12258" width="9.85546875" style="2" customWidth="1"/>
    <col min="12259" max="12259" width="3.5703125" style="2" customWidth="1"/>
    <col min="12260" max="12260" width="9.85546875" style="2" customWidth="1"/>
    <col min="12261" max="12261" width="3.5703125" style="2" customWidth="1"/>
    <col min="12262" max="12506" width="11.42578125" style="2"/>
    <col min="12507" max="12507" width="21.85546875" style="2" bestFit="1" customWidth="1"/>
    <col min="12508" max="12508" width="9.85546875" style="2" customWidth="1"/>
    <col min="12509" max="12509" width="3.5703125" style="2" customWidth="1"/>
    <col min="12510" max="12510" width="9.85546875" style="2" customWidth="1"/>
    <col min="12511" max="12511" width="3.5703125" style="2" customWidth="1"/>
    <col min="12512" max="12512" width="9.85546875" style="2" customWidth="1"/>
    <col min="12513" max="12513" width="3.5703125" style="2" customWidth="1"/>
    <col min="12514" max="12514" width="9.85546875" style="2" customWidth="1"/>
    <col min="12515" max="12515" width="3.5703125" style="2" customWidth="1"/>
    <col min="12516" max="12516" width="9.85546875" style="2" customWidth="1"/>
    <col min="12517" max="12517" width="3.5703125" style="2" customWidth="1"/>
    <col min="12518" max="12762" width="11.42578125" style="2"/>
    <col min="12763" max="12763" width="21.85546875" style="2" bestFit="1" customWidth="1"/>
    <col min="12764" max="12764" width="9.85546875" style="2" customWidth="1"/>
    <col min="12765" max="12765" width="3.5703125" style="2" customWidth="1"/>
    <col min="12766" max="12766" width="9.85546875" style="2" customWidth="1"/>
    <col min="12767" max="12767" width="3.5703125" style="2" customWidth="1"/>
    <col min="12768" max="12768" width="9.85546875" style="2" customWidth="1"/>
    <col min="12769" max="12769" width="3.5703125" style="2" customWidth="1"/>
    <col min="12770" max="12770" width="9.85546875" style="2" customWidth="1"/>
    <col min="12771" max="12771" width="3.5703125" style="2" customWidth="1"/>
    <col min="12772" max="12772" width="9.85546875" style="2" customWidth="1"/>
    <col min="12773" max="12773" width="3.5703125" style="2" customWidth="1"/>
    <col min="12774" max="13018" width="11.42578125" style="2"/>
    <col min="13019" max="13019" width="21.85546875" style="2" bestFit="1" customWidth="1"/>
    <col min="13020" max="13020" width="9.85546875" style="2" customWidth="1"/>
    <col min="13021" max="13021" width="3.5703125" style="2" customWidth="1"/>
    <col min="13022" max="13022" width="9.85546875" style="2" customWidth="1"/>
    <col min="13023" max="13023" width="3.5703125" style="2" customWidth="1"/>
    <col min="13024" max="13024" width="9.85546875" style="2" customWidth="1"/>
    <col min="13025" max="13025" width="3.5703125" style="2" customWidth="1"/>
    <col min="13026" max="13026" width="9.85546875" style="2" customWidth="1"/>
    <col min="13027" max="13027" width="3.5703125" style="2" customWidth="1"/>
    <col min="13028" max="13028" width="9.85546875" style="2" customWidth="1"/>
    <col min="13029" max="13029" width="3.5703125" style="2" customWidth="1"/>
    <col min="13030" max="13274" width="11.42578125" style="2"/>
    <col min="13275" max="13275" width="21.85546875" style="2" bestFit="1" customWidth="1"/>
    <col min="13276" max="13276" width="9.85546875" style="2" customWidth="1"/>
    <col min="13277" max="13277" width="3.5703125" style="2" customWidth="1"/>
    <col min="13278" max="13278" width="9.85546875" style="2" customWidth="1"/>
    <col min="13279" max="13279" width="3.5703125" style="2" customWidth="1"/>
    <col min="13280" max="13280" width="9.85546875" style="2" customWidth="1"/>
    <col min="13281" max="13281" width="3.5703125" style="2" customWidth="1"/>
    <col min="13282" max="13282" width="9.85546875" style="2" customWidth="1"/>
    <col min="13283" max="13283" width="3.5703125" style="2" customWidth="1"/>
    <col min="13284" max="13284" width="9.85546875" style="2" customWidth="1"/>
    <col min="13285" max="13285" width="3.5703125" style="2" customWidth="1"/>
    <col min="13286" max="13530" width="11.42578125" style="2"/>
    <col min="13531" max="13531" width="21.85546875" style="2" bestFit="1" customWidth="1"/>
    <col min="13532" max="13532" width="9.85546875" style="2" customWidth="1"/>
    <col min="13533" max="13533" width="3.5703125" style="2" customWidth="1"/>
    <col min="13534" max="13534" width="9.85546875" style="2" customWidth="1"/>
    <col min="13535" max="13535" width="3.5703125" style="2" customWidth="1"/>
    <col min="13536" max="13536" width="9.85546875" style="2" customWidth="1"/>
    <col min="13537" max="13537" width="3.5703125" style="2" customWidth="1"/>
    <col min="13538" max="13538" width="9.85546875" style="2" customWidth="1"/>
    <col min="13539" max="13539" width="3.5703125" style="2" customWidth="1"/>
    <col min="13540" max="13540" width="9.85546875" style="2" customWidth="1"/>
    <col min="13541" max="13541" width="3.5703125" style="2" customWidth="1"/>
    <col min="13542" max="13786" width="11.42578125" style="2"/>
    <col min="13787" max="13787" width="21.85546875" style="2" bestFit="1" customWidth="1"/>
    <col min="13788" max="13788" width="9.85546875" style="2" customWidth="1"/>
    <col min="13789" max="13789" width="3.5703125" style="2" customWidth="1"/>
    <col min="13790" max="13790" width="9.85546875" style="2" customWidth="1"/>
    <col min="13791" max="13791" width="3.5703125" style="2" customWidth="1"/>
    <col min="13792" max="13792" width="9.85546875" style="2" customWidth="1"/>
    <col min="13793" max="13793" width="3.5703125" style="2" customWidth="1"/>
    <col min="13794" max="13794" width="9.85546875" style="2" customWidth="1"/>
    <col min="13795" max="13795" width="3.5703125" style="2" customWidth="1"/>
    <col min="13796" max="13796" width="9.85546875" style="2" customWidth="1"/>
    <col min="13797" max="13797" width="3.5703125" style="2" customWidth="1"/>
    <col min="13798" max="14042" width="11.42578125" style="2"/>
    <col min="14043" max="14043" width="21.85546875" style="2" bestFit="1" customWidth="1"/>
    <col min="14044" max="14044" width="9.85546875" style="2" customWidth="1"/>
    <col min="14045" max="14045" width="3.5703125" style="2" customWidth="1"/>
    <col min="14046" max="14046" width="9.85546875" style="2" customWidth="1"/>
    <col min="14047" max="14047" width="3.5703125" style="2" customWidth="1"/>
    <col min="14048" max="14048" width="9.85546875" style="2" customWidth="1"/>
    <col min="14049" max="14049" width="3.5703125" style="2" customWidth="1"/>
    <col min="14050" max="14050" width="9.85546875" style="2" customWidth="1"/>
    <col min="14051" max="14051" width="3.5703125" style="2" customWidth="1"/>
    <col min="14052" max="14052" width="9.85546875" style="2" customWidth="1"/>
    <col min="14053" max="14053" width="3.5703125" style="2" customWidth="1"/>
    <col min="14054" max="14298" width="11.42578125" style="2"/>
    <col min="14299" max="14299" width="21.85546875" style="2" bestFit="1" customWidth="1"/>
    <col min="14300" max="14300" width="9.85546875" style="2" customWidth="1"/>
    <col min="14301" max="14301" width="3.5703125" style="2" customWidth="1"/>
    <col min="14302" max="14302" width="9.85546875" style="2" customWidth="1"/>
    <col min="14303" max="14303" width="3.5703125" style="2" customWidth="1"/>
    <col min="14304" max="14304" width="9.85546875" style="2" customWidth="1"/>
    <col min="14305" max="14305" width="3.5703125" style="2" customWidth="1"/>
    <col min="14306" max="14306" width="9.85546875" style="2" customWidth="1"/>
    <col min="14307" max="14307" width="3.5703125" style="2" customWidth="1"/>
    <col min="14308" max="14308" width="9.85546875" style="2" customWidth="1"/>
    <col min="14309" max="14309" width="3.5703125" style="2" customWidth="1"/>
    <col min="14310" max="14554" width="11.42578125" style="2"/>
    <col min="14555" max="14555" width="21.85546875" style="2" bestFit="1" customWidth="1"/>
    <col min="14556" max="14556" width="9.85546875" style="2" customWidth="1"/>
    <col min="14557" max="14557" width="3.5703125" style="2" customWidth="1"/>
    <col min="14558" max="14558" width="9.85546875" style="2" customWidth="1"/>
    <col min="14559" max="14559" width="3.5703125" style="2" customWidth="1"/>
    <col min="14560" max="14560" width="9.85546875" style="2" customWidth="1"/>
    <col min="14561" max="14561" width="3.5703125" style="2" customWidth="1"/>
    <col min="14562" max="14562" width="9.85546875" style="2" customWidth="1"/>
    <col min="14563" max="14563" width="3.5703125" style="2" customWidth="1"/>
    <col min="14564" max="14564" width="9.85546875" style="2" customWidth="1"/>
    <col min="14565" max="14565" width="3.5703125" style="2" customWidth="1"/>
    <col min="14566" max="14810" width="11.42578125" style="2"/>
    <col min="14811" max="14811" width="21.85546875" style="2" bestFit="1" customWidth="1"/>
    <col min="14812" max="14812" width="9.85546875" style="2" customWidth="1"/>
    <col min="14813" max="14813" width="3.5703125" style="2" customWidth="1"/>
    <col min="14814" max="14814" width="9.85546875" style="2" customWidth="1"/>
    <col min="14815" max="14815" width="3.5703125" style="2" customWidth="1"/>
    <col min="14816" max="14816" width="9.85546875" style="2" customWidth="1"/>
    <col min="14817" max="14817" width="3.5703125" style="2" customWidth="1"/>
    <col min="14818" max="14818" width="9.85546875" style="2" customWidth="1"/>
    <col min="14819" max="14819" width="3.5703125" style="2" customWidth="1"/>
    <col min="14820" max="14820" width="9.85546875" style="2" customWidth="1"/>
    <col min="14821" max="14821" width="3.5703125" style="2" customWidth="1"/>
    <col min="14822" max="15066" width="11.42578125" style="2"/>
    <col min="15067" max="15067" width="21.85546875" style="2" bestFit="1" customWidth="1"/>
    <col min="15068" max="15068" width="9.85546875" style="2" customWidth="1"/>
    <col min="15069" max="15069" width="3.5703125" style="2" customWidth="1"/>
    <col min="15070" max="15070" width="9.85546875" style="2" customWidth="1"/>
    <col min="15071" max="15071" width="3.5703125" style="2" customWidth="1"/>
    <col min="15072" max="15072" width="9.85546875" style="2" customWidth="1"/>
    <col min="15073" max="15073" width="3.5703125" style="2" customWidth="1"/>
    <col min="15074" max="15074" width="9.85546875" style="2" customWidth="1"/>
    <col min="15075" max="15075" width="3.5703125" style="2" customWidth="1"/>
    <col min="15076" max="15076" width="9.85546875" style="2" customWidth="1"/>
    <col min="15077" max="15077" width="3.5703125" style="2" customWidth="1"/>
    <col min="15078" max="15322" width="11.42578125" style="2"/>
    <col min="15323" max="15323" width="21.85546875" style="2" bestFit="1" customWidth="1"/>
    <col min="15324" max="15324" width="9.85546875" style="2" customWidth="1"/>
    <col min="15325" max="15325" width="3.5703125" style="2" customWidth="1"/>
    <col min="15326" max="15326" width="9.85546875" style="2" customWidth="1"/>
    <col min="15327" max="15327" width="3.5703125" style="2" customWidth="1"/>
    <col min="15328" max="15328" width="9.85546875" style="2" customWidth="1"/>
    <col min="15329" max="15329" width="3.5703125" style="2" customWidth="1"/>
    <col min="15330" max="15330" width="9.85546875" style="2" customWidth="1"/>
    <col min="15331" max="15331" width="3.5703125" style="2" customWidth="1"/>
    <col min="15332" max="15332" width="9.85546875" style="2" customWidth="1"/>
    <col min="15333" max="15333" width="3.5703125" style="2" customWidth="1"/>
    <col min="15334" max="15578" width="11.42578125" style="2"/>
    <col min="15579" max="15579" width="21.85546875" style="2" bestFit="1" customWidth="1"/>
    <col min="15580" max="15580" width="9.85546875" style="2" customWidth="1"/>
    <col min="15581" max="15581" width="3.5703125" style="2" customWidth="1"/>
    <col min="15582" max="15582" width="9.85546875" style="2" customWidth="1"/>
    <col min="15583" max="15583" width="3.5703125" style="2" customWidth="1"/>
    <col min="15584" max="15584" width="9.85546875" style="2" customWidth="1"/>
    <col min="15585" max="15585" width="3.5703125" style="2" customWidth="1"/>
    <col min="15586" max="15586" width="9.85546875" style="2" customWidth="1"/>
    <col min="15587" max="15587" width="3.5703125" style="2" customWidth="1"/>
    <col min="15588" max="15588" width="9.85546875" style="2" customWidth="1"/>
    <col min="15589" max="15589" width="3.5703125" style="2" customWidth="1"/>
    <col min="15590" max="15834" width="11.42578125" style="2"/>
    <col min="15835" max="15835" width="21.85546875" style="2" bestFit="1" customWidth="1"/>
    <col min="15836" max="15836" width="9.85546875" style="2" customWidth="1"/>
    <col min="15837" max="15837" width="3.5703125" style="2" customWidth="1"/>
    <col min="15838" max="15838" width="9.85546875" style="2" customWidth="1"/>
    <col min="15839" max="15839" width="3.5703125" style="2" customWidth="1"/>
    <col min="15840" max="15840" width="9.85546875" style="2" customWidth="1"/>
    <col min="15841" max="15841" width="3.5703125" style="2" customWidth="1"/>
    <col min="15842" max="15842" width="9.85546875" style="2" customWidth="1"/>
    <col min="15843" max="15843" width="3.5703125" style="2" customWidth="1"/>
    <col min="15844" max="15844" width="9.85546875" style="2" customWidth="1"/>
    <col min="15845" max="15845" width="3.5703125" style="2" customWidth="1"/>
    <col min="15846" max="16090" width="11.42578125" style="2"/>
    <col min="16091" max="16091" width="21.85546875" style="2" bestFit="1" customWidth="1"/>
    <col min="16092" max="16092" width="9.85546875" style="2" customWidth="1"/>
    <col min="16093" max="16093" width="3.5703125" style="2" customWidth="1"/>
    <col min="16094" max="16094" width="9.85546875" style="2" customWidth="1"/>
    <col min="16095" max="16095" width="3.5703125" style="2" customWidth="1"/>
    <col min="16096" max="16096" width="9.85546875" style="2" customWidth="1"/>
    <col min="16097" max="16097" width="3.5703125" style="2" customWidth="1"/>
    <col min="16098" max="16098" width="9.85546875" style="2" customWidth="1"/>
    <col min="16099" max="16099" width="3.5703125" style="2" customWidth="1"/>
    <col min="16100" max="16100" width="9.85546875" style="2" customWidth="1"/>
    <col min="16101" max="16101" width="3.5703125" style="2" customWidth="1"/>
    <col min="16102" max="16384" width="11.42578125" style="2"/>
  </cols>
  <sheetData>
    <row r="1" spans="1:15" ht="15" x14ac:dyDescent="0.25">
      <c r="A1" s="5" t="s">
        <v>403</v>
      </c>
      <c r="E1" s="6"/>
      <c r="F1" s="6"/>
      <c r="G1" s="6"/>
      <c r="H1" s="259"/>
      <c r="I1" s="259"/>
      <c r="J1" s="259"/>
      <c r="O1" s="221" t="s">
        <v>244</v>
      </c>
    </row>
    <row r="2" spans="1:15" x14ac:dyDescent="0.2">
      <c r="A2" s="52" t="s">
        <v>274</v>
      </c>
      <c r="B2" s="10"/>
      <c r="C2" s="52"/>
      <c r="D2" s="10"/>
      <c r="E2" s="259"/>
      <c r="F2" s="259"/>
      <c r="G2" s="259"/>
      <c r="H2" s="259"/>
      <c r="I2" s="259"/>
      <c r="J2" s="11"/>
    </row>
    <row r="3" spans="1:15" x14ac:dyDescent="0.2">
      <c r="A3" s="652" t="s">
        <v>382</v>
      </c>
      <c r="B3" s="652"/>
      <c r="C3" s="652"/>
      <c r="D3" s="652"/>
      <c r="E3" s="652"/>
      <c r="F3" s="652"/>
      <c r="G3" s="652"/>
      <c r="H3" s="652"/>
      <c r="I3" s="652"/>
      <c r="J3" s="652"/>
    </row>
    <row r="4" spans="1:15" x14ac:dyDescent="0.2">
      <c r="A4" s="299"/>
      <c r="B4" s="299"/>
      <c r="C4" s="299"/>
      <c r="D4" s="299"/>
      <c r="E4" s="299"/>
      <c r="F4" s="299"/>
      <c r="G4" s="299"/>
      <c r="H4" s="299"/>
      <c r="I4" s="299"/>
      <c r="J4" s="299"/>
    </row>
    <row r="5" spans="1:15" x14ac:dyDescent="0.2">
      <c r="A5" s="52" t="s">
        <v>328</v>
      </c>
      <c r="B5" s="52"/>
      <c r="C5" s="52"/>
      <c r="D5" s="10"/>
      <c r="E5" s="10"/>
      <c r="F5" s="10"/>
      <c r="G5" s="10"/>
      <c r="H5" s="10"/>
      <c r="I5" s="10"/>
      <c r="J5" s="10"/>
    </row>
    <row r="6" spans="1:15" x14ac:dyDescent="0.2">
      <c r="A6" s="299"/>
      <c r="B6" s="299"/>
      <c r="C6" s="299"/>
      <c r="D6" s="10"/>
      <c r="E6" s="10"/>
      <c r="F6" s="10"/>
      <c r="G6" s="10"/>
      <c r="H6" s="10"/>
      <c r="I6" s="10"/>
      <c r="J6" s="10"/>
    </row>
    <row r="7" spans="1:15" ht="11.25" customHeight="1" x14ac:dyDescent="0.2">
      <c r="A7" s="299"/>
      <c r="B7" s="299"/>
      <c r="C7" s="299"/>
      <c r="D7" s="10"/>
      <c r="E7" s="10"/>
      <c r="F7" s="10"/>
      <c r="G7" s="10"/>
      <c r="H7" s="10"/>
      <c r="I7" s="10"/>
      <c r="J7" s="10"/>
    </row>
    <row r="8" spans="1:15" ht="11.25" customHeight="1" x14ac:dyDescent="0.2">
      <c r="A8" s="652" t="s">
        <v>23</v>
      </c>
      <c r="B8" s="652"/>
      <c r="C8" s="652"/>
      <c r="D8" s="652"/>
      <c r="E8" s="652"/>
      <c r="F8" s="652"/>
      <c r="G8" s="652"/>
      <c r="H8" s="652"/>
      <c r="I8" s="652"/>
      <c r="J8" s="652"/>
    </row>
    <row r="9" spans="1:15" ht="33" customHeight="1" x14ac:dyDescent="0.2">
      <c r="A9" s="12" t="s">
        <v>24</v>
      </c>
      <c r="B9" s="13" t="s">
        <v>25</v>
      </c>
      <c r="C9" s="14" t="s">
        <v>26</v>
      </c>
      <c r="D9" s="243">
        <v>2009</v>
      </c>
      <c r="E9" s="243">
        <v>2010</v>
      </c>
      <c r="F9" s="243">
        <v>2011</v>
      </c>
      <c r="G9" s="243">
        <v>2012</v>
      </c>
      <c r="H9" s="243">
        <v>2013</v>
      </c>
      <c r="I9" s="243">
        <v>2014</v>
      </c>
      <c r="J9" s="247">
        <v>2015</v>
      </c>
      <c r="K9" s="247">
        <v>2016</v>
      </c>
      <c r="L9" s="247">
        <v>2017</v>
      </c>
      <c r="M9" s="247">
        <v>2018</v>
      </c>
      <c r="N9" s="247">
        <v>2019</v>
      </c>
    </row>
    <row r="10" spans="1:15" x14ac:dyDescent="0.2">
      <c r="A10" s="20">
        <v>84</v>
      </c>
      <c r="B10" s="21" t="s">
        <v>6</v>
      </c>
      <c r="C10" s="22" t="s">
        <v>27</v>
      </c>
      <c r="D10" s="419">
        <v>28594.568529999997</v>
      </c>
      <c r="E10" s="419">
        <v>34576.768479999999</v>
      </c>
      <c r="F10" s="419">
        <v>35985.94831</v>
      </c>
      <c r="G10" s="419">
        <v>37639.19008</v>
      </c>
      <c r="H10" s="419">
        <v>41955.652999999998</v>
      </c>
      <c r="I10" s="419">
        <v>44601.567150000003</v>
      </c>
      <c r="J10" s="419">
        <v>45914.794820000003</v>
      </c>
      <c r="K10" s="411">
        <v>47009.130090000006</v>
      </c>
      <c r="L10" s="411">
        <v>46672.804349999999</v>
      </c>
      <c r="M10" s="411">
        <v>47499.931870000008</v>
      </c>
      <c r="N10" s="411">
        <v>47295.423750000009</v>
      </c>
    </row>
    <row r="11" spans="1:15" x14ac:dyDescent="0.2">
      <c r="A11" s="23">
        <v>32</v>
      </c>
      <c r="B11" s="24" t="s">
        <v>7</v>
      </c>
      <c r="C11" s="25" t="s">
        <v>28</v>
      </c>
      <c r="D11" s="419">
        <v>55615.105000000003</v>
      </c>
      <c r="E11" s="419">
        <v>70156.732060000009</v>
      </c>
      <c r="F11" s="419">
        <v>63684.221369999999</v>
      </c>
      <c r="G11" s="419">
        <v>76047.729650000008</v>
      </c>
      <c r="H11" s="419">
        <v>86222.835000000006</v>
      </c>
      <c r="I11" s="419">
        <v>93437.546390000003</v>
      </c>
      <c r="J11" s="419">
        <v>97623.336620000002</v>
      </c>
      <c r="K11" s="411">
        <v>103131.13156000001</v>
      </c>
      <c r="L11" s="411">
        <v>104971.61195999999</v>
      </c>
      <c r="M11" s="411">
        <v>108946.71086695998</v>
      </c>
      <c r="N11" s="411">
        <v>113853.90300000001</v>
      </c>
    </row>
    <row r="12" spans="1:15" x14ac:dyDescent="0.2">
      <c r="A12" s="23">
        <v>84</v>
      </c>
      <c r="B12" s="24" t="s">
        <v>8</v>
      </c>
      <c r="C12" s="25" t="s">
        <v>29</v>
      </c>
      <c r="D12" s="419">
        <v>37435.966</v>
      </c>
      <c r="E12" s="419">
        <v>40975.592840000005</v>
      </c>
      <c r="F12" s="419">
        <v>36824.48501545882</v>
      </c>
      <c r="G12" s="419">
        <v>46700.308119537352</v>
      </c>
      <c r="H12" s="419">
        <v>46585.377</v>
      </c>
      <c r="I12" s="419">
        <v>51651.231540000001</v>
      </c>
      <c r="J12" s="419">
        <v>55835.344239999999</v>
      </c>
      <c r="K12" s="411">
        <v>56943.810490000003</v>
      </c>
      <c r="L12" s="411">
        <v>58202.858909999995</v>
      </c>
      <c r="M12" s="411">
        <v>61471.392050000002</v>
      </c>
      <c r="N12" s="411">
        <v>62768.54911</v>
      </c>
    </row>
    <row r="13" spans="1:15" x14ac:dyDescent="0.2">
      <c r="A13" s="23">
        <v>93</v>
      </c>
      <c r="B13" s="24" t="s">
        <v>10</v>
      </c>
      <c r="C13" s="25" t="s">
        <v>30</v>
      </c>
      <c r="D13" s="419">
        <v>13359.951999999999</v>
      </c>
      <c r="E13" s="419">
        <v>15651.496279999999</v>
      </c>
      <c r="F13" s="419">
        <v>16977.399329999997</v>
      </c>
      <c r="G13" s="419">
        <v>17967.50375</v>
      </c>
      <c r="H13" s="419">
        <v>19870.008999999998</v>
      </c>
      <c r="I13" s="419">
        <v>21270.291100000002</v>
      </c>
      <c r="J13" s="419">
        <v>23898.916000000001</v>
      </c>
      <c r="K13" s="411">
        <v>25319.472000000002</v>
      </c>
      <c r="L13" s="411">
        <v>25994.189140000002</v>
      </c>
      <c r="M13" s="411">
        <v>25794.193910000002</v>
      </c>
      <c r="N13" s="411">
        <v>26571.059000000001</v>
      </c>
    </row>
    <row r="14" spans="1:15" x14ac:dyDescent="0.2">
      <c r="A14" s="23">
        <v>93</v>
      </c>
      <c r="B14" s="24" t="s">
        <v>31</v>
      </c>
      <c r="C14" s="25" t="s">
        <v>32</v>
      </c>
      <c r="D14" s="419">
        <v>9768.9480000000003</v>
      </c>
      <c r="E14" s="419">
        <v>9474.45543</v>
      </c>
      <c r="F14" s="419">
        <v>11643.80769</v>
      </c>
      <c r="G14" s="419">
        <v>12062.10264214657</v>
      </c>
      <c r="H14" s="419">
        <v>13061.377</v>
      </c>
      <c r="I14" s="419">
        <v>14518.493549999999</v>
      </c>
      <c r="J14" s="419">
        <v>16078.40085</v>
      </c>
      <c r="K14" s="411">
        <v>15983.786520297999</v>
      </c>
      <c r="L14" s="411">
        <v>16187.037579999998</v>
      </c>
      <c r="M14" s="411">
        <v>16929.264789999997</v>
      </c>
      <c r="N14" s="411">
        <v>17041.90079</v>
      </c>
    </row>
    <row r="15" spans="1:15" x14ac:dyDescent="0.2">
      <c r="A15" s="23">
        <v>93</v>
      </c>
      <c r="B15" s="24" t="s">
        <v>33</v>
      </c>
      <c r="C15" s="25" t="s">
        <v>34</v>
      </c>
      <c r="D15" s="419">
        <v>103995.24</v>
      </c>
      <c r="E15" s="419">
        <v>118549.1159</v>
      </c>
      <c r="F15" s="419">
        <v>121120.38049</v>
      </c>
      <c r="G15" s="419">
        <v>121396.76684</v>
      </c>
      <c r="H15" s="419">
        <v>131758.739</v>
      </c>
      <c r="I15" s="419">
        <v>141931.83199999999</v>
      </c>
      <c r="J15" s="419">
        <v>150161.12210000001</v>
      </c>
      <c r="K15" s="411">
        <v>147493.76752000002</v>
      </c>
      <c r="L15" s="411">
        <v>145175.40869000001</v>
      </c>
      <c r="M15" s="411">
        <v>145427.40566999998</v>
      </c>
      <c r="N15" s="411">
        <v>143021.33846</v>
      </c>
    </row>
    <row r="16" spans="1:15" x14ac:dyDescent="0.2">
      <c r="A16" s="23">
        <v>84</v>
      </c>
      <c r="B16" s="24" t="s">
        <v>35</v>
      </c>
      <c r="C16" s="25" t="s">
        <v>36</v>
      </c>
      <c r="D16" s="419">
        <v>25743.377479999999</v>
      </c>
      <c r="E16" s="419">
        <v>27183.078960000003</v>
      </c>
      <c r="F16" s="419">
        <v>23803.651100000003</v>
      </c>
      <c r="G16" s="419">
        <v>27964.001939999998</v>
      </c>
      <c r="H16" s="419">
        <v>32209.732</v>
      </c>
      <c r="I16" s="419">
        <v>32176.729259999993</v>
      </c>
      <c r="J16" s="419">
        <v>34539.718780000003</v>
      </c>
      <c r="K16" s="411">
        <v>38670.808820112994</v>
      </c>
      <c r="L16" s="411">
        <v>39419.853949999997</v>
      </c>
      <c r="M16" s="411">
        <v>40958.437779999993</v>
      </c>
      <c r="N16" s="411">
        <v>40328.204709999998</v>
      </c>
    </row>
    <row r="17" spans="1:14" x14ac:dyDescent="0.2">
      <c r="A17" s="23">
        <v>44</v>
      </c>
      <c r="B17" s="24" t="s">
        <v>37</v>
      </c>
      <c r="C17" s="25" t="s">
        <v>38</v>
      </c>
      <c r="D17" s="419">
        <v>45502.263929999994</v>
      </c>
      <c r="E17" s="419">
        <v>49740.941469999998</v>
      </c>
      <c r="F17" s="419">
        <v>49607.100693612025</v>
      </c>
      <c r="G17" s="419">
        <v>52003.462830000004</v>
      </c>
      <c r="H17" s="419">
        <v>55773.012000000002</v>
      </c>
      <c r="I17" s="419">
        <v>64426.613539999998</v>
      </c>
      <c r="J17" s="419">
        <v>67214.736439999993</v>
      </c>
      <c r="K17" s="411">
        <v>63837.703630000004</v>
      </c>
      <c r="L17" s="411">
        <v>68762.197567401949</v>
      </c>
      <c r="M17" s="411">
        <v>67345.351139999999</v>
      </c>
      <c r="N17" s="411">
        <v>66017.472280000002</v>
      </c>
    </row>
    <row r="18" spans="1:14" x14ac:dyDescent="0.2">
      <c r="A18" s="23">
        <v>76</v>
      </c>
      <c r="B18" s="24" t="s">
        <v>39</v>
      </c>
      <c r="C18" s="25" t="s">
        <v>40</v>
      </c>
      <c r="D18" s="419">
        <v>23762.865000000002</v>
      </c>
      <c r="E18" s="419">
        <v>25857.267319999999</v>
      </c>
      <c r="F18" s="419">
        <v>24187.625680000001</v>
      </c>
      <c r="G18" s="419">
        <v>26754.418969999999</v>
      </c>
      <c r="H18" s="419">
        <v>31783.669000000002</v>
      </c>
      <c r="I18" s="419">
        <v>34934.267329999995</v>
      </c>
      <c r="J18" s="419">
        <v>35234.069000000003</v>
      </c>
      <c r="K18" s="411">
        <v>37196.255650000006</v>
      </c>
      <c r="L18" s="411">
        <v>40391.191490000005</v>
      </c>
      <c r="M18" s="411">
        <v>38157.50328479</v>
      </c>
      <c r="N18" s="411">
        <v>39040.544000000002</v>
      </c>
    </row>
    <row r="19" spans="1:14" x14ac:dyDescent="0.2">
      <c r="A19" s="23">
        <v>44</v>
      </c>
      <c r="B19" s="24" t="s">
        <v>41</v>
      </c>
      <c r="C19" s="25" t="s">
        <v>42</v>
      </c>
      <c r="D19" s="419">
        <v>39515.07</v>
      </c>
      <c r="E19" s="419">
        <v>41677.638160000002</v>
      </c>
      <c r="F19" s="419">
        <v>44293.223194974875</v>
      </c>
      <c r="G19" s="419">
        <v>44028.058911038264</v>
      </c>
      <c r="H19" s="419">
        <v>47480.364999999998</v>
      </c>
      <c r="I19" s="419">
        <v>52484.784049999995</v>
      </c>
      <c r="J19" s="419">
        <v>54885.917849999998</v>
      </c>
      <c r="K19" s="411">
        <v>57028.462070000001</v>
      </c>
      <c r="L19" s="411">
        <v>58956.668409999998</v>
      </c>
      <c r="M19" s="411">
        <v>59750.920659999996</v>
      </c>
      <c r="N19" s="411">
        <v>63805.81</v>
      </c>
    </row>
    <row r="20" spans="1:14" x14ac:dyDescent="0.2">
      <c r="A20" s="23">
        <v>76</v>
      </c>
      <c r="B20" s="24" t="s">
        <v>43</v>
      </c>
      <c r="C20" s="25" t="s">
        <v>44</v>
      </c>
      <c r="D20" s="419">
        <v>68563.353277351198</v>
      </c>
      <c r="E20" s="419">
        <v>62546.221259999998</v>
      </c>
      <c r="F20" s="419">
        <v>83227.336794741714</v>
      </c>
      <c r="G20" s="419">
        <v>81256.789468342657</v>
      </c>
      <c r="H20" s="419">
        <v>86022.093999999997</v>
      </c>
      <c r="I20" s="419">
        <v>98998.318840000007</v>
      </c>
      <c r="J20" s="419">
        <v>102797.90498000001</v>
      </c>
      <c r="K20" s="411">
        <v>105065.78039</v>
      </c>
      <c r="L20" s="411">
        <v>105753.78006999999</v>
      </c>
      <c r="M20" s="411">
        <v>108010.96901696999</v>
      </c>
      <c r="N20" s="411">
        <v>107641.45511</v>
      </c>
    </row>
    <row r="21" spans="1:14" x14ac:dyDescent="0.2">
      <c r="A21" s="23">
        <v>76</v>
      </c>
      <c r="B21" s="24" t="s">
        <v>45</v>
      </c>
      <c r="C21" s="25" t="s">
        <v>46</v>
      </c>
      <c r="D21" s="419">
        <v>15151.114939999999</v>
      </c>
      <c r="E21" s="419">
        <v>16589.154499999993</v>
      </c>
      <c r="F21" s="419">
        <v>17002.530248378291</v>
      </c>
      <c r="G21" s="419">
        <v>18240.378439999997</v>
      </c>
      <c r="H21" s="419">
        <v>20454.651000000002</v>
      </c>
      <c r="I21" s="419">
        <v>22530.53889</v>
      </c>
      <c r="J21" s="419">
        <v>24523.38536</v>
      </c>
      <c r="K21" s="411">
        <v>25743.426429999996</v>
      </c>
      <c r="L21" s="411">
        <v>25019.940790000004</v>
      </c>
      <c r="M21" s="411">
        <v>26157.410970000001</v>
      </c>
      <c r="N21" s="411">
        <v>27401.643010000003</v>
      </c>
    </row>
    <row r="22" spans="1:14" x14ac:dyDescent="0.2">
      <c r="A22" s="23">
        <v>93</v>
      </c>
      <c r="B22" s="24" t="s">
        <v>47</v>
      </c>
      <c r="C22" s="25" t="s">
        <v>48</v>
      </c>
      <c r="D22" s="419">
        <v>392110.03943999996</v>
      </c>
      <c r="E22" s="419">
        <v>417496.48303</v>
      </c>
      <c r="F22" s="419">
        <v>429614.03583396401</v>
      </c>
      <c r="G22" s="419">
        <v>456102.84785953059</v>
      </c>
      <c r="H22" s="419">
        <v>492862.22</v>
      </c>
      <c r="I22" s="419">
        <v>507291.39748999989</v>
      </c>
      <c r="J22" s="419">
        <v>524878.13974000001</v>
      </c>
      <c r="K22" s="411">
        <v>523208.02672000002</v>
      </c>
      <c r="L22" s="411">
        <v>518814.05335</v>
      </c>
      <c r="M22" s="411">
        <v>520965.91307999997</v>
      </c>
      <c r="N22" s="411">
        <v>526572.79387000005</v>
      </c>
    </row>
    <row r="23" spans="1:14" ht="13.5" customHeight="1" x14ac:dyDescent="0.2">
      <c r="A23" s="23">
        <v>28</v>
      </c>
      <c r="B23" s="24" t="s">
        <v>49</v>
      </c>
      <c r="C23" s="25" t="s">
        <v>50</v>
      </c>
      <c r="D23" s="419">
        <v>56085.877999999997</v>
      </c>
      <c r="E23" s="419">
        <v>64927.915000000001</v>
      </c>
      <c r="F23" s="419">
        <v>66740.332470000023</v>
      </c>
      <c r="G23" s="419">
        <v>69910.01569</v>
      </c>
      <c r="H23" s="419">
        <v>77417.926000000007</v>
      </c>
      <c r="I23" s="419">
        <v>83355.204030000008</v>
      </c>
      <c r="J23" s="419">
        <v>87618.263459999987</v>
      </c>
      <c r="K23" s="411">
        <v>91154.354420000003</v>
      </c>
      <c r="L23" s="411">
        <v>91491.874680000008</v>
      </c>
      <c r="M23" s="411">
        <v>91657.259139999995</v>
      </c>
      <c r="N23" s="411">
        <v>92449.123790000012</v>
      </c>
    </row>
    <row r="24" spans="1:14" x14ac:dyDescent="0.2">
      <c r="A24" s="23">
        <v>84</v>
      </c>
      <c r="B24" s="24" t="s">
        <v>51</v>
      </c>
      <c r="C24" s="25" t="s">
        <v>52</v>
      </c>
      <c r="D24" s="419">
        <v>10068.401</v>
      </c>
      <c r="E24" s="419">
        <v>8943.5360000000001</v>
      </c>
      <c r="F24" s="419">
        <v>8993.4308415518899</v>
      </c>
      <c r="G24" s="419">
        <v>10332.81500686972</v>
      </c>
      <c r="H24" s="419">
        <v>12727.56</v>
      </c>
      <c r="I24" s="419">
        <v>13163.237999999999</v>
      </c>
      <c r="J24" s="419">
        <v>12876.824480000001</v>
      </c>
      <c r="K24" s="411">
        <v>13822.177</v>
      </c>
      <c r="L24" s="411">
        <v>14971.151</v>
      </c>
      <c r="M24" s="411">
        <v>14739.79</v>
      </c>
      <c r="N24" s="411">
        <v>15199.626</v>
      </c>
    </row>
    <row r="25" spans="1:14" x14ac:dyDescent="0.2">
      <c r="A25" s="23">
        <v>75</v>
      </c>
      <c r="B25" s="24" t="s">
        <v>53</v>
      </c>
      <c r="C25" s="25" t="s">
        <v>54</v>
      </c>
      <c r="D25" s="419">
        <v>37699.610180000011</v>
      </c>
      <c r="E25" s="419">
        <v>39309.180129999993</v>
      </c>
      <c r="F25" s="419">
        <v>46314.663860000001</v>
      </c>
      <c r="G25" s="419">
        <v>51660.854570000003</v>
      </c>
      <c r="H25" s="419">
        <v>57402.053</v>
      </c>
      <c r="I25" s="419">
        <v>61906.765329999995</v>
      </c>
      <c r="J25" s="419">
        <v>68158.339659999998</v>
      </c>
      <c r="K25" s="411">
        <v>67879.252299999993</v>
      </c>
      <c r="L25" s="411">
        <v>69070.043000000005</v>
      </c>
      <c r="M25" s="411">
        <v>72892.692808320004</v>
      </c>
      <c r="N25" s="411">
        <v>72276.808000000005</v>
      </c>
    </row>
    <row r="26" spans="1:14" x14ac:dyDescent="0.2">
      <c r="A26" s="23">
        <v>75</v>
      </c>
      <c r="B26" s="24" t="s">
        <v>55</v>
      </c>
      <c r="C26" s="25" t="s">
        <v>56</v>
      </c>
      <c r="D26" s="419">
        <v>74332.947169999985</v>
      </c>
      <c r="E26" s="419">
        <v>83551.349589999998</v>
      </c>
      <c r="F26" s="419">
        <v>74108.880149999997</v>
      </c>
      <c r="G26" s="419">
        <v>83787.123129771644</v>
      </c>
      <c r="H26" s="419">
        <v>89142.930999999997</v>
      </c>
      <c r="I26" s="419">
        <v>97025.233590000003</v>
      </c>
      <c r="J26" s="419">
        <v>103982.84484999999</v>
      </c>
      <c r="K26" s="411">
        <v>103237.48766999999</v>
      </c>
      <c r="L26" s="411">
        <v>103039.02214999999</v>
      </c>
      <c r="M26" s="411">
        <v>101352.66565000001</v>
      </c>
      <c r="N26" s="411">
        <v>100920.19171000001</v>
      </c>
    </row>
    <row r="27" spans="1:14" x14ac:dyDescent="0.2">
      <c r="A27" s="23">
        <v>24</v>
      </c>
      <c r="B27" s="24" t="s">
        <v>57</v>
      </c>
      <c r="C27" s="25" t="s">
        <v>58</v>
      </c>
      <c r="D27" s="419">
        <v>43702.031000000003</v>
      </c>
      <c r="E27" s="419">
        <v>40066.244789999997</v>
      </c>
      <c r="F27" s="419">
        <v>44073.955369999996</v>
      </c>
      <c r="G27" s="419">
        <v>42366.762177368415</v>
      </c>
      <c r="H27" s="419">
        <v>49273.302000000003</v>
      </c>
      <c r="I27" s="419">
        <v>53165.572199999995</v>
      </c>
      <c r="J27" s="419">
        <v>56914.868649999997</v>
      </c>
      <c r="K27" s="411">
        <v>57106.006510000007</v>
      </c>
      <c r="L27" s="411">
        <v>59652.190109999996</v>
      </c>
      <c r="M27" s="411">
        <v>60548.906389999996</v>
      </c>
      <c r="N27" s="411">
        <v>60347.044170000001</v>
      </c>
    </row>
    <row r="28" spans="1:14" x14ac:dyDescent="0.2">
      <c r="A28" s="23">
        <v>75</v>
      </c>
      <c r="B28" s="24" t="s">
        <v>59</v>
      </c>
      <c r="C28" s="25" t="s">
        <v>60</v>
      </c>
      <c r="D28" s="419">
        <v>13868.451929999999</v>
      </c>
      <c r="E28" s="419">
        <v>16322.066280000001</v>
      </c>
      <c r="F28" s="419">
        <v>17373.58795940832</v>
      </c>
      <c r="G28" s="419">
        <v>16905.373250000001</v>
      </c>
      <c r="H28" s="419">
        <v>17944.166000000001</v>
      </c>
      <c r="I28" s="419">
        <v>19634.441540000003</v>
      </c>
      <c r="J28" s="419">
        <v>18630.38737</v>
      </c>
      <c r="K28" s="411">
        <v>21144.715349999999</v>
      </c>
      <c r="L28" s="411">
        <v>19057.234539690402</v>
      </c>
      <c r="M28" s="411">
        <v>18482.037339999999</v>
      </c>
      <c r="N28" s="411">
        <v>19592.04463</v>
      </c>
    </row>
    <row r="29" spans="1:14" x14ac:dyDescent="0.2">
      <c r="A29" s="23">
        <v>94</v>
      </c>
      <c r="B29" s="24">
        <v>20</v>
      </c>
      <c r="C29" s="25" t="s">
        <v>398</v>
      </c>
      <c r="D29" s="590">
        <v>30779.78097</v>
      </c>
      <c r="E29" s="590">
        <v>33129.048620000001</v>
      </c>
      <c r="F29" s="590">
        <v>34127.129751660694</v>
      </c>
      <c r="G29" s="590">
        <v>34911.092590848617</v>
      </c>
      <c r="H29" s="590">
        <v>33374.872000000003</v>
      </c>
      <c r="I29" s="590">
        <v>34431.644350000002</v>
      </c>
      <c r="J29" s="590">
        <v>39614.150150000001</v>
      </c>
      <c r="K29" s="590">
        <v>42702.562009999994</v>
      </c>
      <c r="L29" s="590">
        <v>42318.10151</v>
      </c>
      <c r="M29" s="450">
        <v>43123.101290000006</v>
      </c>
      <c r="N29" s="450">
        <v>42400.563000000002</v>
      </c>
    </row>
    <row r="30" spans="1:14" x14ac:dyDescent="0.2">
      <c r="A30" s="23">
        <v>94</v>
      </c>
      <c r="B30" s="24" t="s">
        <v>61</v>
      </c>
      <c r="C30" s="25" t="s">
        <v>62</v>
      </c>
      <c r="D30" s="419">
        <v>13274.216</v>
      </c>
      <c r="E30" s="419">
        <v>13801.28996</v>
      </c>
      <c r="F30" s="419">
        <v>15433.300542718076</v>
      </c>
      <c r="G30" s="419">
        <v>15968.053278846817</v>
      </c>
      <c r="H30" s="419">
        <v>14234.210999999999</v>
      </c>
      <c r="I30" s="419">
        <v>12764.172329999999</v>
      </c>
      <c r="J30" s="419">
        <v>16111.439789999999</v>
      </c>
      <c r="K30" s="411">
        <v>16739.31365</v>
      </c>
      <c r="L30" s="411">
        <v>17550.263510000001</v>
      </c>
      <c r="M30" s="596">
        <v>0</v>
      </c>
      <c r="N30" s="596">
        <v>0</v>
      </c>
    </row>
    <row r="31" spans="1:14" x14ac:dyDescent="0.2">
      <c r="A31" s="23">
        <v>94</v>
      </c>
      <c r="B31" s="24" t="s">
        <v>63</v>
      </c>
      <c r="C31" s="25" t="s">
        <v>64</v>
      </c>
      <c r="D31" s="419">
        <v>17505.564969999999</v>
      </c>
      <c r="E31" s="419">
        <v>19327.75866</v>
      </c>
      <c r="F31" s="419">
        <v>18693.829208942618</v>
      </c>
      <c r="G31" s="419">
        <v>18943.039312001798</v>
      </c>
      <c r="H31" s="419">
        <v>19140.661</v>
      </c>
      <c r="I31" s="419">
        <v>21667.472020000001</v>
      </c>
      <c r="J31" s="419">
        <v>23502.710360000001</v>
      </c>
      <c r="K31" s="411">
        <v>25963.248359999998</v>
      </c>
      <c r="L31" s="411">
        <v>24767.838</v>
      </c>
      <c r="M31" s="451">
        <v>0</v>
      </c>
      <c r="N31" s="451">
        <v>0</v>
      </c>
    </row>
    <row r="32" spans="1:14" x14ac:dyDescent="0.2">
      <c r="A32" s="23">
        <v>27</v>
      </c>
      <c r="B32" s="24" t="s">
        <v>65</v>
      </c>
      <c r="C32" s="25" t="s">
        <v>66</v>
      </c>
      <c r="D32" s="419">
        <v>36976.262000000002</v>
      </c>
      <c r="E32" s="419">
        <v>5689.7171538405864</v>
      </c>
      <c r="F32" s="419">
        <v>41600.398690000002</v>
      </c>
      <c r="G32" s="419">
        <v>44493.77468000001</v>
      </c>
      <c r="H32" s="419">
        <v>47724.622000000003</v>
      </c>
      <c r="I32" s="419">
        <v>51142.810689999998</v>
      </c>
      <c r="J32" s="419">
        <v>54871.503629999999</v>
      </c>
      <c r="K32" s="411">
        <v>55836.53196</v>
      </c>
      <c r="L32" s="411">
        <v>54373.226760000005</v>
      </c>
      <c r="M32" s="411">
        <v>58875.229350000001</v>
      </c>
      <c r="N32" s="411">
        <v>58595.026969999999</v>
      </c>
    </row>
    <row r="33" spans="1:14" x14ac:dyDescent="0.2">
      <c r="A33" s="23">
        <v>53</v>
      </c>
      <c r="B33" s="24" t="s">
        <v>67</v>
      </c>
      <c r="C33" s="25" t="s">
        <v>68</v>
      </c>
      <c r="D33" s="419">
        <v>24184.151000000002</v>
      </c>
      <c r="E33" s="419">
        <v>46242.408000000003</v>
      </c>
      <c r="F33" s="419">
        <v>48662.81940725851</v>
      </c>
      <c r="G33" s="419">
        <v>51088.605395982224</v>
      </c>
      <c r="H33" s="419">
        <v>56773.976999999999</v>
      </c>
      <c r="I33" s="419">
        <v>61072.283809999994</v>
      </c>
      <c r="J33" s="419">
        <v>65543.390809999997</v>
      </c>
      <c r="K33" s="411">
        <v>65908.879100000006</v>
      </c>
      <c r="L33" s="411">
        <v>68800.011710000006</v>
      </c>
      <c r="M33" s="411">
        <v>65148.269409999994</v>
      </c>
      <c r="N33" s="411">
        <v>67151.505090000006</v>
      </c>
    </row>
    <row r="34" spans="1:14" x14ac:dyDescent="0.2">
      <c r="A34" s="23">
        <v>75</v>
      </c>
      <c r="B34" s="24" t="s">
        <v>69</v>
      </c>
      <c r="C34" s="25" t="s">
        <v>70</v>
      </c>
      <c r="D34" s="419">
        <v>11266.266280000002</v>
      </c>
      <c r="E34" s="419">
        <v>12867.039363839105</v>
      </c>
      <c r="F34" s="419">
        <v>13585.754987666405</v>
      </c>
      <c r="G34" s="419">
        <v>13805.245667697794</v>
      </c>
      <c r="H34" s="419">
        <v>13532.651</v>
      </c>
      <c r="I34" s="419">
        <v>15662.403910000001</v>
      </c>
      <c r="J34" s="419">
        <v>15460.508029999999</v>
      </c>
      <c r="K34" s="411">
        <v>17313.57573</v>
      </c>
      <c r="L34" s="411">
        <v>19093.778090000003</v>
      </c>
      <c r="M34" s="411">
        <v>17740.517629999998</v>
      </c>
      <c r="N34" s="411">
        <v>18610.188999999998</v>
      </c>
    </row>
    <row r="35" spans="1:14" x14ac:dyDescent="0.2">
      <c r="A35" s="23">
        <v>75</v>
      </c>
      <c r="B35" s="24" t="s">
        <v>71</v>
      </c>
      <c r="C35" s="25" t="s">
        <v>72</v>
      </c>
      <c r="D35" s="419">
        <v>33089.252999999997</v>
      </c>
      <c r="E35" s="419">
        <v>44868.59</v>
      </c>
      <c r="F35" s="419">
        <v>46095.057999999997</v>
      </c>
      <c r="G35" s="419">
        <v>45346.300640000001</v>
      </c>
      <c r="H35" s="419">
        <v>48144.557000000001</v>
      </c>
      <c r="I35" s="419">
        <v>55371.378710000005</v>
      </c>
      <c r="J35" s="419">
        <v>59436.058170000004</v>
      </c>
      <c r="K35" s="411">
        <v>62913.841930000002</v>
      </c>
      <c r="L35" s="411">
        <v>64203.659919999998</v>
      </c>
      <c r="M35" s="411">
        <v>65353.029203850005</v>
      </c>
      <c r="N35" s="411">
        <v>66231.540999999997</v>
      </c>
    </row>
    <row r="36" spans="1:14" x14ac:dyDescent="0.2">
      <c r="A36" s="23">
        <v>27</v>
      </c>
      <c r="B36" s="24" t="s">
        <v>73</v>
      </c>
      <c r="C36" s="25" t="s">
        <v>74</v>
      </c>
      <c r="D36" s="419">
        <v>48175.169000000002</v>
      </c>
      <c r="E36" s="419">
        <v>55099.320288495175</v>
      </c>
      <c r="F36" s="419">
        <v>52957.457999999999</v>
      </c>
      <c r="G36" s="419">
        <v>56407.447529999998</v>
      </c>
      <c r="H36" s="419">
        <v>61325.737000000001</v>
      </c>
      <c r="I36" s="419">
        <v>66370.936280000009</v>
      </c>
      <c r="J36" s="419">
        <v>71761.768200000006</v>
      </c>
      <c r="K36" s="411">
        <v>74249.217730000004</v>
      </c>
      <c r="L36" s="411">
        <v>74156.218820000009</v>
      </c>
      <c r="M36" s="411">
        <v>76345.216400000005</v>
      </c>
      <c r="N36" s="411">
        <v>75804.857999999993</v>
      </c>
    </row>
    <row r="37" spans="1:14" x14ac:dyDescent="0.2">
      <c r="A37" s="23">
        <v>84</v>
      </c>
      <c r="B37" s="24" t="s">
        <v>75</v>
      </c>
      <c r="C37" s="25" t="s">
        <v>76</v>
      </c>
      <c r="D37" s="419">
        <v>51427.714039999999</v>
      </c>
      <c r="E37" s="419">
        <v>56965.64559</v>
      </c>
      <c r="F37" s="419">
        <v>60300.486027505191</v>
      </c>
      <c r="G37" s="419">
        <v>58159.02751</v>
      </c>
      <c r="H37" s="419">
        <v>61063.821000000004</v>
      </c>
      <c r="I37" s="419">
        <v>65498.195830000004</v>
      </c>
      <c r="J37" s="419">
        <v>67733.533580000003</v>
      </c>
      <c r="K37" s="411">
        <v>72041.682612399993</v>
      </c>
      <c r="L37" s="411">
        <v>72126.339000000007</v>
      </c>
      <c r="M37" s="411">
        <v>69913.85240946</v>
      </c>
      <c r="N37" s="411">
        <v>70020.659599999999</v>
      </c>
    </row>
    <row r="38" spans="1:14" x14ac:dyDescent="0.2">
      <c r="A38" s="23">
        <v>28</v>
      </c>
      <c r="B38" s="24" t="s">
        <v>77</v>
      </c>
      <c r="C38" s="25" t="s">
        <v>78</v>
      </c>
      <c r="D38" s="419">
        <v>46195.757130000005</v>
      </c>
      <c r="E38" s="419">
        <v>55176.844239999999</v>
      </c>
      <c r="F38" s="419">
        <v>52707.234115519073</v>
      </c>
      <c r="G38" s="419">
        <v>61411.070400000004</v>
      </c>
      <c r="H38" s="419">
        <v>67177.547999999995</v>
      </c>
      <c r="I38" s="419">
        <v>75213.180440000011</v>
      </c>
      <c r="J38" s="419">
        <v>81232.493140000006</v>
      </c>
      <c r="K38" s="411">
        <v>81545.333540000007</v>
      </c>
      <c r="L38" s="411">
        <v>81144.862900000007</v>
      </c>
      <c r="M38" s="411">
        <v>82685.995999999999</v>
      </c>
      <c r="N38" s="411">
        <v>84215.544999999998</v>
      </c>
    </row>
    <row r="39" spans="1:14" x14ac:dyDescent="0.2">
      <c r="A39" s="23">
        <v>24</v>
      </c>
      <c r="B39" s="24" t="s">
        <v>79</v>
      </c>
      <c r="C39" s="25" t="s">
        <v>80</v>
      </c>
      <c r="D39" s="419">
        <v>32738.977139999999</v>
      </c>
      <c r="E39" s="419">
        <v>36363.744679999996</v>
      </c>
      <c r="F39" s="419">
        <v>36154.06889000001</v>
      </c>
      <c r="G39" s="419">
        <v>38820.367620000005</v>
      </c>
      <c r="H39" s="419">
        <v>42162.1</v>
      </c>
      <c r="I39" s="419">
        <v>47216.152999999998</v>
      </c>
      <c r="J39" s="419">
        <v>49063.936950000003</v>
      </c>
      <c r="K39" s="411">
        <v>49588.335799999993</v>
      </c>
      <c r="L39" s="411">
        <v>49214.930580000007</v>
      </c>
      <c r="M39" s="411">
        <v>52389.360249999998</v>
      </c>
      <c r="N39" s="411">
        <v>53619.980619999995</v>
      </c>
    </row>
    <row r="40" spans="1:14" x14ac:dyDescent="0.2">
      <c r="A40" s="23">
        <v>53</v>
      </c>
      <c r="B40" s="24" t="s">
        <v>81</v>
      </c>
      <c r="C40" s="25" t="s">
        <v>82</v>
      </c>
      <c r="D40" s="419">
        <v>49263.090179999999</v>
      </c>
      <c r="E40" s="419">
        <v>76636.195000000007</v>
      </c>
      <c r="F40" s="419">
        <v>78568.650180000011</v>
      </c>
      <c r="G40" s="419">
        <v>80006.430999999997</v>
      </c>
      <c r="H40" s="419">
        <v>88592.85</v>
      </c>
      <c r="I40" s="419">
        <v>94319.860110000009</v>
      </c>
      <c r="J40" s="419">
        <v>100407.05944</v>
      </c>
      <c r="K40" s="411">
        <v>104163.03321000001</v>
      </c>
      <c r="L40" s="411">
        <v>104434.38411</v>
      </c>
      <c r="M40" s="411">
        <v>105402.46459999999</v>
      </c>
      <c r="N40" s="411">
        <v>106973.70427</v>
      </c>
    </row>
    <row r="41" spans="1:14" x14ac:dyDescent="0.2">
      <c r="A41" s="23">
        <v>76</v>
      </c>
      <c r="B41" s="24" t="s">
        <v>83</v>
      </c>
      <c r="C41" s="25" t="s">
        <v>84</v>
      </c>
      <c r="D41" s="419">
        <v>130236.1078062523</v>
      </c>
      <c r="E41" s="419">
        <v>146718.81842860664</v>
      </c>
      <c r="F41" s="419">
        <v>162448.47714301542</v>
      </c>
      <c r="G41" s="419">
        <v>168804.0175313816</v>
      </c>
      <c r="H41" s="419">
        <v>160195.32699999999</v>
      </c>
      <c r="I41" s="419">
        <v>173491.69512000002</v>
      </c>
      <c r="J41" s="419">
        <v>180311.58799999999</v>
      </c>
      <c r="K41" s="411">
        <v>185341.58300000001</v>
      </c>
      <c r="L41" s="411">
        <v>188154.84042000002</v>
      </c>
      <c r="M41" s="411">
        <v>192620.33900000001</v>
      </c>
      <c r="N41" s="411">
        <v>195754.435</v>
      </c>
    </row>
    <row r="42" spans="1:14" x14ac:dyDescent="0.2">
      <c r="A42" s="23">
        <v>76</v>
      </c>
      <c r="B42" s="24" t="s">
        <v>85</v>
      </c>
      <c r="C42" s="25" t="s">
        <v>86</v>
      </c>
      <c r="D42" s="419">
        <v>128051.85825</v>
      </c>
      <c r="E42" s="419">
        <v>152821.14970000001</v>
      </c>
      <c r="F42" s="419">
        <v>155525.45605130694</v>
      </c>
      <c r="G42" s="419">
        <v>162463.65221999996</v>
      </c>
      <c r="H42" s="419">
        <v>180275.122</v>
      </c>
      <c r="I42" s="419">
        <v>202840.59943999999</v>
      </c>
      <c r="J42" s="419">
        <v>213423.0435</v>
      </c>
      <c r="K42" s="411">
        <v>221791.07668</v>
      </c>
      <c r="L42" s="411">
        <v>224551.73603999999</v>
      </c>
      <c r="M42" s="411">
        <v>227522.34513</v>
      </c>
      <c r="N42" s="411">
        <v>231102.89984999999</v>
      </c>
    </row>
    <row r="43" spans="1:14" x14ac:dyDescent="0.2">
      <c r="A43" s="23">
        <v>76</v>
      </c>
      <c r="B43" s="24" t="s">
        <v>87</v>
      </c>
      <c r="C43" s="25" t="s">
        <v>88</v>
      </c>
      <c r="D43" s="419">
        <v>14917.17798</v>
      </c>
      <c r="E43" s="419">
        <v>17139.411349380942</v>
      </c>
      <c r="F43" s="419">
        <v>18216.55561232278</v>
      </c>
      <c r="G43" s="419">
        <v>18709.770359783455</v>
      </c>
      <c r="H43" s="419">
        <v>18960.953000000001</v>
      </c>
      <c r="I43" s="419">
        <v>21294.241530000003</v>
      </c>
      <c r="J43" s="419">
        <v>22981.055789999999</v>
      </c>
      <c r="K43" s="411">
        <v>24934.7980546</v>
      </c>
      <c r="L43" s="411">
        <v>25543.952000000001</v>
      </c>
      <c r="M43" s="411">
        <v>25838.694210000001</v>
      </c>
      <c r="N43" s="411">
        <v>26665.323779999999</v>
      </c>
    </row>
    <row r="44" spans="1:14" x14ac:dyDescent="0.2">
      <c r="A44" s="23">
        <v>75</v>
      </c>
      <c r="B44" s="24" t="s">
        <v>89</v>
      </c>
      <c r="C44" s="25" t="s">
        <v>90</v>
      </c>
      <c r="D44" s="419">
        <v>158949.34674000001</v>
      </c>
      <c r="E44" s="419">
        <v>169782.64312999998</v>
      </c>
      <c r="F44" s="419">
        <v>175896.04508020962</v>
      </c>
      <c r="G44" s="419">
        <v>182518.78988</v>
      </c>
      <c r="H44" s="419">
        <v>198073.9</v>
      </c>
      <c r="I44" s="419">
        <v>209810.8302</v>
      </c>
      <c r="J44" s="419">
        <v>226415.61483999999</v>
      </c>
      <c r="K44" s="411">
        <v>241372.9601</v>
      </c>
      <c r="L44" s="411">
        <v>253322.51832</v>
      </c>
      <c r="M44" s="411">
        <v>256126.07490000001</v>
      </c>
      <c r="N44" s="411">
        <v>255164.77138999998</v>
      </c>
    </row>
    <row r="45" spans="1:14" x14ac:dyDescent="0.2">
      <c r="A45" s="23">
        <v>76</v>
      </c>
      <c r="B45" s="24" t="s">
        <v>91</v>
      </c>
      <c r="C45" s="25" t="s">
        <v>92</v>
      </c>
      <c r="D45" s="419">
        <v>208410.85351096536</v>
      </c>
      <c r="E45" s="419">
        <v>198731.38763999997</v>
      </c>
      <c r="F45" s="419">
        <v>183204.8358</v>
      </c>
      <c r="G45" s="419">
        <v>200912.20593</v>
      </c>
      <c r="H45" s="419">
        <v>229824.31099999999</v>
      </c>
      <c r="I45" s="419">
        <v>255216.75391</v>
      </c>
      <c r="J45" s="419">
        <v>263138.94024000003</v>
      </c>
      <c r="K45" s="411">
        <v>260505.9847</v>
      </c>
      <c r="L45" s="411">
        <v>244694.21143</v>
      </c>
      <c r="M45" s="411">
        <v>246405.26118999999</v>
      </c>
      <c r="N45" s="411">
        <v>250610.6384</v>
      </c>
    </row>
    <row r="46" spans="1:14" x14ac:dyDescent="0.2">
      <c r="A46" s="23">
        <v>53</v>
      </c>
      <c r="B46" s="24" t="s">
        <v>93</v>
      </c>
      <c r="C46" s="25" t="s">
        <v>94</v>
      </c>
      <c r="D46" s="419">
        <v>59550.001629999999</v>
      </c>
      <c r="E46" s="419">
        <v>66800.686629999982</v>
      </c>
      <c r="F46" s="419">
        <v>69158.050320000009</v>
      </c>
      <c r="G46" s="419">
        <v>72222.210559999992</v>
      </c>
      <c r="H46" s="419">
        <v>81594.361999999994</v>
      </c>
      <c r="I46" s="419">
        <v>91252.313620000001</v>
      </c>
      <c r="J46" s="419">
        <v>98685.383170000001</v>
      </c>
      <c r="K46" s="411">
        <v>102668.53654999999</v>
      </c>
      <c r="L46" s="411">
        <v>103587.63866</v>
      </c>
      <c r="M46" s="411">
        <v>106044.89522000001</v>
      </c>
      <c r="N46" s="411">
        <v>107279.811</v>
      </c>
    </row>
    <row r="47" spans="1:14" x14ac:dyDescent="0.2">
      <c r="A47" s="23">
        <v>24</v>
      </c>
      <c r="B47" s="24" t="s">
        <v>95</v>
      </c>
      <c r="C47" s="25" t="s">
        <v>96</v>
      </c>
      <c r="D47" s="419">
        <v>17736.939999999999</v>
      </c>
      <c r="E47" s="419">
        <v>22147.673619033139</v>
      </c>
      <c r="F47" s="419">
        <v>20666.720870000001</v>
      </c>
      <c r="G47" s="419">
        <v>22308.335930000001</v>
      </c>
      <c r="H47" s="419">
        <v>24782.412</v>
      </c>
      <c r="I47" s="419">
        <v>26391.609049999999</v>
      </c>
      <c r="J47" s="419">
        <v>27095.485940000002</v>
      </c>
      <c r="K47" s="411">
        <v>29725.763349999997</v>
      </c>
      <c r="L47" s="411">
        <v>30638.042539999999</v>
      </c>
      <c r="M47" s="411">
        <v>32243.39098</v>
      </c>
      <c r="N47" s="411">
        <v>34155.043300000005</v>
      </c>
    </row>
    <row r="48" spans="1:14" x14ac:dyDescent="0.2">
      <c r="A48" s="23">
        <v>24</v>
      </c>
      <c r="B48" s="24" t="s">
        <v>97</v>
      </c>
      <c r="C48" s="25" t="s">
        <v>98</v>
      </c>
      <c r="D48" s="419">
        <v>49754.421000000002</v>
      </c>
      <c r="E48" s="419">
        <v>60276.548029999998</v>
      </c>
      <c r="F48" s="419">
        <v>60412.092449143369</v>
      </c>
      <c r="G48" s="419">
        <v>65721.378410000005</v>
      </c>
      <c r="H48" s="419">
        <v>70619.072</v>
      </c>
      <c r="I48" s="419">
        <v>74673.850749999998</v>
      </c>
      <c r="J48" s="419">
        <v>78984.34004000001</v>
      </c>
      <c r="K48" s="411">
        <v>82040.52986000001</v>
      </c>
      <c r="L48" s="411">
        <v>85577.655509999997</v>
      </c>
      <c r="M48" s="411">
        <v>86428.118009999991</v>
      </c>
      <c r="N48" s="411">
        <v>86987.913850000012</v>
      </c>
    </row>
    <row r="49" spans="1:14" x14ac:dyDescent="0.2">
      <c r="A49" s="23">
        <v>84</v>
      </c>
      <c r="B49" s="24" t="s">
        <v>99</v>
      </c>
      <c r="C49" s="25" t="s">
        <v>100</v>
      </c>
      <c r="D49" s="419">
        <v>97145.200519999999</v>
      </c>
      <c r="E49" s="419">
        <v>102402.72133000001</v>
      </c>
      <c r="F49" s="419">
        <v>100059.58839</v>
      </c>
      <c r="G49" s="419">
        <v>107498.51144999999</v>
      </c>
      <c r="H49" s="419">
        <v>119348.306</v>
      </c>
      <c r="I49" s="419">
        <v>130021.89324999999</v>
      </c>
      <c r="J49" s="419">
        <v>143571.71296999999</v>
      </c>
      <c r="K49" s="411">
        <v>147402.64813999998</v>
      </c>
      <c r="L49" s="411">
        <v>147916.79136999999</v>
      </c>
      <c r="M49" s="411">
        <v>140771.10267000002</v>
      </c>
      <c r="N49" s="411">
        <v>136565.69808</v>
      </c>
    </row>
    <row r="50" spans="1:14" x14ac:dyDescent="0.2">
      <c r="A50" s="23">
        <v>27</v>
      </c>
      <c r="B50" s="24" t="s">
        <v>101</v>
      </c>
      <c r="C50" s="25" t="s">
        <v>102</v>
      </c>
      <c r="D50" s="419">
        <v>16861.298999999999</v>
      </c>
      <c r="E50" s="419">
        <v>19436.844510000003</v>
      </c>
      <c r="F50" s="419">
        <v>16162.502710352097</v>
      </c>
      <c r="G50" s="419">
        <v>19189.849999999999</v>
      </c>
      <c r="H50" s="419">
        <v>21050.438999999998</v>
      </c>
      <c r="I50" s="419">
        <v>22277.15828</v>
      </c>
      <c r="J50" s="419">
        <v>23226.502270000001</v>
      </c>
      <c r="K50" s="411">
        <v>24035.227300000002</v>
      </c>
      <c r="L50" s="411">
        <v>22995.352999999999</v>
      </c>
      <c r="M50" s="411">
        <v>23260.690999999999</v>
      </c>
      <c r="N50" s="411">
        <v>23325.489160000001</v>
      </c>
    </row>
    <row r="51" spans="1:14" x14ac:dyDescent="0.2">
      <c r="A51" s="23">
        <v>75</v>
      </c>
      <c r="B51" s="24" t="s">
        <v>103</v>
      </c>
      <c r="C51" s="25" t="s">
        <v>104</v>
      </c>
      <c r="D51" s="419">
        <v>30128.61</v>
      </c>
      <c r="E51" s="419">
        <v>38093.421409006143</v>
      </c>
      <c r="F51" s="419">
        <v>35418.009697548718</v>
      </c>
      <c r="G51" s="419">
        <v>37882.171379651059</v>
      </c>
      <c r="H51" s="419">
        <v>40594.798999999999</v>
      </c>
      <c r="I51" s="419">
        <v>43543.36032</v>
      </c>
      <c r="J51" s="419">
        <v>46348.635999999999</v>
      </c>
      <c r="K51" s="411">
        <v>49047.870999999999</v>
      </c>
      <c r="L51" s="411">
        <v>49323.55</v>
      </c>
      <c r="M51" s="411">
        <v>50671.74</v>
      </c>
      <c r="N51" s="411">
        <v>50828.883900000001</v>
      </c>
    </row>
    <row r="52" spans="1:14" x14ac:dyDescent="0.2">
      <c r="A52" s="23">
        <v>24</v>
      </c>
      <c r="B52" s="24" t="s">
        <v>105</v>
      </c>
      <c r="C52" s="25" t="s">
        <v>106</v>
      </c>
      <c r="D52" s="419">
        <v>29718.848000000002</v>
      </c>
      <c r="E52" s="419">
        <v>30918.7598</v>
      </c>
      <c r="F52" s="419">
        <v>30235.345137326338</v>
      </c>
      <c r="G52" s="419">
        <v>31318.984890000003</v>
      </c>
      <c r="H52" s="419">
        <v>40253.781999999999</v>
      </c>
      <c r="I52" s="419">
        <v>43778.645420000001</v>
      </c>
      <c r="J52" s="419">
        <v>45059.51799</v>
      </c>
      <c r="K52" s="411">
        <v>47924.162320000003</v>
      </c>
      <c r="L52" s="411">
        <v>47685.618749999994</v>
      </c>
      <c r="M52" s="411">
        <v>46986.616690000003</v>
      </c>
      <c r="N52" s="411">
        <v>48737.038560000001</v>
      </c>
    </row>
    <row r="53" spans="1:14" x14ac:dyDescent="0.2">
      <c r="A53" s="23">
        <v>84</v>
      </c>
      <c r="B53" s="24" t="s">
        <v>107</v>
      </c>
      <c r="C53" s="25" t="s">
        <v>108</v>
      </c>
      <c r="D53" s="419">
        <v>59610.449500000002</v>
      </c>
      <c r="E53" s="419">
        <v>70010.845319999993</v>
      </c>
      <c r="F53" s="419">
        <v>70735.856069999994</v>
      </c>
      <c r="G53" s="419">
        <v>75651.647009999986</v>
      </c>
      <c r="H53" s="419">
        <v>80164.432000000001</v>
      </c>
      <c r="I53" s="419">
        <v>90412.400500000003</v>
      </c>
      <c r="J53" s="419">
        <v>98378.88973000001</v>
      </c>
      <c r="K53" s="411">
        <v>105314.51814</v>
      </c>
      <c r="L53" s="411">
        <v>103662.99767</v>
      </c>
      <c r="M53" s="411">
        <v>102198.74085999999</v>
      </c>
      <c r="N53" s="411">
        <v>109784.86972</v>
      </c>
    </row>
    <row r="54" spans="1:14" x14ac:dyDescent="0.2">
      <c r="A54" s="23">
        <v>84</v>
      </c>
      <c r="B54" s="24" t="s">
        <v>109</v>
      </c>
      <c r="C54" s="25" t="s">
        <v>110</v>
      </c>
      <c r="D54" s="419">
        <v>11413.038</v>
      </c>
      <c r="E54" s="419">
        <v>15317.892138952766</v>
      </c>
      <c r="F54" s="419">
        <v>14728.215413856615</v>
      </c>
      <c r="G54" s="419">
        <v>13878.765589999999</v>
      </c>
      <c r="H54" s="419">
        <v>15344.531999999999</v>
      </c>
      <c r="I54" s="419">
        <v>16465.976770000001</v>
      </c>
      <c r="J54" s="419">
        <v>17066.84188</v>
      </c>
      <c r="K54" s="411">
        <v>17383.603999999999</v>
      </c>
      <c r="L54" s="411">
        <v>18610.76463691</v>
      </c>
      <c r="M54" s="411">
        <v>19204.128000000001</v>
      </c>
      <c r="N54" s="411">
        <v>18907.341</v>
      </c>
    </row>
    <row r="55" spans="1:14" x14ac:dyDescent="0.2">
      <c r="A55" s="23">
        <v>52</v>
      </c>
      <c r="B55" s="24" t="s">
        <v>111</v>
      </c>
      <c r="C55" s="25" t="s">
        <v>112</v>
      </c>
      <c r="D55" s="419">
        <v>107673.924</v>
      </c>
      <c r="E55" s="419">
        <v>125789.51083</v>
      </c>
      <c r="F55" s="419">
        <v>128047.91320000001</v>
      </c>
      <c r="G55" s="419">
        <v>132912.65414</v>
      </c>
      <c r="H55" s="419">
        <v>145104.54300000001</v>
      </c>
      <c r="I55" s="419">
        <v>170175.9038</v>
      </c>
      <c r="J55" s="419">
        <v>178654.32344000001</v>
      </c>
      <c r="K55" s="411">
        <v>192733.51671999999</v>
      </c>
      <c r="L55" s="411">
        <v>186306.55600000001</v>
      </c>
      <c r="M55" s="411">
        <v>193788.23300000001</v>
      </c>
      <c r="N55" s="411">
        <v>197894.989</v>
      </c>
    </row>
    <row r="56" spans="1:14" ht="12" customHeight="1" x14ac:dyDescent="0.2">
      <c r="A56" s="23">
        <v>24</v>
      </c>
      <c r="B56" s="24" t="s">
        <v>113</v>
      </c>
      <c r="C56" s="25" t="s">
        <v>114</v>
      </c>
      <c r="D56" s="419">
        <v>61790.684310000004</v>
      </c>
      <c r="E56" s="419">
        <v>62265.891080000009</v>
      </c>
      <c r="F56" s="419">
        <v>69559.352980000011</v>
      </c>
      <c r="G56" s="419">
        <v>72854.043079999989</v>
      </c>
      <c r="H56" s="419">
        <v>73991.375</v>
      </c>
      <c r="I56" s="419">
        <v>84417.315439999991</v>
      </c>
      <c r="J56" s="419">
        <v>88838.16915999999</v>
      </c>
      <c r="K56" s="411">
        <v>87412.858699999997</v>
      </c>
      <c r="L56" s="411">
        <v>92251.49665999999</v>
      </c>
      <c r="M56" s="411">
        <v>95029.25523000001</v>
      </c>
      <c r="N56" s="411">
        <v>96613.319810000001</v>
      </c>
    </row>
    <row r="57" spans="1:14" x14ac:dyDescent="0.2">
      <c r="A57" s="23">
        <v>76</v>
      </c>
      <c r="B57" s="24" t="s">
        <v>115</v>
      </c>
      <c r="C57" s="25" t="s">
        <v>116</v>
      </c>
      <c r="D57" s="419">
        <v>15607.041999999999</v>
      </c>
      <c r="E57" s="419">
        <v>16261.39155</v>
      </c>
      <c r="F57" s="419">
        <v>17042.167559999998</v>
      </c>
      <c r="G57" s="419">
        <v>17791.6741519077</v>
      </c>
      <c r="H57" s="419">
        <v>19285.458999999999</v>
      </c>
      <c r="I57" s="419">
        <v>20282.865000000002</v>
      </c>
      <c r="J57" s="419">
        <v>22093.364699999998</v>
      </c>
      <c r="K57" s="411">
        <v>23318.787359999998</v>
      </c>
      <c r="L57" s="411">
        <v>22219.950169999996</v>
      </c>
      <c r="M57" s="411">
        <v>23645.097360000003</v>
      </c>
      <c r="N57" s="411">
        <v>23932.69772</v>
      </c>
    </row>
    <row r="58" spans="1:14" x14ac:dyDescent="0.2">
      <c r="A58" s="23">
        <v>75</v>
      </c>
      <c r="B58" s="24" t="s">
        <v>117</v>
      </c>
      <c r="C58" s="25" t="s">
        <v>118</v>
      </c>
      <c r="D58" s="419">
        <v>35460.951000000001</v>
      </c>
      <c r="E58" s="419">
        <v>39794.207740000005</v>
      </c>
      <c r="F58" s="419">
        <v>42234.381910000004</v>
      </c>
      <c r="G58" s="419">
        <v>42560.147689999998</v>
      </c>
      <c r="H58" s="419">
        <v>47820.667999999998</v>
      </c>
      <c r="I58" s="419">
        <v>52374.03873</v>
      </c>
      <c r="J58" s="419">
        <v>56717.235059999999</v>
      </c>
      <c r="K58" s="411">
        <v>57365.704789999996</v>
      </c>
      <c r="L58" s="411">
        <v>58751.833299999998</v>
      </c>
      <c r="M58" s="411">
        <v>62017.36161</v>
      </c>
      <c r="N58" s="411">
        <v>62386.826990000001</v>
      </c>
    </row>
    <row r="59" spans="1:14" x14ac:dyDescent="0.2">
      <c r="A59" s="23">
        <v>76</v>
      </c>
      <c r="B59" s="24" t="s">
        <v>119</v>
      </c>
      <c r="C59" s="25" t="s">
        <v>120</v>
      </c>
      <c r="D59" s="419">
        <v>5673.1263499999995</v>
      </c>
      <c r="E59" s="419">
        <v>5502.1574000000001</v>
      </c>
      <c r="F59" s="419">
        <v>3000.1854699999999</v>
      </c>
      <c r="G59" s="419">
        <v>5540.9541157334843</v>
      </c>
      <c r="H59" s="419">
        <v>6345.1629999999996</v>
      </c>
      <c r="I59" s="419">
        <v>6742.3069999999998</v>
      </c>
      <c r="J59" s="419">
        <v>6921.75353</v>
      </c>
      <c r="K59" s="411">
        <v>8218.4779999999992</v>
      </c>
      <c r="L59" s="411">
        <v>8107.9454000000005</v>
      </c>
      <c r="M59" s="411">
        <v>8214.3995500000001</v>
      </c>
      <c r="N59" s="411">
        <v>8158.76764</v>
      </c>
    </row>
    <row r="60" spans="1:14" x14ac:dyDescent="0.2">
      <c r="A60" s="23">
        <v>52</v>
      </c>
      <c r="B60" s="24" t="s">
        <v>121</v>
      </c>
      <c r="C60" s="25" t="s">
        <v>122</v>
      </c>
      <c r="D60" s="419">
        <v>42828.474000000002</v>
      </c>
      <c r="E60" s="419">
        <v>67194.573999999993</v>
      </c>
      <c r="F60" s="419">
        <v>69912.154999999999</v>
      </c>
      <c r="G60" s="419">
        <v>76111.199819999994</v>
      </c>
      <c r="H60" s="419">
        <v>83530.642000000007</v>
      </c>
      <c r="I60" s="419">
        <v>90310.86424000001</v>
      </c>
      <c r="J60" s="419">
        <v>96853.173599999995</v>
      </c>
      <c r="K60" s="411">
        <v>100364.32247</v>
      </c>
      <c r="L60" s="411">
        <v>99422.940740000005</v>
      </c>
      <c r="M60" s="411">
        <v>99664.738259999984</v>
      </c>
      <c r="N60" s="411">
        <v>99457.249670000005</v>
      </c>
    </row>
    <row r="61" spans="1:14" x14ac:dyDescent="0.2">
      <c r="A61" s="23">
        <v>28</v>
      </c>
      <c r="B61" s="24" t="s">
        <v>123</v>
      </c>
      <c r="C61" s="25" t="s">
        <v>124</v>
      </c>
      <c r="D61" s="419">
        <v>31239.462</v>
      </c>
      <c r="E61" s="419">
        <v>34424.231530000005</v>
      </c>
      <c r="F61" s="419">
        <v>34656.204020000005</v>
      </c>
      <c r="G61" s="419">
        <v>36523.922930000001</v>
      </c>
      <c r="H61" s="419">
        <v>40497.214</v>
      </c>
      <c r="I61" s="419">
        <v>44433.42355</v>
      </c>
      <c r="J61" s="419">
        <v>46786.076159999997</v>
      </c>
      <c r="K61" s="411">
        <v>47263.801890000002</v>
      </c>
      <c r="L61" s="411">
        <v>46769.82905</v>
      </c>
      <c r="M61" s="411">
        <v>46162.404210000001</v>
      </c>
      <c r="N61" s="411">
        <v>46943.446219999998</v>
      </c>
    </row>
    <row r="62" spans="1:14" x14ac:dyDescent="0.2">
      <c r="A62" s="23">
        <v>44</v>
      </c>
      <c r="B62" s="24" t="s">
        <v>125</v>
      </c>
      <c r="C62" s="25" t="s">
        <v>126</v>
      </c>
      <c r="D62" s="419">
        <v>41513.588000000003</v>
      </c>
      <c r="E62" s="419">
        <v>43049.551180000009</v>
      </c>
      <c r="F62" s="419">
        <v>50408.234711157427</v>
      </c>
      <c r="G62" s="419">
        <v>52569.717420000001</v>
      </c>
      <c r="H62" s="419">
        <v>62167.735000000001</v>
      </c>
      <c r="I62" s="419">
        <v>66585.407869999995</v>
      </c>
      <c r="J62" s="419">
        <v>68875.135869999998</v>
      </c>
      <c r="K62" s="411">
        <v>82716.738740000001</v>
      </c>
      <c r="L62" s="411">
        <v>81712.948059999995</v>
      </c>
      <c r="M62" s="411">
        <v>87034.949509999991</v>
      </c>
      <c r="N62" s="411">
        <v>82720.505469999989</v>
      </c>
    </row>
    <row r="63" spans="1:14" x14ac:dyDescent="0.2">
      <c r="A63" s="23">
        <v>44</v>
      </c>
      <c r="B63" s="24" t="s">
        <v>127</v>
      </c>
      <c r="C63" s="25" t="s">
        <v>128</v>
      </c>
      <c r="D63" s="419">
        <v>16539.563740879574</v>
      </c>
      <c r="E63" s="419">
        <v>19775.491040000001</v>
      </c>
      <c r="F63" s="419">
        <v>20564.28443</v>
      </c>
      <c r="G63" s="419">
        <v>19903.129000000001</v>
      </c>
      <c r="H63" s="419">
        <v>22301.222000000002</v>
      </c>
      <c r="I63" s="419">
        <v>24276.684129999998</v>
      </c>
      <c r="J63" s="419">
        <v>25823.56352</v>
      </c>
      <c r="K63" s="411">
        <v>26592.370941098998</v>
      </c>
      <c r="L63" s="411">
        <v>26454.005220000003</v>
      </c>
      <c r="M63" s="411">
        <v>26736.426330000002</v>
      </c>
      <c r="N63" s="411">
        <v>27561.502800000002</v>
      </c>
    </row>
    <row r="64" spans="1:14" x14ac:dyDescent="0.2">
      <c r="A64" s="23">
        <v>52</v>
      </c>
      <c r="B64" s="24" t="s">
        <v>129</v>
      </c>
      <c r="C64" s="25" t="s">
        <v>130</v>
      </c>
      <c r="D64" s="419">
        <v>15637.892</v>
      </c>
      <c r="E64" s="419">
        <v>14691.733</v>
      </c>
      <c r="F64" s="419">
        <v>13240.469241059518</v>
      </c>
      <c r="G64" s="419">
        <v>10562.637689045136</v>
      </c>
      <c r="H64" s="419">
        <v>18458.613000000001</v>
      </c>
      <c r="I64" s="419">
        <v>20174.395639999995</v>
      </c>
      <c r="J64" s="419">
        <v>20304.182949999999</v>
      </c>
      <c r="K64" s="411">
        <v>22700.273209999999</v>
      </c>
      <c r="L64" s="411">
        <v>20292.417020000001</v>
      </c>
      <c r="M64" s="411">
        <v>20084.387143802396</v>
      </c>
      <c r="N64" s="411">
        <v>19629.346949999999</v>
      </c>
    </row>
    <row r="65" spans="1:14" x14ac:dyDescent="0.2">
      <c r="A65" s="23">
        <v>44</v>
      </c>
      <c r="B65" s="24" t="s">
        <v>131</v>
      </c>
      <c r="C65" s="25" t="s">
        <v>132</v>
      </c>
      <c r="D65" s="419">
        <v>91330.477809999997</v>
      </c>
      <c r="E65" s="419">
        <v>98154.872379999986</v>
      </c>
      <c r="F65" s="419">
        <v>95083.437270881826</v>
      </c>
      <c r="G65" s="419">
        <v>103597.01550000257</v>
      </c>
      <c r="H65" s="419">
        <v>118356.558</v>
      </c>
      <c r="I65" s="419">
        <v>128745.05648</v>
      </c>
      <c r="J65" s="419">
        <v>136707.01999999999</v>
      </c>
      <c r="K65" s="411">
        <v>138774.50200000001</v>
      </c>
      <c r="L65" s="411">
        <v>137543.99400000001</v>
      </c>
      <c r="M65" s="411">
        <v>140116.68900000001</v>
      </c>
      <c r="N65" s="411">
        <v>139536.60999999999</v>
      </c>
    </row>
    <row r="66" spans="1:14" x14ac:dyDescent="0.2">
      <c r="A66" s="23">
        <v>44</v>
      </c>
      <c r="B66" s="24" t="s">
        <v>133</v>
      </c>
      <c r="C66" s="25" t="s">
        <v>134</v>
      </c>
      <c r="D66" s="419">
        <v>14944.349</v>
      </c>
      <c r="E66" s="419">
        <v>22553.379489999999</v>
      </c>
      <c r="F66" s="419">
        <v>22392.774969999999</v>
      </c>
      <c r="G66" s="419">
        <v>23482.156190000002</v>
      </c>
      <c r="H66" s="419">
        <v>25410.694</v>
      </c>
      <c r="I66" s="419">
        <v>28237.709209999997</v>
      </c>
      <c r="J66" s="419">
        <v>29680.2418</v>
      </c>
      <c r="K66" s="411">
        <v>30939.912</v>
      </c>
      <c r="L66" s="411">
        <v>30534.364170000001</v>
      </c>
      <c r="M66" s="411">
        <v>31070.916300000001</v>
      </c>
      <c r="N66" s="411">
        <v>30928.240829999999</v>
      </c>
    </row>
    <row r="67" spans="1:14" x14ac:dyDescent="0.2">
      <c r="A67" s="23">
        <v>53</v>
      </c>
      <c r="B67" s="24" t="s">
        <v>135</v>
      </c>
      <c r="C67" s="25" t="s">
        <v>136</v>
      </c>
      <c r="D67" s="419">
        <v>49952.084109999996</v>
      </c>
      <c r="E67" s="419">
        <v>62265.41479000001</v>
      </c>
      <c r="F67" s="419">
        <v>55848.783589999999</v>
      </c>
      <c r="G67" s="419">
        <v>62595.304069999991</v>
      </c>
      <c r="H67" s="419">
        <v>72788.305999999997</v>
      </c>
      <c r="I67" s="419">
        <v>79142.912899999981</v>
      </c>
      <c r="J67" s="419">
        <v>85204.500409999993</v>
      </c>
      <c r="K67" s="411">
        <v>87815.551659999997</v>
      </c>
      <c r="L67" s="411">
        <v>87237.430560000023</v>
      </c>
      <c r="M67" s="411">
        <v>88097.321089999983</v>
      </c>
      <c r="N67" s="411">
        <v>86360.973959999988</v>
      </c>
    </row>
    <row r="68" spans="1:14" x14ac:dyDescent="0.2">
      <c r="A68" s="23">
        <v>44</v>
      </c>
      <c r="B68" s="24" t="s">
        <v>137</v>
      </c>
      <c r="C68" s="25" t="s">
        <v>138</v>
      </c>
      <c r="D68" s="419">
        <v>71569.582750000001</v>
      </c>
      <c r="E68" s="419">
        <v>101832.39941000003</v>
      </c>
      <c r="F68" s="419">
        <v>118542.27222999999</v>
      </c>
      <c r="G68" s="419">
        <v>124718.90077999998</v>
      </c>
      <c r="H68" s="419">
        <v>132386.402</v>
      </c>
      <c r="I68" s="419">
        <v>143503.95710000003</v>
      </c>
      <c r="J68" s="419">
        <v>157369.98253000001</v>
      </c>
      <c r="K68" s="411">
        <v>155852.02161</v>
      </c>
      <c r="L68" s="411">
        <v>155678.0729</v>
      </c>
      <c r="M68" s="411">
        <v>168945.16794000001</v>
      </c>
      <c r="N68" s="411">
        <v>162322.2885</v>
      </c>
    </row>
    <row r="69" spans="1:14" x14ac:dyDescent="0.2">
      <c r="A69" s="23">
        <v>27</v>
      </c>
      <c r="B69" s="24" t="s">
        <v>139</v>
      </c>
      <c r="C69" s="25" t="s">
        <v>140</v>
      </c>
      <c r="D69" s="419">
        <v>23242.38565</v>
      </c>
      <c r="E69" s="419">
        <v>25135.125589999996</v>
      </c>
      <c r="F69" s="419">
        <v>24853.257419999998</v>
      </c>
      <c r="G69" s="419">
        <v>28269.585842154494</v>
      </c>
      <c r="H69" s="419">
        <v>30238.073</v>
      </c>
      <c r="I69" s="419">
        <v>32782.126240000005</v>
      </c>
      <c r="J69" s="419">
        <v>36181.604930000001</v>
      </c>
      <c r="K69" s="411">
        <v>37229.930009999996</v>
      </c>
      <c r="L69" s="411">
        <v>36158.884470000005</v>
      </c>
      <c r="M69" s="411">
        <v>36711.741959999999</v>
      </c>
      <c r="N69" s="411">
        <v>36877.93146</v>
      </c>
    </row>
    <row r="70" spans="1:14" x14ac:dyDescent="0.2">
      <c r="A70" s="23">
        <v>32</v>
      </c>
      <c r="B70" s="24" t="s">
        <v>141</v>
      </c>
      <c r="C70" s="25" t="s">
        <v>142</v>
      </c>
      <c r="D70" s="419">
        <v>454984.36223000003</v>
      </c>
      <c r="E70" s="419">
        <v>456235.34006000008</v>
      </c>
      <c r="F70" s="419">
        <v>468275.04433000006</v>
      </c>
      <c r="G70" s="419">
        <v>535073.94193057588</v>
      </c>
      <c r="H70" s="419">
        <v>597024.47600000002</v>
      </c>
      <c r="I70" s="419">
        <v>630205.18382000003</v>
      </c>
      <c r="J70" s="419">
        <v>640977.05940999999</v>
      </c>
      <c r="K70" s="411">
        <v>680433.64928999997</v>
      </c>
      <c r="L70" s="411">
        <v>699878.99514999997</v>
      </c>
      <c r="M70" s="411">
        <v>696579.47288000002</v>
      </c>
      <c r="N70" s="411">
        <v>690812.67200000002</v>
      </c>
    </row>
    <row r="71" spans="1:14" x14ac:dyDescent="0.2">
      <c r="A71" s="23">
        <v>32</v>
      </c>
      <c r="B71" s="24" t="s">
        <v>143</v>
      </c>
      <c r="C71" s="25" t="s">
        <v>144</v>
      </c>
      <c r="D71" s="419">
        <v>68428.778999999995</v>
      </c>
      <c r="E71" s="419">
        <v>80387.695580000014</v>
      </c>
      <c r="F71" s="419">
        <v>85435.148260000002</v>
      </c>
      <c r="G71" s="419">
        <v>97302.581434361244</v>
      </c>
      <c r="H71" s="419">
        <v>99714.354999999996</v>
      </c>
      <c r="I71" s="419">
        <v>109446.18593000001</v>
      </c>
      <c r="J71" s="419">
        <v>122463.02707</v>
      </c>
      <c r="K71" s="411">
        <v>121990.75571</v>
      </c>
      <c r="L71" s="411">
        <v>121015.93225</v>
      </c>
      <c r="M71" s="411">
        <v>124927.89987000001</v>
      </c>
      <c r="N71" s="411">
        <v>138938.36447999999</v>
      </c>
    </row>
    <row r="72" spans="1:14" x14ac:dyDescent="0.2">
      <c r="A72" s="23">
        <v>28</v>
      </c>
      <c r="B72" s="24" t="s">
        <v>145</v>
      </c>
      <c r="C72" s="25" t="s">
        <v>146</v>
      </c>
      <c r="D72" s="419">
        <v>28810.771000000001</v>
      </c>
      <c r="E72" s="419">
        <v>32041.887579739756</v>
      </c>
      <c r="F72" s="419">
        <v>28331.346384668821</v>
      </c>
      <c r="G72" s="419">
        <v>31871.812220000007</v>
      </c>
      <c r="H72" s="419">
        <v>35145.809000000001</v>
      </c>
      <c r="I72" s="419">
        <v>38477.922740000002</v>
      </c>
      <c r="J72" s="419">
        <v>40825.024590000001</v>
      </c>
      <c r="K72" s="411">
        <v>41442.152580000002</v>
      </c>
      <c r="L72" s="411">
        <v>41157.449359999999</v>
      </c>
      <c r="M72" s="411">
        <v>40935.671849999999</v>
      </c>
      <c r="N72" s="411">
        <v>45653.387799999997</v>
      </c>
    </row>
    <row r="73" spans="1:14" x14ac:dyDescent="0.2">
      <c r="A73" s="23">
        <v>32</v>
      </c>
      <c r="B73" s="24" t="s">
        <v>147</v>
      </c>
      <c r="C73" s="25" t="s">
        <v>148</v>
      </c>
      <c r="D73" s="419">
        <v>273290.78700000001</v>
      </c>
      <c r="E73" s="419">
        <v>276879.95899999997</v>
      </c>
      <c r="F73" s="419">
        <v>286144.58299999998</v>
      </c>
      <c r="G73" s="419">
        <v>281202.90557999996</v>
      </c>
      <c r="H73" s="419">
        <v>314765.17200000002</v>
      </c>
      <c r="I73" s="419">
        <v>338045.04890999995</v>
      </c>
      <c r="J73" s="419">
        <v>351836.75789999997</v>
      </c>
      <c r="K73" s="411">
        <v>352936.06125999999</v>
      </c>
      <c r="L73" s="411">
        <v>344230.78604000004</v>
      </c>
      <c r="M73" s="411">
        <v>349542.94717</v>
      </c>
      <c r="N73" s="411">
        <v>350644.03188999998</v>
      </c>
    </row>
    <row r="74" spans="1:14" x14ac:dyDescent="0.2">
      <c r="A74" s="23">
        <v>84</v>
      </c>
      <c r="B74" s="24" t="s">
        <v>149</v>
      </c>
      <c r="C74" s="25" t="s">
        <v>150</v>
      </c>
      <c r="D74" s="419">
        <v>66328.972955843943</v>
      </c>
      <c r="E74" s="419">
        <v>65512.063580000002</v>
      </c>
      <c r="F74" s="419">
        <v>69731.657634814168</v>
      </c>
      <c r="G74" s="419">
        <v>73551.170499999993</v>
      </c>
      <c r="H74" s="419">
        <v>79595.584000000003</v>
      </c>
      <c r="I74" s="419">
        <v>84442.483999999997</v>
      </c>
      <c r="J74" s="419">
        <v>89876.41102</v>
      </c>
      <c r="K74" s="411">
        <v>92409.860319999992</v>
      </c>
      <c r="L74" s="411">
        <v>94975.60748999998</v>
      </c>
      <c r="M74" s="411">
        <v>97589.293560000006</v>
      </c>
      <c r="N74" s="411">
        <v>97632.18587999999</v>
      </c>
    </row>
    <row r="75" spans="1:14" x14ac:dyDescent="0.2">
      <c r="A75" s="23">
        <v>75</v>
      </c>
      <c r="B75" s="24" t="s">
        <v>151</v>
      </c>
      <c r="C75" s="25" t="s">
        <v>152</v>
      </c>
      <c r="D75" s="419">
        <v>56994.386729999991</v>
      </c>
      <c r="E75" s="419">
        <v>65954.018930000006</v>
      </c>
      <c r="F75" s="419">
        <v>65187.929719898289</v>
      </c>
      <c r="G75" s="419">
        <v>69182.688320000001</v>
      </c>
      <c r="H75" s="419">
        <v>74549.584000000003</v>
      </c>
      <c r="I75" s="419">
        <v>80530.615490000011</v>
      </c>
      <c r="J75" s="419">
        <v>87467.951050000003</v>
      </c>
      <c r="K75" s="411">
        <v>88739.491250000006</v>
      </c>
      <c r="L75" s="411">
        <v>88437.964299999992</v>
      </c>
      <c r="M75" s="411">
        <v>95758.814949999985</v>
      </c>
      <c r="N75" s="411">
        <v>97551.722229999985</v>
      </c>
    </row>
    <row r="76" spans="1:14" x14ac:dyDescent="0.2">
      <c r="A76" s="23">
        <v>76</v>
      </c>
      <c r="B76" s="24" t="s">
        <v>153</v>
      </c>
      <c r="C76" s="25" t="s">
        <v>154</v>
      </c>
      <c r="D76" s="419">
        <v>23258.255960000002</v>
      </c>
      <c r="E76" s="419">
        <v>22488.834129999999</v>
      </c>
      <c r="F76" s="419">
        <v>24275.986619999996</v>
      </c>
      <c r="G76" s="419">
        <v>27452.867500000004</v>
      </c>
      <c r="H76" s="419">
        <v>28118.582999999999</v>
      </c>
      <c r="I76" s="419">
        <v>30902.462600000003</v>
      </c>
      <c r="J76" s="419">
        <v>30873.95105</v>
      </c>
      <c r="K76" s="411">
        <v>35721.761257145001</v>
      </c>
      <c r="L76" s="411">
        <v>37375.988369999999</v>
      </c>
      <c r="M76" s="411">
        <v>37328.309789999999</v>
      </c>
      <c r="N76" s="411">
        <v>37607.6175</v>
      </c>
    </row>
    <row r="77" spans="1:14" x14ac:dyDescent="0.2">
      <c r="A77" s="23">
        <v>76</v>
      </c>
      <c r="B77" s="24" t="s">
        <v>155</v>
      </c>
      <c r="C77" s="25" t="s">
        <v>156</v>
      </c>
      <c r="D77" s="419">
        <v>85306.12</v>
      </c>
      <c r="E77" s="419">
        <v>96688.947530000005</v>
      </c>
      <c r="F77" s="419">
        <v>95730.557249999998</v>
      </c>
      <c r="G77" s="419">
        <v>102240.37347999999</v>
      </c>
      <c r="H77" s="419">
        <v>109303.81299999999</v>
      </c>
      <c r="I77" s="419">
        <v>120611.50601000001</v>
      </c>
      <c r="J77" s="419">
        <v>129008.27367</v>
      </c>
      <c r="K77" s="411">
        <v>135023.98048999999</v>
      </c>
      <c r="L77" s="411">
        <v>136316.77664</v>
      </c>
      <c r="M77" s="411">
        <v>139746.91407000003</v>
      </c>
      <c r="N77" s="411">
        <v>146650.50917999999</v>
      </c>
    </row>
    <row r="78" spans="1:14" ht="12.75" customHeight="1" x14ac:dyDescent="0.2">
      <c r="A78" s="23">
        <v>44</v>
      </c>
      <c r="B78" s="24" t="s">
        <v>157</v>
      </c>
      <c r="C78" s="25" t="s">
        <v>158</v>
      </c>
      <c r="D78" s="419">
        <v>89237.266299999988</v>
      </c>
      <c r="E78" s="419">
        <v>112821.85126</v>
      </c>
      <c r="F78" s="419">
        <v>110763.96631000002</v>
      </c>
      <c r="G78" s="419">
        <v>127271.60332745353</v>
      </c>
      <c r="H78" s="419">
        <v>141953.97</v>
      </c>
      <c r="I78" s="419">
        <v>156329.26724999998</v>
      </c>
      <c r="J78" s="419">
        <v>161970.79956000001</v>
      </c>
      <c r="K78" s="411">
        <v>167427.76449</v>
      </c>
      <c r="L78" s="411">
        <v>167789.01949000001</v>
      </c>
      <c r="M78" s="411">
        <v>167196.04047000001</v>
      </c>
      <c r="N78" s="411">
        <v>175053.80100000001</v>
      </c>
    </row>
    <row r="79" spans="1:14" x14ac:dyDescent="0.2">
      <c r="A79" s="23">
        <v>44</v>
      </c>
      <c r="B79" s="24" t="s">
        <v>159</v>
      </c>
      <c r="C79" s="25" t="s">
        <v>160</v>
      </c>
      <c r="D79" s="419">
        <v>69619.076000000001</v>
      </c>
      <c r="E79" s="419">
        <v>78031.15036</v>
      </c>
      <c r="F79" s="419">
        <v>79242.267189999999</v>
      </c>
      <c r="G79" s="419">
        <v>81130.900570000013</v>
      </c>
      <c r="H79" s="419">
        <v>87996.975999999995</v>
      </c>
      <c r="I79" s="419">
        <v>97364.488680000009</v>
      </c>
      <c r="J79" s="419">
        <v>105358.25502</v>
      </c>
      <c r="K79" s="411">
        <v>96051.490170000005</v>
      </c>
      <c r="L79" s="411">
        <v>96461.820469999977</v>
      </c>
      <c r="M79" s="411">
        <v>95021.824999999997</v>
      </c>
      <c r="N79" s="411">
        <v>98147.172999999995</v>
      </c>
    </row>
    <row r="80" spans="1:14" x14ac:dyDescent="0.2">
      <c r="A80" s="23">
        <v>84</v>
      </c>
      <c r="B80" s="24" t="s">
        <v>161</v>
      </c>
      <c r="C80" s="25" t="s">
        <v>162</v>
      </c>
      <c r="D80" s="419">
        <v>159500.77257999999</v>
      </c>
      <c r="E80" s="419">
        <v>188885.51922000002</v>
      </c>
      <c r="F80" s="419">
        <v>183722.37659999999</v>
      </c>
      <c r="G80" s="419">
        <v>187526.55623000002</v>
      </c>
      <c r="H80" s="419">
        <v>220042.5</v>
      </c>
      <c r="I80" s="419">
        <v>248606.91471000001</v>
      </c>
      <c r="J80" s="419">
        <v>269127.44003</v>
      </c>
      <c r="K80" s="411">
        <v>273716.62456000003</v>
      </c>
      <c r="L80" s="411">
        <v>281664.45699999999</v>
      </c>
      <c r="M80" s="411">
        <v>285162.30430000002</v>
      </c>
      <c r="N80" s="411">
        <v>287880.62757000001</v>
      </c>
    </row>
    <row r="81" spans="1:14" s="140" customFormat="1" x14ac:dyDescent="0.2">
      <c r="A81" s="72">
        <v>84</v>
      </c>
      <c r="B81" s="53" t="s">
        <v>163</v>
      </c>
      <c r="C81" s="54" t="s">
        <v>164</v>
      </c>
      <c r="D81" s="420">
        <v>0</v>
      </c>
      <c r="E81" s="420">
        <v>0</v>
      </c>
      <c r="F81" s="420">
        <v>0</v>
      </c>
      <c r="G81" s="420">
        <v>0</v>
      </c>
      <c r="H81" s="420">
        <v>0</v>
      </c>
      <c r="I81" s="420">
        <v>0</v>
      </c>
      <c r="J81" s="419">
        <v>37242.885750000001</v>
      </c>
      <c r="K81" s="411">
        <v>34798.989399999999</v>
      </c>
      <c r="L81" s="411">
        <v>35586.762289999991</v>
      </c>
      <c r="M81" s="411">
        <v>35626.958340000005</v>
      </c>
      <c r="N81" s="411">
        <v>36296.665569999997</v>
      </c>
    </row>
    <row r="82" spans="1:14" s="140" customFormat="1" x14ac:dyDescent="0.2">
      <c r="A82" s="72">
        <v>84</v>
      </c>
      <c r="B82" s="53" t="s">
        <v>165</v>
      </c>
      <c r="C82" s="54" t="s">
        <v>166</v>
      </c>
      <c r="D82" s="420">
        <v>0</v>
      </c>
      <c r="E82" s="420">
        <v>0</v>
      </c>
      <c r="F82" s="420">
        <v>0</v>
      </c>
      <c r="G82" s="420">
        <v>0</v>
      </c>
      <c r="H82" s="420">
        <v>0</v>
      </c>
      <c r="I82" s="420">
        <v>0</v>
      </c>
      <c r="J82" s="419">
        <v>231884.55428000001</v>
      </c>
      <c r="K82" s="411">
        <v>238917.63516000001</v>
      </c>
      <c r="L82" s="411">
        <v>246077.69471000001</v>
      </c>
      <c r="M82" s="411">
        <v>249535.34596000001</v>
      </c>
      <c r="N82" s="411">
        <v>251583.962</v>
      </c>
    </row>
    <row r="83" spans="1:14" x14ac:dyDescent="0.2">
      <c r="A83" s="23">
        <v>27</v>
      </c>
      <c r="B83" s="24" t="s">
        <v>167</v>
      </c>
      <c r="C83" s="25" t="s">
        <v>168</v>
      </c>
      <c r="D83" s="419">
        <v>18289.785</v>
      </c>
      <c r="E83" s="419">
        <v>21121.4702</v>
      </c>
      <c r="F83" s="419">
        <v>21857.337809999997</v>
      </c>
      <c r="G83" s="419">
        <v>22250.880370000003</v>
      </c>
      <c r="H83" s="419">
        <v>23964.136999999999</v>
      </c>
      <c r="I83" s="419">
        <v>27240.959060000001</v>
      </c>
      <c r="J83" s="419">
        <v>28884.874090000001</v>
      </c>
      <c r="K83" s="411">
        <v>29276.007020000001</v>
      </c>
      <c r="L83" s="411">
        <v>28321.9612686689</v>
      </c>
      <c r="M83" s="411">
        <v>25450.10931</v>
      </c>
      <c r="N83" s="411">
        <v>26648.48126</v>
      </c>
    </row>
    <row r="84" spans="1:14" x14ac:dyDescent="0.2">
      <c r="A84" s="23">
        <v>27</v>
      </c>
      <c r="B84" s="24" t="s">
        <v>169</v>
      </c>
      <c r="C84" s="25" t="s">
        <v>170</v>
      </c>
      <c r="D84" s="419">
        <v>41077.068439999995</v>
      </c>
      <c r="E84" s="419">
        <v>42011.158630000005</v>
      </c>
      <c r="F84" s="419">
        <v>43940.018655384469</v>
      </c>
      <c r="G84" s="419">
        <v>48738.889028206402</v>
      </c>
      <c r="H84" s="419">
        <v>53811.764000000003</v>
      </c>
      <c r="I84" s="419">
        <v>57857.767</v>
      </c>
      <c r="J84" s="419">
        <v>61524.237000000001</v>
      </c>
      <c r="K84" s="411">
        <v>61276.413</v>
      </c>
      <c r="L84" s="411">
        <v>60706.788999999997</v>
      </c>
      <c r="M84" s="411">
        <v>61515.253169999996</v>
      </c>
      <c r="N84" s="411">
        <v>63374.304100000001</v>
      </c>
    </row>
    <row r="85" spans="1:14" x14ac:dyDescent="0.2">
      <c r="A85" s="23">
        <v>52</v>
      </c>
      <c r="B85" s="24" t="s">
        <v>171</v>
      </c>
      <c r="C85" s="25" t="s">
        <v>172</v>
      </c>
      <c r="D85" s="419">
        <v>49283.936379999992</v>
      </c>
      <c r="E85" s="419">
        <v>56250.124380000001</v>
      </c>
      <c r="F85" s="419">
        <v>49648.960248557109</v>
      </c>
      <c r="G85" s="419">
        <v>61519.016954691731</v>
      </c>
      <c r="H85" s="419">
        <v>70181.491999999998</v>
      </c>
      <c r="I85" s="419">
        <v>72724.095269999991</v>
      </c>
      <c r="J85" s="419">
        <v>73599.072530000005</v>
      </c>
      <c r="K85" s="411">
        <v>74292.467049999992</v>
      </c>
      <c r="L85" s="411">
        <v>74006.573050000006</v>
      </c>
      <c r="M85" s="411">
        <v>71042.918420000002</v>
      </c>
      <c r="N85" s="411">
        <v>74822.95981</v>
      </c>
    </row>
    <row r="86" spans="1:14" x14ac:dyDescent="0.2">
      <c r="A86" s="23">
        <v>84</v>
      </c>
      <c r="B86" s="24" t="s">
        <v>173</v>
      </c>
      <c r="C86" s="25" t="s">
        <v>174</v>
      </c>
      <c r="D86" s="419">
        <v>19784.930059999999</v>
      </c>
      <c r="E86" s="419">
        <v>24035.272389999998</v>
      </c>
      <c r="F86" s="419">
        <v>25600.388129999996</v>
      </c>
      <c r="G86" s="419">
        <v>25792.831099999999</v>
      </c>
      <c r="H86" s="419">
        <v>27565.26</v>
      </c>
      <c r="I86" s="419">
        <v>29871.187500000004</v>
      </c>
      <c r="J86" s="419">
        <v>31401.95781</v>
      </c>
      <c r="K86" s="411">
        <v>34552.724000000002</v>
      </c>
      <c r="L86" s="411">
        <v>35447.089939999998</v>
      </c>
      <c r="M86" s="411">
        <v>36855.746549999996</v>
      </c>
      <c r="N86" s="411">
        <v>33730.969830000009</v>
      </c>
    </row>
    <row r="87" spans="1:14" x14ac:dyDescent="0.2">
      <c r="A87" s="23">
        <v>84</v>
      </c>
      <c r="B87" s="24" t="s">
        <v>175</v>
      </c>
      <c r="C87" s="25" t="s">
        <v>176</v>
      </c>
      <c r="D87" s="419">
        <v>32391.164000000001</v>
      </c>
      <c r="E87" s="419">
        <v>36005.357819999997</v>
      </c>
      <c r="F87" s="419">
        <v>35586.294750000001</v>
      </c>
      <c r="G87" s="419">
        <v>37380.793632200424</v>
      </c>
      <c r="H87" s="419">
        <v>41530.739000000001</v>
      </c>
      <c r="I87" s="419">
        <v>44529.995500000005</v>
      </c>
      <c r="J87" s="419">
        <v>47512.956380000003</v>
      </c>
      <c r="K87" s="411">
        <v>49821.773449999993</v>
      </c>
      <c r="L87" s="411">
        <v>50351.344380000002</v>
      </c>
      <c r="M87" s="411">
        <v>50704.561409999995</v>
      </c>
      <c r="N87" s="411">
        <v>51628.388930000001</v>
      </c>
    </row>
    <row r="88" spans="1:14" x14ac:dyDescent="0.2">
      <c r="A88" s="23">
        <v>11</v>
      </c>
      <c r="B88" s="24" t="s">
        <v>177</v>
      </c>
      <c r="C88" s="25" t="s">
        <v>178</v>
      </c>
      <c r="D88" s="419">
        <v>342635.32299999997</v>
      </c>
      <c r="E88" s="419">
        <v>345389.04550999997</v>
      </c>
      <c r="F88" s="419">
        <v>382730.06585000007</v>
      </c>
      <c r="G88" s="419">
        <v>358046.81915000005</v>
      </c>
      <c r="H88" s="419">
        <v>379507.47399999999</v>
      </c>
      <c r="I88" s="419">
        <v>399579.57037000003</v>
      </c>
      <c r="J88" s="419">
        <v>407186.30819999997</v>
      </c>
      <c r="K88" s="411">
        <v>417301.68257</v>
      </c>
      <c r="L88" s="411">
        <v>404318.19047999999</v>
      </c>
      <c r="M88" s="411">
        <v>405497.72725566808</v>
      </c>
      <c r="N88" s="411">
        <v>406989.51</v>
      </c>
    </row>
    <row r="89" spans="1:14" x14ac:dyDescent="0.2">
      <c r="A89" s="23">
        <v>28</v>
      </c>
      <c r="B89" s="24" t="s">
        <v>179</v>
      </c>
      <c r="C89" s="25" t="s">
        <v>180</v>
      </c>
      <c r="D89" s="419">
        <v>157228.848</v>
      </c>
      <c r="E89" s="419">
        <v>176952.24750999999</v>
      </c>
      <c r="F89" s="419">
        <v>180597.26547000001</v>
      </c>
      <c r="G89" s="419">
        <v>191074.59445</v>
      </c>
      <c r="H89" s="419">
        <v>207944.704</v>
      </c>
      <c r="I89" s="419">
        <v>229812.01750999998</v>
      </c>
      <c r="J89" s="419">
        <v>242724.28622000001</v>
      </c>
      <c r="K89" s="411">
        <v>254087.06504000002</v>
      </c>
      <c r="L89" s="411">
        <v>254599.75694999998</v>
      </c>
      <c r="M89" s="411">
        <v>261440.75880000001</v>
      </c>
      <c r="N89" s="411">
        <v>259796.50459999999</v>
      </c>
    </row>
    <row r="90" spans="1:14" x14ac:dyDescent="0.2">
      <c r="A90" s="23">
        <v>11</v>
      </c>
      <c r="B90" s="24" t="s">
        <v>181</v>
      </c>
      <c r="C90" s="25" t="s">
        <v>182</v>
      </c>
      <c r="D90" s="419">
        <v>86787.369075879687</v>
      </c>
      <c r="E90" s="419">
        <v>105708.24509239956</v>
      </c>
      <c r="F90" s="419">
        <v>115052.10293846148</v>
      </c>
      <c r="G90" s="419">
        <v>130969.65820052453</v>
      </c>
      <c r="H90" s="419">
        <v>141982.85</v>
      </c>
      <c r="I90" s="419">
        <v>158523.75613999998</v>
      </c>
      <c r="J90" s="419">
        <v>173653.26600999999</v>
      </c>
      <c r="K90" s="411">
        <v>178900.71141000002</v>
      </c>
      <c r="L90" s="411">
        <v>172716.21400000001</v>
      </c>
      <c r="M90" s="411">
        <v>178021.94578000001</v>
      </c>
      <c r="N90" s="411">
        <v>181187.03568999999</v>
      </c>
    </row>
    <row r="91" spans="1:14" x14ac:dyDescent="0.2">
      <c r="A91" s="23">
        <v>11</v>
      </c>
      <c r="B91" s="24" t="s">
        <v>183</v>
      </c>
      <c r="C91" s="25" t="s">
        <v>184</v>
      </c>
      <c r="D91" s="419">
        <v>93773.90197149101</v>
      </c>
      <c r="E91" s="419">
        <v>97853.010650000011</v>
      </c>
      <c r="F91" s="419">
        <v>101752.54471</v>
      </c>
      <c r="G91" s="419">
        <v>106076.84825</v>
      </c>
      <c r="H91" s="419">
        <v>106257.948</v>
      </c>
      <c r="I91" s="419">
        <v>117644.57681999999</v>
      </c>
      <c r="J91" s="419">
        <v>132586.82339000001</v>
      </c>
      <c r="K91" s="411">
        <v>133569.307</v>
      </c>
      <c r="L91" s="411">
        <v>129494.16</v>
      </c>
      <c r="M91" s="411">
        <v>136723.34</v>
      </c>
      <c r="N91" s="411">
        <v>145017.71789999999</v>
      </c>
    </row>
    <row r="92" spans="1:14" x14ac:dyDescent="0.2">
      <c r="A92" s="23">
        <v>75</v>
      </c>
      <c r="B92" s="24" t="s">
        <v>185</v>
      </c>
      <c r="C92" s="25" t="s">
        <v>186</v>
      </c>
      <c r="D92" s="419">
        <v>5124.3980000000001</v>
      </c>
      <c r="E92" s="419">
        <v>24289.453890000001</v>
      </c>
      <c r="F92" s="419">
        <v>30376.777999999998</v>
      </c>
      <c r="G92" s="419">
        <v>32785.571839999997</v>
      </c>
      <c r="H92" s="419">
        <v>34772.489000000001</v>
      </c>
      <c r="I92" s="419">
        <v>38351.0622</v>
      </c>
      <c r="J92" s="419">
        <v>42697.585599999999</v>
      </c>
      <c r="K92" s="411">
        <v>42800.884060000004</v>
      </c>
      <c r="L92" s="411">
        <v>43629.21703</v>
      </c>
      <c r="M92" s="411">
        <v>44596.328679999991</v>
      </c>
      <c r="N92" s="411">
        <v>43778.639289999999</v>
      </c>
    </row>
    <row r="93" spans="1:14" x14ac:dyDescent="0.2">
      <c r="A93" s="23">
        <v>32</v>
      </c>
      <c r="B93" s="24" t="s">
        <v>187</v>
      </c>
      <c r="C93" s="25" t="s">
        <v>188</v>
      </c>
      <c r="D93" s="419">
        <v>46534.696830000001</v>
      </c>
      <c r="E93" s="419">
        <v>74383.393779999999</v>
      </c>
      <c r="F93" s="419">
        <v>74647.312000000005</v>
      </c>
      <c r="G93" s="419">
        <v>84351.643329999992</v>
      </c>
      <c r="H93" s="419">
        <v>94250.25</v>
      </c>
      <c r="I93" s="419">
        <v>102740.54592</v>
      </c>
      <c r="J93" s="419">
        <v>112337.49051999999</v>
      </c>
      <c r="K93" s="411">
        <v>115197.238</v>
      </c>
      <c r="L93" s="411">
        <v>113859.008899575</v>
      </c>
      <c r="M93" s="411">
        <v>114571.78056</v>
      </c>
      <c r="N93" s="411">
        <v>116038.66099999999</v>
      </c>
    </row>
    <row r="94" spans="1:14" x14ac:dyDescent="0.2">
      <c r="A94" s="23">
        <v>76</v>
      </c>
      <c r="B94" s="24" t="s">
        <v>189</v>
      </c>
      <c r="C94" s="25" t="s">
        <v>190</v>
      </c>
      <c r="D94" s="419">
        <v>36675.343000000001</v>
      </c>
      <c r="E94" s="419">
        <v>41966.568329999995</v>
      </c>
      <c r="F94" s="419">
        <v>43373.163974512732</v>
      </c>
      <c r="G94" s="419">
        <v>47132.171584002092</v>
      </c>
      <c r="H94" s="419">
        <v>50918.593999999997</v>
      </c>
      <c r="I94" s="419">
        <v>55825.708269999996</v>
      </c>
      <c r="J94" s="419">
        <v>59089.858869999996</v>
      </c>
      <c r="K94" s="411">
        <v>59428.334870000006</v>
      </c>
      <c r="L94" s="411">
        <v>60590.354160000003</v>
      </c>
      <c r="M94" s="411">
        <v>65865.338990000004</v>
      </c>
      <c r="N94" s="411">
        <v>65240.24065</v>
      </c>
    </row>
    <row r="95" spans="1:14" x14ac:dyDescent="0.2">
      <c r="A95" s="23">
        <v>76</v>
      </c>
      <c r="B95" s="24" t="s">
        <v>191</v>
      </c>
      <c r="C95" s="25" t="s">
        <v>192</v>
      </c>
      <c r="D95" s="419">
        <v>25815.702000000001</v>
      </c>
      <c r="E95" s="419">
        <v>28780.07821</v>
      </c>
      <c r="F95" s="419">
        <v>29408.584510000001</v>
      </c>
      <c r="G95" s="419">
        <v>30882.25879</v>
      </c>
      <c r="H95" s="419">
        <v>36970.150999999998</v>
      </c>
      <c r="I95" s="419">
        <v>38926.282169999999</v>
      </c>
      <c r="J95" s="419">
        <v>41192.207999999999</v>
      </c>
      <c r="K95" s="411">
        <v>38833.499429999996</v>
      </c>
      <c r="L95" s="411">
        <v>39409.020619999988</v>
      </c>
      <c r="M95" s="411">
        <v>41528.255970000006</v>
      </c>
      <c r="N95" s="411">
        <v>42185.145140000001</v>
      </c>
    </row>
    <row r="96" spans="1:14" x14ac:dyDescent="0.2">
      <c r="A96" s="23">
        <v>93</v>
      </c>
      <c r="B96" s="24" t="s">
        <v>193</v>
      </c>
      <c r="C96" s="25" t="s">
        <v>194</v>
      </c>
      <c r="D96" s="419">
        <v>118358.60687999999</v>
      </c>
      <c r="E96" s="419">
        <v>133303.571</v>
      </c>
      <c r="F96" s="419">
        <v>135372.39252000002</v>
      </c>
      <c r="G96" s="419">
        <v>150486.80956999998</v>
      </c>
      <c r="H96" s="419">
        <v>163990.76500000001</v>
      </c>
      <c r="I96" s="419">
        <v>178125.00755999997</v>
      </c>
      <c r="J96" s="419">
        <v>194378.80325</v>
      </c>
      <c r="K96" s="411">
        <v>195510.389</v>
      </c>
      <c r="L96" s="411">
        <v>193953.60941999999</v>
      </c>
      <c r="M96" s="411">
        <v>212453.56604000003</v>
      </c>
      <c r="N96" s="411">
        <v>239529.59072000001</v>
      </c>
    </row>
    <row r="97" spans="1:14" x14ac:dyDescent="0.2">
      <c r="A97" s="23">
        <v>93</v>
      </c>
      <c r="B97" s="24" t="s">
        <v>195</v>
      </c>
      <c r="C97" s="25" t="s">
        <v>196</v>
      </c>
      <c r="D97" s="419">
        <v>69977.482560000004</v>
      </c>
      <c r="E97" s="419">
        <v>80437.785310000007</v>
      </c>
      <c r="F97" s="419">
        <v>82323.870769999994</v>
      </c>
      <c r="G97" s="419">
        <v>83705.362050000011</v>
      </c>
      <c r="H97" s="419">
        <v>89416.036999999997</v>
      </c>
      <c r="I97" s="419">
        <v>97969.409</v>
      </c>
      <c r="J97" s="419">
        <v>101103.624</v>
      </c>
      <c r="K97" s="411">
        <v>102851.06145060001</v>
      </c>
      <c r="L97" s="411">
        <v>103949.18195</v>
      </c>
      <c r="M97" s="411">
        <v>106566.497</v>
      </c>
      <c r="N97" s="411">
        <v>110490.01641</v>
      </c>
    </row>
    <row r="98" spans="1:14" x14ac:dyDescent="0.2">
      <c r="A98" s="23">
        <v>52</v>
      </c>
      <c r="B98" s="24" t="s">
        <v>197</v>
      </c>
      <c r="C98" s="25" t="s">
        <v>198</v>
      </c>
      <c r="D98" s="419">
        <v>20121.992180000001</v>
      </c>
      <c r="E98" s="419">
        <v>37734.074000000001</v>
      </c>
      <c r="F98" s="419">
        <v>33477.994429999999</v>
      </c>
      <c r="G98" s="419">
        <v>36542.402000000002</v>
      </c>
      <c r="H98" s="419">
        <v>38169.891000000003</v>
      </c>
      <c r="I98" s="419">
        <v>45328.398099999999</v>
      </c>
      <c r="J98" s="419">
        <v>47443.985489999999</v>
      </c>
      <c r="K98" s="411">
        <v>48467.662909999999</v>
      </c>
      <c r="L98" s="411">
        <v>46298.19917</v>
      </c>
      <c r="M98" s="411">
        <v>45731.607892879998</v>
      </c>
      <c r="N98" s="411">
        <v>45588.135999999999</v>
      </c>
    </row>
    <row r="99" spans="1:14" x14ac:dyDescent="0.2">
      <c r="A99" s="23">
        <v>75</v>
      </c>
      <c r="B99" s="24" t="s">
        <v>199</v>
      </c>
      <c r="C99" s="25" t="s">
        <v>200</v>
      </c>
      <c r="D99" s="419">
        <v>44146.503430000004</v>
      </c>
      <c r="E99" s="419">
        <v>52912.448389999998</v>
      </c>
      <c r="F99" s="419">
        <v>51856.286626983092</v>
      </c>
      <c r="G99" s="419">
        <v>57516.152333883307</v>
      </c>
      <c r="H99" s="419">
        <v>63119.224000000002</v>
      </c>
      <c r="I99" s="419">
        <v>60960.593810000006</v>
      </c>
      <c r="J99" s="419">
        <v>64103.179299999996</v>
      </c>
      <c r="K99" s="411">
        <v>68416.795399999988</v>
      </c>
      <c r="L99" s="411">
        <v>67571.674029999995</v>
      </c>
      <c r="M99" s="411">
        <v>69298.489090000003</v>
      </c>
      <c r="N99" s="411">
        <v>68739.193300000014</v>
      </c>
    </row>
    <row r="100" spans="1:14" x14ac:dyDescent="0.2">
      <c r="A100" s="23">
        <v>75</v>
      </c>
      <c r="B100" s="24" t="s">
        <v>201</v>
      </c>
      <c r="C100" s="25" t="s">
        <v>202</v>
      </c>
      <c r="D100" s="419">
        <v>35782.754999999997</v>
      </c>
      <c r="E100" s="419">
        <v>41451.75</v>
      </c>
      <c r="F100" s="419">
        <v>45600.783759999998</v>
      </c>
      <c r="G100" s="419">
        <v>44630.655740000002</v>
      </c>
      <c r="H100" s="419">
        <v>48841.154000000002</v>
      </c>
      <c r="I100" s="419">
        <v>52221.405019999998</v>
      </c>
      <c r="J100" s="419">
        <v>55140.908649999998</v>
      </c>
      <c r="K100" s="411">
        <v>56735.805240000002</v>
      </c>
      <c r="L100" s="411">
        <v>57407.972799999996</v>
      </c>
      <c r="M100" s="411">
        <v>60422.712049999995</v>
      </c>
      <c r="N100" s="411">
        <v>62932.36047</v>
      </c>
    </row>
    <row r="101" spans="1:14" x14ac:dyDescent="0.2">
      <c r="A101" s="23">
        <v>44</v>
      </c>
      <c r="B101" s="24" t="s">
        <v>203</v>
      </c>
      <c r="C101" s="25" t="s">
        <v>204</v>
      </c>
      <c r="D101" s="419">
        <v>40379.504000000001</v>
      </c>
      <c r="E101" s="419">
        <v>46053.703860000001</v>
      </c>
      <c r="F101" s="419">
        <v>42539.528299999998</v>
      </c>
      <c r="G101" s="419">
        <v>50043.591770000006</v>
      </c>
      <c r="H101" s="419">
        <v>55016.667000000001</v>
      </c>
      <c r="I101" s="419">
        <v>60952.916730000004</v>
      </c>
      <c r="J101" s="419">
        <v>66325.350560000006</v>
      </c>
      <c r="K101" s="411">
        <v>67521.409739999988</v>
      </c>
      <c r="L101" s="411">
        <v>68447.383719999998</v>
      </c>
      <c r="M101" s="411">
        <v>68844.207256545298</v>
      </c>
      <c r="N101" s="411">
        <v>69857.302750000003</v>
      </c>
    </row>
    <row r="102" spans="1:14" x14ac:dyDescent="0.2">
      <c r="A102" s="23">
        <v>27</v>
      </c>
      <c r="B102" s="24" t="s">
        <v>205</v>
      </c>
      <c r="C102" s="25" t="s">
        <v>206</v>
      </c>
      <c r="D102" s="419">
        <v>31731.571279999996</v>
      </c>
      <c r="E102" s="419">
        <v>38104.251349999984</v>
      </c>
      <c r="F102" s="419">
        <v>39713.937296282631</v>
      </c>
      <c r="G102" s="419">
        <v>41312.471113947737</v>
      </c>
      <c r="H102" s="419">
        <v>45432.752</v>
      </c>
      <c r="I102" s="419">
        <v>47957.264419999992</v>
      </c>
      <c r="J102" s="419">
        <v>53189.17037</v>
      </c>
      <c r="K102" s="411">
        <v>55886.451230000006</v>
      </c>
      <c r="L102" s="411">
        <v>56114.527820000003</v>
      </c>
      <c r="M102" s="411">
        <v>55923.076000000001</v>
      </c>
      <c r="N102" s="411">
        <v>56626.998039999999</v>
      </c>
    </row>
    <row r="103" spans="1:14" x14ac:dyDescent="0.2">
      <c r="A103" s="23">
        <v>27</v>
      </c>
      <c r="B103" s="24" t="s">
        <v>207</v>
      </c>
      <c r="C103" s="25" t="s">
        <v>208</v>
      </c>
      <c r="D103" s="419">
        <v>18149.974999999999</v>
      </c>
      <c r="E103" s="419">
        <v>20388.42526</v>
      </c>
      <c r="F103" s="419">
        <v>20312.14574</v>
      </c>
      <c r="G103" s="419">
        <v>21056.029919999997</v>
      </c>
      <c r="H103" s="419">
        <v>21494.886999999999</v>
      </c>
      <c r="I103" s="419">
        <v>23816.928820000005</v>
      </c>
      <c r="J103" s="419">
        <v>27198.952350000003</v>
      </c>
      <c r="K103" s="411">
        <v>27899.012329999998</v>
      </c>
      <c r="L103" s="411">
        <v>27556.63479</v>
      </c>
      <c r="M103" s="411">
        <v>24829.581109999996</v>
      </c>
      <c r="N103" s="411">
        <v>25124.536039999999</v>
      </c>
    </row>
    <row r="104" spans="1:14" x14ac:dyDescent="0.2">
      <c r="A104" s="23">
        <v>11</v>
      </c>
      <c r="B104" s="24" t="s">
        <v>209</v>
      </c>
      <c r="C104" s="25" t="s">
        <v>210</v>
      </c>
      <c r="D104" s="419">
        <v>92753.759090000007</v>
      </c>
      <c r="E104" s="419">
        <v>107250.55699</v>
      </c>
      <c r="F104" s="419">
        <v>112963.77372259076</v>
      </c>
      <c r="G104" s="419">
        <v>117650.38400000001</v>
      </c>
      <c r="H104" s="419">
        <v>130242.103</v>
      </c>
      <c r="I104" s="419">
        <v>143831.53923000002</v>
      </c>
      <c r="J104" s="419">
        <v>155276.06372000001</v>
      </c>
      <c r="K104" s="411">
        <v>158791.29303999999</v>
      </c>
      <c r="L104" s="411">
        <v>169408.98128000001</v>
      </c>
      <c r="M104" s="411">
        <v>169834.59271</v>
      </c>
      <c r="N104" s="411">
        <v>176088.50099999999</v>
      </c>
    </row>
    <row r="105" spans="1:14" x14ac:dyDescent="0.2">
      <c r="A105" s="23">
        <v>11</v>
      </c>
      <c r="B105" s="24" t="s">
        <v>211</v>
      </c>
      <c r="C105" s="25" t="s">
        <v>212</v>
      </c>
      <c r="D105" s="419">
        <v>129383.95147</v>
      </c>
      <c r="E105" s="419">
        <v>141741.01020000002</v>
      </c>
      <c r="F105" s="419">
        <v>142378.97062000001</v>
      </c>
      <c r="G105" s="419">
        <v>141738.59278000001</v>
      </c>
      <c r="H105" s="419">
        <v>153246.30100000001</v>
      </c>
      <c r="I105" s="419">
        <v>164014.04489000002</v>
      </c>
      <c r="J105" s="419">
        <v>168984.01627000002</v>
      </c>
      <c r="K105" s="411">
        <v>174787.43452000001</v>
      </c>
      <c r="L105" s="411">
        <v>173108.85267999998</v>
      </c>
      <c r="M105" s="411">
        <v>179031.06005</v>
      </c>
      <c r="N105" s="411">
        <v>179047.99299999999</v>
      </c>
    </row>
    <row r="106" spans="1:14" x14ac:dyDescent="0.2">
      <c r="A106" s="23">
        <v>11</v>
      </c>
      <c r="B106" s="24" t="s">
        <v>213</v>
      </c>
      <c r="C106" s="25" t="s">
        <v>214</v>
      </c>
      <c r="D106" s="419">
        <v>331594.96308999998</v>
      </c>
      <c r="E106" s="419">
        <v>354771.20155</v>
      </c>
      <c r="F106" s="419">
        <v>375197.78742440103</v>
      </c>
      <c r="G106" s="419">
        <v>391649.98005000001</v>
      </c>
      <c r="H106" s="419">
        <v>403412.14299999998</v>
      </c>
      <c r="I106" s="419">
        <v>435728.34060999984</v>
      </c>
      <c r="J106" s="419">
        <v>460206.72085000004</v>
      </c>
      <c r="K106" s="411">
        <v>486560.72528000001</v>
      </c>
      <c r="L106" s="411">
        <v>467198.02900999994</v>
      </c>
      <c r="M106" s="411">
        <v>513187.56468000001</v>
      </c>
      <c r="N106" s="411">
        <v>528156.27431000001</v>
      </c>
    </row>
    <row r="107" spans="1:14" x14ac:dyDescent="0.2">
      <c r="A107" s="23">
        <v>11</v>
      </c>
      <c r="B107" s="24" t="s">
        <v>215</v>
      </c>
      <c r="C107" s="25" t="s">
        <v>216</v>
      </c>
      <c r="D107" s="419">
        <v>157601.7526827312</v>
      </c>
      <c r="E107" s="419">
        <v>174680.18560999996</v>
      </c>
      <c r="F107" s="419">
        <v>169570.96987000003</v>
      </c>
      <c r="G107" s="419">
        <v>188961.89756000004</v>
      </c>
      <c r="H107" s="419">
        <v>203192.18599999999</v>
      </c>
      <c r="I107" s="419">
        <v>216718.11249999999</v>
      </c>
      <c r="J107" s="419">
        <v>234995.19597999999</v>
      </c>
      <c r="K107" s="411">
        <v>248015.16923999999</v>
      </c>
      <c r="L107" s="411">
        <v>253854.90684742999</v>
      </c>
      <c r="M107" s="411">
        <v>260057.10962999999</v>
      </c>
      <c r="N107" s="411">
        <v>268579.07483</v>
      </c>
    </row>
    <row r="108" spans="1:14" x14ac:dyDescent="0.2">
      <c r="A108" s="23">
        <v>11</v>
      </c>
      <c r="B108" s="24" t="s">
        <v>217</v>
      </c>
      <c r="C108" s="25" t="s">
        <v>218</v>
      </c>
      <c r="D108" s="419">
        <v>115033.26427</v>
      </c>
      <c r="E108" s="419">
        <v>133249.35936</v>
      </c>
      <c r="F108" s="419">
        <v>137382.81944999998</v>
      </c>
      <c r="G108" s="419">
        <v>145165.79780999999</v>
      </c>
      <c r="H108" s="419">
        <v>158530.68700000001</v>
      </c>
      <c r="I108" s="419">
        <v>173487.92327</v>
      </c>
      <c r="J108" s="419">
        <v>190755.53722999999</v>
      </c>
      <c r="K108" s="411">
        <v>197169.22566</v>
      </c>
      <c r="L108" s="411">
        <v>198682.88525999998</v>
      </c>
      <c r="M108" s="411">
        <v>207890.62191999998</v>
      </c>
      <c r="N108" s="411">
        <v>215032.18714000002</v>
      </c>
    </row>
    <row r="109" spans="1:14" ht="13.5" customHeight="1" x14ac:dyDescent="0.2">
      <c r="A109" s="23">
        <v>101</v>
      </c>
      <c r="B109" s="24" t="s">
        <v>219</v>
      </c>
      <c r="C109" s="25" t="s">
        <v>18</v>
      </c>
      <c r="D109" s="419">
        <v>186690.89188000004</v>
      </c>
      <c r="E109" s="419">
        <v>194642.02262371144</v>
      </c>
      <c r="F109" s="419">
        <v>205533.23414000002</v>
      </c>
      <c r="G109" s="419">
        <v>248562.99009999997</v>
      </c>
      <c r="H109" s="419">
        <v>239214.73199999999</v>
      </c>
      <c r="I109" s="419">
        <v>260646.98129000003</v>
      </c>
      <c r="J109" s="419">
        <v>270906.65694000002</v>
      </c>
      <c r="K109" s="411">
        <v>282377.53038000001</v>
      </c>
      <c r="L109" s="411">
        <v>288636.74077999999</v>
      </c>
      <c r="M109" s="411">
        <v>276988.12751999998</v>
      </c>
      <c r="N109" s="411">
        <v>271686.14629999996</v>
      </c>
    </row>
    <row r="110" spans="1:14" ht="13.5" customHeight="1" x14ac:dyDescent="0.2">
      <c r="A110" s="23">
        <v>102</v>
      </c>
      <c r="B110" s="24" t="s">
        <v>220</v>
      </c>
      <c r="C110" s="25" t="s">
        <v>19</v>
      </c>
      <c r="D110" s="419">
        <v>161387.992</v>
      </c>
      <c r="E110" s="419">
        <v>168822.21878999998</v>
      </c>
      <c r="F110" s="419">
        <v>167595.09998000003</v>
      </c>
      <c r="G110" s="419">
        <v>196121.73932000002</v>
      </c>
      <c r="H110" s="419">
        <v>203824.06099999999</v>
      </c>
      <c r="I110" s="419">
        <v>220124.74351478033</v>
      </c>
      <c r="J110" s="419">
        <v>217422.18225000001</v>
      </c>
      <c r="K110" s="411">
        <v>221897.79111000002</v>
      </c>
      <c r="L110" s="411">
        <v>210602.35126000002</v>
      </c>
      <c r="M110" s="411">
        <v>215066.75339000003</v>
      </c>
      <c r="N110" s="411">
        <v>208755.5</v>
      </c>
    </row>
    <row r="111" spans="1:14" x14ac:dyDescent="0.2">
      <c r="A111" s="23">
        <v>103</v>
      </c>
      <c r="B111" s="24" t="s">
        <v>221</v>
      </c>
      <c r="C111" s="25" t="s">
        <v>20</v>
      </c>
      <c r="D111" s="419">
        <v>77804.688030000005</v>
      </c>
      <c r="E111" s="419">
        <v>81264.740000000005</v>
      </c>
      <c r="F111" s="419">
        <v>85266.957049999997</v>
      </c>
      <c r="G111" s="419">
        <v>106233.63208458113</v>
      </c>
      <c r="H111" s="419">
        <v>112642.284</v>
      </c>
      <c r="I111" s="419">
        <v>123611.83106999999</v>
      </c>
      <c r="J111" s="419">
        <v>138758.36093</v>
      </c>
      <c r="K111" s="411">
        <v>149836.78731000004</v>
      </c>
      <c r="L111" s="411">
        <v>100443.48812493932</v>
      </c>
      <c r="M111" s="411">
        <v>95704.696559999997</v>
      </c>
      <c r="N111" s="411">
        <v>5985.9109900000003</v>
      </c>
    </row>
    <row r="112" spans="1:14" x14ac:dyDescent="0.2">
      <c r="A112" s="26">
        <v>104</v>
      </c>
      <c r="B112" s="26" t="s">
        <v>222</v>
      </c>
      <c r="C112" s="42" t="s">
        <v>21</v>
      </c>
      <c r="D112" s="419">
        <v>419821.41483999998</v>
      </c>
      <c r="E112" s="419">
        <v>388747.21312999993</v>
      </c>
      <c r="F112" s="419">
        <v>528319.53738999995</v>
      </c>
      <c r="G112" s="419">
        <v>538509.1375800001</v>
      </c>
      <c r="H112" s="419">
        <v>567992.39500000002</v>
      </c>
      <c r="I112" s="419">
        <v>603213.424</v>
      </c>
      <c r="J112" s="419">
        <v>625906.81301000004</v>
      </c>
      <c r="K112" s="411">
        <v>627390.00134999992</v>
      </c>
      <c r="L112" s="411">
        <v>634079.12377000006</v>
      </c>
      <c r="M112" s="411">
        <v>658198.85141000012</v>
      </c>
      <c r="N112" s="411">
        <v>733864.06521999999</v>
      </c>
    </row>
    <row r="113" spans="1:14" ht="15" x14ac:dyDescent="0.25">
      <c r="A113" s="653" t="s">
        <v>223</v>
      </c>
      <c r="B113" s="654"/>
      <c r="C113" s="666"/>
      <c r="D113" s="413">
        <v>6632637.438721396</v>
      </c>
      <c r="E113" s="413">
        <v>7368673.5409632949</v>
      </c>
      <c r="F113" s="413">
        <v>7578692.2200764371</v>
      </c>
      <c r="G113" s="413">
        <v>8027918.7043886408</v>
      </c>
      <c r="H113" s="413">
        <v>8741558.2929999996</v>
      </c>
      <c r="I113" s="413">
        <v>9478160.6962700039</v>
      </c>
      <c r="J113" s="413">
        <v>10031866.980380001</v>
      </c>
      <c r="K113" s="416">
        <v>10329870.71537625</v>
      </c>
      <c r="L113" s="416">
        <v>10337484.278319677</v>
      </c>
      <c r="M113" s="416">
        <v>10545381.263549242</v>
      </c>
      <c r="N113" s="416">
        <v>10705766.176690003</v>
      </c>
    </row>
    <row r="114" spans="1:14" ht="15" x14ac:dyDescent="0.25">
      <c r="A114" s="656" t="s">
        <v>224</v>
      </c>
      <c r="B114" s="655"/>
      <c r="C114" s="667"/>
      <c r="D114" s="413">
        <v>845704.98675000004</v>
      </c>
      <c r="E114" s="413">
        <v>833476.19454371138</v>
      </c>
      <c r="F114" s="413">
        <v>986714.82855999994</v>
      </c>
      <c r="G114" s="413">
        <v>1089427.4990845812</v>
      </c>
      <c r="H114" s="413">
        <v>1123673.4720000001</v>
      </c>
      <c r="I114" s="413">
        <v>1207596.9798747804</v>
      </c>
      <c r="J114" s="413">
        <v>1252994.0131300001</v>
      </c>
      <c r="K114" s="421">
        <v>1281502.1101500001</v>
      </c>
      <c r="L114" s="421">
        <v>1233761.7039349396</v>
      </c>
      <c r="M114" s="421">
        <v>1245958.42888</v>
      </c>
      <c r="N114" s="421">
        <v>1220291.6225099999</v>
      </c>
    </row>
    <row r="115" spans="1:14" ht="15" x14ac:dyDescent="0.25">
      <c r="A115" s="657" t="s">
        <v>225</v>
      </c>
      <c r="B115" s="658"/>
      <c r="C115" s="668"/>
      <c r="D115" s="413">
        <v>7478342.4254713962</v>
      </c>
      <c r="E115" s="413">
        <v>8202149.7355070068</v>
      </c>
      <c r="F115" s="413">
        <v>8565407.0486364365</v>
      </c>
      <c r="G115" s="413">
        <v>9117346.2034732215</v>
      </c>
      <c r="H115" s="413">
        <v>9865231.7650000006</v>
      </c>
      <c r="I115" s="413">
        <v>10685757.676144784</v>
      </c>
      <c r="J115" s="413">
        <v>11284860.993510002</v>
      </c>
      <c r="K115" s="421">
        <v>11611372.825526251</v>
      </c>
      <c r="L115" s="421">
        <v>11571245.982254617</v>
      </c>
      <c r="M115" s="421">
        <v>11791339.692429243</v>
      </c>
      <c r="N115" s="421">
        <v>11926057.799199997</v>
      </c>
    </row>
    <row r="116" spans="1:14" s="3" customFormat="1" ht="11.25" customHeight="1" x14ac:dyDescent="0.2">
      <c r="A116" s="261"/>
      <c r="B116" s="261"/>
      <c r="C116" s="261"/>
      <c r="D116" s="595"/>
      <c r="E116" s="595"/>
      <c r="F116" s="595"/>
      <c r="G116" s="595"/>
      <c r="H116" s="595"/>
      <c r="I116" s="595"/>
      <c r="J116" s="595"/>
      <c r="K116" s="595"/>
      <c r="L116" s="595"/>
      <c r="M116" s="595"/>
      <c r="N116" s="595"/>
    </row>
    <row r="117" spans="1:14" s="3" customFormat="1" x14ac:dyDescent="0.2">
      <c r="A117" s="261"/>
      <c r="B117" s="261"/>
      <c r="C117" s="261"/>
      <c r="D117" s="395"/>
      <c r="E117" s="395"/>
      <c r="F117" s="395"/>
      <c r="G117" s="395"/>
      <c r="H117" s="395"/>
      <c r="I117" s="395"/>
      <c r="J117" s="395"/>
      <c r="K117" s="395"/>
      <c r="L117" s="395"/>
      <c r="M117" s="395"/>
      <c r="N117" s="395"/>
    </row>
    <row r="118" spans="1:14" s="3" customFormat="1" ht="11.25" customHeight="1" x14ac:dyDescent="0.2">
      <c r="A118" s="261"/>
      <c r="B118" s="261"/>
      <c r="C118" s="261"/>
      <c r="D118" s="395"/>
      <c r="E118" s="395"/>
      <c r="F118" s="395"/>
      <c r="G118" s="395"/>
      <c r="H118" s="395"/>
      <c r="I118" s="395"/>
      <c r="J118" s="395"/>
      <c r="K118" s="395"/>
      <c r="L118" s="395"/>
      <c r="M118" s="395"/>
      <c r="N118" s="395"/>
    </row>
    <row r="119" spans="1:14" x14ac:dyDescent="0.2">
      <c r="A119" s="16"/>
      <c r="B119" s="16"/>
      <c r="C119" s="15"/>
      <c r="D119" s="395"/>
      <c r="E119" s="395"/>
      <c r="F119" s="395"/>
      <c r="G119" s="395"/>
      <c r="H119" s="395"/>
      <c r="I119" s="395"/>
      <c r="J119" s="395"/>
      <c r="K119" s="395"/>
    </row>
    <row r="120" spans="1:14" x14ac:dyDescent="0.2">
      <c r="A120" s="663" t="s">
        <v>329</v>
      </c>
      <c r="B120" s="663"/>
      <c r="C120" s="663"/>
      <c r="D120" s="663"/>
      <c r="E120" s="663"/>
      <c r="F120" s="663"/>
      <c r="G120" s="663"/>
      <c r="H120" s="663"/>
      <c r="I120" s="663"/>
      <c r="J120" s="663"/>
    </row>
    <row r="121" spans="1:14" x14ac:dyDescent="0.2">
      <c r="A121" s="563" t="s">
        <v>274</v>
      </c>
      <c r="B121" s="10"/>
      <c r="C121" s="563"/>
      <c r="D121" s="10"/>
      <c r="E121" s="259"/>
      <c r="F121" s="259"/>
      <c r="G121" s="259"/>
      <c r="H121" s="259"/>
      <c r="I121" s="259"/>
      <c r="J121" s="11"/>
    </row>
    <row r="122" spans="1:14" x14ac:dyDescent="0.2">
      <c r="A122" s="652" t="s">
        <v>382</v>
      </c>
      <c r="B122" s="652"/>
      <c r="C122" s="652"/>
      <c r="D122" s="652"/>
      <c r="E122" s="652"/>
      <c r="F122" s="652"/>
      <c r="G122" s="652"/>
      <c r="H122" s="652"/>
      <c r="I122" s="652"/>
      <c r="J122" s="652"/>
    </row>
    <row r="123" spans="1:14" x14ac:dyDescent="0.2">
      <c r="A123" s="299"/>
      <c r="B123" s="299"/>
      <c r="C123" s="299"/>
      <c r="D123" s="299"/>
      <c r="E123" s="299"/>
      <c r="F123" s="299"/>
      <c r="G123" s="299"/>
      <c r="H123" s="299"/>
      <c r="I123" s="299"/>
      <c r="J123" s="299"/>
    </row>
    <row r="124" spans="1:14" x14ac:dyDescent="0.2">
      <c r="A124" s="299" t="s">
        <v>328</v>
      </c>
      <c r="B124" s="299"/>
      <c r="C124" s="299"/>
      <c r="D124" s="10"/>
      <c r="E124" s="10"/>
      <c r="F124" s="10"/>
      <c r="G124" s="10"/>
      <c r="H124" s="10"/>
      <c r="I124" s="10"/>
      <c r="J124" s="10"/>
    </row>
    <row r="125" spans="1:14" ht="11.25" customHeight="1" x14ac:dyDescent="0.2">
      <c r="A125" s="299"/>
      <c r="B125" s="299"/>
      <c r="C125" s="299"/>
      <c r="D125" s="10"/>
      <c r="E125" s="10"/>
      <c r="F125" s="10"/>
      <c r="G125" s="10"/>
      <c r="H125" s="10"/>
      <c r="I125" s="10"/>
      <c r="J125" s="10"/>
    </row>
    <row r="126" spans="1:14" x14ac:dyDescent="0.2">
      <c r="A126" s="652" t="s">
        <v>23</v>
      </c>
      <c r="B126" s="652"/>
      <c r="C126" s="652"/>
      <c r="D126" s="652"/>
      <c r="E126" s="652"/>
      <c r="F126" s="652"/>
      <c r="G126" s="652"/>
      <c r="H126" s="652"/>
      <c r="I126" s="652"/>
      <c r="J126" s="652"/>
    </row>
    <row r="127" spans="1:14" ht="30" x14ac:dyDescent="0.2">
      <c r="A127" s="12" t="s">
        <v>24</v>
      </c>
      <c r="B127" s="664" t="s">
        <v>226</v>
      </c>
      <c r="C127" s="670"/>
      <c r="D127" s="243">
        <v>2009</v>
      </c>
      <c r="E127" s="243">
        <v>2010</v>
      </c>
      <c r="F127" s="243">
        <v>2011</v>
      </c>
      <c r="G127" s="243">
        <v>2012</v>
      </c>
      <c r="H127" s="243">
        <v>2013</v>
      </c>
      <c r="I127" s="243">
        <v>2014</v>
      </c>
      <c r="J127" s="244">
        <v>2015</v>
      </c>
      <c r="K127" s="249">
        <v>2016</v>
      </c>
      <c r="L127" s="249">
        <v>2017</v>
      </c>
      <c r="M127" s="247">
        <v>2018</v>
      </c>
      <c r="N127" s="247">
        <v>2019</v>
      </c>
    </row>
    <row r="128" spans="1:14" ht="15" x14ac:dyDescent="0.2">
      <c r="A128" s="27">
        <v>84</v>
      </c>
      <c r="B128" s="28" t="s">
        <v>5</v>
      </c>
      <c r="C128" s="29"/>
      <c r="D128" s="422">
        <v>599444.55466584384</v>
      </c>
      <c r="E128" s="422">
        <v>670814.29366895289</v>
      </c>
      <c r="F128" s="422">
        <v>666072.3782831867</v>
      </c>
      <c r="G128" s="422">
        <v>702075.61816860759</v>
      </c>
      <c r="H128" s="422">
        <v>778133.49600000004</v>
      </c>
      <c r="I128" s="422">
        <v>851441.81400999997</v>
      </c>
      <c r="J128" s="422">
        <v>913836.42571999994</v>
      </c>
      <c r="K128" s="418">
        <v>949089.36162251304</v>
      </c>
      <c r="L128" s="418">
        <v>964022.05969690997</v>
      </c>
      <c r="M128" s="418">
        <v>967069.28145946003</v>
      </c>
      <c r="N128" s="418">
        <v>971742.54418000008</v>
      </c>
    </row>
    <row r="129" spans="1:14" ht="15" x14ac:dyDescent="0.2">
      <c r="A129" s="30">
        <v>27</v>
      </c>
      <c r="B129" s="31" t="s">
        <v>14</v>
      </c>
      <c r="C129" s="32"/>
      <c r="D129" s="422">
        <v>234503.51537000001</v>
      </c>
      <c r="E129" s="422">
        <v>226986.31298233574</v>
      </c>
      <c r="F129" s="422">
        <v>261397.05632201923</v>
      </c>
      <c r="G129" s="422">
        <v>281718.92848430865</v>
      </c>
      <c r="H129" s="422">
        <v>305042.41100000002</v>
      </c>
      <c r="I129" s="422">
        <v>329445.95079000003</v>
      </c>
      <c r="J129" s="422">
        <v>356838.61284000002</v>
      </c>
      <c r="K129" s="418">
        <v>365688.79057999997</v>
      </c>
      <c r="L129" s="418">
        <v>360383.59592866892</v>
      </c>
      <c r="M129" s="418">
        <v>362910.8983</v>
      </c>
      <c r="N129" s="418">
        <v>366377.62503000005</v>
      </c>
    </row>
    <row r="130" spans="1:14" ht="15" x14ac:dyDescent="0.2">
      <c r="A130" s="30">
        <v>53</v>
      </c>
      <c r="B130" s="31" t="s">
        <v>15</v>
      </c>
      <c r="C130" s="32"/>
      <c r="D130" s="422">
        <v>182949.32692000002</v>
      </c>
      <c r="E130" s="422">
        <v>251944.70442000002</v>
      </c>
      <c r="F130" s="422">
        <v>252238.30349725852</v>
      </c>
      <c r="G130" s="422">
        <v>265912.55102598219</v>
      </c>
      <c r="H130" s="422">
        <v>299749.495</v>
      </c>
      <c r="I130" s="422">
        <v>325787.37043999997</v>
      </c>
      <c r="J130" s="422">
        <v>349840.33383000002</v>
      </c>
      <c r="K130" s="418">
        <v>360556.00052</v>
      </c>
      <c r="L130" s="418">
        <v>364059.46504000004</v>
      </c>
      <c r="M130" s="418">
        <v>364692.95032</v>
      </c>
      <c r="N130" s="418">
        <v>367765.99432</v>
      </c>
    </row>
    <row r="131" spans="1:14" ht="15" x14ac:dyDescent="0.2">
      <c r="A131" s="30">
        <v>24</v>
      </c>
      <c r="B131" s="31" t="s">
        <v>12</v>
      </c>
      <c r="C131" s="32"/>
      <c r="D131" s="422">
        <v>235441.90144999998</v>
      </c>
      <c r="E131" s="422">
        <v>252038.86199903319</v>
      </c>
      <c r="F131" s="422">
        <v>261101.53569646971</v>
      </c>
      <c r="G131" s="422">
        <v>273389.87210736843</v>
      </c>
      <c r="H131" s="422">
        <v>301082.04300000001</v>
      </c>
      <c r="I131" s="422">
        <v>329643.14585999999</v>
      </c>
      <c r="J131" s="422">
        <v>345956.31873</v>
      </c>
      <c r="K131" s="418">
        <v>353797.65654</v>
      </c>
      <c r="L131" s="418">
        <v>365019.93414999999</v>
      </c>
      <c r="M131" s="418">
        <v>373625.64754999999</v>
      </c>
      <c r="N131" s="418">
        <v>380460.34031</v>
      </c>
    </row>
    <row r="132" spans="1:14" ht="15" x14ac:dyDescent="0.2">
      <c r="A132" s="30">
        <v>94</v>
      </c>
      <c r="B132" s="31" t="s">
        <v>13</v>
      </c>
      <c r="C132" s="32"/>
      <c r="D132" s="422">
        <v>30779.78097</v>
      </c>
      <c r="E132" s="422">
        <v>33129.048620000001</v>
      </c>
      <c r="F132" s="422">
        <v>34127.129751660686</v>
      </c>
      <c r="G132" s="422">
        <v>34911.092590848617</v>
      </c>
      <c r="H132" s="422">
        <v>33374.872000000003</v>
      </c>
      <c r="I132" s="422">
        <v>34431.644350000002</v>
      </c>
      <c r="J132" s="422">
        <v>39614.150150000001</v>
      </c>
      <c r="K132" s="418">
        <v>42702.562010000001</v>
      </c>
      <c r="L132" s="418">
        <v>42318.101510000008</v>
      </c>
      <c r="M132" s="418">
        <v>43123.101290000006</v>
      </c>
      <c r="N132" s="418">
        <v>42400.563000000002</v>
      </c>
    </row>
    <row r="133" spans="1:14" ht="15" x14ac:dyDescent="0.2">
      <c r="A133" s="30">
        <v>44</v>
      </c>
      <c r="B133" s="31" t="s">
        <v>227</v>
      </c>
      <c r="C133" s="32"/>
      <c r="D133" s="422">
        <v>520150.74153087952</v>
      </c>
      <c r="E133" s="422">
        <v>613690.97860999999</v>
      </c>
      <c r="F133" s="422">
        <v>633437.08930062619</v>
      </c>
      <c r="G133" s="422">
        <v>678748.53629849432</v>
      </c>
      <c r="H133" s="422">
        <v>748843.60100000002</v>
      </c>
      <c r="I133" s="422">
        <v>822906.88503999996</v>
      </c>
      <c r="J133" s="422">
        <v>874211.00314999989</v>
      </c>
      <c r="K133" s="418">
        <v>886742.37539109902</v>
      </c>
      <c r="L133" s="418">
        <v>892340.47400740208</v>
      </c>
      <c r="M133" s="418">
        <v>912062.49360654538</v>
      </c>
      <c r="N133" s="418">
        <v>915950.70663000003</v>
      </c>
    </row>
    <row r="134" spans="1:14" ht="15" x14ac:dyDescent="0.2">
      <c r="A134" s="30">
        <v>32</v>
      </c>
      <c r="B134" s="31" t="s">
        <v>228</v>
      </c>
      <c r="C134" s="32"/>
      <c r="D134" s="422">
        <v>898853.73006000009</v>
      </c>
      <c r="E134" s="422">
        <v>958043.12048000004</v>
      </c>
      <c r="F134" s="422">
        <v>978186.30896000005</v>
      </c>
      <c r="G134" s="422">
        <v>1073978.8019249369</v>
      </c>
      <c r="H134" s="422">
        <v>1191977.088</v>
      </c>
      <c r="I134" s="422">
        <v>1273874.5109700002</v>
      </c>
      <c r="J134" s="422">
        <v>1325237.6715200001</v>
      </c>
      <c r="K134" s="418">
        <v>1373688.8358199999</v>
      </c>
      <c r="L134" s="418">
        <v>1383956.3342995751</v>
      </c>
      <c r="M134" s="418">
        <v>1394568.8113469598</v>
      </c>
      <c r="N134" s="418">
        <v>1410287.6323699998</v>
      </c>
    </row>
    <row r="135" spans="1:14" ht="15" x14ac:dyDescent="0.2">
      <c r="A135" s="30">
        <v>11</v>
      </c>
      <c r="B135" s="31" t="s">
        <v>17</v>
      </c>
      <c r="C135" s="32"/>
      <c r="D135" s="422">
        <v>1349564.2846501018</v>
      </c>
      <c r="E135" s="422">
        <v>1460642.6149623995</v>
      </c>
      <c r="F135" s="422">
        <v>1537029.0345854536</v>
      </c>
      <c r="G135" s="422">
        <v>1580259.9778005246</v>
      </c>
      <c r="H135" s="422">
        <v>1676371.692</v>
      </c>
      <c r="I135" s="422">
        <v>1809527.8638299997</v>
      </c>
      <c r="J135" s="422">
        <v>1923643.9316500002</v>
      </c>
      <c r="K135" s="418">
        <v>1995095.5487199947</v>
      </c>
      <c r="L135" s="418">
        <v>1968782.2195574325</v>
      </c>
      <c r="M135" s="418">
        <v>2050243.9620256629</v>
      </c>
      <c r="N135" s="418">
        <v>2100098.2938700002</v>
      </c>
    </row>
    <row r="136" spans="1:14" ht="15" x14ac:dyDescent="0.2">
      <c r="A136" s="30">
        <v>28</v>
      </c>
      <c r="B136" s="31" t="s">
        <v>11</v>
      </c>
      <c r="C136" s="32"/>
      <c r="D136" s="422">
        <v>319560.71613000002</v>
      </c>
      <c r="E136" s="422">
        <v>363523.12585973978</v>
      </c>
      <c r="F136" s="422">
        <v>363032.38246018789</v>
      </c>
      <c r="G136" s="422">
        <v>390791.41569000005</v>
      </c>
      <c r="H136" s="422">
        <v>428183.201</v>
      </c>
      <c r="I136" s="422">
        <v>471291.74827000004</v>
      </c>
      <c r="J136" s="422">
        <v>499186.14357000001</v>
      </c>
      <c r="K136" s="418">
        <v>515492.70747000002</v>
      </c>
      <c r="L136" s="418">
        <v>515163.77294</v>
      </c>
      <c r="M136" s="418">
        <v>522882.09</v>
      </c>
      <c r="N136" s="418">
        <v>529058.00740999996</v>
      </c>
    </row>
    <row r="137" spans="1:14" ht="15" x14ac:dyDescent="0.2">
      <c r="A137" s="30">
        <v>75</v>
      </c>
      <c r="B137" s="31" t="s">
        <v>229</v>
      </c>
      <c r="C137" s="32"/>
      <c r="D137" s="422">
        <v>536843.47945999994</v>
      </c>
      <c r="E137" s="422">
        <v>629196.16885284521</v>
      </c>
      <c r="F137" s="422">
        <v>644048.15975171432</v>
      </c>
      <c r="G137" s="422">
        <v>678581.07444100385</v>
      </c>
      <c r="H137" s="422">
        <v>733938.17599999998</v>
      </c>
      <c r="I137" s="422">
        <v>787392.12884999986</v>
      </c>
      <c r="J137" s="422">
        <v>844559.2485799999</v>
      </c>
      <c r="K137" s="418">
        <v>876968.3848199998</v>
      </c>
      <c r="L137" s="418">
        <v>892908.46747969021</v>
      </c>
      <c r="M137" s="418">
        <v>914712.46391216991</v>
      </c>
      <c r="N137" s="418">
        <v>919013.17191000003</v>
      </c>
    </row>
    <row r="138" spans="1:14" ht="15" x14ac:dyDescent="0.2">
      <c r="A138" s="30">
        <v>76</v>
      </c>
      <c r="B138" s="31" t="s">
        <v>230</v>
      </c>
      <c r="C138" s="32"/>
      <c r="D138" s="422">
        <v>781428.92007456883</v>
      </c>
      <c r="E138" s="422">
        <v>832091.3873479875</v>
      </c>
      <c r="F138" s="422">
        <v>856643.46271427779</v>
      </c>
      <c r="G138" s="422">
        <v>908181.53254115104</v>
      </c>
      <c r="H138" s="422">
        <v>978457.89</v>
      </c>
      <c r="I138" s="422">
        <v>1082597.54611</v>
      </c>
      <c r="J138" s="422">
        <v>1131589.3966899998</v>
      </c>
      <c r="K138" s="418">
        <v>1161123.7463117454</v>
      </c>
      <c r="L138" s="418">
        <v>1158129.6875999998</v>
      </c>
      <c r="M138" s="418">
        <v>1181040.83853176</v>
      </c>
      <c r="N138" s="418">
        <v>1201991.9169800002</v>
      </c>
    </row>
    <row r="139" spans="1:14" ht="15" x14ac:dyDescent="0.2">
      <c r="A139" s="30">
        <v>52</v>
      </c>
      <c r="B139" s="31" t="s">
        <v>16</v>
      </c>
      <c r="C139" s="32"/>
      <c r="D139" s="422">
        <v>235546.21856000001</v>
      </c>
      <c r="E139" s="422">
        <v>301660.01620999997</v>
      </c>
      <c r="F139" s="422">
        <v>294327.49211961665</v>
      </c>
      <c r="G139" s="422">
        <v>317647.91060373682</v>
      </c>
      <c r="H139" s="422">
        <v>355445.18099999998</v>
      </c>
      <c r="I139" s="422">
        <v>398713.65705000004</v>
      </c>
      <c r="J139" s="422">
        <v>416854.73800999997</v>
      </c>
      <c r="K139" s="418">
        <v>438558.24236000003</v>
      </c>
      <c r="L139" s="418">
        <v>426326.68598000001</v>
      </c>
      <c r="M139" s="418">
        <v>430311.88471668243</v>
      </c>
      <c r="N139" s="418">
        <v>437392.68143</v>
      </c>
    </row>
    <row r="140" spans="1:14" ht="15" x14ac:dyDescent="0.2">
      <c r="A140" s="33">
        <v>93</v>
      </c>
      <c r="B140" s="34" t="s">
        <v>9</v>
      </c>
      <c r="C140" s="35"/>
      <c r="D140" s="422">
        <v>707570.26887999987</v>
      </c>
      <c r="E140" s="422">
        <v>774912.90695000009</v>
      </c>
      <c r="F140" s="422">
        <v>797051.88663396391</v>
      </c>
      <c r="G140" s="422">
        <v>841721.39271167712</v>
      </c>
      <c r="H140" s="422">
        <v>910959.147</v>
      </c>
      <c r="I140" s="422">
        <v>961106.43069999979</v>
      </c>
      <c r="J140" s="422">
        <v>1010499.0059400001</v>
      </c>
      <c r="K140" s="418">
        <v>1010366.503210898</v>
      </c>
      <c r="L140" s="418">
        <v>1004073.48013</v>
      </c>
      <c r="M140" s="418">
        <v>1028136.84049</v>
      </c>
      <c r="N140" s="418">
        <v>1063226.6992500001</v>
      </c>
    </row>
    <row r="141" spans="1:14" ht="15" x14ac:dyDescent="0.25">
      <c r="A141" s="41" t="s">
        <v>223</v>
      </c>
      <c r="B141" s="36"/>
      <c r="C141" s="37"/>
      <c r="D141" s="413">
        <v>6632637.4387213942</v>
      </c>
      <c r="E141" s="413">
        <v>7368673.540963294</v>
      </c>
      <c r="F141" s="413">
        <v>7578692.2200764362</v>
      </c>
      <c r="G141" s="413">
        <v>8027918.704388639</v>
      </c>
      <c r="H141" s="413">
        <v>8741558.2930000015</v>
      </c>
      <c r="I141" s="413">
        <v>9478160.6962700002</v>
      </c>
      <c r="J141" s="413">
        <v>10031866.980380001</v>
      </c>
      <c r="K141" s="416">
        <v>10329870.71537625</v>
      </c>
      <c r="L141" s="416">
        <v>10337484.278319677</v>
      </c>
      <c r="M141" s="416">
        <v>10545381.263549242</v>
      </c>
      <c r="N141" s="416">
        <v>10705766.176690003</v>
      </c>
    </row>
    <row r="142" spans="1:14" ht="15" x14ac:dyDescent="0.2">
      <c r="A142" s="38">
        <v>101</v>
      </c>
      <c r="B142" s="58" t="s">
        <v>231</v>
      </c>
      <c r="C142" s="55"/>
      <c r="D142" s="417">
        <v>186690.89188000004</v>
      </c>
      <c r="E142" s="417">
        <v>194642.02262371144</v>
      </c>
      <c r="F142" s="375">
        <v>205533.23414000002</v>
      </c>
      <c r="G142" s="375">
        <v>248562.99009999997</v>
      </c>
      <c r="H142" s="375">
        <v>239214.73199999999</v>
      </c>
      <c r="I142" s="375">
        <v>260646.98129000003</v>
      </c>
      <c r="J142" s="376">
        <v>270906.65694000002</v>
      </c>
      <c r="K142" s="418">
        <v>282377.53038000001</v>
      </c>
      <c r="L142" s="418">
        <v>288636.74077999999</v>
      </c>
      <c r="M142" s="418">
        <v>276988.12751999998</v>
      </c>
      <c r="N142" s="418">
        <v>271686.14629999996</v>
      </c>
    </row>
    <row r="143" spans="1:14" ht="15" x14ac:dyDescent="0.2">
      <c r="A143" s="38">
        <v>102</v>
      </c>
      <c r="B143" s="59" t="s">
        <v>232</v>
      </c>
      <c r="C143" s="55"/>
      <c r="D143" s="417">
        <v>161387.992</v>
      </c>
      <c r="E143" s="417">
        <v>168822.21878999998</v>
      </c>
      <c r="F143" s="375">
        <v>167595.09998000003</v>
      </c>
      <c r="G143" s="375">
        <v>196121.73932000002</v>
      </c>
      <c r="H143" s="375">
        <v>203824.06099999999</v>
      </c>
      <c r="I143" s="375">
        <v>220124.74351478033</v>
      </c>
      <c r="J143" s="376">
        <v>217422.18225000001</v>
      </c>
      <c r="K143" s="418">
        <v>221897.79111000002</v>
      </c>
      <c r="L143" s="418">
        <v>210602.35126000002</v>
      </c>
      <c r="M143" s="418">
        <v>215066.75339000003</v>
      </c>
      <c r="N143" s="418">
        <v>208755.5</v>
      </c>
    </row>
    <row r="144" spans="1:14" ht="15" x14ac:dyDescent="0.2">
      <c r="A144" s="38">
        <v>103</v>
      </c>
      <c r="B144" s="59" t="s">
        <v>20</v>
      </c>
      <c r="C144" s="55"/>
      <c r="D144" s="417">
        <v>77804.688030000005</v>
      </c>
      <c r="E144" s="417">
        <v>81264.740000000005</v>
      </c>
      <c r="F144" s="375">
        <v>85266.957049999997</v>
      </c>
      <c r="G144" s="375">
        <v>106233.63208458113</v>
      </c>
      <c r="H144" s="375">
        <v>112642.284</v>
      </c>
      <c r="I144" s="375">
        <v>123611.83106999999</v>
      </c>
      <c r="J144" s="376">
        <v>138758.36093</v>
      </c>
      <c r="K144" s="418">
        <v>149836.78731000004</v>
      </c>
      <c r="L144" s="418">
        <v>100443.48812493932</v>
      </c>
      <c r="M144" s="418">
        <v>95704.696559999997</v>
      </c>
      <c r="N144" s="418">
        <v>5985.9109900000003</v>
      </c>
    </row>
    <row r="145" spans="1:14" ht="15" x14ac:dyDescent="0.2">
      <c r="A145" s="39">
        <v>104</v>
      </c>
      <c r="B145" s="60" t="s">
        <v>21</v>
      </c>
      <c r="C145" s="56"/>
      <c r="D145" s="417">
        <v>419821.41483999998</v>
      </c>
      <c r="E145" s="417">
        <v>388747.21312999993</v>
      </c>
      <c r="F145" s="375">
        <v>528319.53738999995</v>
      </c>
      <c r="G145" s="375">
        <v>538509.1375800001</v>
      </c>
      <c r="H145" s="375">
        <v>567992.39500000002</v>
      </c>
      <c r="I145" s="375">
        <v>603213.424</v>
      </c>
      <c r="J145" s="376">
        <v>625906.81301000004</v>
      </c>
      <c r="K145" s="418">
        <v>627390.00134999992</v>
      </c>
      <c r="L145" s="418">
        <v>634079.12377000006</v>
      </c>
      <c r="M145" s="418">
        <v>658198.85141000012</v>
      </c>
      <c r="N145" s="418">
        <v>733864.06521999999</v>
      </c>
    </row>
    <row r="146" spans="1:14" ht="15" x14ac:dyDescent="0.25">
      <c r="A146" s="18" t="s">
        <v>233</v>
      </c>
      <c r="B146" s="40"/>
      <c r="C146" s="57"/>
      <c r="D146" s="413">
        <v>845704.98675000004</v>
      </c>
      <c r="E146" s="413">
        <v>833476.19454371138</v>
      </c>
      <c r="F146" s="413">
        <v>986714.82855999994</v>
      </c>
      <c r="G146" s="413">
        <v>1089427.4990845812</v>
      </c>
      <c r="H146" s="413">
        <v>1123673.4720000001</v>
      </c>
      <c r="I146" s="413">
        <v>1207596.9798747804</v>
      </c>
      <c r="J146" s="413">
        <v>1252994.0131300001</v>
      </c>
      <c r="K146" s="414">
        <v>1281502.1101500001</v>
      </c>
      <c r="L146" s="414">
        <v>1233761.7039349396</v>
      </c>
      <c r="M146" s="414">
        <v>1245958.42888</v>
      </c>
      <c r="N146" s="414">
        <v>1220291.6225099999</v>
      </c>
    </row>
    <row r="147" spans="1:14" ht="15" x14ac:dyDescent="0.25">
      <c r="A147" s="657" t="s">
        <v>225</v>
      </c>
      <c r="B147" s="658"/>
      <c r="C147" s="658"/>
      <c r="D147" s="413">
        <v>7478342.4254713943</v>
      </c>
      <c r="E147" s="413">
        <v>8202149.7355070058</v>
      </c>
      <c r="F147" s="413">
        <v>8565407.0486364365</v>
      </c>
      <c r="G147" s="413">
        <v>9117346.2034732196</v>
      </c>
      <c r="H147" s="413">
        <v>9865231.7650000006</v>
      </c>
      <c r="I147" s="413">
        <v>10685757.676144781</v>
      </c>
      <c r="J147" s="413">
        <v>11284860.99351</v>
      </c>
      <c r="K147" s="414">
        <v>11611372.825526251</v>
      </c>
      <c r="L147" s="414">
        <v>11571245.982254617</v>
      </c>
      <c r="M147" s="414">
        <v>11791339.692429243</v>
      </c>
      <c r="N147" s="414">
        <v>11926057.799199997</v>
      </c>
    </row>
    <row r="149" spans="1:14" x14ac:dyDescent="0.2">
      <c r="D149" s="626"/>
      <c r="E149" s="626"/>
      <c r="F149" s="626"/>
      <c r="G149" s="626"/>
      <c r="H149" s="626"/>
      <c r="I149" s="626"/>
      <c r="J149" s="626"/>
      <c r="K149" s="626"/>
      <c r="L149" s="626"/>
      <c r="M149" s="626"/>
      <c r="N149" s="626"/>
    </row>
    <row r="150" spans="1:14" x14ac:dyDescent="0.2">
      <c r="D150" s="626"/>
      <c r="E150" s="626"/>
      <c r="F150" s="626"/>
      <c r="G150" s="626"/>
      <c r="H150" s="626"/>
      <c r="I150" s="626"/>
      <c r="J150" s="626"/>
      <c r="K150" s="626"/>
      <c r="L150" s="626"/>
      <c r="M150" s="626"/>
      <c r="N150" s="626"/>
    </row>
    <row r="151" spans="1:14" x14ac:dyDescent="0.2">
      <c r="D151" s="626"/>
      <c r="E151" s="626"/>
      <c r="F151" s="626"/>
      <c r="G151" s="626"/>
      <c r="H151" s="626"/>
      <c r="I151" s="626"/>
      <c r="J151" s="626"/>
      <c r="K151" s="626"/>
      <c r="L151" s="626"/>
      <c r="M151" s="626"/>
      <c r="N151" s="626"/>
    </row>
  </sheetData>
  <mergeCells count="10">
    <mergeCell ref="A126:J126"/>
    <mergeCell ref="B127:C127"/>
    <mergeCell ref="A147:C147"/>
    <mergeCell ref="A120:J120"/>
    <mergeCell ref="A3:J3"/>
    <mergeCell ref="A8:J8"/>
    <mergeCell ref="A113:C113"/>
    <mergeCell ref="A114:C114"/>
    <mergeCell ref="A115:C115"/>
    <mergeCell ref="A122:J122"/>
  </mergeCells>
  <conditionalFormatting sqref="A117">
    <cfRule type="top10" dxfId="105" priority="5" percent="1" bottom="1" rank="10"/>
    <cfRule type="top10" dxfId="104" priority="6" percent="1" rank="10"/>
  </conditionalFormatting>
  <conditionalFormatting sqref="A117">
    <cfRule type="top10" dxfId="103" priority="1" percent="1" bottom="1" rank="10"/>
    <cfRule type="top10" dxfId="102" priority="2" percent="1" rank="10"/>
  </conditionalFormatting>
  <hyperlinks>
    <hyperlink ref="O1" location="Sommaire!A1" display="Retour sommaire"/>
  </hyperlinks>
  <pageMargins left="0.7" right="0.7" top="0.75" bottom="0.75" header="0.3" footer="0.3"/>
  <pageSetup paperSize="9" orientation="portrait" r:id="rId1"/>
  <ignoredErrors>
    <ignoredError sqref="A30:C115 A126:C127 A119:C119 B120:C120 A9:C28" numberStoredAsText="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V151"/>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4" width="10" style="6" customWidth="1"/>
    <col min="5" max="10" width="10" style="19" customWidth="1"/>
    <col min="11" max="11" width="10" style="262" customWidth="1"/>
    <col min="12" max="12" width="10" style="2" customWidth="1"/>
    <col min="13" max="211" width="11.42578125" style="2"/>
    <col min="212" max="212" width="21.85546875" style="2" bestFit="1" customWidth="1"/>
    <col min="213" max="213" width="9.85546875" style="2" customWidth="1"/>
    <col min="214" max="214" width="3.5703125" style="2" customWidth="1"/>
    <col min="215" max="215" width="9.85546875" style="2" customWidth="1"/>
    <col min="216" max="216" width="3.5703125" style="2" customWidth="1"/>
    <col min="217" max="217" width="9.85546875" style="2" customWidth="1"/>
    <col min="218" max="218" width="3.5703125" style="2" customWidth="1"/>
    <col min="219" max="219" width="9.85546875" style="2" customWidth="1"/>
    <col min="220" max="220" width="3.5703125" style="2" customWidth="1"/>
    <col min="221" max="221" width="9.85546875" style="2" customWidth="1"/>
    <col min="222" max="222" width="3.5703125" style="2" customWidth="1"/>
    <col min="223" max="467" width="11.42578125" style="2"/>
    <col min="468" max="468" width="21.85546875" style="2" bestFit="1" customWidth="1"/>
    <col min="469" max="469" width="9.85546875" style="2" customWidth="1"/>
    <col min="470" max="470" width="3.5703125" style="2" customWidth="1"/>
    <col min="471" max="471" width="9.85546875" style="2" customWidth="1"/>
    <col min="472" max="472" width="3.5703125" style="2" customWidth="1"/>
    <col min="473" max="473" width="9.85546875" style="2" customWidth="1"/>
    <col min="474" max="474" width="3.5703125" style="2" customWidth="1"/>
    <col min="475" max="475" width="9.85546875" style="2" customWidth="1"/>
    <col min="476" max="476" width="3.5703125" style="2" customWidth="1"/>
    <col min="477" max="477" width="9.85546875" style="2" customWidth="1"/>
    <col min="478" max="478" width="3.5703125" style="2" customWidth="1"/>
    <col min="479" max="723" width="11.42578125" style="2"/>
    <col min="724" max="724" width="21.85546875" style="2" bestFit="1" customWidth="1"/>
    <col min="725" max="725" width="9.85546875" style="2" customWidth="1"/>
    <col min="726" max="726" width="3.5703125" style="2" customWidth="1"/>
    <col min="727" max="727" width="9.85546875" style="2" customWidth="1"/>
    <col min="728" max="728" width="3.5703125" style="2" customWidth="1"/>
    <col min="729" max="729" width="9.85546875" style="2" customWidth="1"/>
    <col min="730" max="730" width="3.5703125" style="2" customWidth="1"/>
    <col min="731" max="731" width="9.85546875" style="2" customWidth="1"/>
    <col min="732" max="732" width="3.5703125" style="2" customWidth="1"/>
    <col min="733" max="733" width="9.85546875" style="2" customWidth="1"/>
    <col min="734" max="734" width="3.5703125" style="2" customWidth="1"/>
    <col min="735" max="979" width="11.42578125" style="2"/>
    <col min="980" max="980" width="21.85546875" style="2" bestFit="1" customWidth="1"/>
    <col min="981" max="981" width="9.85546875" style="2" customWidth="1"/>
    <col min="982" max="982" width="3.5703125" style="2" customWidth="1"/>
    <col min="983" max="983" width="9.85546875" style="2" customWidth="1"/>
    <col min="984" max="984" width="3.5703125" style="2" customWidth="1"/>
    <col min="985" max="985" width="9.85546875" style="2" customWidth="1"/>
    <col min="986" max="986" width="3.5703125" style="2" customWidth="1"/>
    <col min="987" max="987" width="9.85546875" style="2" customWidth="1"/>
    <col min="988" max="988" width="3.5703125" style="2" customWidth="1"/>
    <col min="989" max="989" width="9.85546875" style="2" customWidth="1"/>
    <col min="990" max="990" width="3.5703125" style="2" customWidth="1"/>
    <col min="991" max="1235" width="11.42578125" style="2"/>
    <col min="1236" max="1236" width="21.85546875" style="2" bestFit="1" customWidth="1"/>
    <col min="1237" max="1237" width="9.85546875" style="2" customWidth="1"/>
    <col min="1238" max="1238" width="3.5703125" style="2" customWidth="1"/>
    <col min="1239" max="1239" width="9.85546875" style="2" customWidth="1"/>
    <col min="1240" max="1240" width="3.5703125" style="2" customWidth="1"/>
    <col min="1241" max="1241" width="9.85546875" style="2" customWidth="1"/>
    <col min="1242" max="1242" width="3.5703125" style="2" customWidth="1"/>
    <col min="1243" max="1243" width="9.85546875" style="2" customWidth="1"/>
    <col min="1244" max="1244" width="3.5703125" style="2" customWidth="1"/>
    <col min="1245" max="1245" width="9.85546875" style="2" customWidth="1"/>
    <col min="1246" max="1246" width="3.5703125" style="2" customWidth="1"/>
    <col min="1247" max="1491" width="11.42578125" style="2"/>
    <col min="1492" max="1492" width="21.85546875" style="2" bestFit="1" customWidth="1"/>
    <col min="1493" max="1493" width="9.85546875" style="2" customWidth="1"/>
    <col min="1494" max="1494" width="3.5703125" style="2" customWidth="1"/>
    <col min="1495" max="1495" width="9.85546875" style="2" customWidth="1"/>
    <col min="1496" max="1496" width="3.5703125" style="2" customWidth="1"/>
    <col min="1497" max="1497" width="9.85546875" style="2" customWidth="1"/>
    <col min="1498" max="1498" width="3.5703125" style="2" customWidth="1"/>
    <col min="1499" max="1499" width="9.85546875" style="2" customWidth="1"/>
    <col min="1500" max="1500" width="3.5703125" style="2" customWidth="1"/>
    <col min="1501" max="1501" width="9.85546875" style="2" customWidth="1"/>
    <col min="1502" max="1502" width="3.5703125" style="2" customWidth="1"/>
    <col min="1503" max="1747" width="11.42578125" style="2"/>
    <col min="1748" max="1748" width="21.85546875" style="2" bestFit="1" customWidth="1"/>
    <col min="1749" max="1749" width="9.85546875" style="2" customWidth="1"/>
    <col min="1750" max="1750" width="3.5703125" style="2" customWidth="1"/>
    <col min="1751" max="1751" width="9.85546875" style="2" customWidth="1"/>
    <col min="1752" max="1752" width="3.5703125" style="2" customWidth="1"/>
    <col min="1753" max="1753" width="9.85546875" style="2" customWidth="1"/>
    <col min="1754" max="1754" width="3.5703125" style="2" customWidth="1"/>
    <col min="1755" max="1755" width="9.85546875" style="2" customWidth="1"/>
    <col min="1756" max="1756" width="3.5703125" style="2" customWidth="1"/>
    <col min="1757" max="1757" width="9.85546875" style="2" customWidth="1"/>
    <col min="1758" max="1758" width="3.5703125" style="2" customWidth="1"/>
    <col min="1759" max="2003" width="11.42578125" style="2"/>
    <col min="2004" max="2004" width="21.85546875" style="2" bestFit="1" customWidth="1"/>
    <col min="2005" max="2005" width="9.85546875" style="2" customWidth="1"/>
    <col min="2006" max="2006" width="3.5703125" style="2" customWidth="1"/>
    <col min="2007" max="2007" width="9.85546875" style="2" customWidth="1"/>
    <col min="2008" max="2008" width="3.5703125" style="2" customWidth="1"/>
    <col min="2009" max="2009" width="9.85546875" style="2" customWidth="1"/>
    <col min="2010" max="2010" width="3.5703125" style="2" customWidth="1"/>
    <col min="2011" max="2011" width="9.85546875" style="2" customWidth="1"/>
    <col min="2012" max="2012" width="3.5703125" style="2" customWidth="1"/>
    <col min="2013" max="2013" width="9.85546875" style="2" customWidth="1"/>
    <col min="2014" max="2014" width="3.5703125" style="2" customWidth="1"/>
    <col min="2015" max="2259" width="11.42578125" style="2"/>
    <col min="2260" max="2260" width="21.85546875" style="2" bestFit="1" customWidth="1"/>
    <col min="2261" max="2261" width="9.85546875" style="2" customWidth="1"/>
    <col min="2262" max="2262" width="3.5703125" style="2" customWidth="1"/>
    <col min="2263" max="2263" width="9.85546875" style="2" customWidth="1"/>
    <col min="2264" max="2264" width="3.5703125" style="2" customWidth="1"/>
    <col min="2265" max="2265" width="9.85546875" style="2" customWidth="1"/>
    <col min="2266" max="2266" width="3.5703125" style="2" customWidth="1"/>
    <col min="2267" max="2267" width="9.85546875" style="2" customWidth="1"/>
    <col min="2268" max="2268" width="3.5703125" style="2" customWidth="1"/>
    <col min="2269" max="2269" width="9.85546875" style="2" customWidth="1"/>
    <col min="2270" max="2270" width="3.5703125" style="2" customWidth="1"/>
    <col min="2271" max="2515" width="11.42578125" style="2"/>
    <col min="2516" max="2516" width="21.85546875" style="2" bestFit="1" customWidth="1"/>
    <col min="2517" max="2517" width="9.85546875" style="2" customWidth="1"/>
    <col min="2518" max="2518" width="3.5703125" style="2" customWidth="1"/>
    <col min="2519" max="2519" width="9.85546875" style="2" customWidth="1"/>
    <col min="2520" max="2520" width="3.5703125" style="2" customWidth="1"/>
    <col min="2521" max="2521" width="9.85546875" style="2" customWidth="1"/>
    <col min="2522" max="2522" width="3.5703125" style="2" customWidth="1"/>
    <col min="2523" max="2523" width="9.85546875" style="2" customWidth="1"/>
    <col min="2524" max="2524" width="3.5703125" style="2" customWidth="1"/>
    <col min="2525" max="2525" width="9.85546875" style="2" customWidth="1"/>
    <col min="2526" max="2526" width="3.5703125" style="2" customWidth="1"/>
    <col min="2527" max="2771" width="11.42578125" style="2"/>
    <col min="2772" max="2772" width="21.85546875" style="2" bestFit="1" customWidth="1"/>
    <col min="2773" max="2773" width="9.85546875" style="2" customWidth="1"/>
    <col min="2774" max="2774" width="3.5703125" style="2" customWidth="1"/>
    <col min="2775" max="2775" width="9.85546875" style="2" customWidth="1"/>
    <col min="2776" max="2776" width="3.5703125" style="2" customWidth="1"/>
    <col min="2777" max="2777" width="9.85546875" style="2" customWidth="1"/>
    <col min="2778" max="2778" width="3.5703125" style="2" customWidth="1"/>
    <col min="2779" max="2779" width="9.85546875" style="2" customWidth="1"/>
    <col min="2780" max="2780" width="3.5703125" style="2" customWidth="1"/>
    <col min="2781" max="2781" width="9.85546875" style="2" customWidth="1"/>
    <col min="2782" max="2782" width="3.5703125" style="2" customWidth="1"/>
    <col min="2783" max="3027" width="11.42578125" style="2"/>
    <col min="3028" max="3028" width="21.85546875" style="2" bestFit="1" customWidth="1"/>
    <col min="3029" max="3029" width="9.85546875" style="2" customWidth="1"/>
    <col min="3030" max="3030" width="3.5703125" style="2" customWidth="1"/>
    <col min="3031" max="3031" width="9.85546875" style="2" customWidth="1"/>
    <col min="3032" max="3032" width="3.5703125" style="2" customWidth="1"/>
    <col min="3033" max="3033" width="9.85546875" style="2" customWidth="1"/>
    <col min="3034" max="3034" width="3.5703125" style="2" customWidth="1"/>
    <col min="3035" max="3035" width="9.85546875" style="2" customWidth="1"/>
    <col min="3036" max="3036" width="3.5703125" style="2" customWidth="1"/>
    <col min="3037" max="3037" width="9.85546875" style="2" customWidth="1"/>
    <col min="3038" max="3038" width="3.5703125" style="2" customWidth="1"/>
    <col min="3039" max="3283" width="11.42578125" style="2"/>
    <col min="3284" max="3284" width="21.85546875" style="2" bestFit="1" customWidth="1"/>
    <col min="3285" max="3285" width="9.85546875" style="2" customWidth="1"/>
    <col min="3286" max="3286" width="3.5703125" style="2" customWidth="1"/>
    <col min="3287" max="3287" width="9.85546875" style="2" customWidth="1"/>
    <col min="3288" max="3288" width="3.5703125" style="2" customWidth="1"/>
    <col min="3289" max="3289" width="9.85546875" style="2" customWidth="1"/>
    <col min="3290" max="3290" width="3.5703125" style="2" customWidth="1"/>
    <col min="3291" max="3291" width="9.85546875" style="2" customWidth="1"/>
    <col min="3292" max="3292" width="3.5703125" style="2" customWidth="1"/>
    <col min="3293" max="3293" width="9.85546875" style="2" customWidth="1"/>
    <col min="3294" max="3294" width="3.5703125" style="2" customWidth="1"/>
    <col min="3295" max="3539" width="11.42578125" style="2"/>
    <col min="3540" max="3540" width="21.85546875" style="2" bestFit="1" customWidth="1"/>
    <col min="3541" max="3541" width="9.85546875" style="2" customWidth="1"/>
    <col min="3542" max="3542" width="3.5703125" style="2" customWidth="1"/>
    <col min="3543" max="3543" width="9.85546875" style="2" customWidth="1"/>
    <col min="3544" max="3544" width="3.5703125" style="2" customWidth="1"/>
    <col min="3545" max="3545" width="9.85546875" style="2" customWidth="1"/>
    <col min="3546" max="3546" width="3.5703125" style="2" customWidth="1"/>
    <col min="3547" max="3547" width="9.85546875" style="2" customWidth="1"/>
    <col min="3548" max="3548" width="3.5703125" style="2" customWidth="1"/>
    <col min="3549" max="3549" width="9.85546875" style="2" customWidth="1"/>
    <col min="3550" max="3550" width="3.5703125" style="2" customWidth="1"/>
    <col min="3551" max="3795" width="11.42578125" style="2"/>
    <col min="3796" max="3796" width="21.85546875" style="2" bestFit="1" customWidth="1"/>
    <col min="3797" max="3797" width="9.85546875" style="2" customWidth="1"/>
    <col min="3798" max="3798" width="3.5703125" style="2" customWidth="1"/>
    <col min="3799" max="3799" width="9.85546875" style="2" customWidth="1"/>
    <col min="3800" max="3800" width="3.5703125" style="2" customWidth="1"/>
    <col min="3801" max="3801" width="9.85546875" style="2" customWidth="1"/>
    <col min="3802" max="3802" width="3.5703125" style="2" customWidth="1"/>
    <col min="3803" max="3803" width="9.85546875" style="2" customWidth="1"/>
    <col min="3804" max="3804" width="3.5703125" style="2" customWidth="1"/>
    <col min="3805" max="3805" width="9.85546875" style="2" customWidth="1"/>
    <col min="3806" max="3806" width="3.5703125" style="2" customWidth="1"/>
    <col min="3807" max="4051" width="11.42578125" style="2"/>
    <col min="4052" max="4052" width="21.85546875" style="2" bestFit="1" customWidth="1"/>
    <col min="4053" max="4053" width="9.85546875" style="2" customWidth="1"/>
    <col min="4054" max="4054" width="3.5703125" style="2" customWidth="1"/>
    <col min="4055" max="4055" width="9.85546875" style="2" customWidth="1"/>
    <col min="4056" max="4056" width="3.5703125" style="2" customWidth="1"/>
    <col min="4057" max="4057" width="9.85546875" style="2" customWidth="1"/>
    <col min="4058" max="4058" width="3.5703125" style="2" customWidth="1"/>
    <col min="4059" max="4059" width="9.85546875" style="2" customWidth="1"/>
    <col min="4060" max="4060" width="3.5703125" style="2" customWidth="1"/>
    <col min="4061" max="4061" width="9.85546875" style="2" customWidth="1"/>
    <col min="4062" max="4062" width="3.5703125" style="2" customWidth="1"/>
    <col min="4063" max="4307" width="11.42578125" style="2"/>
    <col min="4308" max="4308" width="21.85546875" style="2" bestFit="1" customWidth="1"/>
    <col min="4309" max="4309" width="9.85546875" style="2" customWidth="1"/>
    <col min="4310" max="4310" width="3.5703125" style="2" customWidth="1"/>
    <col min="4311" max="4311" width="9.85546875" style="2" customWidth="1"/>
    <col min="4312" max="4312" width="3.5703125" style="2" customWidth="1"/>
    <col min="4313" max="4313" width="9.85546875" style="2" customWidth="1"/>
    <col min="4314" max="4314" width="3.5703125" style="2" customWidth="1"/>
    <col min="4315" max="4315" width="9.85546875" style="2" customWidth="1"/>
    <col min="4316" max="4316" width="3.5703125" style="2" customWidth="1"/>
    <col min="4317" max="4317" width="9.85546875" style="2" customWidth="1"/>
    <col min="4318" max="4318" width="3.5703125" style="2" customWidth="1"/>
    <col min="4319" max="4563" width="11.42578125" style="2"/>
    <col min="4564" max="4564" width="21.85546875" style="2" bestFit="1" customWidth="1"/>
    <col min="4565" max="4565" width="9.85546875" style="2" customWidth="1"/>
    <col min="4566" max="4566" width="3.5703125" style="2" customWidth="1"/>
    <col min="4567" max="4567" width="9.85546875" style="2" customWidth="1"/>
    <col min="4568" max="4568" width="3.5703125" style="2" customWidth="1"/>
    <col min="4569" max="4569" width="9.85546875" style="2" customWidth="1"/>
    <col min="4570" max="4570" width="3.5703125" style="2" customWidth="1"/>
    <col min="4571" max="4571" width="9.85546875" style="2" customWidth="1"/>
    <col min="4572" max="4572" width="3.5703125" style="2" customWidth="1"/>
    <col min="4573" max="4573" width="9.85546875" style="2" customWidth="1"/>
    <col min="4574" max="4574" width="3.5703125" style="2" customWidth="1"/>
    <col min="4575" max="4819" width="11.42578125" style="2"/>
    <col min="4820" max="4820" width="21.85546875" style="2" bestFit="1" customWidth="1"/>
    <col min="4821" max="4821" width="9.85546875" style="2" customWidth="1"/>
    <col min="4822" max="4822" width="3.5703125" style="2" customWidth="1"/>
    <col min="4823" max="4823" width="9.85546875" style="2" customWidth="1"/>
    <col min="4824" max="4824" width="3.5703125" style="2" customWidth="1"/>
    <col min="4825" max="4825" width="9.85546875" style="2" customWidth="1"/>
    <col min="4826" max="4826" width="3.5703125" style="2" customWidth="1"/>
    <col min="4827" max="4827" width="9.85546875" style="2" customWidth="1"/>
    <col min="4828" max="4828" width="3.5703125" style="2" customWidth="1"/>
    <col min="4829" max="4829" width="9.85546875" style="2" customWidth="1"/>
    <col min="4830" max="4830" width="3.5703125" style="2" customWidth="1"/>
    <col min="4831" max="5075" width="11.42578125" style="2"/>
    <col min="5076" max="5076" width="21.85546875" style="2" bestFit="1" customWidth="1"/>
    <col min="5077" max="5077" width="9.85546875" style="2" customWidth="1"/>
    <col min="5078" max="5078" width="3.5703125" style="2" customWidth="1"/>
    <col min="5079" max="5079" width="9.85546875" style="2" customWidth="1"/>
    <col min="5080" max="5080" width="3.5703125" style="2" customWidth="1"/>
    <col min="5081" max="5081" width="9.85546875" style="2" customWidth="1"/>
    <col min="5082" max="5082" width="3.5703125" style="2" customWidth="1"/>
    <col min="5083" max="5083" width="9.85546875" style="2" customWidth="1"/>
    <col min="5084" max="5084" width="3.5703125" style="2" customWidth="1"/>
    <col min="5085" max="5085" width="9.85546875" style="2" customWidth="1"/>
    <col min="5086" max="5086" width="3.5703125" style="2" customWidth="1"/>
    <col min="5087" max="5331" width="11.42578125" style="2"/>
    <col min="5332" max="5332" width="21.85546875" style="2" bestFit="1" customWidth="1"/>
    <col min="5333" max="5333" width="9.85546875" style="2" customWidth="1"/>
    <col min="5334" max="5334" width="3.5703125" style="2" customWidth="1"/>
    <col min="5335" max="5335" width="9.85546875" style="2" customWidth="1"/>
    <col min="5336" max="5336" width="3.5703125" style="2" customWidth="1"/>
    <col min="5337" max="5337" width="9.85546875" style="2" customWidth="1"/>
    <col min="5338" max="5338" width="3.5703125" style="2" customWidth="1"/>
    <col min="5339" max="5339" width="9.85546875" style="2" customWidth="1"/>
    <col min="5340" max="5340" width="3.5703125" style="2" customWidth="1"/>
    <col min="5341" max="5341" width="9.85546875" style="2" customWidth="1"/>
    <col min="5342" max="5342" width="3.5703125" style="2" customWidth="1"/>
    <col min="5343" max="5587" width="11.42578125" style="2"/>
    <col min="5588" max="5588" width="21.85546875" style="2" bestFit="1" customWidth="1"/>
    <col min="5589" max="5589" width="9.85546875" style="2" customWidth="1"/>
    <col min="5590" max="5590" width="3.5703125" style="2" customWidth="1"/>
    <col min="5591" max="5591" width="9.85546875" style="2" customWidth="1"/>
    <col min="5592" max="5592" width="3.5703125" style="2" customWidth="1"/>
    <col min="5593" max="5593" width="9.85546875" style="2" customWidth="1"/>
    <col min="5594" max="5594" width="3.5703125" style="2" customWidth="1"/>
    <col min="5595" max="5595" width="9.85546875" style="2" customWidth="1"/>
    <col min="5596" max="5596" width="3.5703125" style="2" customWidth="1"/>
    <col min="5597" max="5597" width="9.85546875" style="2" customWidth="1"/>
    <col min="5598" max="5598" width="3.5703125" style="2" customWidth="1"/>
    <col min="5599" max="5843" width="11.42578125" style="2"/>
    <col min="5844" max="5844" width="21.85546875" style="2" bestFit="1" customWidth="1"/>
    <col min="5845" max="5845" width="9.85546875" style="2" customWidth="1"/>
    <col min="5846" max="5846" width="3.5703125" style="2" customWidth="1"/>
    <col min="5847" max="5847" width="9.85546875" style="2" customWidth="1"/>
    <col min="5848" max="5848" width="3.5703125" style="2" customWidth="1"/>
    <col min="5849" max="5849" width="9.85546875" style="2" customWidth="1"/>
    <col min="5850" max="5850" width="3.5703125" style="2" customWidth="1"/>
    <col min="5851" max="5851" width="9.85546875" style="2" customWidth="1"/>
    <col min="5852" max="5852" width="3.5703125" style="2" customWidth="1"/>
    <col min="5853" max="5853" width="9.85546875" style="2" customWidth="1"/>
    <col min="5854" max="5854" width="3.5703125" style="2" customWidth="1"/>
    <col min="5855" max="6099" width="11.42578125" style="2"/>
    <col min="6100" max="6100" width="21.85546875" style="2" bestFit="1" customWidth="1"/>
    <col min="6101" max="6101" width="9.85546875" style="2" customWidth="1"/>
    <col min="6102" max="6102" width="3.5703125" style="2" customWidth="1"/>
    <col min="6103" max="6103" width="9.85546875" style="2" customWidth="1"/>
    <col min="6104" max="6104" width="3.5703125" style="2" customWidth="1"/>
    <col min="6105" max="6105" width="9.85546875" style="2" customWidth="1"/>
    <col min="6106" max="6106" width="3.5703125" style="2" customWidth="1"/>
    <col min="6107" max="6107" width="9.85546875" style="2" customWidth="1"/>
    <col min="6108" max="6108" width="3.5703125" style="2" customWidth="1"/>
    <col min="6109" max="6109" width="9.85546875" style="2" customWidth="1"/>
    <col min="6110" max="6110" width="3.5703125" style="2" customWidth="1"/>
    <col min="6111" max="6355" width="11.42578125" style="2"/>
    <col min="6356" max="6356" width="21.85546875" style="2" bestFit="1" customWidth="1"/>
    <col min="6357" max="6357" width="9.85546875" style="2" customWidth="1"/>
    <col min="6358" max="6358" width="3.5703125" style="2" customWidth="1"/>
    <col min="6359" max="6359" width="9.85546875" style="2" customWidth="1"/>
    <col min="6360" max="6360" width="3.5703125" style="2" customWidth="1"/>
    <col min="6361" max="6361" width="9.85546875" style="2" customWidth="1"/>
    <col min="6362" max="6362" width="3.5703125" style="2" customWidth="1"/>
    <col min="6363" max="6363" width="9.85546875" style="2" customWidth="1"/>
    <col min="6364" max="6364" width="3.5703125" style="2" customWidth="1"/>
    <col min="6365" max="6365" width="9.85546875" style="2" customWidth="1"/>
    <col min="6366" max="6366" width="3.5703125" style="2" customWidth="1"/>
    <col min="6367" max="6611" width="11.42578125" style="2"/>
    <col min="6612" max="6612" width="21.85546875" style="2" bestFit="1" customWidth="1"/>
    <col min="6613" max="6613" width="9.85546875" style="2" customWidth="1"/>
    <col min="6614" max="6614" width="3.5703125" style="2" customWidth="1"/>
    <col min="6615" max="6615" width="9.85546875" style="2" customWidth="1"/>
    <col min="6616" max="6616" width="3.5703125" style="2" customWidth="1"/>
    <col min="6617" max="6617" width="9.85546875" style="2" customWidth="1"/>
    <col min="6618" max="6618" width="3.5703125" style="2" customWidth="1"/>
    <col min="6619" max="6619" width="9.85546875" style="2" customWidth="1"/>
    <col min="6620" max="6620" width="3.5703125" style="2" customWidth="1"/>
    <col min="6621" max="6621" width="9.85546875" style="2" customWidth="1"/>
    <col min="6622" max="6622" width="3.5703125" style="2" customWidth="1"/>
    <col min="6623" max="6867" width="11.42578125" style="2"/>
    <col min="6868" max="6868" width="21.85546875" style="2" bestFit="1" customWidth="1"/>
    <col min="6869" max="6869" width="9.85546875" style="2" customWidth="1"/>
    <col min="6870" max="6870" width="3.5703125" style="2" customWidth="1"/>
    <col min="6871" max="6871" width="9.85546875" style="2" customWidth="1"/>
    <col min="6872" max="6872" width="3.5703125" style="2" customWidth="1"/>
    <col min="6873" max="6873" width="9.85546875" style="2" customWidth="1"/>
    <col min="6874" max="6874" width="3.5703125" style="2" customWidth="1"/>
    <col min="6875" max="6875" width="9.85546875" style="2" customWidth="1"/>
    <col min="6876" max="6876" width="3.5703125" style="2" customWidth="1"/>
    <col min="6877" max="6877" width="9.85546875" style="2" customWidth="1"/>
    <col min="6878" max="6878" width="3.5703125" style="2" customWidth="1"/>
    <col min="6879" max="7123" width="11.42578125" style="2"/>
    <col min="7124" max="7124" width="21.85546875" style="2" bestFit="1" customWidth="1"/>
    <col min="7125" max="7125" width="9.85546875" style="2" customWidth="1"/>
    <col min="7126" max="7126" width="3.5703125" style="2" customWidth="1"/>
    <col min="7127" max="7127" width="9.85546875" style="2" customWidth="1"/>
    <col min="7128" max="7128" width="3.5703125" style="2" customWidth="1"/>
    <col min="7129" max="7129" width="9.85546875" style="2" customWidth="1"/>
    <col min="7130" max="7130" width="3.5703125" style="2" customWidth="1"/>
    <col min="7131" max="7131" width="9.85546875" style="2" customWidth="1"/>
    <col min="7132" max="7132" width="3.5703125" style="2" customWidth="1"/>
    <col min="7133" max="7133" width="9.85546875" style="2" customWidth="1"/>
    <col min="7134" max="7134" width="3.5703125" style="2" customWidth="1"/>
    <col min="7135" max="7379" width="11.42578125" style="2"/>
    <col min="7380" max="7380" width="21.85546875" style="2" bestFit="1" customWidth="1"/>
    <col min="7381" max="7381" width="9.85546875" style="2" customWidth="1"/>
    <col min="7382" max="7382" width="3.5703125" style="2" customWidth="1"/>
    <col min="7383" max="7383" width="9.85546875" style="2" customWidth="1"/>
    <col min="7384" max="7384" width="3.5703125" style="2" customWidth="1"/>
    <col min="7385" max="7385" width="9.85546875" style="2" customWidth="1"/>
    <col min="7386" max="7386" width="3.5703125" style="2" customWidth="1"/>
    <col min="7387" max="7387" width="9.85546875" style="2" customWidth="1"/>
    <col min="7388" max="7388" width="3.5703125" style="2" customWidth="1"/>
    <col min="7389" max="7389" width="9.85546875" style="2" customWidth="1"/>
    <col min="7390" max="7390" width="3.5703125" style="2" customWidth="1"/>
    <col min="7391" max="7635" width="11.42578125" style="2"/>
    <col min="7636" max="7636" width="21.85546875" style="2" bestFit="1" customWidth="1"/>
    <col min="7637" max="7637" width="9.85546875" style="2" customWidth="1"/>
    <col min="7638" max="7638" width="3.5703125" style="2" customWidth="1"/>
    <col min="7639" max="7639" width="9.85546875" style="2" customWidth="1"/>
    <col min="7640" max="7640" width="3.5703125" style="2" customWidth="1"/>
    <col min="7641" max="7641" width="9.85546875" style="2" customWidth="1"/>
    <col min="7642" max="7642" width="3.5703125" style="2" customWidth="1"/>
    <col min="7643" max="7643" width="9.85546875" style="2" customWidth="1"/>
    <col min="7644" max="7644" width="3.5703125" style="2" customWidth="1"/>
    <col min="7645" max="7645" width="9.85546875" style="2" customWidth="1"/>
    <col min="7646" max="7646" width="3.5703125" style="2" customWidth="1"/>
    <col min="7647" max="7891" width="11.42578125" style="2"/>
    <col min="7892" max="7892" width="21.85546875" style="2" bestFit="1" customWidth="1"/>
    <col min="7893" max="7893" width="9.85546875" style="2" customWidth="1"/>
    <col min="7894" max="7894" width="3.5703125" style="2" customWidth="1"/>
    <col min="7895" max="7895" width="9.85546875" style="2" customWidth="1"/>
    <col min="7896" max="7896" width="3.5703125" style="2" customWidth="1"/>
    <col min="7897" max="7897" width="9.85546875" style="2" customWidth="1"/>
    <col min="7898" max="7898" width="3.5703125" style="2" customWidth="1"/>
    <col min="7899" max="7899" width="9.85546875" style="2" customWidth="1"/>
    <col min="7900" max="7900" width="3.5703125" style="2" customWidth="1"/>
    <col min="7901" max="7901" width="9.85546875" style="2" customWidth="1"/>
    <col min="7902" max="7902" width="3.5703125" style="2" customWidth="1"/>
    <col min="7903" max="8147" width="11.42578125" style="2"/>
    <col min="8148" max="8148" width="21.85546875" style="2" bestFit="1" customWidth="1"/>
    <col min="8149" max="8149" width="9.85546875" style="2" customWidth="1"/>
    <col min="8150" max="8150" width="3.5703125" style="2" customWidth="1"/>
    <col min="8151" max="8151" width="9.85546875" style="2" customWidth="1"/>
    <col min="8152" max="8152" width="3.5703125" style="2" customWidth="1"/>
    <col min="8153" max="8153" width="9.85546875" style="2" customWidth="1"/>
    <col min="8154" max="8154" width="3.5703125" style="2" customWidth="1"/>
    <col min="8155" max="8155" width="9.85546875" style="2" customWidth="1"/>
    <col min="8156" max="8156" width="3.5703125" style="2" customWidth="1"/>
    <col min="8157" max="8157" width="9.85546875" style="2" customWidth="1"/>
    <col min="8158" max="8158" width="3.5703125" style="2" customWidth="1"/>
    <col min="8159" max="8403" width="11.42578125" style="2"/>
    <col min="8404" max="8404" width="21.85546875" style="2" bestFit="1" customWidth="1"/>
    <col min="8405" max="8405" width="9.85546875" style="2" customWidth="1"/>
    <col min="8406" max="8406" width="3.5703125" style="2" customWidth="1"/>
    <col min="8407" max="8407" width="9.85546875" style="2" customWidth="1"/>
    <col min="8408" max="8408" width="3.5703125" style="2" customWidth="1"/>
    <col min="8409" max="8409" width="9.85546875" style="2" customWidth="1"/>
    <col min="8410" max="8410" width="3.5703125" style="2" customWidth="1"/>
    <col min="8411" max="8411" width="9.85546875" style="2" customWidth="1"/>
    <col min="8412" max="8412" width="3.5703125" style="2" customWidth="1"/>
    <col min="8413" max="8413" width="9.85546875" style="2" customWidth="1"/>
    <col min="8414" max="8414" width="3.5703125" style="2" customWidth="1"/>
    <col min="8415" max="8659" width="11.42578125" style="2"/>
    <col min="8660" max="8660" width="21.85546875" style="2" bestFit="1" customWidth="1"/>
    <col min="8661" max="8661" width="9.85546875" style="2" customWidth="1"/>
    <col min="8662" max="8662" width="3.5703125" style="2" customWidth="1"/>
    <col min="8663" max="8663" width="9.85546875" style="2" customWidth="1"/>
    <col min="8664" max="8664" width="3.5703125" style="2" customWidth="1"/>
    <col min="8665" max="8665" width="9.85546875" style="2" customWidth="1"/>
    <col min="8666" max="8666" width="3.5703125" style="2" customWidth="1"/>
    <col min="8667" max="8667" width="9.85546875" style="2" customWidth="1"/>
    <col min="8668" max="8668" width="3.5703125" style="2" customWidth="1"/>
    <col min="8669" max="8669" width="9.85546875" style="2" customWidth="1"/>
    <col min="8670" max="8670" width="3.5703125" style="2" customWidth="1"/>
    <col min="8671" max="8915" width="11.42578125" style="2"/>
    <col min="8916" max="8916" width="21.85546875" style="2" bestFit="1" customWidth="1"/>
    <col min="8917" max="8917" width="9.85546875" style="2" customWidth="1"/>
    <col min="8918" max="8918" width="3.5703125" style="2" customWidth="1"/>
    <col min="8919" max="8919" width="9.85546875" style="2" customWidth="1"/>
    <col min="8920" max="8920" width="3.5703125" style="2" customWidth="1"/>
    <col min="8921" max="8921" width="9.85546875" style="2" customWidth="1"/>
    <col min="8922" max="8922" width="3.5703125" style="2" customWidth="1"/>
    <col min="8923" max="8923" width="9.85546875" style="2" customWidth="1"/>
    <col min="8924" max="8924" width="3.5703125" style="2" customWidth="1"/>
    <col min="8925" max="8925" width="9.85546875" style="2" customWidth="1"/>
    <col min="8926" max="8926" width="3.5703125" style="2" customWidth="1"/>
    <col min="8927" max="9171" width="11.42578125" style="2"/>
    <col min="9172" max="9172" width="21.85546875" style="2" bestFit="1" customWidth="1"/>
    <col min="9173" max="9173" width="9.85546875" style="2" customWidth="1"/>
    <col min="9174" max="9174" width="3.5703125" style="2" customWidth="1"/>
    <col min="9175" max="9175" width="9.85546875" style="2" customWidth="1"/>
    <col min="9176" max="9176" width="3.5703125" style="2" customWidth="1"/>
    <col min="9177" max="9177" width="9.85546875" style="2" customWidth="1"/>
    <col min="9178" max="9178" width="3.5703125" style="2" customWidth="1"/>
    <col min="9179" max="9179" width="9.85546875" style="2" customWidth="1"/>
    <col min="9180" max="9180" width="3.5703125" style="2" customWidth="1"/>
    <col min="9181" max="9181" width="9.85546875" style="2" customWidth="1"/>
    <col min="9182" max="9182" width="3.5703125" style="2" customWidth="1"/>
    <col min="9183" max="9427" width="11.42578125" style="2"/>
    <col min="9428" max="9428" width="21.85546875" style="2" bestFit="1" customWidth="1"/>
    <col min="9429" max="9429" width="9.85546875" style="2" customWidth="1"/>
    <col min="9430" max="9430" width="3.5703125" style="2" customWidth="1"/>
    <col min="9431" max="9431" width="9.85546875" style="2" customWidth="1"/>
    <col min="9432" max="9432" width="3.5703125" style="2" customWidth="1"/>
    <col min="9433" max="9433" width="9.85546875" style="2" customWidth="1"/>
    <col min="9434" max="9434" width="3.5703125" style="2" customWidth="1"/>
    <col min="9435" max="9435" width="9.85546875" style="2" customWidth="1"/>
    <col min="9436" max="9436" width="3.5703125" style="2" customWidth="1"/>
    <col min="9437" max="9437" width="9.85546875" style="2" customWidth="1"/>
    <col min="9438" max="9438" width="3.5703125" style="2" customWidth="1"/>
    <col min="9439" max="9683" width="11.42578125" style="2"/>
    <col min="9684" max="9684" width="21.85546875" style="2" bestFit="1" customWidth="1"/>
    <col min="9685" max="9685" width="9.85546875" style="2" customWidth="1"/>
    <col min="9686" max="9686" width="3.5703125" style="2" customWidth="1"/>
    <col min="9687" max="9687" width="9.85546875" style="2" customWidth="1"/>
    <col min="9688" max="9688" width="3.5703125" style="2" customWidth="1"/>
    <col min="9689" max="9689" width="9.85546875" style="2" customWidth="1"/>
    <col min="9690" max="9690" width="3.5703125" style="2" customWidth="1"/>
    <col min="9691" max="9691" width="9.85546875" style="2" customWidth="1"/>
    <col min="9692" max="9692" width="3.5703125" style="2" customWidth="1"/>
    <col min="9693" max="9693" width="9.85546875" style="2" customWidth="1"/>
    <col min="9694" max="9694" width="3.5703125" style="2" customWidth="1"/>
    <col min="9695" max="9939" width="11.42578125" style="2"/>
    <col min="9940" max="9940" width="21.85546875" style="2" bestFit="1" customWidth="1"/>
    <col min="9941" max="9941" width="9.85546875" style="2" customWidth="1"/>
    <col min="9942" max="9942" width="3.5703125" style="2" customWidth="1"/>
    <col min="9943" max="9943" width="9.85546875" style="2" customWidth="1"/>
    <col min="9944" max="9944" width="3.5703125" style="2" customWidth="1"/>
    <col min="9945" max="9945" width="9.85546875" style="2" customWidth="1"/>
    <col min="9946" max="9946" width="3.5703125" style="2" customWidth="1"/>
    <col min="9947" max="9947" width="9.85546875" style="2" customWidth="1"/>
    <col min="9948" max="9948" width="3.5703125" style="2" customWidth="1"/>
    <col min="9949" max="9949" width="9.85546875" style="2" customWidth="1"/>
    <col min="9950" max="9950" width="3.5703125" style="2" customWidth="1"/>
    <col min="9951" max="10195" width="11.42578125" style="2"/>
    <col min="10196" max="10196" width="21.85546875" style="2" bestFit="1" customWidth="1"/>
    <col min="10197" max="10197" width="9.85546875" style="2" customWidth="1"/>
    <col min="10198" max="10198" width="3.5703125" style="2" customWidth="1"/>
    <col min="10199" max="10199" width="9.85546875" style="2" customWidth="1"/>
    <col min="10200" max="10200" width="3.5703125" style="2" customWidth="1"/>
    <col min="10201" max="10201" width="9.85546875" style="2" customWidth="1"/>
    <col min="10202" max="10202" width="3.5703125" style="2" customWidth="1"/>
    <col min="10203" max="10203" width="9.85546875" style="2" customWidth="1"/>
    <col min="10204" max="10204" width="3.5703125" style="2" customWidth="1"/>
    <col min="10205" max="10205" width="9.85546875" style="2" customWidth="1"/>
    <col min="10206" max="10206" width="3.5703125" style="2" customWidth="1"/>
    <col min="10207" max="10451" width="11.42578125" style="2"/>
    <col min="10452" max="10452" width="21.85546875" style="2" bestFit="1" customWidth="1"/>
    <col min="10453" max="10453" width="9.85546875" style="2" customWidth="1"/>
    <col min="10454" max="10454" width="3.5703125" style="2" customWidth="1"/>
    <col min="10455" max="10455" width="9.85546875" style="2" customWidth="1"/>
    <col min="10456" max="10456" width="3.5703125" style="2" customWidth="1"/>
    <col min="10457" max="10457" width="9.85546875" style="2" customWidth="1"/>
    <col min="10458" max="10458" width="3.5703125" style="2" customWidth="1"/>
    <col min="10459" max="10459" width="9.85546875" style="2" customWidth="1"/>
    <col min="10460" max="10460" width="3.5703125" style="2" customWidth="1"/>
    <col min="10461" max="10461" width="9.85546875" style="2" customWidth="1"/>
    <col min="10462" max="10462" width="3.5703125" style="2" customWidth="1"/>
    <col min="10463" max="10707" width="11.42578125" style="2"/>
    <col min="10708" max="10708" width="21.85546875" style="2" bestFit="1" customWidth="1"/>
    <col min="10709" max="10709" width="9.85546875" style="2" customWidth="1"/>
    <col min="10710" max="10710" width="3.5703125" style="2" customWidth="1"/>
    <col min="10711" max="10711" width="9.85546875" style="2" customWidth="1"/>
    <col min="10712" max="10712" width="3.5703125" style="2" customWidth="1"/>
    <col min="10713" max="10713" width="9.85546875" style="2" customWidth="1"/>
    <col min="10714" max="10714" width="3.5703125" style="2" customWidth="1"/>
    <col min="10715" max="10715" width="9.85546875" style="2" customWidth="1"/>
    <col min="10716" max="10716" width="3.5703125" style="2" customWidth="1"/>
    <col min="10717" max="10717" width="9.85546875" style="2" customWidth="1"/>
    <col min="10718" max="10718" width="3.5703125" style="2" customWidth="1"/>
    <col min="10719" max="10963" width="11.42578125" style="2"/>
    <col min="10964" max="10964" width="21.85546875" style="2" bestFit="1" customWidth="1"/>
    <col min="10965" max="10965" width="9.85546875" style="2" customWidth="1"/>
    <col min="10966" max="10966" width="3.5703125" style="2" customWidth="1"/>
    <col min="10967" max="10967" width="9.85546875" style="2" customWidth="1"/>
    <col min="10968" max="10968" width="3.5703125" style="2" customWidth="1"/>
    <col min="10969" max="10969" width="9.85546875" style="2" customWidth="1"/>
    <col min="10970" max="10970" width="3.5703125" style="2" customWidth="1"/>
    <col min="10971" max="10971" width="9.85546875" style="2" customWidth="1"/>
    <col min="10972" max="10972" width="3.5703125" style="2" customWidth="1"/>
    <col min="10973" max="10973" width="9.85546875" style="2" customWidth="1"/>
    <col min="10974" max="10974" width="3.5703125" style="2" customWidth="1"/>
    <col min="10975" max="11219" width="11.42578125" style="2"/>
    <col min="11220" max="11220" width="21.85546875" style="2" bestFit="1" customWidth="1"/>
    <col min="11221" max="11221" width="9.85546875" style="2" customWidth="1"/>
    <col min="11222" max="11222" width="3.5703125" style="2" customWidth="1"/>
    <col min="11223" max="11223" width="9.85546875" style="2" customWidth="1"/>
    <col min="11224" max="11224" width="3.5703125" style="2" customWidth="1"/>
    <col min="11225" max="11225" width="9.85546875" style="2" customWidth="1"/>
    <col min="11226" max="11226" width="3.5703125" style="2" customWidth="1"/>
    <col min="11227" max="11227" width="9.85546875" style="2" customWidth="1"/>
    <col min="11228" max="11228" width="3.5703125" style="2" customWidth="1"/>
    <col min="11229" max="11229" width="9.85546875" style="2" customWidth="1"/>
    <col min="11230" max="11230" width="3.5703125" style="2" customWidth="1"/>
    <col min="11231" max="11475" width="11.42578125" style="2"/>
    <col min="11476" max="11476" width="21.85546875" style="2" bestFit="1" customWidth="1"/>
    <col min="11477" max="11477" width="9.85546875" style="2" customWidth="1"/>
    <col min="11478" max="11478" width="3.5703125" style="2" customWidth="1"/>
    <col min="11479" max="11479" width="9.85546875" style="2" customWidth="1"/>
    <col min="11480" max="11480" width="3.5703125" style="2" customWidth="1"/>
    <col min="11481" max="11481" width="9.85546875" style="2" customWidth="1"/>
    <col min="11482" max="11482" width="3.5703125" style="2" customWidth="1"/>
    <col min="11483" max="11483" width="9.85546875" style="2" customWidth="1"/>
    <col min="11484" max="11484" width="3.5703125" style="2" customWidth="1"/>
    <col min="11485" max="11485" width="9.85546875" style="2" customWidth="1"/>
    <col min="11486" max="11486" width="3.5703125" style="2" customWidth="1"/>
    <col min="11487" max="11731" width="11.42578125" style="2"/>
    <col min="11732" max="11732" width="21.85546875" style="2" bestFit="1" customWidth="1"/>
    <col min="11733" max="11733" width="9.85546875" style="2" customWidth="1"/>
    <col min="11734" max="11734" width="3.5703125" style="2" customWidth="1"/>
    <col min="11735" max="11735" width="9.85546875" style="2" customWidth="1"/>
    <col min="11736" max="11736" width="3.5703125" style="2" customWidth="1"/>
    <col min="11737" max="11737" width="9.85546875" style="2" customWidth="1"/>
    <col min="11738" max="11738" width="3.5703125" style="2" customWidth="1"/>
    <col min="11739" max="11739" width="9.85546875" style="2" customWidth="1"/>
    <col min="11740" max="11740" width="3.5703125" style="2" customWidth="1"/>
    <col min="11741" max="11741" width="9.85546875" style="2" customWidth="1"/>
    <col min="11742" max="11742" width="3.5703125" style="2" customWidth="1"/>
    <col min="11743" max="11987" width="11.42578125" style="2"/>
    <col min="11988" max="11988" width="21.85546875" style="2" bestFit="1" customWidth="1"/>
    <col min="11989" max="11989" width="9.85546875" style="2" customWidth="1"/>
    <col min="11990" max="11990" width="3.5703125" style="2" customWidth="1"/>
    <col min="11991" max="11991" width="9.85546875" style="2" customWidth="1"/>
    <col min="11992" max="11992" width="3.5703125" style="2" customWidth="1"/>
    <col min="11993" max="11993" width="9.85546875" style="2" customWidth="1"/>
    <col min="11994" max="11994" width="3.5703125" style="2" customWidth="1"/>
    <col min="11995" max="11995" width="9.85546875" style="2" customWidth="1"/>
    <col min="11996" max="11996" width="3.5703125" style="2" customWidth="1"/>
    <col min="11997" max="11997" width="9.85546875" style="2" customWidth="1"/>
    <col min="11998" max="11998" width="3.5703125" style="2" customWidth="1"/>
    <col min="11999" max="12243" width="11.42578125" style="2"/>
    <col min="12244" max="12244" width="21.85546875" style="2" bestFit="1" customWidth="1"/>
    <col min="12245" max="12245" width="9.85546875" style="2" customWidth="1"/>
    <col min="12246" max="12246" width="3.5703125" style="2" customWidth="1"/>
    <col min="12247" max="12247" width="9.85546875" style="2" customWidth="1"/>
    <col min="12248" max="12248" width="3.5703125" style="2" customWidth="1"/>
    <col min="12249" max="12249" width="9.85546875" style="2" customWidth="1"/>
    <col min="12250" max="12250" width="3.5703125" style="2" customWidth="1"/>
    <col min="12251" max="12251" width="9.85546875" style="2" customWidth="1"/>
    <col min="12252" max="12252" width="3.5703125" style="2" customWidth="1"/>
    <col min="12253" max="12253" width="9.85546875" style="2" customWidth="1"/>
    <col min="12254" max="12254" width="3.5703125" style="2" customWidth="1"/>
    <col min="12255" max="12499" width="11.42578125" style="2"/>
    <col min="12500" max="12500" width="21.85546875" style="2" bestFit="1" customWidth="1"/>
    <col min="12501" max="12501" width="9.85546875" style="2" customWidth="1"/>
    <col min="12502" max="12502" width="3.5703125" style="2" customWidth="1"/>
    <col min="12503" max="12503" width="9.85546875" style="2" customWidth="1"/>
    <col min="12504" max="12504" width="3.5703125" style="2" customWidth="1"/>
    <col min="12505" max="12505" width="9.85546875" style="2" customWidth="1"/>
    <col min="12506" max="12506" width="3.5703125" style="2" customWidth="1"/>
    <col min="12507" max="12507" width="9.85546875" style="2" customWidth="1"/>
    <col min="12508" max="12508" width="3.5703125" style="2" customWidth="1"/>
    <col min="12509" max="12509" width="9.85546875" style="2" customWidth="1"/>
    <col min="12510" max="12510" width="3.5703125" style="2" customWidth="1"/>
    <col min="12511" max="12755" width="11.42578125" style="2"/>
    <col min="12756" max="12756" width="21.85546875" style="2" bestFit="1" customWidth="1"/>
    <col min="12757" max="12757" width="9.85546875" style="2" customWidth="1"/>
    <col min="12758" max="12758" width="3.5703125" style="2" customWidth="1"/>
    <col min="12759" max="12759" width="9.85546875" style="2" customWidth="1"/>
    <col min="12760" max="12760" width="3.5703125" style="2" customWidth="1"/>
    <col min="12761" max="12761" width="9.85546875" style="2" customWidth="1"/>
    <col min="12762" max="12762" width="3.5703125" style="2" customWidth="1"/>
    <col min="12763" max="12763" width="9.85546875" style="2" customWidth="1"/>
    <col min="12764" max="12764" width="3.5703125" style="2" customWidth="1"/>
    <col min="12765" max="12765" width="9.85546875" style="2" customWidth="1"/>
    <col min="12766" max="12766" width="3.5703125" style="2" customWidth="1"/>
    <col min="12767" max="13011" width="11.42578125" style="2"/>
    <col min="13012" max="13012" width="21.85546875" style="2" bestFit="1" customWidth="1"/>
    <col min="13013" max="13013" width="9.85546875" style="2" customWidth="1"/>
    <col min="13014" max="13014" width="3.5703125" style="2" customWidth="1"/>
    <col min="13015" max="13015" width="9.85546875" style="2" customWidth="1"/>
    <col min="13016" max="13016" width="3.5703125" style="2" customWidth="1"/>
    <col min="13017" max="13017" width="9.85546875" style="2" customWidth="1"/>
    <col min="13018" max="13018" width="3.5703125" style="2" customWidth="1"/>
    <col min="13019" max="13019" width="9.85546875" style="2" customWidth="1"/>
    <col min="13020" max="13020" width="3.5703125" style="2" customWidth="1"/>
    <col min="13021" max="13021" width="9.85546875" style="2" customWidth="1"/>
    <col min="13022" max="13022" width="3.5703125" style="2" customWidth="1"/>
    <col min="13023" max="13267" width="11.42578125" style="2"/>
    <col min="13268" max="13268" width="21.85546875" style="2" bestFit="1" customWidth="1"/>
    <col min="13269" max="13269" width="9.85546875" style="2" customWidth="1"/>
    <col min="13270" max="13270" width="3.5703125" style="2" customWidth="1"/>
    <col min="13271" max="13271" width="9.85546875" style="2" customWidth="1"/>
    <col min="13272" max="13272" width="3.5703125" style="2" customWidth="1"/>
    <col min="13273" max="13273" width="9.85546875" style="2" customWidth="1"/>
    <col min="13274" max="13274" width="3.5703125" style="2" customWidth="1"/>
    <col min="13275" max="13275" width="9.85546875" style="2" customWidth="1"/>
    <col min="13276" max="13276" width="3.5703125" style="2" customWidth="1"/>
    <col min="13277" max="13277" width="9.85546875" style="2" customWidth="1"/>
    <col min="13278" max="13278" width="3.5703125" style="2" customWidth="1"/>
    <col min="13279" max="13523" width="11.42578125" style="2"/>
    <col min="13524" max="13524" width="21.85546875" style="2" bestFit="1" customWidth="1"/>
    <col min="13525" max="13525" width="9.85546875" style="2" customWidth="1"/>
    <col min="13526" max="13526" width="3.5703125" style="2" customWidth="1"/>
    <col min="13527" max="13527" width="9.85546875" style="2" customWidth="1"/>
    <col min="13528" max="13528" width="3.5703125" style="2" customWidth="1"/>
    <col min="13529" max="13529" width="9.85546875" style="2" customWidth="1"/>
    <col min="13530" max="13530" width="3.5703125" style="2" customWidth="1"/>
    <col min="13531" max="13531" width="9.85546875" style="2" customWidth="1"/>
    <col min="13532" max="13532" width="3.5703125" style="2" customWidth="1"/>
    <col min="13533" max="13533" width="9.85546875" style="2" customWidth="1"/>
    <col min="13534" max="13534" width="3.5703125" style="2" customWidth="1"/>
    <col min="13535" max="13779" width="11.42578125" style="2"/>
    <col min="13780" max="13780" width="21.85546875" style="2" bestFit="1" customWidth="1"/>
    <col min="13781" max="13781" width="9.85546875" style="2" customWidth="1"/>
    <col min="13782" max="13782" width="3.5703125" style="2" customWidth="1"/>
    <col min="13783" max="13783" width="9.85546875" style="2" customWidth="1"/>
    <col min="13784" max="13784" width="3.5703125" style="2" customWidth="1"/>
    <col min="13785" max="13785" width="9.85546875" style="2" customWidth="1"/>
    <col min="13786" max="13786" width="3.5703125" style="2" customWidth="1"/>
    <col min="13787" max="13787" width="9.85546875" style="2" customWidth="1"/>
    <col min="13788" max="13788" width="3.5703125" style="2" customWidth="1"/>
    <col min="13789" max="13789" width="9.85546875" style="2" customWidth="1"/>
    <col min="13790" max="13790" width="3.5703125" style="2" customWidth="1"/>
    <col min="13791" max="14035" width="11.42578125" style="2"/>
    <col min="14036" max="14036" width="21.85546875" style="2" bestFit="1" customWidth="1"/>
    <col min="14037" max="14037" width="9.85546875" style="2" customWidth="1"/>
    <col min="14038" max="14038" width="3.5703125" style="2" customWidth="1"/>
    <col min="14039" max="14039" width="9.85546875" style="2" customWidth="1"/>
    <col min="14040" max="14040" width="3.5703125" style="2" customWidth="1"/>
    <col min="14041" max="14041" width="9.85546875" style="2" customWidth="1"/>
    <col min="14042" max="14042" width="3.5703125" style="2" customWidth="1"/>
    <col min="14043" max="14043" width="9.85546875" style="2" customWidth="1"/>
    <col min="14044" max="14044" width="3.5703125" style="2" customWidth="1"/>
    <col min="14045" max="14045" width="9.85546875" style="2" customWidth="1"/>
    <col min="14046" max="14046" width="3.5703125" style="2" customWidth="1"/>
    <col min="14047" max="14291" width="11.42578125" style="2"/>
    <col min="14292" max="14292" width="21.85546875" style="2" bestFit="1" customWidth="1"/>
    <col min="14293" max="14293" width="9.85546875" style="2" customWidth="1"/>
    <col min="14294" max="14294" width="3.5703125" style="2" customWidth="1"/>
    <col min="14295" max="14295" width="9.85546875" style="2" customWidth="1"/>
    <col min="14296" max="14296" width="3.5703125" style="2" customWidth="1"/>
    <col min="14297" max="14297" width="9.85546875" style="2" customWidth="1"/>
    <col min="14298" max="14298" width="3.5703125" style="2" customWidth="1"/>
    <col min="14299" max="14299" width="9.85546875" style="2" customWidth="1"/>
    <col min="14300" max="14300" width="3.5703125" style="2" customWidth="1"/>
    <col min="14301" max="14301" width="9.85546875" style="2" customWidth="1"/>
    <col min="14302" max="14302" width="3.5703125" style="2" customWidth="1"/>
    <col min="14303" max="14547" width="11.42578125" style="2"/>
    <col min="14548" max="14548" width="21.85546875" style="2" bestFit="1" customWidth="1"/>
    <col min="14549" max="14549" width="9.85546875" style="2" customWidth="1"/>
    <col min="14550" max="14550" width="3.5703125" style="2" customWidth="1"/>
    <col min="14551" max="14551" width="9.85546875" style="2" customWidth="1"/>
    <col min="14552" max="14552" width="3.5703125" style="2" customWidth="1"/>
    <col min="14553" max="14553" width="9.85546875" style="2" customWidth="1"/>
    <col min="14554" max="14554" width="3.5703125" style="2" customWidth="1"/>
    <col min="14555" max="14555" width="9.85546875" style="2" customWidth="1"/>
    <col min="14556" max="14556" width="3.5703125" style="2" customWidth="1"/>
    <col min="14557" max="14557" width="9.85546875" style="2" customWidth="1"/>
    <col min="14558" max="14558" width="3.5703125" style="2" customWidth="1"/>
    <col min="14559" max="14803" width="11.42578125" style="2"/>
    <col min="14804" max="14804" width="21.85546875" style="2" bestFit="1" customWidth="1"/>
    <col min="14805" max="14805" width="9.85546875" style="2" customWidth="1"/>
    <col min="14806" max="14806" width="3.5703125" style="2" customWidth="1"/>
    <col min="14807" max="14807" width="9.85546875" style="2" customWidth="1"/>
    <col min="14808" max="14808" width="3.5703125" style="2" customWidth="1"/>
    <col min="14809" max="14809" width="9.85546875" style="2" customWidth="1"/>
    <col min="14810" max="14810" width="3.5703125" style="2" customWidth="1"/>
    <col min="14811" max="14811" width="9.85546875" style="2" customWidth="1"/>
    <col min="14812" max="14812" width="3.5703125" style="2" customWidth="1"/>
    <col min="14813" max="14813" width="9.85546875" style="2" customWidth="1"/>
    <col min="14814" max="14814" width="3.5703125" style="2" customWidth="1"/>
    <col min="14815" max="15059" width="11.42578125" style="2"/>
    <col min="15060" max="15060" width="21.85546875" style="2" bestFit="1" customWidth="1"/>
    <col min="15061" max="15061" width="9.85546875" style="2" customWidth="1"/>
    <col min="15062" max="15062" width="3.5703125" style="2" customWidth="1"/>
    <col min="15063" max="15063" width="9.85546875" style="2" customWidth="1"/>
    <col min="15064" max="15064" width="3.5703125" style="2" customWidth="1"/>
    <col min="15065" max="15065" width="9.85546875" style="2" customWidth="1"/>
    <col min="15066" max="15066" width="3.5703125" style="2" customWidth="1"/>
    <col min="15067" max="15067" width="9.85546875" style="2" customWidth="1"/>
    <col min="15068" max="15068" width="3.5703125" style="2" customWidth="1"/>
    <col min="15069" max="15069" width="9.85546875" style="2" customWidth="1"/>
    <col min="15070" max="15070" width="3.5703125" style="2" customWidth="1"/>
    <col min="15071" max="15315" width="11.42578125" style="2"/>
    <col min="15316" max="15316" width="21.85546875" style="2" bestFit="1" customWidth="1"/>
    <col min="15317" max="15317" width="9.85546875" style="2" customWidth="1"/>
    <col min="15318" max="15318" width="3.5703125" style="2" customWidth="1"/>
    <col min="15319" max="15319" width="9.85546875" style="2" customWidth="1"/>
    <col min="15320" max="15320" width="3.5703125" style="2" customWidth="1"/>
    <col min="15321" max="15321" width="9.85546875" style="2" customWidth="1"/>
    <col min="15322" max="15322" width="3.5703125" style="2" customWidth="1"/>
    <col min="15323" max="15323" width="9.85546875" style="2" customWidth="1"/>
    <col min="15324" max="15324" width="3.5703125" style="2" customWidth="1"/>
    <col min="15325" max="15325" width="9.85546875" style="2" customWidth="1"/>
    <col min="15326" max="15326" width="3.5703125" style="2" customWidth="1"/>
    <col min="15327" max="15571" width="11.42578125" style="2"/>
    <col min="15572" max="15572" width="21.85546875" style="2" bestFit="1" customWidth="1"/>
    <col min="15573" max="15573" width="9.85546875" style="2" customWidth="1"/>
    <col min="15574" max="15574" width="3.5703125" style="2" customWidth="1"/>
    <col min="15575" max="15575" width="9.85546875" style="2" customWidth="1"/>
    <col min="15576" max="15576" width="3.5703125" style="2" customWidth="1"/>
    <col min="15577" max="15577" width="9.85546875" style="2" customWidth="1"/>
    <col min="15578" max="15578" width="3.5703125" style="2" customWidth="1"/>
    <col min="15579" max="15579" width="9.85546875" style="2" customWidth="1"/>
    <col min="15580" max="15580" width="3.5703125" style="2" customWidth="1"/>
    <col min="15581" max="15581" width="9.85546875" style="2" customWidth="1"/>
    <col min="15582" max="15582" width="3.5703125" style="2" customWidth="1"/>
    <col min="15583" max="15827" width="11.42578125" style="2"/>
    <col min="15828" max="15828" width="21.85546875" style="2" bestFit="1" customWidth="1"/>
    <col min="15829" max="15829" width="9.85546875" style="2" customWidth="1"/>
    <col min="15830" max="15830" width="3.5703125" style="2" customWidth="1"/>
    <col min="15831" max="15831" width="9.85546875" style="2" customWidth="1"/>
    <col min="15832" max="15832" width="3.5703125" style="2" customWidth="1"/>
    <col min="15833" max="15833" width="9.85546875" style="2" customWidth="1"/>
    <col min="15834" max="15834" width="3.5703125" style="2" customWidth="1"/>
    <col min="15835" max="15835" width="9.85546875" style="2" customWidth="1"/>
    <col min="15836" max="15836" width="3.5703125" style="2" customWidth="1"/>
    <col min="15837" max="15837" width="9.85546875" style="2" customWidth="1"/>
    <col min="15838" max="15838" width="3.5703125" style="2" customWidth="1"/>
    <col min="15839" max="16083" width="11.42578125" style="2"/>
    <col min="16084" max="16084" width="21.85546875" style="2" bestFit="1" customWidth="1"/>
    <col min="16085" max="16085" width="9.85546875" style="2" customWidth="1"/>
    <col min="16086" max="16086" width="3.5703125" style="2" customWidth="1"/>
    <col min="16087" max="16087" width="9.85546875" style="2" customWidth="1"/>
    <col min="16088" max="16088" width="3.5703125" style="2" customWidth="1"/>
    <col min="16089" max="16089" width="9.85546875" style="2" customWidth="1"/>
    <col min="16090" max="16090" width="3.5703125" style="2" customWidth="1"/>
    <col min="16091" max="16091" width="9.85546875" style="2" customWidth="1"/>
    <col min="16092" max="16092" width="3.5703125" style="2" customWidth="1"/>
    <col min="16093" max="16093" width="9.85546875" style="2" customWidth="1"/>
    <col min="16094" max="16094" width="3.5703125" style="2" customWidth="1"/>
    <col min="16095" max="16384" width="11.42578125" style="2"/>
  </cols>
  <sheetData>
    <row r="1" spans="1:22" ht="15" x14ac:dyDescent="0.25">
      <c r="A1" s="5" t="s">
        <v>402</v>
      </c>
      <c r="E1" s="6"/>
      <c r="F1" s="6"/>
      <c r="G1" s="6"/>
      <c r="H1" s="259"/>
      <c r="I1" s="259"/>
      <c r="J1" s="259"/>
      <c r="O1" s="221" t="s">
        <v>244</v>
      </c>
    </row>
    <row r="2" spans="1:22" x14ac:dyDescent="0.2">
      <c r="A2" s="52" t="s">
        <v>274</v>
      </c>
      <c r="B2" s="10"/>
      <c r="C2" s="52"/>
      <c r="D2" s="10"/>
      <c r="E2" s="259"/>
      <c r="F2" s="259"/>
      <c r="G2" s="259"/>
      <c r="H2" s="259"/>
      <c r="I2" s="259"/>
      <c r="J2" s="11"/>
    </row>
    <row r="3" spans="1:22" x14ac:dyDescent="0.2">
      <c r="A3" s="652" t="s">
        <v>382</v>
      </c>
      <c r="B3" s="652"/>
      <c r="C3" s="652"/>
      <c r="D3" s="652"/>
      <c r="E3" s="652"/>
      <c r="F3" s="652"/>
      <c r="G3" s="652"/>
      <c r="H3" s="652"/>
      <c r="I3" s="652"/>
      <c r="J3" s="652"/>
    </row>
    <row r="4" spans="1:22" x14ac:dyDescent="0.2">
      <c r="A4" s="299"/>
      <c r="B4" s="299"/>
      <c r="C4" s="299"/>
      <c r="D4" s="299"/>
      <c r="E4" s="299"/>
      <c r="F4" s="299"/>
      <c r="G4" s="299"/>
      <c r="H4" s="299"/>
      <c r="I4" s="299"/>
      <c r="J4" s="299"/>
    </row>
    <row r="5" spans="1:22" x14ac:dyDescent="0.2">
      <c r="A5" s="299" t="s">
        <v>278</v>
      </c>
      <c r="B5" s="299"/>
      <c r="C5" s="299"/>
      <c r="D5" s="230"/>
      <c r="E5" s="230"/>
      <c r="F5" s="230"/>
      <c r="G5" s="230"/>
      <c r="H5" s="230"/>
      <c r="I5" s="230"/>
      <c r="J5" s="230"/>
      <c r="K5" s="230"/>
      <c r="L5" s="230"/>
      <c r="M5" s="230"/>
      <c r="N5" s="230"/>
      <c r="O5" s="230"/>
      <c r="P5" s="230"/>
      <c r="Q5" s="230"/>
      <c r="R5" s="230"/>
      <c r="S5" s="230"/>
      <c r="T5" s="230"/>
      <c r="U5" s="231"/>
      <c r="V5" s="126"/>
    </row>
    <row r="6" spans="1:22" s="410" customFormat="1" x14ac:dyDescent="0.2">
      <c r="A6" s="406"/>
      <c r="B6" s="406"/>
      <c r="C6" s="406"/>
      <c r="D6" s="407"/>
      <c r="E6" s="407"/>
      <c r="F6" s="407"/>
      <c r="G6" s="407"/>
      <c r="H6" s="407"/>
      <c r="I6" s="407"/>
      <c r="J6" s="407"/>
      <c r="K6" s="407"/>
      <c r="L6" s="407"/>
      <c r="M6" s="407"/>
      <c r="N6" s="407"/>
      <c r="O6" s="407"/>
      <c r="P6" s="407"/>
      <c r="Q6" s="407"/>
      <c r="R6" s="407"/>
      <c r="S6" s="407"/>
      <c r="T6" s="407"/>
      <c r="U6" s="408"/>
      <c r="V6" s="409"/>
    </row>
    <row r="7" spans="1:22" ht="11.25" customHeight="1" x14ac:dyDescent="0.2">
      <c r="A7" s="52"/>
      <c r="B7" s="52"/>
      <c r="C7" s="52"/>
      <c r="D7" s="10"/>
      <c r="E7" s="10"/>
      <c r="F7" s="10"/>
      <c r="G7" s="10"/>
      <c r="H7" s="10"/>
      <c r="I7" s="10"/>
      <c r="J7" s="10"/>
    </row>
    <row r="8" spans="1:22" ht="11.25" customHeight="1" x14ac:dyDescent="0.2">
      <c r="A8" s="652" t="s">
        <v>23</v>
      </c>
      <c r="B8" s="652"/>
      <c r="C8" s="652"/>
      <c r="D8" s="652"/>
      <c r="E8" s="652"/>
      <c r="F8" s="652"/>
      <c r="G8" s="652"/>
      <c r="H8" s="652"/>
      <c r="I8" s="652"/>
      <c r="J8" s="652"/>
    </row>
    <row r="9" spans="1:22" ht="30" x14ac:dyDescent="0.2">
      <c r="A9" s="12" t="s">
        <v>24</v>
      </c>
      <c r="B9" s="13" t="s">
        <v>25</v>
      </c>
      <c r="C9" s="14" t="s">
        <v>26</v>
      </c>
      <c r="D9" s="243">
        <v>2009</v>
      </c>
      <c r="E9" s="243">
        <v>2010</v>
      </c>
      <c r="F9" s="243">
        <v>2011</v>
      </c>
      <c r="G9" s="243">
        <v>2012</v>
      </c>
      <c r="H9" s="243">
        <v>2013</v>
      </c>
      <c r="I9" s="243">
        <v>2014</v>
      </c>
      <c r="J9" s="249">
        <v>2015</v>
      </c>
      <c r="K9" s="249">
        <v>2016</v>
      </c>
      <c r="L9" s="249">
        <v>2017</v>
      </c>
      <c r="M9" s="249">
        <v>2018</v>
      </c>
      <c r="N9" s="249">
        <v>2019</v>
      </c>
    </row>
    <row r="10" spans="1:22" x14ac:dyDescent="0.2">
      <c r="A10" s="20">
        <v>84</v>
      </c>
      <c r="B10" s="21" t="s">
        <v>6</v>
      </c>
      <c r="C10" s="246" t="s">
        <v>27</v>
      </c>
      <c r="D10" s="411">
        <v>30747.790659999995</v>
      </c>
      <c r="E10" s="411">
        <v>35335.820829999997</v>
      </c>
      <c r="F10" s="411">
        <v>36878.217380000002</v>
      </c>
      <c r="G10" s="411">
        <v>39186.362850000005</v>
      </c>
      <c r="H10" s="411">
        <v>43634.397159999993</v>
      </c>
      <c r="I10" s="411">
        <v>46866.933210000003</v>
      </c>
      <c r="J10" s="411">
        <v>48260.600530000003</v>
      </c>
      <c r="K10" s="411">
        <v>47977.267369999994</v>
      </c>
      <c r="L10" s="411">
        <v>47622.524660000003</v>
      </c>
      <c r="M10" s="411">
        <v>48446.752110000001</v>
      </c>
      <c r="N10" s="411">
        <v>48173.02259</v>
      </c>
    </row>
    <row r="11" spans="1:22" x14ac:dyDescent="0.2">
      <c r="A11" s="23">
        <v>32</v>
      </c>
      <c r="B11" s="24" t="s">
        <v>7</v>
      </c>
      <c r="C11" s="25" t="s">
        <v>28</v>
      </c>
      <c r="D11" s="411">
        <v>61739.91</v>
      </c>
      <c r="E11" s="411">
        <v>70457.695000000007</v>
      </c>
      <c r="F11" s="411">
        <v>72153.254000000001</v>
      </c>
      <c r="G11" s="411">
        <v>77104.861000000004</v>
      </c>
      <c r="H11" s="411">
        <v>86706.426000000007</v>
      </c>
      <c r="I11" s="411">
        <v>94276.817999999999</v>
      </c>
      <c r="J11" s="411">
        <v>97833.13</v>
      </c>
      <c r="K11" s="411">
        <v>103699.62533999998</v>
      </c>
      <c r="L11" s="411">
        <v>106148.56600000001</v>
      </c>
      <c r="M11" s="411">
        <v>110349.17380696</v>
      </c>
      <c r="N11" s="411">
        <v>114924.88400000001</v>
      </c>
    </row>
    <row r="12" spans="1:22" x14ac:dyDescent="0.2">
      <c r="A12" s="23">
        <v>84</v>
      </c>
      <c r="B12" s="24" t="s">
        <v>8</v>
      </c>
      <c r="C12" s="25" t="s">
        <v>29</v>
      </c>
      <c r="D12" s="411">
        <v>37872.699999999997</v>
      </c>
      <c r="E12" s="411">
        <v>41702.037840000005</v>
      </c>
      <c r="F12" s="411">
        <v>44323.321015458823</v>
      </c>
      <c r="G12" s="411">
        <v>49944.171459537349</v>
      </c>
      <c r="H12" s="411">
        <v>50561.616249999999</v>
      </c>
      <c r="I12" s="411">
        <v>55846.98992</v>
      </c>
      <c r="J12" s="411">
        <v>60605.708119999996</v>
      </c>
      <c r="K12" s="411">
        <v>62083.042540000002</v>
      </c>
      <c r="L12" s="411">
        <v>62530.20162</v>
      </c>
      <c r="M12" s="411">
        <v>65115.441559999999</v>
      </c>
      <c r="N12" s="411">
        <v>66583.468280000001</v>
      </c>
    </row>
    <row r="13" spans="1:22" x14ac:dyDescent="0.2">
      <c r="A13" s="23">
        <v>93</v>
      </c>
      <c r="B13" s="24" t="s">
        <v>10</v>
      </c>
      <c r="C13" s="25" t="s">
        <v>30</v>
      </c>
      <c r="D13" s="411">
        <v>13452.371999999999</v>
      </c>
      <c r="E13" s="411">
        <v>15720.803</v>
      </c>
      <c r="F13" s="411">
        <v>17028.905999999999</v>
      </c>
      <c r="G13" s="411">
        <v>18051.054</v>
      </c>
      <c r="H13" s="411">
        <v>20031.831999999999</v>
      </c>
      <c r="I13" s="411">
        <v>21770.501</v>
      </c>
      <c r="J13" s="411">
        <v>23987.772000000001</v>
      </c>
      <c r="K13" s="411">
        <v>25379.697</v>
      </c>
      <c r="L13" s="411">
        <v>26260.276999999998</v>
      </c>
      <c r="M13" s="411">
        <v>26223.217000000001</v>
      </c>
      <c r="N13" s="411">
        <v>26880.387999999999</v>
      </c>
    </row>
    <row r="14" spans="1:22" x14ac:dyDescent="0.2">
      <c r="A14" s="23">
        <v>93</v>
      </c>
      <c r="B14" s="24" t="s">
        <v>31</v>
      </c>
      <c r="C14" s="25" t="s">
        <v>32</v>
      </c>
      <c r="D14" s="411">
        <v>10288.094999999999</v>
      </c>
      <c r="E14" s="411">
        <v>10893.146650000001</v>
      </c>
      <c r="F14" s="411">
        <v>12626.634</v>
      </c>
      <c r="G14" s="411">
        <v>12971.760037340584</v>
      </c>
      <c r="H14" s="411">
        <v>14053.986200000001</v>
      </c>
      <c r="I14" s="411">
        <v>15508.780409999999</v>
      </c>
      <c r="J14" s="411">
        <v>17114.412469999999</v>
      </c>
      <c r="K14" s="411">
        <v>17082.979860297997</v>
      </c>
      <c r="L14" s="411">
        <v>17312.639520000001</v>
      </c>
      <c r="M14" s="411">
        <v>18002.695239999997</v>
      </c>
      <c r="N14" s="411">
        <v>18345.903030000001</v>
      </c>
    </row>
    <row r="15" spans="1:22" x14ac:dyDescent="0.2">
      <c r="A15" s="23">
        <v>93</v>
      </c>
      <c r="B15" s="24" t="s">
        <v>33</v>
      </c>
      <c r="C15" s="25" t="s">
        <v>34</v>
      </c>
      <c r="D15" s="411">
        <v>105963.663</v>
      </c>
      <c r="E15" s="411">
        <v>119126.67600000001</v>
      </c>
      <c r="F15" s="411">
        <v>121938.374</v>
      </c>
      <c r="G15" s="411">
        <v>123999.564</v>
      </c>
      <c r="H15" s="411">
        <v>133424.31400000001</v>
      </c>
      <c r="I15" s="411">
        <v>144171</v>
      </c>
      <c r="J15" s="411">
        <v>152854.21400000001</v>
      </c>
      <c r="K15" s="411">
        <v>150930.61155999999</v>
      </c>
      <c r="L15" s="411">
        <v>148577.81599999999</v>
      </c>
      <c r="M15" s="411">
        <v>151797.948</v>
      </c>
      <c r="N15" s="411">
        <v>147915.87487</v>
      </c>
    </row>
    <row r="16" spans="1:22" x14ac:dyDescent="0.2">
      <c r="A16" s="23">
        <v>84</v>
      </c>
      <c r="B16" s="24" t="s">
        <v>35</v>
      </c>
      <c r="C16" s="25" t="s">
        <v>36</v>
      </c>
      <c r="D16" s="411">
        <v>27445.40712</v>
      </c>
      <c r="E16" s="411">
        <v>29170.446760000003</v>
      </c>
      <c r="F16" s="411">
        <v>31810.89</v>
      </c>
      <c r="G16" s="411">
        <v>31015.526539999999</v>
      </c>
      <c r="H16" s="411">
        <v>33082.672999999995</v>
      </c>
      <c r="I16" s="411">
        <v>35180.864139999991</v>
      </c>
      <c r="J16" s="411">
        <v>37295.344840000005</v>
      </c>
      <c r="K16" s="411">
        <v>38883.808160112996</v>
      </c>
      <c r="L16" s="411">
        <v>39899.763579999999</v>
      </c>
      <c r="M16" s="411">
        <v>41271.448589999993</v>
      </c>
      <c r="N16" s="411">
        <v>40708.14183</v>
      </c>
    </row>
    <row r="17" spans="1:14" x14ac:dyDescent="0.2">
      <c r="A17" s="23">
        <v>44</v>
      </c>
      <c r="B17" s="24" t="s">
        <v>37</v>
      </c>
      <c r="C17" s="25" t="s">
        <v>38</v>
      </c>
      <c r="D17" s="411">
        <v>46242.437869999994</v>
      </c>
      <c r="E17" s="411">
        <v>50403.508000000002</v>
      </c>
      <c r="F17" s="411">
        <v>50219.904423612024</v>
      </c>
      <c r="G17" s="411">
        <v>52425.360569999997</v>
      </c>
      <c r="H17" s="411">
        <v>56144.120270000007</v>
      </c>
      <c r="I17" s="411">
        <v>64759.579640000004</v>
      </c>
      <c r="J17" s="411">
        <v>67511.333910000001</v>
      </c>
      <c r="K17" s="411">
        <v>66130.877919999999</v>
      </c>
      <c r="L17" s="411">
        <v>71886.658597401954</v>
      </c>
      <c r="M17" s="411">
        <v>70321.174870000003</v>
      </c>
      <c r="N17" s="411">
        <v>68640.629830000005</v>
      </c>
    </row>
    <row r="18" spans="1:14" x14ac:dyDescent="0.2">
      <c r="A18" s="23">
        <v>76</v>
      </c>
      <c r="B18" s="24" t="s">
        <v>39</v>
      </c>
      <c r="C18" s="25" t="s">
        <v>40</v>
      </c>
      <c r="D18" s="411">
        <v>25732.472000000002</v>
      </c>
      <c r="E18" s="411">
        <v>28525.664000000001</v>
      </c>
      <c r="F18" s="411">
        <v>26672.973000000002</v>
      </c>
      <c r="G18" s="411">
        <v>27502.941999999999</v>
      </c>
      <c r="H18" s="411">
        <v>32401.449000000001</v>
      </c>
      <c r="I18" s="411">
        <v>35867.491000000002</v>
      </c>
      <c r="J18" s="411">
        <v>37592.622000000003</v>
      </c>
      <c r="K18" s="411">
        <v>39707.637999999999</v>
      </c>
      <c r="L18" s="411">
        <v>41452.527000000002</v>
      </c>
      <c r="M18" s="411">
        <v>41162.656284789999</v>
      </c>
      <c r="N18" s="411">
        <v>39200.858</v>
      </c>
    </row>
    <row r="19" spans="1:14" x14ac:dyDescent="0.2">
      <c r="A19" s="23">
        <v>44</v>
      </c>
      <c r="B19" s="24" t="s">
        <v>41</v>
      </c>
      <c r="C19" s="25" t="s">
        <v>42</v>
      </c>
      <c r="D19" s="411">
        <v>39819.243999999999</v>
      </c>
      <c r="E19" s="411">
        <v>41880.623190000006</v>
      </c>
      <c r="F19" s="411">
        <v>44618.434194974878</v>
      </c>
      <c r="G19" s="411">
        <v>44232.626911038264</v>
      </c>
      <c r="H19" s="411">
        <v>47698.326999999997</v>
      </c>
      <c r="I19" s="411">
        <v>52786.737000000001</v>
      </c>
      <c r="J19" s="411">
        <v>55296.548999999999</v>
      </c>
      <c r="K19" s="411">
        <v>57908.355000000003</v>
      </c>
      <c r="L19" s="411">
        <v>59627.468999999997</v>
      </c>
      <c r="M19" s="411">
        <v>60344.449000000001</v>
      </c>
      <c r="N19" s="411">
        <v>65034.224999999999</v>
      </c>
    </row>
    <row r="20" spans="1:14" x14ac:dyDescent="0.2">
      <c r="A20" s="23">
        <v>76</v>
      </c>
      <c r="B20" s="24" t="s">
        <v>43</v>
      </c>
      <c r="C20" s="25" t="s">
        <v>44</v>
      </c>
      <c r="D20" s="411">
        <v>69780.583027351197</v>
      </c>
      <c r="E20" s="411">
        <v>63020.71</v>
      </c>
      <c r="F20" s="411">
        <v>83445.984794741715</v>
      </c>
      <c r="G20" s="411">
        <v>81331.456498342668</v>
      </c>
      <c r="H20" s="411">
        <v>87947.608260000008</v>
      </c>
      <c r="I20" s="411">
        <v>99233.816000000006</v>
      </c>
      <c r="J20" s="411">
        <v>103484.427</v>
      </c>
      <c r="K20" s="411">
        <v>105906.36</v>
      </c>
      <c r="L20" s="411">
        <v>106416.22</v>
      </c>
      <c r="M20" s="411">
        <v>109004.05104696999</v>
      </c>
      <c r="N20" s="411">
        <v>108187.13311</v>
      </c>
    </row>
    <row r="21" spans="1:14" x14ac:dyDescent="0.2">
      <c r="A21" s="23">
        <v>76</v>
      </c>
      <c r="B21" s="24" t="s">
        <v>45</v>
      </c>
      <c r="C21" s="25" t="s">
        <v>46</v>
      </c>
      <c r="D21" s="411">
        <v>15661.413709999999</v>
      </c>
      <c r="E21" s="411">
        <v>17810.557869999993</v>
      </c>
      <c r="F21" s="411">
        <v>18433.821518378296</v>
      </c>
      <c r="G21" s="411">
        <v>18771.38206</v>
      </c>
      <c r="H21" s="411">
        <v>20752.293379999999</v>
      </c>
      <c r="I21" s="411">
        <v>22775.82159</v>
      </c>
      <c r="J21" s="411">
        <v>24830.826530000002</v>
      </c>
      <c r="K21" s="411">
        <v>26279.358969999997</v>
      </c>
      <c r="L21" s="411">
        <v>25614.515060000002</v>
      </c>
      <c r="M21" s="411">
        <v>26831.29362</v>
      </c>
      <c r="N21" s="411">
        <v>28062.755129999998</v>
      </c>
    </row>
    <row r="22" spans="1:14" x14ac:dyDescent="0.2">
      <c r="A22" s="23">
        <v>93</v>
      </c>
      <c r="B22" s="24" t="s">
        <v>47</v>
      </c>
      <c r="C22" s="25" t="s">
        <v>48</v>
      </c>
      <c r="D22" s="411">
        <v>402126.67327999993</v>
      </c>
      <c r="E22" s="411">
        <v>426519.77709000005</v>
      </c>
      <c r="F22" s="411">
        <v>433952.02481396403</v>
      </c>
      <c r="G22" s="411">
        <v>466235.61765953054</v>
      </c>
      <c r="H22" s="411">
        <v>498975.04115000006</v>
      </c>
      <c r="I22" s="411">
        <v>518461.96943999996</v>
      </c>
      <c r="J22" s="411">
        <v>532054.29304000002</v>
      </c>
      <c r="K22" s="411">
        <v>527794.76100000006</v>
      </c>
      <c r="L22" s="411">
        <v>527547.17515999998</v>
      </c>
      <c r="M22" s="411">
        <v>528920.27800000005</v>
      </c>
      <c r="N22" s="411">
        <v>533982.06279999996</v>
      </c>
    </row>
    <row r="23" spans="1:14" x14ac:dyDescent="0.2">
      <c r="A23" s="23">
        <v>28</v>
      </c>
      <c r="B23" s="24" t="s">
        <v>49</v>
      </c>
      <c r="C23" s="25" t="s">
        <v>50</v>
      </c>
      <c r="D23" s="411">
        <v>58663.61</v>
      </c>
      <c r="E23" s="411">
        <v>65198.338000000003</v>
      </c>
      <c r="F23" s="411">
        <v>67803.389640000009</v>
      </c>
      <c r="G23" s="411">
        <v>70695.426630000002</v>
      </c>
      <c r="H23" s="411">
        <v>78739.376179999992</v>
      </c>
      <c r="I23" s="411">
        <v>84373.998849999989</v>
      </c>
      <c r="J23" s="411">
        <v>88789.193610000002</v>
      </c>
      <c r="K23" s="411">
        <v>92255.542620000007</v>
      </c>
      <c r="L23" s="411">
        <v>92427.671000000002</v>
      </c>
      <c r="M23" s="411">
        <v>92464.572</v>
      </c>
      <c r="N23" s="411">
        <v>93273.984260000012</v>
      </c>
    </row>
    <row r="24" spans="1:14" x14ac:dyDescent="0.2">
      <c r="A24" s="23">
        <v>84</v>
      </c>
      <c r="B24" s="24" t="s">
        <v>51</v>
      </c>
      <c r="C24" s="25" t="s">
        <v>52</v>
      </c>
      <c r="D24" s="411">
        <v>10563.913</v>
      </c>
      <c r="E24" s="411">
        <v>10624.037</v>
      </c>
      <c r="F24" s="411">
        <v>10693.477822779781</v>
      </c>
      <c r="G24" s="411">
        <v>11612.111708396451</v>
      </c>
      <c r="H24" s="411">
        <v>12792.296</v>
      </c>
      <c r="I24" s="411">
        <v>13872.31</v>
      </c>
      <c r="J24" s="411">
        <v>12967.814480000001</v>
      </c>
      <c r="K24" s="411">
        <v>14062.282999999999</v>
      </c>
      <c r="L24" s="411">
        <v>15076.155000000001</v>
      </c>
      <c r="M24" s="411">
        <v>14902.947</v>
      </c>
      <c r="N24" s="411">
        <v>15540.21</v>
      </c>
    </row>
    <row r="25" spans="1:14" x14ac:dyDescent="0.2">
      <c r="A25" s="23">
        <v>75</v>
      </c>
      <c r="B25" s="24" t="s">
        <v>53</v>
      </c>
      <c r="C25" s="25" t="s">
        <v>54</v>
      </c>
      <c r="D25" s="411">
        <v>42307.606060000006</v>
      </c>
      <c r="E25" s="411">
        <v>46950.502590000004</v>
      </c>
      <c r="F25" s="411">
        <v>48128.187980000002</v>
      </c>
      <c r="G25" s="411">
        <v>54102.183660000002</v>
      </c>
      <c r="H25" s="411">
        <v>58623.80457</v>
      </c>
      <c r="I25" s="411">
        <v>63242.531000000003</v>
      </c>
      <c r="J25" s="411">
        <v>68979.714999999997</v>
      </c>
      <c r="K25" s="411">
        <v>69337.827000000005</v>
      </c>
      <c r="L25" s="411">
        <v>70483.107999999993</v>
      </c>
      <c r="M25" s="411">
        <v>73639.08279832</v>
      </c>
      <c r="N25" s="411">
        <v>75752.221999999994</v>
      </c>
    </row>
    <row r="26" spans="1:14" x14ac:dyDescent="0.2">
      <c r="A26" s="23">
        <v>75</v>
      </c>
      <c r="B26" s="24" t="s">
        <v>55</v>
      </c>
      <c r="C26" s="25" t="s">
        <v>56</v>
      </c>
      <c r="D26" s="411">
        <v>77182.330379999999</v>
      </c>
      <c r="E26" s="411">
        <v>84840.954160000008</v>
      </c>
      <c r="F26" s="411">
        <v>76452.759030000001</v>
      </c>
      <c r="G26" s="411">
        <v>85958.150259999995</v>
      </c>
      <c r="H26" s="411">
        <v>90748.75731999999</v>
      </c>
      <c r="I26" s="411">
        <v>98856.948329999999</v>
      </c>
      <c r="J26" s="411">
        <v>105061.84487</v>
      </c>
      <c r="K26" s="411">
        <v>104473.03375</v>
      </c>
      <c r="L26" s="411">
        <v>104564.41783000002</v>
      </c>
      <c r="M26" s="411">
        <v>102713.66443</v>
      </c>
      <c r="N26" s="411">
        <v>102610.85166000001</v>
      </c>
    </row>
    <row r="27" spans="1:14" x14ac:dyDescent="0.2">
      <c r="A27" s="23">
        <v>24</v>
      </c>
      <c r="B27" s="24" t="s">
        <v>57</v>
      </c>
      <c r="C27" s="25" t="s">
        <v>58</v>
      </c>
      <c r="D27" s="411">
        <v>44363.504000000001</v>
      </c>
      <c r="E27" s="411">
        <v>44273.40857</v>
      </c>
      <c r="F27" s="411">
        <v>44332.365899999997</v>
      </c>
      <c r="G27" s="411">
        <v>45746.266287368417</v>
      </c>
      <c r="H27" s="411">
        <v>50378.794040000001</v>
      </c>
      <c r="I27" s="411">
        <v>54174.580989999995</v>
      </c>
      <c r="J27" s="411">
        <v>57305.474909999997</v>
      </c>
      <c r="K27" s="411">
        <v>57438.275999999998</v>
      </c>
      <c r="L27" s="411">
        <v>60248.507539999999</v>
      </c>
      <c r="M27" s="411">
        <v>61041.439909999994</v>
      </c>
      <c r="N27" s="411">
        <v>61105.756390000002</v>
      </c>
    </row>
    <row r="28" spans="1:14" x14ac:dyDescent="0.2">
      <c r="A28" s="23">
        <v>75</v>
      </c>
      <c r="B28" s="24" t="s">
        <v>59</v>
      </c>
      <c r="C28" s="25" t="s">
        <v>60</v>
      </c>
      <c r="D28" s="411">
        <v>14888.905929999999</v>
      </c>
      <c r="E28" s="411">
        <v>16710.821</v>
      </c>
      <c r="F28" s="411">
        <v>18623.209529408319</v>
      </c>
      <c r="G28" s="411">
        <v>17432.728999999999</v>
      </c>
      <c r="H28" s="411">
        <v>18177.400899999997</v>
      </c>
      <c r="I28" s="411">
        <v>19847.99294</v>
      </c>
      <c r="J28" s="411">
        <v>19201.23906</v>
      </c>
      <c r="K28" s="411">
        <v>21361.010879999998</v>
      </c>
      <c r="L28" s="411">
        <v>19575.858289690401</v>
      </c>
      <c r="M28" s="411">
        <v>19581.11334</v>
      </c>
      <c r="N28" s="411">
        <v>19833.407569999999</v>
      </c>
    </row>
    <row r="29" spans="1:14" x14ac:dyDescent="0.2">
      <c r="A29" s="23">
        <v>94</v>
      </c>
      <c r="B29" s="24">
        <v>20</v>
      </c>
      <c r="C29" s="25" t="s">
        <v>398</v>
      </c>
      <c r="D29" s="450">
        <v>33330.612999999998</v>
      </c>
      <c r="E29" s="450">
        <v>34272.236000000004</v>
      </c>
      <c r="F29" s="450">
        <v>35597.555551660691</v>
      </c>
      <c r="G29" s="450">
        <v>36215.275370848613</v>
      </c>
      <c r="H29" s="450">
        <v>34913.978000000003</v>
      </c>
      <c r="I29" s="450">
        <v>37245.380499999999</v>
      </c>
      <c r="J29" s="450">
        <v>41074.334000000003</v>
      </c>
      <c r="K29" s="450">
        <v>44014.610710000001</v>
      </c>
      <c r="L29" s="450">
        <v>43927.337670000008</v>
      </c>
      <c r="M29" s="450">
        <v>43625.678599999999</v>
      </c>
      <c r="N29" s="450">
        <v>42871.800999999999</v>
      </c>
    </row>
    <row r="30" spans="1:14" x14ac:dyDescent="0.2">
      <c r="A30" s="23">
        <v>94</v>
      </c>
      <c r="B30" s="24" t="s">
        <v>61</v>
      </c>
      <c r="C30" s="25" t="s">
        <v>62</v>
      </c>
      <c r="D30" s="411">
        <v>13922.421</v>
      </c>
      <c r="E30" s="411">
        <v>14757.799000000001</v>
      </c>
      <c r="F30" s="411">
        <v>16643.592012718076</v>
      </c>
      <c r="G30" s="411">
        <v>17156.960018846818</v>
      </c>
      <c r="H30" s="411">
        <v>15435.528</v>
      </c>
      <c r="I30" s="411">
        <v>15295.541499999999</v>
      </c>
      <c r="J30" s="411">
        <v>17453.574000000001</v>
      </c>
      <c r="K30" s="411">
        <v>17921.884710000002</v>
      </c>
      <c r="L30" s="411">
        <v>18902.046670000003</v>
      </c>
      <c r="M30" s="412">
        <v>0</v>
      </c>
      <c r="N30" s="412">
        <v>0</v>
      </c>
    </row>
    <row r="31" spans="1:14" x14ac:dyDescent="0.2">
      <c r="A31" s="23">
        <v>94</v>
      </c>
      <c r="B31" s="24" t="s">
        <v>63</v>
      </c>
      <c r="C31" s="25" t="s">
        <v>64</v>
      </c>
      <c r="D31" s="411">
        <v>19408.191999999999</v>
      </c>
      <c r="E31" s="411">
        <v>19514.437000000002</v>
      </c>
      <c r="F31" s="411">
        <v>18953.963538942615</v>
      </c>
      <c r="G31" s="411">
        <v>19058.315352001799</v>
      </c>
      <c r="H31" s="411">
        <v>19478.45</v>
      </c>
      <c r="I31" s="411">
        <v>21949.839</v>
      </c>
      <c r="J31" s="411">
        <v>23620.76</v>
      </c>
      <c r="K31" s="411">
        <v>26092.725999999999</v>
      </c>
      <c r="L31" s="411">
        <v>25025.291000000001</v>
      </c>
      <c r="M31" s="412">
        <v>0</v>
      </c>
      <c r="N31" s="412">
        <v>0</v>
      </c>
    </row>
    <row r="32" spans="1:14" x14ac:dyDescent="0.2">
      <c r="A32" s="23">
        <v>27</v>
      </c>
      <c r="B32" s="24" t="s">
        <v>65</v>
      </c>
      <c r="C32" s="25" t="s">
        <v>66</v>
      </c>
      <c r="D32" s="411">
        <v>39592.474999999999</v>
      </c>
      <c r="E32" s="411">
        <v>43636.784823840579</v>
      </c>
      <c r="F32" s="411">
        <v>44725.796870000006</v>
      </c>
      <c r="G32" s="411">
        <v>45493.961810000001</v>
      </c>
      <c r="H32" s="411">
        <v>49966.080190000001</v>
      </c>
      <c r="I32" s="411">
        <v>52664.983999999997</v>
      </c>
      <c r="J32" s="411">
        <v>55881.031999999999</v>
      </c>
      <c r="K32" s="411">
        <v>56483.860110000009</v>
      </c>
      <c r="L32" s="411">
        <v>56028.020180000007</v>
      </c>
      <c r="M32" s="411">
        <v>60532.71574</v>
      </c>
      <c r="N32" s="411">
        <v>60716.31394</v>
      </c>
    </row>
    <row r="33" spans="1:14" x14ac:dyDescent="0.2">
      <c r="A33" s="23">
        <v>53</v>
      </c>
      <c r="B33" s="24" t="s">
        <v>67</v>
      </c>
      <c r="C33" s="25" t="s">
        <v>68</v>
      </c>
      <c r="D33" s="411">
        <v>39371.726999999999</v>
      </c>
      <c r="E33" s="411">
        <v>46357.311000000002</v>
      </c>
      <c r="F33" s="411">
        <v>48998.813973899989</v>
      </c>
      <c r="G33" s="411">
        <v>52301.336411051576</v>
      </c>
      <c r="H33" s="411">
        <v>57218.669000000002</v>
      </c>
      <c r="I33" s="411">
        <v>61718.180479999988</v>
      </c>
      <c r="J33" s="411">
        <v>66177.733229999998</v>
      </c>
      <c r="K33" s="411">
        <v>66433.597729999994</v>
      </c>
      <c r="L33" s="411">
        <v>69240.504840000009</v>
      </c>
      <c r="M33" s="411">
        <v>65668.520520000005</v>
      </c>
      <c r="N33" s="411">
        <v>67627.921140000006</v>
      </c>
    </row>
    <row r="34" spans="1:14" x14ac:dyDescent="0.2">
      <c r="A34" s="23">
        <v>75</v>
      </c>
      <c r="B34" s="24" t="s">
        <v>69</v>
      </c>
      <c r="C34" s="25" t="s">
        <v>70</v>
      </c>
      <c r="D34" s="411">
        <v>11939.700280000001</v>
      </c>
      <c r="E34" s="411">
        <v>13436.316593839105</v>
      </c>
      <c r="F34" s="411">
        <v>13817.110647666406</v>
      </c>
      <c r="G34" s="411">
        <v>14074.581807697794</v>
      </c>
      <c r="H34" s="411">
        <v>14071.798000000001</v>
      </c>
      <c r="I34" s="411">
        <v>16022.73</v>
      </c>
      <c r="J34" s="411">
        <v>15727.41166</v>
      </c>
      <c r="K34" s="411">
        <v>17545.415000000001</v>
      </c>
      <c r="L34" s="411">
        <v>19679.193800000001</v>
      </c>
      <c r="M34" s="411">
        <v>18068.174179999998</v>
      </c>
      <c r="N34" s="411">
        <v>19409.185000000001</v>
      </c>
    </row>
    <row r="35" spans="1:14" x14ac:dyDescent="0.2">
      <c r="A35" s="23">
        <v>75</v>
      </c>
      <c r="B35" s="24" t="s">
        <v>71</v>
      </c>
      <c r="C35" s="25" t="s">
        <v>72</v>
      </c>
      <c r="D35" s="411">
        <v>35579.349000000002</v>
      </c>
      <c r="E35" s="411">
        <v>45205.241000000002</v>
      </c>
      <c r="F35" s="411">
        <v>46854.495000000003</v>
      </c>
      <c r="G35" s="411">
        <v>46838.296179999998</v>
      </c>
      <c r="H35" s="411">
        <v>49787.267</v>
      </c>
      <c r="I35" s="411">
        <v>56091.360999999997</v>
      </c>
      <c r="J35" s="411">
        <v>59779.69887</v>
      </c>
      <c r="K35" s="411">
        <v>63298.982320000003</v>
      </c>
      <c r="L35" s="411">
        <v>64854.116670000003</v>
      </c>
      <c r="M35" s="411">
        <v>66035.873833849997</v>
      </c>
      <c r="N35" s="411">
        <v>67444.957999999999</v>
      </c>
    </row>
    <row r="36" spans="1:14" x14ac:dyDescent="0.2">
      <c r="A36" s="23">
        <v>27</v>
      </c>
      <c r="B36" s="24" t="s">
        <v>73</v>
      </c>
      <c r="C36" s="25" t="s">
        <v>74</v>
      </c>
      <c r="D36" s="411">
        <v>51344.623</v>
      </c>
      <c r="E36" s="411">
        <v>55794.102432616739</v>
      </c>
      <c r="F36" s="411">
        <v>53170.525000000001</v>
      </c>
      <c r="G36" s="411">
        <v>56656.997510000001</v>
      </c>
      <c r="H36" s="411">
        <v>62333.291919999996</v>
      </c>
      <c r="I36" s="411">
        <v>67477.686850000013</v>
      </c>
      <c r="J36" s="411">
        <v>72369.587790000005</v>
      </c>
      <c r="K36" s="411">
        <v>76958.615579999998</v>
      </c>
      <c r="L36" s="411">
        <v>77447.699100000013</v>
      </c>
      <c r="M36" s="411">
        <v>76822.71362000001</v>
      </c>
      <c r="N36" s="411">
        <v>78042.277879999994</v>
      </c>
    </row>
    <row r="37" spans="1:14" x14ac:dyDescent="0.2">
      <c r="A37" s="23">
        <v>84</v>
      </c>
      <c r="B37" s="24" t="s">
        <v>75</v>
      </c>
      <c r="C37" s="25" t="s">
        <v>76</v>
      </c>
      <c r="D37" s="411">
        <v>52479.125820000001</v>
      </c>
      <c r="E37" s="411">
        <v>57278.062660000003</v>
      </c>
      <c r="F37" s="411">
        <v>60820.591657505196</v>
      </c>
      <c r="G37" s="411">
        <v>58321.428799999994</v>
      </c>
      <c r="H37" s="411">
        <v>61246.44</v>
      </c>
      <c r="I37" s="411">
        <v>65989.898000000001</v>
      </c>
      <c r="J37" s="411">
        <v>68481.807000000001</v>
      </c>
      <c r="K37" s="411">
        <v>73154.249612399988</v>
      </c>
      <c r="L37" s="411">
        <v>72751.266000000003</v>
      </c>
      <c r="M37" s="411">
        <v>73244.033409459997</v>
      </c>
      <c r="N37" s="411">
        <v>72398.642000000007</v>
      </c>
    </row>
    <row r="38" spans="1:14" x14ac:dyDescent="0.2">
      <c r="A38" s="23">
        <v>28</v>
      </c>
      <c r="B38" s="24" t="s">
        <v>77</v>
      </c>
      <c r="C38" s="25" t="s">
        <v>78</v>
      </c>
      <c r="D38" s="411">
        <v>49716.435100000002</v>
      </c>
      <c r="E38" s="411">
        <v>56362.428030000003</v>
      </c>
      <c r="F38" s="411">
        <v>58564.619229999997</v>
      </c>
      <c r="G38" s="411">
        <v>62359.229570000003</v>
      </c>
      <c r="H38" s="411">
        <v>67744.107700000008</v>
      </c>
      <c r="I38" s="411">
        <v>75669.788280000022</v>
      </c>
      <c r="J38" s="411">
        <v>81532.494400000011</v>
      </c>
      <c r="K38" s="411">
        <v>82186.172999999995</v>
      </c>
      <c r="L38" s="411">
        <v>82367.437250000003</v>
      </c>
      <c r="M38" s="411">
        <v>83604.706000000006</v>
      </c>
      <c r="N38" s="411">
        <v>85309.288</v>
      </c>
    </row>
    <row r="39" spans="1:14" x14ac:dyDescent="0.2">
      <c r="A39" s="23">
        <v>24</v>
      </c>
      <c r="B39" s="24" t="s">
        <v>79</v>
      </c>
      <c r="C39" s="25" t="s">
        <v>80</v>
      </c>
      <c r="D39" s="411">
        <v>33667.73214</v>
      </c>
      <c r="E39" s="411">
        <v>39652.769480000003</v>
      </c>
      <c r="F39" s="411">
        <v>39279.951950000002</v>
      </c>
      <c r="G39" s="411">
        <v>39390.317000000003</v>
      </c>
      <c r="H39" s="411">
        <v>42952.519</v>
      </c>
      <c r="I39" s="411">
        <v>47319.952899999997</v>
      </c>
      <c r="J39" s="411">
        <v>49864.777999999998</v>
      </c>
      <c r="K39" s="411">
        <v>50392.249750000003</v>
      </c>
      <c r="L39" s="411">
        <v>50715.641090000005</v>
      </c>
      <c r="M39" s="411">
        <v>53424.912429999997</v>
      </c>
      <c r="N39" s="411">
        <v>54730.590619999995</v>
      </c>
    </row>
    <row r="40" spans="1:14" x14ac:dyDescent="0.2">
      <c r="A40" s="23">
        <v>53</v>
      </c>
      <c r="B40" s="24" t="s">
        <v>81</v>
      </c>
      <c r="C40" s="25" t="s">
        <v>82</v>
      </c>
      <c r="D40" s="411">
        <v>73340.822</v>
      </c>
      <c r="E40" s="411">
        <v>77838.482999999993</v>
      </c>
      <c r="F40" s="411">
        <v>78826.017829999997</v>
      </c>
      <c r="G40" s="411">
        <v>80818.653999999995</v>
      </c>
      <c r="H40" s="411">
        <v>89398.373059999998</v>
      </c>
      <c r="I40" s="411">
        <v>95104.980350000013</v>
      </c>
      <c r="J40" s="411">
        <v>101284.10786</v>
      </c>
      <c r="K40" s="411">
        <v>104867.76105000002</v>
      </c>
      <c r="L40" s="411">
        <v>105366.62781000001</v>
      </c>
      <c r="M40" s="411">
        <v>107267.64217000001</v>
      </c>
      <c r="N40" s="411">
        <v>108925.19791</v>
      </c>
    </row>
    <row r="41" spans="1:14" x14ac:dyDescent="0.2">
      <c r="A41" s="23">
        <v>76</v>
      </c>
      <c r="B41" s="24" t="s">
        <v>83</v>
      </c>
      <c r="C41" s="25" t="s">
        <v>84</v>
      </c>
      <c r="D41" s="411">
        <v>131670.12888091884</v>
      </c>
      <c r="E41" s="411">
        <v>146948.77237860661</v>
      </c>
      <c r="F41" s="411">
        <v>163248.23424301541</v>
      </c>
      <c r="G41" s="411">
        <v>170045.80036138158</v>
      </c>
      <c r="H41" s="411">
        <v>163119.19912</v>
      </c>
      <c r="I41" s="411">
        <v>176946.23956000002</v>
      </c>
      <c r="J41" s="411">
        <v>183286.745</v>
      </c>
      <c r="K41" s="411">
        <v>186898.696</v>
      </c>
      <c r="L41" s="411">
        <v>189605.92884000001</v>
      </c>
      <c r="M41" s="411">
        <v>193881.42800000001</v>
      </c>
      <c r="N41" s="411">
        <v>197175.17600000001</v>
      </c>
    </row>
    <row r="42" spans="1:14" x14ac:dyDescent="0.2">
      <c r="A42" s="23">
        <v>76</v>
      </c>
      <c r="B42" s="24" t="s">
        <v>85</v>
      </c>
      <c r="C42" s="25" t="s">
        <v>86</v>
      </c>
      <c r="D42" s="411">
        <v>130759.86324999999</v>
      </c>
      <c r="E42" s="411">
        <v>155757.97102</v>
      </c>
      <c r="F42" s="411">
        <v>158236.5087913069</v>
      </c>
      <c r="G42" s="411">
        <v>165553.15148</v>
      </c>
      <c r="H42" s="411">
        <v>182429.28503999999</v>
      </c>
      <c r="I42" s="411">
        <v>204973.13967999999</v>
      </c>
      <c r="J42" s="411">
        <v>217078.07693000001</v>
      </c>
      <c r="K42" s="411">
        <v>224541.7678</v>
      </c>
      <c r="L42" s="411">
        <v>227275.00000999999</v>
      </c>
      <c r="M42" s="411">
        <v>230480.81542999999</v>
      </c>
      <c r="N42" s="411">
        <v>233379.50425999999</v>
      </c>
    </row>
    <row r="43" spans="1:14" x14ac:dyDescent="0.2">
      <c r="A43" s="23">
        <v>76</v>
      </c>
      <c r="B43" s="24" t="s">
        <v>87</v>
      </c>
      <c r="C43" s="25" t="s">
        <v>88</v>
      </c>
      <c r="D43" s="411">
        <v>15585.991980000001</v>
      </c>
      <c r="E43" s="411">
        <v>18647.354699380943</v>
      </c>
      <c r="F43" s="411">
        <v>19660.163512322782</v>
      </c>
      <c r="G43" s="411">
        <v>18873.361269783458</v>
      </c>
      <c r="H43" s="411">
        <v>19745.13</v>
      </c>
      <c r="I43" s="411">
        <v>21727.254000000001</v>
      </c>
      <c r="J43" s="411">
        <v>23424.666000000001</v>
      </c>
      <c r="K43" s="411">
        <v>25251.240054599999</v>
      </c>
      <c r="L43" s="411">
        <v>25935.621999999999</v>
      </c>
      <c r="M43" s="411">
        <v>26476.35672</v>
      </c>
      <c r="N43" s="411">
        <v>27473.31136</v>
      </c>
    </row>
    <row r="44" spans="1:14" x14ac:dyDescent="0.2">
      <c r="A44" s="23">
        <v>75</v>
      </c>
      <c r="B44" s="24" t="s">
        <v>89</v>
      </c>
      <c r="C44" s="25" t="s">
        <v>90</v>
      </c>
      <c r="D44" s="411">
        <v>160149.18450999999</v>
      </c>
      <c r="E44" s="411">
        <v>172660.83600000001</v>
      </c>
      <c r="F44" s="411">
        <v>179786.7771699772</v>
      </c>
      <c r="G44" s="411">
        <v>184827.92199999999</v>
      </c>
      <c r="H44" s="411">
        <v>200784.26199999999</v>
      </c>
      <c r="I44" s="411">
        <v>213143.32332</v>
      </c>
      <c r="J44" s="411">
        <v>229689.35171000002</v>
      </c>
      <c r="K44" s="411">
        <v>243839.51946000001</v>
      </c>
      <c r="L44" s="411">
        <v>255998.71222999998</v>
      </c>
      <c r="M44" s="411">
        <v>258779.13739000002</v>
      </c>
      <c r="N44" s="411">
        <v>258235.40575000001</v>
      </c>
    </row>
    <row r="45" spans="1:14" x14ac:dyDescent="0.2">
      <c r="A45" s="23">
        <v>76</v>
      </c>
      <c r="B45" s="24" t="s">
        <v>91</v>
      </c>
      <c r="C45" s="25" t="s">
        <v>92</v>
      </c>
      <c r="D45" s="411">
        <v>211667.99192341266</v>
      </c>
      <c r="E45" s="411">
        <v>202203.94263999999</v>
      </c>
      <c r="F45" s="411">
        <v>194953.19902</v>
      </c>
      <c r="G45" s="411">
        <v>208048.22602</v>
      </c>
      <c r="H45" s="411">
        <v>234058.13500000001</v>
      </c>
      <c r="I45" s="411">
        <v>255257.71518</v>
      </c>
      <c r="J45" s="411">
        <v>264880.90036999999</v>
      </c>
      <c r="K45" s="411">
        <v>262495.95</v>
      </c>
      <c r="L45" s="411">
        <v>248835.06099999999</v>
      </c>
      <c r="M45" s="411">
        <v>249834.579</v>
      </c>
      <c r="N45" s="411">
        <v>256093.8884</v>
      </c>
    </row>
    <row r="46" spans="1:14" x14ac:dyDescent="0.2">
      <c r="A46" s="23">
        <v>53</v>
      </c>
      <c r="B46" s="24" t="s">
        <v>93</v>
      </c>
      <c r="C46" s="25" t="s">
        <v>94</v>
      </c>
      <c r="D46" s="411">
        <v>60836.561659999999</v>
      </c>
      <c r="E46" s="411">
        <v>69034.499909999999</v>
      </c>
      <c r="F46" s="411">
        <v>70985.521460000004</v>
      </c>
      <c r="G46" s="411">
        <v>73093.948409999997</v>
      </c>
      <c r="H46" s="411">
        <v>82252.101660000015</v>
      </c>
      <c r="I46" s="411">
        <v>92180.920900000012</v>
      </c>
      <c r="J46" s="411">
        <v>99449.547999999995</v>
      </c>
      <c r="K46" s="411">
        <v>103447.22</v>
      </c>
      <c r="L46" s="411">
        <v>104535.56200000001</v>
      </c>
      <c r="M46" s="411">
        <v>106869.97461</v>
      </c>
      <c r="N46" s="411">
        <v>108070.105</v>
      </c>
    </row>
    <row r="47" spans="1:14" x14ac:dyDescent="0.2">
      <c r="A47" s="23">
        <v>24</v>
      </c>
      <c r="B47" s="24" t="s">
        <v>95</v>
      </c>
      <c r="C47" s="25" t="s">
        <v>96</v>
      </c>
      <c r="D47" s="411">
        <v>17992.662</v>
      </c>
      <c r="E47" s="411">
        <v>22264.640359033143</v>
      </c>
      <c r="F47" s="411">
        <v>20858.331879999998</v>
      </c>
      <c r="G47" s="411">
        <v>22477.885999999999</v>
      </c>
      <c r="H47" s="411">
        <v>24918.118829999999</v>
      </c>
      <c r="I47" s="411">
        <v>26546.720140000001</v>
      </c>
      <c r="J47" s="411">
        <v>28708.16661</v>
      </c>
      <c r="K47" s="411">
        <v>29781.009329999997</v>
      </c>
      <c r="L47" s="411">
        <v>30958.908739999999</v>
      </c>
      <c r="M47" s="411">
        <v>32521.277160000001</v>
      </c>
      <c r="N47" s="411">
        <v>34405.636700000003</v>
      </c>
    </row>
    <row r="48" spans="1:14" x14ac:dyDescent="0.2">
      <c r="A48" s="23">
        <v>24</v>
      </c>
      <c r="B48" s="24" t="s">
        <v>97</v>
      </c>
      <c r="C48" s="25" t="s">
        <v>98</v>
      </c>
      <c r="D48" s="411">
        <v>51134.838000000003</v>
      </c>
      <c r="E48" s="411">
        <v>61378.660790000002</v>
      </c>
      <c r="F48" s="411">
        <v>64738.686327958589</v>
      </c>
      <c r="G48" s="411">
        <v>67050.284410000007</v>
      </c>
      <c r="H48" s="411">
        <v>71488.479999999996</v>
      </c>
      <c r="I48" s="411">
        <v>75728.303799999994</v>
      </c>
      <c r="J48" s="411">
        <v>79553.337400000004</v>
      </c>
      <c r="K48" s="411">
        <v>82510.578150000001</v>
      </c>
      <c r="L48" s="411">
        <v>86082.255749999997</v>
      </c>
      <c r="M48" s="411">
        <v>87068.096470000004</v>
      </c>
      <c r="N48" s="411">
        <v>87696.05952000001</v>
      </c>
    </row>
    <row r="49" spans="1:14" x14ac:dyDescent="0.2">
      <c r="A49" s="23">
        <v>84</v>
      </c>
      <c r="B49" s="24" t="s">
        <v>99</v>
      </c>
      <c r="C49" s="25" t="s">
        <v>100</v>
      </c>
      <c r="D49" s="411">
        <v>98334.741939999993</v>
      </c>
      <c r="E49" s="411">
        <v>103075.18944</v>
      </c>
      <c r="F49" s="411">
        <v>108665.62037</v>
      </c>
      <c r="G49" s="411">
        <v>109035.20030999999</v>
      </c>
      <c r="H49" s="411">
        <v>120914.74213</v>
      </c>
      <c r="I49" s="411">
        <v>134020.8737</v>
      </c>
      <c r="J49" s="411">
        <v>145309.64199999999</v>
      </c>
      <c r="K49" s="411">
        <v>148807.89000000001</v>
      </c>
      <c r="L49" s="411">
        <v>149938.76003</v>
      </c>
      <c r="M49" s="411">
        <v>143760.38815000001</v>
      </c>
      <c r="N49" s="411">
        <v>141122.99862999999</v>
      </c>
    </row>
    <row r="50" spans="1:14" x14ac:dyDescent="0.2">
      <c r="A50" s="23">
        <v>27</v>
      </c>
      <c r="B50" s="24" t="s">
        <v>101</v>
      </c>
      <c r="C50" s="25" t="s">
        <v>102</v>
      </c>
      <c r="D50" s="411">
        <v>17120.445</v>
      </c>
      <c r="E50" s="411">
        <v>19511.317510000001</v>
      </c>
      <c r="F50" s="411">
        <v>18557.879710352096</v>
      </c>
      <c r="G50" s="411">
        <v>19344.278999999999</v>
      </c>
      <c r="H50" s="411">
        <v>21256.134999999998</v>
      </c>
      <c r="I50" s="411">
        <v>22436.677909999999</v>
      </c>
      <c r="J50" s="411">
        <v>23451.285800000001</v>
      </c>
      <c r="K50" s="411">
        <v>24233.585850000003</v>
      </c>
      <c r="L50" s="411">
        <v>23980.091960000002</v>
      </c>
      <c r="M50" s="411">
        <v>23562.675999999999</v>
      </c>
      <c r="N50" s="411">
        <v>23747.070390000001</v>
      </c>
    </row>
    <row r="51" spans="1:14" x14ac:dyDescent="0.2">
      <c r="A51" s="23">
        <v>75</v>
      </c>
      <c r="B51" s="24" t="s">
        <v>103</v>
      </c>
      <c r="C51" s="25" t="s">
        <v>104</v>
      </c>
      <c r="D51" s="411">
        <v>30246.732</v>
      </c>
      <c r="E51" s="411">
        <v>38618.1484631364</v>
      </c>
      <c r="F51" s="411">
        <v>37635.304379247602</v>
      </c>
      <c r="G51" s="411">
        <v>38186.745510000001</v>
      </c>
      <c r="H51" s="411">
        <v>40925.487000000001</v>
      </c>
      <c r="I51" s="411">
        <v>43623.688999999998</v>
      </c>
      <c r="J51" s="411">
        <v>47359.421000000002</v>
      </c>
      <c r="K51" s="411">
        <v>49405.536999999997</v>
      </c>
      <c r="L51" s="411">
        <v>49442.739000000001</v>
      </c>
      <c r="M51" s="411">
        <v>51011.652999999998</v>
      </c>
      <c r="N51" s="411">
        <v>51239.60615</v>
      </c>
    </row>
    <row r="52" spans="1:14" x14ac:dyDescent="0.2">
      <c r="A52" s="23">
        <v>24</v>
      </c>
      <c r="B52" s="24" t="s">
        <v>105</v>
      </c>
      <c r="C52" s="25" t="s">
        <v>106</v>
      </c>
      <c r="D52" s="411">
        <v>32826.012000000002</v>
      </c>
      <c r="E52" s="411">
        <v>36048.652000000002</v>
      </c>
      <c r="F52" s="411">
        <v>36144.113581160382</v>
      </c>
      <c r="G52" s="411">
        <v>36224.615140000009</v>
      </c>
      <c r="H52" s="411">
        <v>41309.276610000001</v>
      </c>
      <c r="I52" s="411">
        <v>44582.812899999997</v>
      </c>
      <c r="J52" s="411">
        <v>46110.803070000002</v>
      </c>
      <c r="K52" s="411">
        <v>48262.067259999996</v>
      </c>
      <c r="L52" s="411">
        <v>48239.004759999996</v>
      </c>
      <c r="M52" s="411">
        <v>48108.415580000008</v>
      </c>
      <c r="N52" s="411">
        <v>49862.887439999999</v>
      </c>
    </row>
    <row r="53" spans="1:14" x14ac:dyDescent="0.2">
      <c r="A53" s="23">
        <v>84</v>
      </c>
      <c r="B53" s="24" t="s">
        <v>107</v>
      </c>
      <c r="C53" s="25" t="s">
        <v>108</v>
      </c>
      <c r="D53" s="411">
        <v>61216.798499999997</v>
      </c>
      <c r="E53" s="411">
        <v>71074.710000000006</v>
      </c>
      <c r="F53" s="411">
        <v>72917.297000000006</v>
      </c>
      <c r="G53" s="411">
        <v>76679.531269999992</v>
      </c>
      <c r="H53" s="411">
        <v>82516.815000000002</v>
      </c>
      <c r="I53" s="411">
        <v>92638.203999999998</v>
      </c>
      <c r="J53" s="411">
        <v>100622.53346999999</v>
      </c>
      <c r="K53" s="411">
        <v>106234.496</v>
      </c>
      <c r="L53" s="411">
        <v>107390.037</v>
      </c>
      <c r="M53" s="411">
        <v>108683.86657</v>
      </c>
      <c r="N53" s="411">
        <v>111394.97672000001</v>
      </c>
    </row>
    <row r="54" spans="1:14" x14ac:dyDescent="0.2">
      <c r="A54" s="23">
        <v>84</v>
      </c>
      <c r="B54" s="24" t="s">
        <v>109</v>
      </c>
      <c r="C54" s="25" t="s">
        <v>110</v>
      </c>
      <c r="D54" s="411">
        <v>11819.343999999999</v>
      </c>
      <c r="E54" s="411">
        <v>15503.188138952766</v>
      </c>
      <c r="F54" s="411">
        <v>14888.861103856616</v>
      </c>
      <c r="G54" s="411">
        <v>14222.53659</v>
      </c>
      <c r="H54" s="411">
        <v>15689.388000000001</v>
      </c>
      <c r="I54" s="411">
        <v>16976.237000000001</v>
      </c>
      <c r="J54" s="411">
        <v>17270.802899999999</v>
      </c>
      <c r="K54" s="411">
        <v>18142.258000000002</v>
      </c>
      <c r="L54" s="411">
        <v>19137.595636909999</v>
      </c>
      <c r="M54" s="411">
        <v>19402.370999999999</v>
      </c>
      <c r="N54" s="411">
        <v>19341.534</v>
      </c>
    </row>
    <row r="55" spans="1:14" x14ac:dyDescent="0.2">
      <c r="A55" s="23">
        <v>52</v>
      </c>
      <c r="B55" s="24" t="s">
        <v>111</v>
      </c>
      <c r="C55" s="25" t="s">
        <v>112</v>
      </c>
      <c r="D55" s="411">
        <v>109666.64599999999</v>
      </c>
      <c r="E55" s="411">
        <v>126608.84187</v>
      </c>
      <c r="F55" s="411">
        <v>130686.808</v>
      </c>
      <c r="G55" s="411">
        <v>134340.98300000001</v>
      </c>
      <c r="H55" s="411">
        <v>146438.802</v>
      </c>
      <c r="I55" s="411">
        <v>171657.32199999999</v>
      </c>
      <c r="J55" s="411">
        <v>179932.75200000001</v>
      </c>
      <c r="K55" s="411">
        <v>194148.78400000001</v>
      </c>
      <c r="L55" s="411">
        <v>187509.41500000001</v>
      </c>
      <c r="M55" s="411">
        <v>195169.799</v>
      </c>
      <c r="N55" s="411">
        <v>199469.86</v>
      </c>
    </row>
    <row r="56" spans="1:14" x14ac:dyDescent="0.2">
      <c r="A56" s="23">
        <v>24</v>
      </c>
      <c r="B56" s="24" t="s">
        <v>113</v>
      </c>
      <c r="C56" s="25" t="s">
        <v>114</v>
      </c>
      <c r="D56" s="411">
        <v>65099.050630000005</v>
      </c>
      <c r="E56" s="411">
        <v>67709.886750000005</v>
      </c>
      <c r="F56" s="411">
        <v>72247.802629999991</v>
      </c>
      <c r="G56" s="411">
        <v>74439.638849999988</v>
      </c>
      <c r="H56" s="411">
        <v>76132.938829999999</v>
      </c>
      <c r="I56" s="411">
        <v>84409.876829999994</v>
      </c>
      <c r="J56" s="411">
        <v>91550.590280000004</v>
      </c>
      <c r="K56" s="411">
        <v>89084.964000000007</v>
      </c>
      <c r="L56" s="411">
        <v>93475.451000000001</v>
      </c>
      <c r="M56" s="411">
        <v>96464.650999999998</v>
      </c>
      <c r="N56" s="411">
        <v>98354.049729999999</v>
      </c>
    </row>
    <row r="57" spans="1:14" x14ac:dyDescent="0.2">
      <c r="A57" s="23">
        <v>76</v>
      </c>
      <c r="B57" s="24" t="s">
        <v>115</v>
      </c>
      <c r="C57" s="25" t="s">
        <v>116</v>
      </c>
      <c r="D57" s="411">
        <v>15721.218000000001</v>
      </c>
      <c r="E57" s="411">
        <v>16983.932000000001</v>
      </c>
      <c r="F57" s="411">
        <v>17682.891</v>
      </c>
      <c r="G57" s="411">
        <v>17991.107151907701</v>
      </c>
      <c r="H57" s="411">
        <v>19453.538</v>
      </c>
      <c r="I57" s="411">
        <v>21210.737000000001</v>
      </c>
      <c r="J57" s="411">
        <v>22517.717350000003</v>
      </c>
      <c r="K57" s="411">
        <v>23429.258000000002</v>
      </c>
      <c r="L57" s="411">
        <v>23036.236860000001</v>
      </c>
      <c r="M57" s="411">
        <v>24421.9558</v>
      </c>
      <c r="N57" s="411">
        <v>24274.990040000001</v>
      </c>
    </row>
    <row r="58" spans="1:14" x14ac:dyDescent="0.2">
      <c r="A58" s="23">
        <v>75</v>
      </c>
      <c r="B58" s="24" t="s">
        <v>117</v>
      </c>
      <c r="C58" s="25" t="s">
        <v>118</v>
      </c>
      <c r="D58" s="411">
        <v>36103.688999999998</v>
      </c>
      <c r="E58" s="411">
        <v>41054.408390000004</v>
      </c>
      <c r="F58" s="411">
        <v>42857.552110000004</v>
      </c>
      <c r="G58" s="411">
        <v>43693.047810000004</v>
      </c>
      <c r="H58" s="411">
        <v>48529.289700000001</v>
      </c>
      <c r="I58" s="411">
        <v>53055.719320000004</v>
      </c>
      <c r="J58" s="411">
        <v>57565.581359999996</v>
      </c>
      <c r="K58" s="411">
        <v>58117.087930000002</v>
      </c>
      <c r="L58" s="411">
        <v>59765.363429999998</v>
      </c>
      <c r="M58" s="411">
        <v>63101.76612</v>
      </c>
      <c r="N58" s="411">
        <v>63582.486520000006</v>
      </c>
    </row>
    <row r="59" spans="1:14" x14ac:dyDescent="0.2">
      <c r="A59" s="23">
        <v>76</v>
      </c>
      <c r="B59" s="24" t="s">
        <v>119</v>
      </c>
      <c r="C59" s="25" t="s">
        <v>120</v>
      </c>
      <c r="D59" s="411">
        <v>5734.2155700000003</v>
      </c>
      <c r="E59" s="411">
        <v>5595.7790000000005</v>
      </c>
      <c r="F59" s="411">
        <v>5684.6532200000001</v>
      </c>
      <c r="G59" s="411">
        <v>6246.3883757334852</v>
      </c>
      <c r="H59" s="411">
        <v>6359.62</v>
      </c>
      <c r="I59" s="411">
        <v>6845.8459999999995</v>
      </c>
      <c r="J59" s="411">
        <v>6987.8184099999999</v>
      </c>
      <c r="K59" s="411">
        <v>8301.0969999999998</v>
      </c>
      <c r="L59" s="411">
        <v>8147.2309999999998</v>
      </c>
      <c r="M59" s="411">
        <v>8269.5903300000009</v>
      </c>
      <c r="N59" s="411">
        <v>8199.9541200000003</v>
      </c>
    </row>
    <row r="60" spans="1:14" x14ac:dyDescent="0.2">
      <c r="A60" s="23">
        <v>52</v>
      </c>
      <c r="B60" s="24" t="s">
        <v>121</v>
      </c>
      <c r="C60" s="25" t="s">
        <v>122</v>
      </c>
      <c r="D60" s="411">
        <v>67224.06</v>
      </c>
      <c r="E60" s="411">
        <v>74024.606</v>
      </c>
      <c r="F60" s="411">
        <v>75942.975000000006</v>
      </c>
      <c r="G60" s="411">
        <v>77853.990999999995</v>
      </c>
      <c r="H60" s="411">
        <v>83869.402000000002</v>
      </c>
      <c r="I60" s="411">
        <v>91420.692200000005</v>
      </c>
      <c r="J60" s="411">
        <v>98611.085400000011</v>
      </c>
      <c r="K60" s="411">
        <v>101495.29338999999</v>
      </c>
      <c r="L60" s="411">
        <v>101264.55303</v>
      </c>
      <c r="M60" s="411">
        <v>101796.44963000002</v>
      </c>
      <c r="N60" s="411">
        <v>102115.84086</v>
      </c>
    </row>
    <row r="61" spans="1:14" x14ac:dyDescent="0.2">
      <c r="A61" s="23">
        <v>28</v>
      </c>
      <c r="B61" s="24" t="s">
        <v>123</v>
      </c>
      <c r="C61" s="25" t="s">
        <v>124</v>
      </c>
      <c r="D61" s="411">
        <v>31529.4</v>
      </c>
      <c r="E61" s="411">
        <v>34575.798719999999</v>
      </c>
      <c r="F61" s="411">
        <v>34777.402000000002</v>
      </c>
      <c r="G61" s="411">
        <v>36936.392999999996</v>
      </c>
      <c r="H61" s="411">
        <v>40913.502999999997</v>
      </c>
      <c r="I61" s="411">
        <v>44720.995000000003</v>
      </c>
      <c r="J61" s="411">
        <v>47259.823340000003</v>
      </c>
      <c r="K61" s="411">
        <v>47657.650449999994</v>
      </c>
      <c r="L61" s="411">
        <v>46913.293969999999</v>
      </c>
      <c r="M61" s="411">
        <v>46763.943039999998</v>
      </c>
      <c r="N61" s="411">
        <v>47447.178740000003</v>
      </c>
    </row>
    <row r="62" spans="1:14" x14ac:dyDescent="0.2">
      <c r="A62" s="23">
        <v>44</v>
      </c>
      <c r="B62" s="24" t="s">
        <v>125</v>
      </c>
      <c r="C62" s="25" t="s">
        <v>126</v>
      </c>
      <c r="D62" s="411">
        <v>46258.430999999997</v>
      </c>
      <c r="E62" s="411">
        <v>54010.134420000002</v>
      </c>
      <c r="F62" s="411">
        <v>60667.383894412771</v>
      </c>
      <c r="G62" s="411">
        <v>63532.696280000004</v>
      </c>
      <c r="H62" s="411">
        <v>73132.321629999991</v>
      </c>
      <c r="I62" s="411">
        <v>77346.482499999998</v>
      </c>
      <c r="J62" s="411">
        <v>82673.412400000001</v>
      </c>
      <c r="K62" s="411">
        <v>86001.31259999999</v>
      </c>
      <c r="L62" s="411">
        <v>88427.919020000001</v>
      </c>
      <c r="M62" s="411">
        <v>89861.583830000003</v>
      </c>
      <c r="N62" s="411">
        <v>92499.385789999986</v>
      </c>
    </row>
    <row r="63" spans="1:14" x14ac:dyDescent="0.2">
      <c r="A63" s="23">
        <v>44</v>
      </c>
      <c r="B63" s="24" t="s">
        <v>127</v>
      </c>
      <c r="C63" s="25" t="s">
        <v>128</v>
      </c>
      <c r="D63" s="411">
        <v>16840.217610879572</v>
      </c>
      <c r="E63" s="411">
        <v>20299.319</v>
      </c>
      <c r="F63" s="411">
        <v>20628.205999999998</v>
      </c>
      <c r="G63" s="411">
        <v>20912.575000000001</v>
      </c>
      <c r="H63" s="411">
        <v>22880.305</v>
      </c>
      <c r="I63" s="411">
        <v>24359.29</v>
      </c>
      <c r="J63" s="411">
        <v>25940.859420000001</v>
      </c>
      <c r="K63" s="411">
        <v>26723.502251099002</v>
      </c>
      <c r="L63" s="411">
        <v>26599.274260000002</v>
      </c>
      <c r="M63" s="411">
        <v>26821.495910000001</v>
      </c>
      <c r="N63" s="411">
        <v>27679.60166</v>
      </c>
    </row>
    <row r="64" spans="1:14" x14ac:dyDescent="0.2">
      <c r="A64" s="23">
        <v>52</v>
      </c>
      <c r="B64" s="24" t="s">
        <v>129</v>
      </c>
      <c r="C64" s="25" t="s">
        <v>130</v>
      </c>
      <c r="D64" s="411">
        <v>17163.094000000001</v>
      </c>
      <c r="E64" s="411">
        <v>17502.327000000001</v>
      </c>
      <c r="F64" s="411">
        <v>20531.788368382979</v>
      </c>
      <c r="G64" s="411">
        <v>19471.741919045136</v>
      </c>
      <c r="H64" s="411">
        <v>23494.057000000001</v>
      </c>
      <c r="I64" s="411">
        <v>25872.807000000001</v>
      </c>
      <c r="J64" s="411">
        <v>27009.956999999999</v>
      </c>
      <c r="K64" s="411">
        <v>29390.037700000001</v>
      </c>
      <c r="L64" s="411">
        <v>26177.039789999999</v>
      </c>
      <c r="M64" s="411">
        <v>25417.028713802396</v>
      </c>
      <c r="N64" s="411">
        <v>25196.52375</v>
      </c>
    </row>
    <row r="65" spans="1:14" x14ac:dyDescent="0.2">
      <c r="A65" s="23">
        <v>44</v>
      </c>
      <c r="B65" s="24" t="s">
        <v>131</v>
      </c>
      <c r="C65" s="25" t="s">
        <v>132</v>
      </c>
      <c r="D65" s="411">
        <v>92588.937999999995</v>
      </c>
      <c r="E65" s="411">
        <v>98776.540279999987</v>
      </c>
      <c r="F65" s="411">
        <v>103590.79011088183</v>
      </c>
      <c r="G65" s="411">
        <v>104908.23311000256</v>
      </c>
      <c r="H65" s="411">
        <v>118967.03</v>
      </c>
      <c r="I65" s="411">
        <v>129585.39448</v>
      </c>
      <c r="J65" s="411">
        <v>138030.08600000001</v>
      </c>
      <c r="K65" s="411">
        <v>139867.42300000001</v>
      </c>
      <c r="L65" s="411">
        <v>140004.35200000001</v>
      </c>
      <c r="M65" s="411">
        <v>142750.44500000001</v>
      </c>
      <c r="N65" s="411">
        <v>142553.68799999999</v>
      </c>
    </row>
    <row r="66" spans="1:14" x14ac:dyDescent="0.2">
      <c r="A66" s="23">
        <v>44</v>
      </c>
      <c r="B66" s="24" t="s">
        <v>133</v>
      </c>
      <c r="C66" s="25" t="s">
        <v>134</v>
      </c>
      <c r="D66" s="411">
        <v>21935.412</v>
      </c>
      <c r="E66" s="411">
        <v>24170.431</v>
      </c>
      <c r="F66" s="411">
        <v>23144.246999999999</v>
      </c>
      <c r="G66" s="411">
        <v>23611.777329999997</v>
      </c>
      <c r="H66" s="411">
        <v>25643.291000000001</v>
      </c>
      <c r="I66" s="411">
        <v>28407.308000000001</v>
      </c>
      <c r="J66" s="411">
        <v>29892.608</v>
      </c>
      <c r="K66" s="411">
        <v>31103.738000000001</v>
      </c>
      <c r="L66" s="411">
        <v>30700.172770000001</v>
      </c>
      <c r="M66" s="411">
        <v>31226.556659999998</v>
      </c>
      <c r="N66" s="411">
        <v>31256.721559999998</v>
      </c>
    </row>
    <row r="67" spans="1:14" x14ac:dyDescent="0.2">
      <c r="A67" s="23">
        <v>53</v>
      </c>
      <c r="B67" s="24" t="s">
        <v>135</v>
      </c>
      <c r="C67" s="25" t="s">
        <v>136</v>
      </c>
      <c r="D67" s="411">
        <v>52969.302870000007</v>
      </c>
      <c r="E67" s="411">
        <v>62592.075580000004</v>
      </c>
      <c r="F67" s="411">
        <v>62272.468829999998</v>
      </c>
      <c r="G67" s="411">
        <v>63842.661449999992</v>
      </c>
      <c r="H67" s="411">
        <v>75073.354940000005</v>
      </c>
      <c r="I67" s="411">
        <v>80964.572159999996</v>
      </c>
      <c r="J67" s="411">
        <v>87282.157500000001</v>
      </c>
      <c r="K67" s="411">
        <v>89118.364150000009</v>
      </c>
      <c r="L67" s="411">
        <v>87995.293340000004</v>
      </c>
      <c r="M67" s="411">
        <v>91640.222839999988</v>
      </c>
      <c r="N67" s="411">
        <v>90062.778959999996</v>
      </c>
    </row>
    <row r="68" spans="1:14" x14ac:dyDescent="0.2">
      <c r="A68" s="23">
        <v>44</v>
      </c>
      <c r="B68" s="24" t="s">
        <v>137</v>
      </c>
      <c r="C68" s="25" t="s">
        <v>138</v>
      </c>
      <c r="D68" s="411">
        <v>102947.90747999999</v>
      </c>
      <c r="E68" s="411">
        <v>117859.97120000001</v>
      </c>
      <c r="F68" s="411">
        <v>120077.42716999998</v>
      </c>
      <c r="G68" s="411">
        <v>125951.59585</v>
      </c>
      <c r="H68" s="411">
        <v>134639.22816</v>
      </c>
      <c r="I68" s="411">
        <v>145263.56331000003</v>
      </c>
      <c r="J68" s="411">
        <v>158851.88711000001</v>
      </c>
      <c r="K68" s="411">
        <v>157295.36296999999</v>
      </c>
      <c r="L68" s="411">
        <v>163640.38297999999</v>
      </c>
      <c r="M68" s="411">
        <v>171588.02588</v>
      </c>
      <c r="N68" s="411">
        <v>167975.80011000001</v>
      </c>
    </row>
    <row r="69" spans="1:14" x14ac:dyDescent="0.2">
      <c r="A69" s="23">
        <v>27</v>
      </c>
      <c r="B69" s="24" t="s">
        <v>139</v>
      </c>
      <c r="C69" s="25" t="s">
        <v>140</v>
      </c>
      <c r="D69" s="411">
        <v>24940.48965</v>
      </c>
      <c r="E69" s="411">
        <v>25444.996289999999</v>
      </c>
      <c r="F69" s="411">
        <v>26695.63106</v>
      </c>
      <c r="G69" s="411">
        <v>28549.432866395997</v>
      </c>
      <c r="H69" s="411">
        <v>30737.067480000002</v>
      </c>
      <c r="I69" s="411">
        <v>33128.826209999999</v>
      </c>
      <c r="J69" s="411">
        <v>36789.860759999996</v>
      </c>
      <c r="K69" s="411">
        <v>37689.747710000003</v>
      </c>
      <c r="L69" s="411">
        <v>36873.340810000002</v>
      </c>
      <c r="M69" s="411">
        <v>37346.956290000002</v>
      </c>
      <c r="N69" s="411">
        <v>37482.930399999997</v>
      </c>
    </row>
    <row r="70" spans="1:14" x14ac:dyDescent="0.2">
      <c r="A70" s="23">
        <v>32</v>
      </c>
      <c r="B70" s="24" t="s">
        <v>141</v>
      </c>
      <c r="C70" s="25" t="s">
        <v>142</v>
      </c>
      <c r="D70" s="411">
        <v>460349.67903</v>
      </c>
      <c r="E70" s="411">
        <v>502104.15893000009</v>
      </c>
      <c r="F70" s="411">
        <v>513499.66482000001</v>
      </c>
      <c r="G70" s="411">
        <v>546187.72542999999</v>
      </c>
      <c r="H70" s="411">
        <v>599473.18958999997</v>
      </c>
      <c r="I70" s="411">
        <v>634821.79012999998</v>
      </c>
      <c r="J70" s="411">
        <v>645049.06396000006</v>
      </c>
      <c r="K70" s="411">
        <v>687357.73100000003</v>
      </c>
      <c r="L70" s="411">
        <v>706090.36</v>
      </c>
      <c r="M70" s="411">
        <v>706181.09900000005</v>
      </c>
      <c r="N70" s="411">
        <v>704209.451</v>
      </c>
    </row>
    <row r="71" spans="1:14" x14ac:dyDescent="0.2">
      <c r="A71" s="23">
        <v>32</v>
      </c>
      <c r="B71" s="24" t="s">
        <v>143</v>
      </c>
      <c r="C71" s="25" t="s">
        <v>144</v>
      </c>
      <c r="D71" s="411">
        <v>75330.856</v>
      </c>
      <c r="E71" s="411">
        <v>92750.635330000019</v>
      </c>
      <c r="F71" s="411">
        <v>92613.524359999996</v>
      </c>
      <c r="G71" s="411">
        <v>97739.671446859516</v>
      </c>
      <c r="H71" s="411">
        <v>100623.09299999999</v>
      </c>
      <c r="I71" s="411">
        <v>110855.781</v>
      </c>
      <c r="J71" s="411">
        <v>123589.02106999999</v>
      </c>
      <c r="K71" s="411">
        <v>124002.85732</v>
      </c>
      <c r="L71" s="411">
        <v>123132.15134</v>
      </c>
      <c r="M71" s="411">
        <v>135252.85052000001</v>
      </c>
      <c r="N71" s="411">
        <v>143338.87603000001</v>
      </c>
    </row>
    <row r="72" spans="1:14" x14ac:dyDescent="0.2">
      <c r="A72" s="23">
        <v>28</v>
      </c>
      <c r="B72" s="24" t="s">
        <v>145</v>
      </c>
      <c r="C72" s="25" t="s">
        <v>146</v>
      </c>
      <c r="D72" s="411">
        <v>29382.929</v>
      </c>
      <c r="E72" s="411">
        <v>33607.793299739758</v>
      </c>
      <c r="F72" s="411">
        <v>33679.851674668818</v>
      </c>
      <c r="G72" s="411">
        <v>36278.004260000009</v>
      </c>
      <c r="H72" s="411">
        <v>38953.353510000001</v>
      </c>
      <c r="I72" s="411">
        <v>42102.302429999996</v>
      </c>
      <c r="J72" s="411">
        <v>44472.009229999996</v>
      </c>
      <c r="K72" s="411">
        <v>45140.980229999994</v>
      </c>
      <c r="L72" s="411">
        <v>45050.869049999994</v>
      </c>
      <c r="M72" s="411">
        <v>44942.139600000002</v>
      </c>
      <c r="N72" s="411">
        <v>46449.566220000001</v>
      </c>
    </row>
    <row r="73" spans="1:14" x14ac:dyDescent="0.2">
      <c r="A73" s="23">
        <v>32</v>
      </c>
      <c r="B73" s="24" t="s">
        <v>147</v>
      </c>
      <c r="C73" s="25" t="s">
        <v>148</v>
      </c>
      <c r="D73" s="411">
        <v>278862.87400000001</v>
      </c>
      <c r="E73" s="411">
        <v>280093.98700000002</v>
      </c>
      <c r="F73" s="411">
        <v>287810.19500000001</v>
      </c>
      <c r="G73" s="411">
        <v>283851.69340999995</v>
      </c>
      <c r="H73" s="411">
        <v>316479.85333000007</v>
      </c>
      <c r="I73" s="411">
        <v>341015.97899999999</v>
      </c>
      <c r="J73" s="411">
        <v>353860.46869999997</v>
      </c>
      <c r="K73" s="411">
        <v>355454.75464</v>
      </c>
      <c r="L73" s="411">
        <v>346238.13404000003</v>
      </c>
      <c r="M73" s="411">
        <v>351379.05460000003</v>
      </c>
      <c r="N73" s="411">
        <v>352217.07688999997</v>
      </c>
    </row>
    <row r="74" spans="1:14" x14ac:dyDescent="0.2">
      <c r="A74" s="23">
        <v>84</v>
      </c>
      <c r="B74" s="24" t="s">
        <v>149</v>
      </c>
      <c r="C74" s="25" t="s">
        <v>150</v>
      </c>
      <c r="D74" s="411">
        <v>66820.972955843943</v>
      </c>
      <c r="E74" s="411">
        <v>66039.287339999995</v>
      </c>
      <c r="F74" s="411">
        <v>70196.026404814183</v>
      </c>
      <c r="G74" s="411">
        <v>74357.872900000002</v>
      </c>
      <c r="H74" s="411">
        <v>80182</v>
      </c>
      <c r="I74" s="411">
        <v>85454.975250000003</v>
      </c>
      <c r="J74" s="411">
        <v>91279.777000000002</v>
      </c>
      <c r="K74" s="411">
        <v>94525.225000000006</v>
      </c>
      <c r="L74" s="411">
        <v>95773.686229999992</v>
      </c>
      <c r="M74" s="411">
        <v>98550.140440000003</v>
      </c>
      <c r="N74" s="411">
        <v>99082.236579999997</v>
      </c>
    </row>
    <row r="75" spans="1:14" x14ac:dyDescent="0.2">
      <c r="A75" s="23">
        <v>75</v>
      </c>
      <c r="B75" s="24" t="s">
        <v>151</v>
      </c>
      <c r="C75" s="25" t="s">
        <v>152</v>
      </c>
      <c r="D75" s="411">
        <v>61327.262019999995</v>
      </c>
      <c r="E75" s="411">
        <v>67947.965570000015</v>
      </c>
      <c r="F75" s="411">
        <v>67858.748911311442</v>
      </c>
      <c r="G75" s="411">
        <v>70575.129329999996</v>
      </c>
      <c r="H75" s="411">
        <v>76305.305760000003</v>
      </c>
      <c r="I75" s="411">
        <v>83744.823660000009</v>
      </c>
      <c r="J75" s="411">
        <v>88064.049019999991</v>
      </c>
      <c r="K75" s="411">
        <v>90169.376730000004</v>
      </c>
      <c r="L75" s="411">
        <v>90085.615160000001</v>
      </c>
      <c r="M75" s="411">
        <v>97077.791979999995</v>
      </c>
      <c r="N75" s="411">
        <v>99253.83636999999</v>
      </c>
    </row>
    <row r="76" spans="1:14" x14ac:dyDescent="0.2">
      <c r="A76" s="23">
        <v>76</v>
      </c>
      <c r="B76" s="24" t="s">
        <v>153</v>
      </c>
      <c r="C76" s="25" t="s">
        <v>154</v>
      </c>
      <c r="D76" s="411">
        <v>23690.45652</v>
      </c>
      <c r="E76" s="411">
        <v>24715.969340000003</v>
      </c>
      <c r="F76" s="411">
        <v>24802.025289999998</v>
      </c>
      <c r="G76" s="411">
        <v>27787.80327</v>
      </c>
      <c r="H76" s="411">
        <v>28210.649190000004</v>
      </c>
      <c r="I76" s="411">
        <v>31653.19384</v>
      </c>
      <c r="J76" s="411">
        <v>33779.269489999999</v>
      </c>
      <c r="K76" s="411">
        <v>36941.689257145001</v>
      </c>
      <c r="L76" s="411">
        <v>37965.066760000002</v>
      </c>
      <c r="M76" s="411">
        <v>39036.416259999998</v>
      </c>
      <c r="N76" s="411">
        <v>38693.367180000001</v>
      </c>
    </row>
    <row r="77" spans="1:14" x14ac:dyDescent="0.2">
      <c r="A77" s="23">
        <v>76</v>
      </c>
      <c r="B77" s="24" t="s">
        <v>155</v>
      </c>
      <c r="C77" s="25" t="s">
        <v>156</v>
      </c>
      <c r="D77" s="411">
        <v>88051.895999999993</v>
      </c>
      <c r="E77" s="411">
        <v>100185.27128</v>
      </c>
      <c r="F77" s="411">
        <v>100088.25044</v>
      </c>
      <c r="G77" s="411">
        <v>104578.08622</v>
      </c>
      <c r="H77" s="411">
        <v>110674.00064</v>
      </c>
      <c r="I77" s="411">
        <v>121935.33495</v>
      </c>
      <c r="J77" s="411">
        <v>130366.31</v>
      </c>
      <c r="K77" s="411">
        <v>136459.87517999997</v>
      </c>
      <c r="L77" s="411">
        <v>139628.02254000001</v>
      </c>
      <c r="M77" s="411">
        <v>142808.99623000002</v>
      </c>
      <c r="N77" s="411">
        <v>148653.13271999999</v>
      </c>
    </row>
    <row r="78" spans="1:14" x14ac:dyDescent="0.2">
      <c r="A78" s="23">
        <v>44</v>
      </c>
      <c r="B78" s="24" t="s">
        <v>157</v>
      </c>
      <c r="C78" s="25" t="s">
        <v>158</v>
      </c>
      <c r="D78" s="411">
        <v>104272.77480999999</v>
      </c>
      <c r="E78" s="411">
        <v>120861.19795999999</v>
      </c>
      <c r="F78" s="411">
        <v>120387.27509000001</v>
      </c>
      <c r="G78" s="411">
        <v>127532.5666663263</v>
      </c>
      <c r="H78" s="411">
        <v>142725.89506000001</v>
      </c>
      <c r="I78" s="411">
        <v>157682.62785999998</v>
      </c>
      <c r="J78" s="411">
        <v>163804.98724000002</v>
      </c>
      <c r="K78" s="411">
        <v>168974.43364</v>
      </c>
      <c r="L78" s="411">
        <v>169755.56394999998</v>
      </c>
      <c r="M78" s="411">
        <v>169845.758</v>
      </c>
      <c r="N78" s="411">
        <v>176544.446</v>
      </c>
    </row>
    <row r="79" spans="1:14" x14ac:dyDescent="0.2">
      <c r="A79" s="23">
        <v>44</v>
      </c>
      <c r="B79" s="24" t="s">
        <v>159</v>
      </c>
      <c r="C79" s="25" t="s">
        <v>160</v>
      </c>
      <c r="D79" s="411">
        <v>70248.212</v>
      </c>
      <c r="E79" s="411">
        <v>79931.083579999991</v>
      </c>
      <c r="F79" s="411">
        <v>80588.413949999987</v>
      </c>
      <c r="G79" s="411">
        <v>82434.841130000015</v>
      </c>
      <c r="H79" s="411">
        <v>90373.873999999996</v>
      </c>
      <c r="I79" s="411">
        <v>99896.324500000017</v>
      </c>
      <c r="J79" s="411">
        <v>107482.01390000001</v>
      </c>
      <c r="K79" s="411">
        <v>108765.54056000001</v>
      </c>
      <c r="L79" s="411">
        <v>105444.95451</v>
      </c>
      <c r="M79" s="411">
        <v>102348.781</v>
      </c>
      <c r="N79" s="411">
        <v>105009.14599999999</v>
      </c>
    </row>
    <row r="80" spans="1:14" x14ac:dyDescent="0.2">
      <c r="A80" s="23">
        <v>84</v>
      </c>
      <c r="B80" s="24" t="s">
        <v>161</v>
      </c>
      <c r="C80" s="25" t="s">
        <v>162</v>
      </c>
      <c r="D80" s="411">
        <v>169956.51481999998</v>
      </c>
      <c r="E80" s="411">
        <v>194947.02242000005</v>
      </c>
      <c r="F80" s="411">
        <v>199660.06480999998</v>
      </c>
      <c r="G80" s="411">
        <v>204225.02537000002</v>
      </c>
      <c r="H80" s="411">
        <v>225395.43231999996</v>
      </c>
      <c r="I80" s="411">
        <v>253426.59039000003</v>
      </c>
      <c r="J80" s="411">
        <v>271940.46967999998</v>
      </c>
      <c r="K80" s="411">
        <v>278306.46321000002</v>
      </c>
      <c r="L80" s="411">
        <v>286730.33435999998</v>
      </c>
      <c r="M80" s="411">
        <v>290188.63854000001</v>
      </c>
      <c r="N80" s="411">
        <v>297623.13899999997</v>
      </c>
    </row>
    <row r="81" spans="1:20" s="140" customFormat="1" x14ac:dyDescent="0.2">
      <c r="A81" s="72">
        <v>84</v>
      </c>
      <c r="B81" s="53" t="s">
        <v>163</v>
      </c>
      <c r="C81" s="54" t="s">
        <v>164</v>
      </c>
      <c r="D81" s="412">
        <v>0</v>
      </c>
      <c r="E81" s="412">
        <v>0</v>
      </c>
      <c r="F81" s="412">
        <v>0</v>
      </c>
      <c r="G81" s="412">
        <v>0</v>
      </c>
      <c r="H81" s="412">
        <v>0</v>
      </c>
      <c r="I81" s="412">
        <v>0</v>
      </c>
      <c r="J81" s="411">
        <v>37922.152679999999</v>
      </c>
      <c r="K81" s="411">
        <v>35485.88121</v>
      </c>
      <c r="L81" s="411">
        <v>36383.568359999997</v>
      </c>
      <c r="M81" s="411">
        <v>36047.81354000001</v>
      </c>
      <c r="N81" s="411">
        <v>37372.178999999996</v>
      </c>
      <c r="R81" s="2"/>
      <c r="S81" s="2"/>
      <c r="T81" s="2"/>
    </row>
    <row r="82" spans="1:20" s="140" customFormat="1" x14ac:dyDescent="0.2">
      <c r="A82" s="72">
        <v>84</v>
      </c>
      <c r="B82" s="53" t="s">
        <v>165</v>
      </c>
      <c r="C82" s="54" t="s">
        <v>166</v>
      </c>
      <c r="D82" s="412">
        <v>0</v>
      </c>
      <c r="E82" s="412">
        <v>0</v>
      </c>
      <c r="F82" s="412">
        <v>0</v>
      </c>
      <c r="G82" s="412">
        <v>0</v>
      </c>
      <c r="H82" s="412">
        <v>0</v>
      </c>
      <c r="I82" s="412">
        <v>0</v>
      </c>
      <c r="J82" s="411">
        <v>234018.31700000001</v>
      </c>
      <c r="K82" s="411">
        <v>242820.58199999999</v>
      </c>
      <c r="L82" s="411">
        <v>250346.766</v>
      </c>
      <c r="M82" s="411">
        <v>254140.82500000001</v>
      </c>
      <c r="N82" s="411">
        <v>260250.96</v>
      </c>
      <c r="R82" s="2"/>
      <c r="S82" s="2"/>
      <c r="T82" s="2"/>
    </row>
    <row r="83" spans="1:20" x14ac:dyDescent="0.2">
      <c r="A83" s="23">
        <v>27</v>
      </c>
      <c r="B83" s="24" t="s">
        <v>167</v>
      </c>
      <c r="C83" s="25" t="s">
        <v>168</v>
      </c>
      <c r="D83" s="411">
        <v>19741.841</v>
      </c>
      <c r="E83" s="411">
        <v>21218.09679</v>
      </c>
      <c r="F83" s="411">
        <v>22014.747940000001</v>
      </c>
      <c r="G83" s="411">
        <v>22515.552739999999</v>
      </c>
      <c r="H83" s="411">
        <v>24823.966950000002</v>
      </c>
      <c r="I83" s="411">
        <v>27678.878570000004</v>
      </c>
      <c r="J83" s="411">
        <v>29449.992160000002</v>
      </c>
      <c r="K83" s="411">
        <v>29538.019070000002</v>
      </c>
      <c r="L83" s="411">
        <v>28673.3479286689</v>
      </c>
      <c r="M83" s="411">
        <v>27866.808280000001</v>
      </c>
      <c r="N83" s="411">
        <v>27217.580900000001</v>
      </c>
    </row>
    <row r="84" spans="1:20" x14ac:dyDescent="0.2">
      <c r="A84" s="23">
        <v>27</v>
      </c>
      <c r="B84" s="24" t="s">
        <v>169</v>
      </c>
      <c r="C84" s="25" t="s">
        <v>170</v>
      </c>
      <c r="D84" s="411">
        <v>41915.47</v>
      </c>
      <c r="E84" s="411">
        <v>42343.860999999997</v>
      </c>
      <c r="F84" s="411">
        <v>47614.740905384468</v>
      </c>
      <c r="G84" s="411">
        <v>49467.506098206402</v>
      </c>
      <c r="H84" s="411">
        <v>54145.057500000003</v>
      </c>
      <c r="I84" s="411">
        <v>58385.745999999999</v>
      </c>
      <c r="J84" s="411">
        <v>61950.42</v>
      </c>
      <c r="K84" s="411">
        <v>61816.006000000001</v>
      </c>
      <c r="L84" s="411">
        <v>61490.673000000003</v>
      </c>
      <c r="M84" s="411">
        <v>62223.998149999999</v>
      </c>
      <c r="N84" s="411">
        <v>63950.366999999998</v>
      </c>
    </row>
    <row r="85" spans="1:20" x14ac:dyDescent="0.2">
      <c r="A85" s="23">
        <v>52</v>
      </c>
      <c r="B85" s="24" t="s">
        <v>171</v>
      </c>
      <c r="C85" s="25" t="s">
        <v>172</v>
      </c>
      <c r="D85" s="411">
        <v>50923.453580000001</v>
      </c>
      <c r="E85" s="411">
        <v>60071.93982</v>
      </c>
      <c r="F85" s="411">
        <v>54645.260858589201</v>
      </c>
      <c r="G85" s="411">
        <v>63731.990053588925</v>
      </c>
      <c r="H85" s="411">
        <v>71859.515670000008</v>
      </c>
      <c r="I85" s="411">
        <v>72721.820669999986</v>
      </c>
      <c r="J85" s="411">
        <v>75470.831999999995</v>
      </c>
      <c r="K85" s="411">
        <v>76017.445999999996</v>
      </c>
      <c r="L85" s="411">
        <v>74953.323570000008</v>
      </c>
      <c r="M85" s="411">
        <v>73363.391650000005</v>
      </c>
      <c r="N85" s="411">
        <v>76250.237020000015</v>
      </c>
    </row>
    <row r="86" spans="1:20" x14ac:dyDescent="0.2">
      <c r="A86" s="23">
        <v>84</v>
      </c>
      <c r="B86" s="24" t="s">
        <v>173</v>
      </c>
      <c r="C86" s="25" t="s">
        <v>174</v>
      </c>
      <c r="D86" s="411">
        <v>20327.986109999998</v>
      </c>
      <c r="E86" s="411">
        <v>24919.461569999999</v>
      </c>
      <c r="F86" s="411">
        <v>25978.529770000001</v>
      </c>
      <c r="G86" s="411">
        <v>26418.376379999998</v>
      </c>
      <c r="H86" s="411">
        <v>28064.930259999997</v>
      </c>
      <c r="I86" s="411">
        <v>30402.17755</v>
      </c>
      <c r="J86" s="411">
        <v>31859.96</v>
      </c>
      <c r="K86" s="411">
        <v>34954.353999999999</v>
      </c>
      <c r="L86" s="411">
        <v>35945.483469999999</v>
      </c>
      <c r="M86" s="411">
        <v>37374.707539999996</v>
      </c>
      <c r="N86" s="411">
        <v>34368.546310000005</v>
      </c>
    </row>
    <row r="87" spans="1:20" x14ac:dyDescent="0.2">
      <c r="A87" s="23">
        <v>84</v>
      </c>
      <c r="B87" s="24" t="s">
        <v>175</v>
      </c>
      <c r="C87" s="25" t="s">
        <v>176</v>
      </c>
      <c r="D87" s="411">
        <v>34682.828000000001</v>
      </c>
      <c r="E87" s="411">
        <v>38945.914840000005</v>
      </c>
      <c r="F87" s="411">
        <v>37917.560349999992</v>
      </c>
      <c r="G87" s="411">
        <v>38799.382162200418</v>
      </c>
      <c r="H87" s="411">
        <v>42153.043270000002</v>
      </c>
      <c r="I87" s="411">
        <v>45496.879790000006</v>
      </c>
      <c r="J87" s="411">
        <v>48325.99697</v>
      </c>
      <c r="K87" s="411">
        <v>50622.09719</v>
      </c>
      <c r="L87" s="411">
        <v>51098.288470000007</v>
      </c>
      <c r="M87" s="411">
        <v>51696.798189999994</v>
      </c>
      <c r="N87" s="411">
        <v>52426.752359999999</v>
      </c>
    </row>
    <row r="88" spans="1:20" x14ac:dyDescent="0.2">
      <c r="A88" s="23">
        <v>11</v>
      </c>
      <c r="B88" s="24" t="s">
        <v>177</v>
      </c>
      <c r="C88" s="25" t="s">
        <v>178</v>
      </c>
      <c r="D88" s="411">
        <v>346195.84</v>
      </c>
      <c r="E88" s="411">
        <v>358518.05599999998</v>
      </c>
      <c r="F88" s="411">
        <v>388992.97332000005</v>
      </c>
      <c r="G88" s="411">
        <v>365643.45301999996</v>
      </c>
      <c r="H88" s="411">
        <v>386666.05699999997</v>
      </c>
      <c r="I88" s="411">
        <v>404216.92499999999</v>
      </c>
      <c r="J88" s="411">
        <v>419727.14199999999</v>
      </c>
      <c r="K88" s="411">
        <v>422319.89</v>
      </c>
      <c r="L88" s="411">
        <v>410033.00135999999</v>
      </c>
      <c r="M88" s="411">
        <v>412574.10384566808</v>
      </c>
      <c r="N88" s="411">
        <v>412722.03200000001</v>
      </c>
    </row>
    <row r="89" spans="1:20" x14ac:dyDescent="0.2">
      <c r="A89" s="23">
        <v>28</v>
      </c>
      <c r="B89" s="24" t="s">
        <v>179</v>
      </c>
      <c r="C89" s="25" t="s">
        <v>180</v>
      </c>
      <c r="D89" s="411">
        <v>161750.74299999999</v>
      </c>
      <c r="E89" s="411">
        <v>179380.45</v>
      </c>
      <c r="F89" s="411">
        <v>183617.87975999998</v>
      </c>
      <c r="G89" s="411">
        <v>192924.89184</v>
      </c>
      <c r="H89" s="411">
        <v>209773.40675999998</v>
      </c>
      <c r="I89" s="411">
        <v>231815.52546</v>
      </c>
      <c r="J89" s="411">
        <v>244428.94413999998</v>
      </c>
      <c r="K89" s="411">
        <v>256029.42289000002</v>
      </c>
      <c r="L89" s="411">
        <v>257594.67262</v>
      </c>
      <c r="M89" s="411">
        <v>264658.09159000003</v>
      </c>
      <c r="N89" s="411">
        <v>264140.04220999999</v>
      </c>
    </row>
    <row r="90" spans="1:20" x14ac:dyDescent="0.2">
      <c r="A90" s="23">
        <v>11</v>
      </c>
      <c r="B90" s="24" t="s">
        <v>181</v>
      </c>
      <c r="C90" s="25" t="s">
        <v>182</v>
      </c>
      <c r="D90" s="411">
        <v>91484.58270844158</v>
      </c>
      <c r="E90" s="411">
        <v>106666.81336239957</v>
      </c>
      <c r="F90" s="411">
        <v>115797.99594846147</v>
      </c>
      <c r="G90" s="411">
        <v>131955.14751052452</v>
      </c>
      <c r="H90" s="411">
        <v>143168.47331999999</v>
      </c>
      <c r="I90" s="411">
        <v>160303.86199999999</v>
      </c>
      <c r="J90" s="411">
        <v>177029.41741999998</v>
      </c>
      <c r="K90" s="411">
        <v>181609.61136000001</v>
      </c>
      <c r="L90" s="411">
        <v>177361.84099999999</v>
      </c>
      <c r="M90" s="411">
        <v>181210.94200000001</v>
      </c>
      <c r="N90" s="411">
        <v>186827.48722000001</v>
      </c>
    </row>
    <row r="91" spans="1:20" x14ac:dyDescent="0.2">
      <c r="A91" s="23">
        <v>11</v>
      </c>
      <c r="B91" s="24" t="s">
        <v>183</v>
      </c>
      <c r="C91" s="25" t="s">
        <v>184</v>
      </c>
      <c r="D91" s="411">
        <v>94932.052068198682</v>
      </c>
      <c r="E91" s="411">
        <v>99778.559130000009</v>
      </c>
      <c r="F91" s="411">
        <v>102687.10090999999</v>
      </c>
      <c r="G91" s="411">
        <v>108136.47635</v>
      </c>
      <c r="H91" s="411">
        <v>107043.00199999999</v>
      </c>
      <c r="I91" s="411">
        <v>125454.18449999999</v>
      </c>
      <c r="J91" s="411">
        <v>135272.67038999998</v>
      </c>
      <c r="K91" s="411">
        <v>134612.247</v>
      </c>
      <c r="L91" s="411">
        <v>132250.45000000001</v>
      </c>
      <c r="M91" s="411">
        <v>138189.34099999999</v>
      </c>
      <c r="N91" s="411">
        <v>146874.64881000001</v>
      </c>
    </row>
    <row r="92" spans="1:20" x14ac:dyDescent="0.2">
      <c r="A92" s="23">
        <v>75</v>
      </c>
      <c r="B92" s="24" t="s">
        <v>185</v>
      </c>
      <c r="C92" s="25" t="s">
        <v>186</v>
      </c>
      <c r="D92" s="411">
        <v>25571.392</v>
      </c>
      <c r="E92" s="411">
        <v>27546.395709999997</v>
      </c>
      <c r="F92" s="411">
        <v>30685.987000000001</v>
      </c>
      <c r="G92" s="411">
        <v>33655.906080000001</v>
      </c>
      <c r="H92" s="411">
        <v>36773.245000000003</v>
      </c>
      <c r="I92" s="411">
        <v>39718.815289999999</v>
      </c>
      <c r="J92" s="411">
        <v>43016.102639999997</v>
      </c>
      <c r="K92" s="411">
        <v>43023.083760000001</v>
      </c>
      <c r="L92" s="411">
        <v>44066.82432</v>
      </c>
      <c r="M92" s="411">
        <v>45028.134229999996</v>
      </c>
      <c r="N92" s="411">
        <v>44526.123919999998</v>
      </c>
    </row>
    <row r="93" spans="1:20" x14ac:dyDescent="0.2">
      <c r="A93" s="23">
        <v>32</v>
      </c>
      <c r="B93" s="24" t="s">
        <v>187</v>
      </c>
      <c r="C93" s="25" t="s">
        <v>188</v>
      </c>
      <c r="D93" s="411">
        <v>74394.643700000001</v>
      </c>
      <c r="E93" s="411">
        <v>79541.401259999999</v>
      </c>
      <c r="F93" s="411">
        <v>81855.357999999993</v>
      </c>
      <c r="G93" s="411">
        <v>86494.226999999999</v>
      </c>
      <c r="H93" s="411">
        <v>95618.278999999995</v>
      </c>
      <c r="I93" s="411">
        <v>103992.249</v>
      </c>
      <c r="J93" s="411">
        <v>113039.277</v>
      </c>
      <c r="K93" s="411">
        <v>116281.99800000001</v>
      </c>
      <c r="L93" s="411">
        <v>116682.095899575</v>
      </c>
      <c r="M93" s="411">
        <v>118514.80499999999</v>
      </c>
      <c r="N93" s="411">
        <v>120136.674</v>
      </c>
    </row>
    <row r="94" spans="1:20" x14ac:dyDescent="0.2">
      <c r="A94" s="23">
        <v>76</v>
      </c>
      <c r="B94" s="24" t="s">
        <v>189</v>
      </c>
      <c r="C94" s="25" t="s">
        <v>190</v>
      </c>
      <c r="D94" s="411">
        <v>39010.235999999997</v>
      </c>
      <c r="E94" s="411">
        <v>43066.044839999995</v>
      </c>
      <c r="F94" s="411">
        <v>43639.460794512735</v>
      </c>
      <c r="G94" s="411">
        <v>47590.707284002085</v>
      </c>
      <c r="H94" s="411">
        <v>51286.207950000004</v>
      </c>
      <c r="I94" s="411">
        <v>56367.797909999994</v>
      </c>
      <c r="J94" s="411">
        <v>59615.175130000003</v>
      </c>
      <c r="K94" s="411">
        <v>59949.22539</v>
      </c>
      <c r="L94" s="411">
        <v>62526.686379999999</v>
      </c>
      <c r="M94" s="411">
        <v>66419.651320000004</v>
      </c>
      <c r="N94" s="411">
        <v>66397.437529999996</v>
      </c>
    </row>
    <row r="95" spans="1:20" x14ac:dyDescent="0.2">
      <c r="A95" s="23">
        <v>76</v>
      </c>
      <c r="B95" s="24" t="s">
        <v>191</v>
      </c>
      <c r="C95" s="25" t="s">
        <v>192</v>
      </c>
      <c r="D95" s="411">
        <v>28617.458999999999</v>
      </c>
      <c r="E95" s="411">
        <v>31594.295999999998</v>
      </c>
      <c r="F95" s="411">
        <v>32682.848000000002</v>
      </c>
      <c r="G95" s="411">
        <v>33552.205999999998</v>
      </c>
      <c r="H95" s="411">
        <v>37375.497000000003</v>
      </c>
      <c r="I95" s="411">
        <v>39616.152999999998</v>
      </c>
      <c r="J95" s="411">
        <v>41830.415000000001</v>
      </c>
      <c r="K95" s="411">
        <v>39299.174380000004</v>
      </c>
      <c r="L95" s="411">
        <v>40830.956489999997</v>
      </c>
      <c r="M95" s="411">
        <v>42144.676920000005</v>
      </c>
      <c r="N95" s="411">
        <v>43017.821379999994</v>
      </c>
    </row>
    <row r="96" spans="1:20" x14ac:dyDescent="0.2">
      <c r="A96" s="23">
        <v>93</v>
      </c>
      <c r="B96" s="24" t="s">
        <v>193</v>
      </c>
      <c r="C96" s="25" t="s">
        <v>194</v>
      </c>
      <c r="D96" s="411">
        <v>125429.736</v>
      </c>
      <c r="E96" s="411">
        <v>134759.88800000001</v>
      </c>
      <c r="F96" s="411">
        <v>141525.66993</v>
      </c>
      <c r="G96" s="411">
        <v>153484.41750000001</v>
      </c>
      <c r="H96" s="411">
        <v>165415.78200000001</v>
      </c>
      <c r="I96" s="411">
        <v>181092.64050000001</v>
      </c>
      <c r="J96" s="411">
        <v>195547.49938999998</v>
      </c>
      <c r="K96" s="411">
        <v>197676.31915</v>
      </c>
      <c r="L96" s="411">
        <v>198720.83600000001</v>
      </c>
      <c r="M96" s="411">
        <v>215125.89137</v>
      </c>
      <c r="N96" s="411">
        <v>242805.33233999996</v>
      </c>
    </row>
    <row r="97" spans="1:14" x14ac:dyDescent="0.2">
      <c r="A97" s="23">
        <v>93</v>
      </c>
      <c r="B97" s="24" t="s">
        <v>195</v>
      </c>
      <c r="C97" s="25" t="s">
        <v>196</v>
      </c>
      <c r="D97" s="411">
        <v>75008.926990000007</v>
      </c>
      <c r="E97" s="411">
        <v>81368.630999999994</v>
      </c>
      <c r="F97" s="411">
        <v>82962.945699999997</v>
      </c>
      <c r="G97" s="411">
        <v>85566.881610000011</v>
      </c>
      <c r="H97" s="411">
        <v>90741.115999999995</v>
      </c>
      <c r="I97" s="411">
        <v>98892.543000000005</v>
      </c>
      <c r="J97" s="411">
        <v>102235.436</v>
      </c>
      <c r="K97" s="411">
        <v>103969.6720206</v>
      </c>
      <c r="L97" s="411">
        <v>104773.33062000001</v>
      </c>
      <c r="M97" s="411">
        <v>107021.284</v>
      </c>
      <c r="N97" s="411">
        <v>111812.57140999999</v>
      </c>
    </row>
    <row r="98" spans="1:14" x14ac:dyDescent="0.2">
      <c r="A98" s="23">
        <v>52</v>
      </c>
      <c r="B98" s="24" t="s">
        <v>197</v>
      </c>
      <c r="C98" s="25" t="s">
        <v>198</v>
      </c>
      <c r="D98" s="411">
        <v>31143.746210000001</v>
      </c>
      <c r="E98" s="411">
        <v>40799.521000000001</v>
      </c>
      <c r="F98" s="411">
        <v>40217.642669999994</v>
      </c>
      <c r="G98" s="411">
        <v>40894.972999999998</v>
      </c>
      <c r="H98" s="411">
        <v>42226.063000000002</v>
      </c>
      <c r="I98" s="411">
        <v>50055.752999999997</v>
      </c>
      <c r="J98" s="411">
        <v>52113.754000000001</v>
      </c>
      <c r="K98" s="411">
        <v>53175.377</v>
      </c>
      <c r="L98" s="411">
        <v>50125.307000000001</v>
      </c>
      <c r="M98" s="411">
        <v>49195.271892880002</v>
      </c>
      <c r="N98" s="411">
        <v>49229.599000000002</v>
      </c>
    </row>
    <row r="99" spans="1:14" x14ac:dyDescent="0.2">
      <c r="A99" s="23">
        <v>75</v>
      </c>
      <c r="B99" s="24" t="s">
        <v>199</v>
      </c>
      <c r="C99" s="25" t="s">
        <v>200</v>
      </c>
      <c r="D99" s="411">
        <v>47250.965469999996</v>
      </c>
      <c r="E99" s="411">
        <v>54440.421320000001</v>
      </c>
      <c r="F99" s="411">
        <v>57871.354186983095</v>
      </c>
      <c r="G99" s="411">
        <v>59845.975533883313</v>
      </c>
      <c r="H99" s="411">
        <v>64357.88377</v>
      </c>
      <c r="I99" s="411">
        <v>68167.634999999995</v>
      </c>
      <c r="J99" s="411">
        <v>70924.763000000006</v>
      </c>
      <c r="K99" s="411">
        <v>75703.585000000006</v>
      </c>
      <c r="L99" s="411">
        <v>76295.989659999992</v>
      </c>
      <c r="M99" s="411">
        <v>77827.764890000006</v>
      </c>
      <c r="N99" s="411">
        <v>79959.7742</v>
      </c>
    </row>
    <row r="100" spans="1:14" x14ac:dyDescent="0.2">
      <c r="A100" s="23">
        <v>75</v>
      </c>
      <c r="B100" s="24" t="s">
        <v>201</v>
      </c>
      <c r="C100" s="25" t="s">
        <v>202</v>
      </c>
      <c r="D100" s="411">
        <v>36334.241999999998</v>
      </c>
      <c r="E100" s="411">
        <v>41670.737000000001</v>
      </c>
      <c r="F100" s="411">
        <v>45747.465210000002</v>
      </c>
      <c r="G100" s="411">
        <v>45007.20594</v>
      </c>
      <c r="H100" s="411">
        <v>49214.083919999997</v>
      </c>
      <c r="I100" s="411">
        <v>52907.829339999997</v>
      </c>
      <c r="J100" s="411">
        <v>56226.79221</v>
      </c>
      <c r="K100" s="411">
        <v>57438.626160000007</v>
      </c>
      <c r="L100" s="411">
        <v>58345.736090000006</v>
      </c>
      <c r="M100" s="411">
        <v>61302.769749999999</v>
      </c>
      <c r="N100" s="411">
        <v>63746.97</v>
      </c>
    </row>
    <row r="101" spans="1:14" x14ac:dyDescent="0.2">
      <c r="A101" s="23">
        <v>44</v>
      </c>
      <c r="B101" s="24" t="s">
        <v>203</v>
      </c>
      <c r="C101" s="25" t="s">
        <v>204</v>
      </c>
      <c r="D101" s="411">
        <v>41621.161999999997</v>
      </c>
      <c r="E101" s="411">
        <v>46259.818429999999</v>
      </c>
      <c r="F101" s="411">
        <v>42650.344819999998</v>
      </c>
      <c r="G101" s="411">
        <v>50450.076569999997</v>
      </c>
      <c r="H101" s="411">
        <v>55808.545079999996</v>
      </c>
      <c r="I101" s="411">
        <v>62784.656390000004</v>
      </c>
      <c r="J101" s="411">
        <v>66825.06869</v>
      </c>
      <c r="K101" s="411">
        <v>67937.544549999991</v>
      </c>
      <c r="L101" s="411">
        <v>69415.723110000006</v>
      </c>
      <c r="M101" s="411">
        <v>70302.605826545303</v>
      </c>
      <c r="N101" s="411">
        <v>71825.083140000002</v>
      </c>
    </row>
    <row r="102" spans="1:14" x14ac:dyDescent="0.2">
      <c r="A102" s="23">
        <v>27</v>
      </c>
      <c r="B102" s="24" t="s">
        <v>205</v>
      </c>
      <c r="C102" s="25" t="s">
        <v>206</v>
      </c>
      <c r="D102" s="411">
        <v>33997.23876</v>
      </c>
      <c r="E102" s="411">
        <v>39204.058759999985</v>
      </c>
      <c r="F102" s="411">
        <v>40445.015586282636</v>
      </c>
      <c r="G102" s="411">
        <v>42078.888619999998</v>
      </c>
      <c r="H102" s="411">
        <v>46614.407039999998</v>
      </c>
      <c r="I102" s="411">
        <v>48810.94728</v>
      </c>
      <c r="J102" s="411">
        <v>54227.884259999999</v>
      </c>
      <c r="K102" s="411">
        <v>56371.479729999999</v>
      </c>
      <c r="L102" s="411">
        <v>56593.415290000004</v>
      </c>
      <c r="M102" s="411">
        <v>56735.135000000002</v>
      </c>
      <c r="N102" s="411">
        <v>57714.62588</v>
      </c>
    </row>
    <row r="103" spans="1:14" x14ac:dyDescent="0.2">
      <c r="A103" s="23">
        <v>27</v>
      </c>
      <c r="B103" s="24" t="s">
        <v>207</v>
      </c>
      <c r="C103" s="25" t="s">
        <v>208</v>
      </c>
      <c r="D103" s="411">
        <v>18378.624</v>
      </c>
      <c r="E103" s="411">
        <v>20537.922999999999</v>
      </c>
      <c r="F103" s="411">
        <v>20574.180800000002</v>
      </c>
      <c r="G103" s="411">
        <v>21679.910090000001</v>
      </c>
      <c r="H103" s="411">
        <v>23685.816649999997</v>
      </c>
      <c r="I103" s="411">
        <v>26032.852340000005</v>
      </c>
      <c r="J103" s="411">
        <v>27851.226320000002</v>
      </c>
      <c r="K103" s="411">
        <v>28203.884429999998</v>
      </c>
      <c r="L103" s="411">
        <v>27756.640960000001</v>
      </c>
      <c r="M103" s="411">
        <v>25646.402439999998</v>
      </c>
      <c r="N103" s="411">
        <v>25342.585039999998</v>
      </c>
    </row>
    <row r="104" spans="1:14" x14ac:dyDescent="0.2">
      <c r="A104" s="23">
        <v>11</v>
      </c>
      <c r="B104" s="24" t="s">
        <v>209</v>
      </c>
      <c r="C104" s="25" t="s">
        <v>210</v>
      </c>
      <c r="D104" s="411">
        <v>95388.485090000002</v>
      </c>
      <c r="E104" s="411">
        <v>108388.12899</v>
      </c>
      <c r="F104" s="411">
        <v>114537.29632000001</v>
      </c>
      <c r="G104" s="411">
        <v>119812.651</v>
      </c>
      <c r="H104" s="411">
        <v>132187.989</v>
      </c>
      <c r="I104" s="411">
        <v>146111.307</v>
      </c>
      <c r="J104" s="411">
        <v>157149.10772</v>
      </c>
      <c r="K104" s="411">
        <v>162188.10003</v>
      </c>
      <c r="L104" s="411">
        <v>173303.52431000001</v>
      </c>
      <c r="M104" s="411">
        <v>172895.95356999998</v>
      </c>
      <c r="N104" s="411">
        <v>178848.84700000001</v>
      </c>
    </row>
    <row r="105" spans="1:14" x14ac:dyDescent="0.2">
      <c r="A105" s="23">
        <v>11</v>
      </c>
      <c r="B105" s="24" t="s">
        <v>211</v>
      </c>
      <c r="C105" s="25" t="s">
        <v>212</v>
      </c>
      <c r="D105" s="411">
        <v>134958.43238999997</v>
      </c>
      <c r="E105" s="411">
        <v>142118.97162</v>
      </c>
      <c r="F105" s="411">
        <v>143095.57989000002</v>
      </c>
      <c r="G105" s="411">
        <v>145099.84553999998</v>
      </c>
      <c r="H105" s="411">
        <v>155767.93613000002</v>
      </c>
      <c r="I105" s="411">
        <v>167066.76415</v>
      </c>
      <c r="J105" s="411">
        <v>171916.34784</v>
      </c>
      <c r="K105" s="411">
        <v>177058.83164000002</v>
      </c>
      <c r="L105" s="411">
        <v>175738.36124999999</v>
      </c>
      <c r="M105" s="411">
        <v>182290.43705000001</v>
      </c>
      <c r="N105" s="411">
        <v>181575.39799999999</v>
      </c>
    </row>
    <row r="106" spans="1:14" x14ac:dyDescent="0.2">
      <c r="A106" s="23">
        <v>11</v>
      </c>
      <c r="B106" s="24" t="s">
        <v>213</v>
      </c>
      <c r="C106" s="25" t="s">
        <v>214</v>
      </c>
      <c r="D106" s="411">
        <v>339158.42648999998</v>
      </c>
      <c r="E106" s="411">
        <v>367135.41482000001</v>
      </c>
      <c r="F106" s="411">
        <v>381121.19475440105</v>
      </c>
      <c r="G106" s="411">
        <v>402273.78958000004</v>
      </c>
      <c r="H106" s="411">
        <v>412210.06134999997</v>
      </c>
      <c r="I106" s="411">
        <v>447744.03293999989</v>
      </c>
      <c r="J106" s="411">
        <v>469647.48213999998</v>
      </c>
      <c r="K106" s="411">
        <v>495949.52925000002</v>
      </c>
      <c r="L106" s="411">
        <v>472100.39096999995</v>
      </c>
      <c r="M106" s="411">
        <v>530553.58256000001</v>
      </c>
      <c r="N106" s="411">
        <v>547359.90605000011</v>
      </c>
    </row>
    <row r="107" spans="1:14" x14ac:dyDescent="0.2">
      <c r="A107" s="23">
        <v>11</v>
      </c>
      <c r="B107" s="24" t="s">
        <v>215</v>
      </c>
      <c r="C107" s="25" t="s">
        <v>216</v>
      </c>
      <c r="D107" s="411">
        <v>158514.04163273121</v>
      </c>
      <c r="E107" s="411">
        <v>177095.24792999998</v>
      </c>
      <c r="F107" s="411">
        <v>182490.58024000004</v>
      </c>
      <c r="G107" s="411">
        <v>189729.97503000003</v>
      </c>
      <c r="H107" s="411">
        <v>203982.14199999999</v>
      </c>
      <c r="I107" s="411">
        <v>218547.95</v>
      </c>
      <c r="J107" s="411">
        <v>237295.321</v>
      </c>
      <c r="K107" s="411">
        <v>249197.54819999999</v>
      </c>
      <c r="L107" s="411">
        <v>255778.92283743</v>
      </c>
      <c r="M107" s="411">
        <v>260569.56599999999</v>
      </c>
      <c r="N107" s="411">
        <v>270622.391</v>
      </c>
    </row>
    <row r="108" spans="1:14" x14ac:dyDescent="0.2">
      <c r="A108" s="23">
        <v>11</v>
      </c>
      <c r="B108" s="24" t="s">
        <v>217</v>
      </c>
      <c r="C108" s="25" t="s">
        <v>218</v>
      </c>
      <c r="D108" s="411">
        <v>118325.36975</v>
      </c>
      <c r="E108" s="411">
        <v>134738.73426</v>
      </c>
      <c r="F108" s="411">
        <v>137643.38767</v>
      </c>
      <c r="G108" s="411">
        <v>146461.33494999999</v>
      </c>
      <c r="H108" s="411">
        <v>159382.27255000002</v>
      </c>
      <c r="I108" s="411">
        <v>174457.72286000001</v>
      </c>
      <c r="J108" s="411">
        <v>192312.81599999999</v>
      </c>
      <c r="K108" s="411">
        <v>199134.54209</v>
      </c>
      <c r="L108" s="411">
        <v>199375.85193</v>
      </c>
      <c r="M108" s="411">
        <v>208328.8665</v>
      </c>
      <c r="N108" s="411">
        <v>216671.88656000001</v>
      </c>
    </row>
    <row r="109" spans="1:14" x14ac:dyDescent="0.2">
      <c r="A109" s="23">
        <v>101</v>
      </c>
      <c r="B109" s="24" t="s">
        <v>219</v>
      </c>
      <c r="C109" s="25" t="s">
        <v>18</v>
      </c>
      <c r="D109" s="411">
        <v>188206.70283000002</v>
      </c>
      <c r="E109" s="411">
        <v>195868.91769371144</v>
      </c>
      <c r="F109" s="411">
        <v>207704.97399999999</v>
      </c>
      <c r="G109" s="411">
        <v>249111.81765999997</v>
      </c>
      <c r="H109" s="411">
        <v>242207.61524000001</v>
      </c>
      <c r="I109" s="411">
        <v>262852.99267000001</v>
      </c>
      <c r="J109" s="411">
        <v>272665.48155999999</v>
      </c>
      <c r="K109" s="411">
        <v>283931.91592999996</v>
      </c>
      <c r="L109" s="411">
        <v>291088.70613999997</v>
      </c>
      <c r="M109" s="411">
        <v>280251.64728999999</v>
      </c>
      <c r="N109" s="411">
        <v>274075.62657999998</v>
      </c>
    </row>
    <row r="110" spans="1:14" x14ac:dyDescent="0.2">
      <c r="A110" s="23">
        <v>102</v>
      </c>
      <c r="B110" s="24" t="s">
        <v>220</v>
      </c>
      <c r="C110" s="25" t="s">
        <v>19</v>
      </c>
      <c r="D110" s="411">
        <v>165814.666</v>
      </c>
      <c r="E110" s="411">
        <v>169537.3175</v>
      </c>
      <c r="F110" s="411">
        <v>193786.58350000004</v>
      </c>
      <c r="G110" s="411">
        <v>198537.92564</v>
      </c>
      <c r="H110" s="411">
        <v>206596.1838</v>
      </c>
      <c r="I110" s="411">
        <v>220124.74351478033</v>
      </c>
      <c r="J110" s="411">
        <v>217661.30296999999</v>
      </c>
      <c r="K110" s="411">
        <v>224232.62899999999</v>
      </c>
      <c r="L110" s="411">
        <v>213433.36959000002</v>
      </c>
      <c r="M110" s="411">
        <v>217348.92567</v>
      </c>
      <c r="N110" s="411">
        <v>210616.443</v>
      </c>
    </row>
    <row r="111" spans="1:14" x14ac:dyDescent="0.2">
      <c r="A111" s="23">
        <v>103</v>
      </c>
      <c r="B111" s="24" t="s">
        <v>221</v>
      </c>
      <c r="C111" s="25" t="s">
        <v>20</v>
      </c>
      <c r="D111" s="411">
        <v>79906.460999999996</v>
      </c>
      <c r="E111" s="411">
        <v>81264.740000000005</v>
      </c>
      <c r="F111" s="411">
        <v>85711.646890000004</v>
      </c>
      <c r="G111" s="411">
        <v>106384.55531458113</v>
      </c>
      <c r="H111" s="411">
        <v>117435.63166999999</v>
      </c>
      <c r="I111" s="411">
        <v>125600.56821999999</v>
      </c>
      <c r="J111" s="411">
        <v>139861.51788</v>
      </c>
      <c r="K111" s="411">
        <v>150124.07157000003</v>
      </c>
      <c r="L111" s="411">
        <v>153496.11219493934</v>
      </c>
      <c r="M111" s="411">
        <v>171742.45822</v>
      </c>
      <c r="N111" s="411">
        <v>7464.0752599999996</v>
      </c>
    </row>
    <row r="112" spans="1:14" x14ac:dyDescent="0.2">
      <c r="A112" s="26">
        <v>104</v>
      </c>
      <c r="B112" s="26" t="s">
        <v>222</v>
      </c>
      <c r="C112" s="42" t="s">
        <v>21</v>
      </c>
      <c r="D112" s="411">
        <v>442573.49053999997</v>
      </c>
      <c r="E112" s="411">
        <v>428634.27329999994</v>
      </c>
      <c r="F112" s="411">
        <v>534980.15744999994</v>
      </c>
      <c r="G112" s="411">
        <v>541287.4905800001</v>
      </c>
      <c r="H112" s="411">
        <v>571198.30599999998</v>
      </c>
      <c r="I112" s="411">
        <v>604999.60600000003</v>
      </c>
      <c r="J112" s="411">
        <v>628369.44400000002</v>
      </c>
      <c r="K112" s="411">
        <v>630871.57696999994</v>
      </c>
      <c r="L112" s="411">
        <v>635744.57221999997</v>
      </c>
      <c r="M112" s="411">
        <v>659999.98451999994</v>
      </c>
      <c r="N112" s="411">
        <v>735919.84693</v>
      </c>
    </row>
    <row r="113" spans="1:22" ht="15" x14ac:dyDescent="0.25">
      <c r="A113" s="653" t="s">
        <v>223</v>
      </c>
      <c r="B113" s="654"/>
      <c r="C113" s="701"/>
      <c r="D113" s="413">
        <v>7006640.9519377779</v>
      </c>
      <c r="E113" s="413">
        <v>7674229.3519215444</v>
      </c>
      <c r="F113" s="413">
        <v>7909753.2737823343</v>
      </c>
      <c r="G113" s="413">
        <v>8225555.5492709912</v>
      </c>
      <c r="H113" s="413">
        <v>8891918.7672499996</v>
      </c>
      <c r="I113" s="413">
        <v>9657645.5204700008</v>
      </c>
      <c r="J113" s="413">
        <v>10209268.25948</v>
      </c>
      <c r="K113" s="414">
        <v>10493479.849946253</v>
      </c>
      <c r="L113" s="414">
        <v>10531260.945959682</v>
      </c>
      <c r="M113" s="414">
        <v>10760182.520969251</v>
      </c>
      <c r="N113" s="414">
        <v>10937066.898670003</v>
      </c>
    </row>
    <row r="114" spans="1:22" ht="15" x14ac:dyDescent="0.25">
      <c r="A114" s="656" t="s">
        <v>224</v>
      </c>
      <c r="B114" s="655"/>
      <c r="C114" s="655"/>
      <c r="D114" s="413">
        <v>876501.32036999997</v>
      </c>
      <c r="E114" s="413">
        <v>875305.24849371135</v>
      </c>
      <c r="F114" s="413">
        <v>1022183.3618399999</v>
      </c>
      <c r="G114" s="413">
        <v>1095321.7891945811</v>
      </c>
      <c r="H114" s="413">
        <v>1137437.7367100001</v>
      </c>
      <c r="I114" s="413">
        <v>1213577.9104047804</v>
      </c>
      <c r="J114" s="413">
        <v>1258557.7464099999</v>
      </c>
      <c r="K114" s="414">
        <v>1289160.1934699998</v>
      </c>
      <c r="L114" s="414">
        <v>1293762.7601449392</v>
      </c>
      <c r="M114" s="414">
        <v>1329343.0156999999</v>
      </c>
      <c r="N114" s="414">
        <v>1228075.99177</v>
      </c>
    </row>
    <row r="115" spans="1:22" ht="13.5" customHeight="1" x14ac:dyDescent="0.25">
      <c r="A115" s="657" t="s">
        <v>225</v>
      </c>
      <c r="B115" s="658"/>
      <c r="C115" s="658"/>
      <c r="D115" s="413">
        <v>7883142.2723077778</v>
      </c>
      <c r="E115" s="413">
        <v>8549534.6004152559</v>
      </c>
      <c r="F115" s="413">
        <v>8931936.6356223337</v>
      </c>
      <c r="G115" s="413">
        <v>9320877.3384655733</v>
      </c>
      <c r="H115" s="413">
        <v>10029356.503959998</v>
      </c>
      <c r="I115" s="413">
        <v>10871223.430874782</v>
      </c>
      <c r="J115" s="413">
        <v>11467826.005889999</v>
      </c>
      <c r="K115" s="414">
        <v>11782640.043416252</v>
      </c>
      <c r="L115" s="414">
        <v>11825023.706104621</v>
      </c>
      <c r="M115" s="414">
        <v>12089525.536669251</v>
      </c>
      <c r="N115" s="414">
        <v>12165142.89044</v>
      </c>
    </row>
    <row r="116" spans="1:22" s="3" customFormat="1" x14ac:dyDescent="0.2">
      <c r="A116" s="16"/>
      <c r="B116" s="16"/>
      <c r="C116" s="16"/>
      <c r="D116" s="209"/>
      <c r="E116" s="209"/>
      <c r="F116" s="209"/>
      <c r="G116" s="209"/>
      <c r="H116" s="209"/>
      <c r="I116" s="209"/>
      <c r="J116" s="209"/>
      <c r="K116" s="209"/>
      <c r="L116" s="209"/>
      <c r="M116" s="209"/>
      <c r="N116" s="209"/>
    </row>
    <row r="117" spans="1:22" s="3" customFormat="1" x14ac:dyDescent="0.2">
      <c r="A117" s="16"/>
      <c r="B117" s="16"/>
      <c r="C117" s="16"/>
      <c r="D117" s="209"/>
      <c r="E117" s="209"/>
      <c r="F117" s="209"/>
      <c r="G117" s="209"/>
      <c r="H117" s="209"/>
      <c r="I117" s="209"/>
      <c r="J117" s="209"/>
      <c r="K117" s="209"/>
      <c r="L117" s="209"/>
      <c r="M117" s="209"/>
      <c r="N117" s="209"/>
    </row>
    <row r="118" spans="1:22" x14ac:dyDescent="0.2">
      <c r="A118" s="16"/>
      <c r="B118" s="16"/>
      <c r="C118" s="16"/>
      <c r="D118" s="209"/>
      <c r="E118" s="209"/>
      <c r="F118" s="209"/>
      <c r="G118" s="209"/>
      <c r="H118" s="209"/>
      <c r="I118" s="209"/>
      <c r="J118" s="209"/>
      <c r="K118" s="209"/>
      <c r="L118" s="209"/>
      <c r="M118" s="209"/>
      <c r="N118" s="209"/>
    </row>
    <row r="119" spans="1:22" x14ac:dyDescent="0.2">
      <c r="A119" s="16"/>
      <c r="B119" s="16"/>
      <c r="C119" s="15"/>
      <c r="D119" s="209"/>
      <c r="E119" s="209"/>
      <c r="F119" s="209"/>
      <c r="G119" s="209"/>
      <c r="H119" s="209"/>
      <c r="I119" s="209"/>
      <c r="J119" s="209"/>
      <c r="K119" s="209"/>
    </row>
    <row r="120" spans="1:22" x14ac:dyDescent="0.2">
      <c r="A120" s="663" t="s">
        <v>240</v>
      </c>
      <c r="B120" s="663"/>
      <c r="C120" s="663"/>
      <c r="D120" s="663"/>
      <c r="E120" s="663"/>
      <c r="F120" s="663"/>
      <c r="G120" s="663"/>
      <c r="H120" s="663"/>
      <c r="I120" s="663"/>
      <c r="J120" s="663"/>
    </row>
    <row r="121" spans="1:22" x14ac:dyDescent="0.2">
      <c r="A121" s="563" t="s">
        <v>274</v>
      </c>
      <c r="B121" s="10"/>
      <c r="C121" s="563"/>
      <c r="D121" s="10"/>
      <c r="E121" s="259"/>
      <c r="F121" s="259"/>
      <c r="G121" s="259"/>
      <c r="H121" s="259"/>
      <c r="I121" s="259"/>
      <c r="J121" s="11"/>
    </row>
    <row r="122" spans="1:22" x14ac:dyDescent="0.2">
      <c r="A122" s="652" t="s">
        <v>382</v>
      </c>
      <c r="B122" s="652"/>
      <c r="C122" s="652"/>
      <c r="D122" s="652"/>
      <c r="E122" s="652"/>
      <c r="F122" s="652"/>
      <c r="G122" s="652"/>
      <c r="H122" s="652"/>
      <c r="I122" s="652"/>
      <c r="J122" s="652"/>
    </row>
    <row r="123" spans="1:22" x14ac:dyDescent="0.2">
      <c r="A123" s="298"/>
      <c r="B123" s="298"/>
      <c r="C123" s="298"/>
      <c r="D123" s="298"/>
      <c r="E123" s="298"/>
      <c r="F123" s="298"/>
      <c r="G123" s="298"/>
      <c r="H123" s="298"/>
      <c r="I123" s="298"/>
      <c r="J123" s="298"/>
    </row>
    <row r="124" spans="1:22" ht="11.25" customHeight="1" x14ac:dyDescent="0.2">
      <c r="A124" s="299" t="s">
        <v>278</v>
      </c>
      <c r="B124" s="299"/>
      <c r="C124" s="299"/>
      <c r="D124" s="230"/>
      <c r="E124" s="230"/>
      <c r="F124" s="230"/>
      <c r="G124" s="230"/>
      <c r="H124" s="230"/>
      <c r="I124" s="230"/>
      <c r="J124" s="230"/>
      <c r="K124" s="230"/>
      <c r="L124" s="230"/>
      <c r="M124" s="230"/>
      <c r="N124" s="230"/>
      <c r="O124" s="230"/>
      <c r="P124" s="230"/>
      <c r="Q124" s="230"/>
      <c r="R124" s="230"/>
      <c r="S124" s="230"/>
      <c r="T124" s="230"/>
      <c r="U124" s="231"/>
      <c r="V124" s="126"/>
    </row>
    <row r="125" spans="1:22" ht="11.25" customHeight="1" x14ac:dyDescent="0.2">
      <c r="A125" s="299"/>
      <c r="B125" s="299"/>
      <c r="C125" s="299"/>
      <c r="D125" s="230"/>
      <c r="E125" s="230"/>
      <c r="F125" s="230"/>
      <c r="G125" s="230"/>
      <c r="H125" s="230"/>
      <c r="I125" s="230"/>
      <c r="J125" s="230"/>
      <c r="K125" s="230"/>
      <c r="L125" s="230"/>
      <c r="M125" s="230"/>
      <c r="N125" s="230"/>
      <c r="O125" s="230"/>
      <c r="P125" s="230"/>
      <c r="Q125" s="230"/>
      <c r="R125" s="230"/>
      <c r="S125" s="230"/>
      <c r="T125" s="230"/>
      <c r="U125" s="231"/>
      <c r="V125" s="126"/>
    </row>
    <row r="126" spans="1:22" x14ac:dyDescent="0.2">
      <c r="A126" s="652" t="s">
        <v>23</v>
      </c>
      <c r="B126" s="652"/>
      <c r="C126" s="652"/>
      <c r="D126" s="652"/>
      <c r="E126" s="652"/>
      <c r="F126" s="652"/>
      <c r="G126" s="652"/>
      <c r="H126" s="652"/>
      <c r="I126" s="652"/>
      <c r="J126" s="652"/>
    </row>
    <row r="127" spans="1:22" ht="30" x14ac:dyDescent="0.2">
      <c r="A127" s="12" t="s">
        <v>24</v>
      </c>
      <c r="B127" s="664" t="s">
        <v>226</v>
      </c>
      <c r="C127" s="670"/>
      <c r="D127" s="243">
        <v>2009</v>
      </c>
      <c r="E127" s="243">
        <v>2010</v>
      </c>
      <c r="F127" s="243">
        <v>2011</v>
      </c>
      <c r="G127" s="243">
        <v>2012</v>
      </c>
      <c r="H127" s="243">
        <v>2013</v>
      </c>
      <c r="I127" s="243">
        <v>2014</v>
      </c>
      <c r="J127" s="248">
        <v>2015</v>
      </c>
      <c r="K127" s="248">
        <v>2016</v>
      </c>
      <c r="L127" s="248">
        <v>2017</v>
      </c>
      <c r="M127" s="249">
        <v>2018</v>
      </c>
      <c r="N127" s="249">
        <v>2019</v>
      </c>
    </row>
    <row r="128" spans="1:22" ht="15" x14ac:dyDescent="0.2">
      <c r="A128" s="27">
        <v>84</v>
      </c>
      <c r="B128" s="28" t="s">
        <v>5</v>
      </c>
      <c r="C128" s="29"/>
      <c r="D128" s="375">
        <v>622268.12292584381</v>
      </c>
      <c r="E128" s="375">
        <v>688615.17883895291</v>
      </c>
      <c r="F128" s="375">
        <v>714750.45768441458</v>
      </c>
      <c r="G128" s="375">
        <v>733817.52634013409</v>
      </c>
      <c r="H128" s="375">
        <v>796233.77338999987</v>
      </c>
      <c r="I128" s="375">
        <v>876172.93294999993</v>
      </c>
      <c r="J128" s="375">
        <v>934220.45698999998</v>
      </c>
      <c r="K128" s="415">
        <v>967753.43408251309</v>
      </c>
      <c r="L128" s="415">
        <v>983894.09605691</v>
      </c>
      <c r="M128" s="415">
        <v>992637.53309999988</v>
      </c>
      <c r="N128" s="415">
        <v>998763.66830000002</v>
      </c>
    </row>
    <row r="129" spans="1:14" ht="15" x14ac:dyDescent="0.2">
      <c r="A129" s="30">
        <v>27</v>
      </c>
      <c r="B129" s="31" t="s">
        <v>14</v>
      </c>
      <c r="C129" s="32"/>
      <c r="D129" s="375">
        <v>247031.20640999998</v>
      </c>
      <c r="E129" s="375">
        <v>267691.14060645731</v>
      </c>
      <c r="F129" s="375">
        <v>273798.51787201915</v>
      </c>
      <c r="G129" s="375">
        <v>285786.52873460238</v>
      </c>
      <c r="H129" s="375">
        <v>313561.82272999996</v>
      </c>
      <c r="I129" s="375">
        <v>336616.5991600001</v>
      </c>
      <c r="J129" s="375">
        <v>361971.28908999998</v>
      </c>
      <c r="K129" s="415">
        <v>371295.19848000002</v>
      </c>
      <c r="L129" s="415">
        <v>368843.2292286689</v>
      </c>
      <c r="M129" s="415">
        <v>370737.40551999997</v>
      </c>
      <c r="N129" s="415">
        <v>374213.75143</v>
      </c>
    </row>
    <row r="130" spans="1:14" ht="15" x14ac:dyDescent="0.2">
      <c r="A130" s="30">
        <v>53</v>
      </c>
      <c r="B130" s="31" t="s">
        <v>15</v>
      </c>
      <c r="C130" s="32"/>
      <c r="D130" s="375">
        <v>226518.41352999999</v>
      </c>
      <c r="E130" s="375">
        <v>255822.36949000001</v>
      </c>
      <c r="F130" s="375">
        <v>261082.82209389997</v>
      </c>
      <c r="G130" s="375">
        <v>270056.60027105157</v>
      </c>
      <c r="H130" s="375">
        <v>303942.49866000004</v>
      </c>
      <c r="I130" s="375">
        <v>329968.65388999996</v>
      </c>
      <c r="J130" s="375">
        <v>354193.54659000004</v>
      </c>
      <c r="K130" s="415">
        <v>363866.94292999996</v>
      </c>
      <c r="L130" s="415">
        <v>367137.98798999999</v>
      </c>
      <c r="M130" s="415">
        <v>371446.36014</v>
      </c>
      <c r="N130" s="415">
        <v>374686.00300999999</v>
      </c>
    </row>
    <row r="131" spans="1:14" ht="15" x14ac:dyDescent="0.2">
      <c r="A131" s="30">
        <v>24</v>
      </c>
      <c r="B131" s="31" t="s">
        <v>12</v>
      </c>
      <c r="C131" s="32"/>
      <c r="D131" s="375">
        <v>245083.79876999999</v>
      </c>
      <c r="E131" s="375">
        <v>271328.01794903312</v>
      </c>
      <c r="F131" s="375">
        <v>277601.25226911897</v>
      </c>
      <c r="G131" s="375">
        <v>285329.00768736837</v>
      </c>
      <c r="H131" s="375">
        <v>307180.12731000001</v>
      </c>
      <c r="I131" s="375">
        <v>332762.24755999999</v>
      </c>
      <c r="J131" s="375">
        <v>353093.15026999998</v>
      </c>
      <c r="K131" s="415">
        <v>357469.14449000004</v>
      </c>
      <c r="L131" s="415">
        <v>369719.76887999999</v>
      </c>
      <c r="M131" s="415">
        <v>378628.79255000001</v>
      </c>
      <c r="N131" s="415">
        <v>386154.9804</v>
      </c>
    </row>
    <row r="132" spans="1:14" ht="15" x14ac:dyDescent="0.2">
      <c r="A132" s="30">
        <v>94</v>
      </c>
      <c r="B132" s="31" t="s">
        <v>13</v>
      </c>
      <c r="C132" s="32"/>
      <c r="D132" s="375">
        <v>33330.612999999998</v>
      </c>
      <c r="E132" s="375">
        <v>34272.235999999997</v>
      </c>
      <c r="F132" s="375">
        <v>35597.555551660691</v>
      </c>
      <c r="G132" s="375">
        <v>36215.275370848613</v>
      </c>
      <c r="H132" s="375">
        <v>34913.978000000003</v>
      </c>
      <c r="I132" s="375">
        <v>37245.380499999999</v>
      </c>
      <c r="J132" s="375">
        <v>41074.334000000003</v>
      </c>
      <c r="K132" s="415">
        <v>44014.610710000001</v>
      </c>
      <c r="L132" s="415">
        <v>43927.337670000001</v>
      </c>
      <c r="M132" s="415">
        <v>43625.678599999999</v>
      </c>
      <c r="N132" s="415">
        <v>42871.800999999999</v>
      </c>
    </row>
    <row r="133" spans="1:14" ht="15" x14ac:dyDescent="0.2">
      <c r="A133" s="30">
        <v>44</v>
      </c>
      <c r="B133" s="31" t="s">
        <v>227</v>
      </c>
      <c r="C133" s="32"/>
      <c r="D133" s="375">
        <v>582774.73677087948</v>
      </c>
      <c r="E133" s="375">
        <v>654452.62705999997</v>
      </c>
      <c r="F133" s="375">
        <v>666572.42665388144</v>
      </c>
      <c r="G133" s="375">
        <v>695992.34941736714</v>
      </c>
      <c r="H133" s="375">
        <v>768012.93719999993</v>
      </c>
      <c r="I133" s="375">
        <v>842871.96368000004</v>
      </c>
      <c r="J133" s="375">
        <v>896308.80567000003</v>
      </c>
      <c r="K133" s="415">
        <v>910708.09049109893</v>
      </c>
      <c r="L133" s="415">
        <v>925502.47019740182</v>
      </c>
      <c r="M133" s="415">
        <v>935410.87598000013</v>
      </c>
      <c r="N133" s="415">
        <v>949018.72709000006</v>
      </c>
    </row>
    <row r="134" spans="1:14" ht="15" x14ac:dyDescent="0.2">
      <c r="A134" s="30">
        <v>32</v>
      </c>
      <c r="B134" s="31" t="s">
        <v>228</v>
      </c>
      <c r="C134" s="32"/>
      <c r="D134" s="375">
        <v>950677.96273000003</v>
      </c>
      <c r="E134" s="375">
        <v>1024947.8775200001</v>
      </c>
      <c r="F134" s="375">
        <v>1047931.9961799999</v>
      </c>
      <c r="G134" s="375">
        <v>1091378.1782868595</v>
      </c>
      <c r="H134" s="375">
        <v>1198900.8409200001</v>
      </c>
      <c r="I134" s="375">
        <v>1284962.6171300001</v>
      </c>
      <c r="J134" s="375">
        <v>1333370.9607299999</v>
      </c>
      <c r="K134" s="415">
        <v>1386796.9663000002</v>
      </c>
      <c r="L134" s="415">
        <v>1398291.3072795752</v>
      </c>
      <c r="M134" s="415">
        <v>1421676.9829299999</v>
      </c>
      <c r="N134" s="415">
        <v>1434826.9619200001</v>
      </c>
    </row>
    <row r="135" spans="1:14" ht="15" x14ac:dyDescent="0.2">
      <c r="A135" s="30">
        <v>11</v>
      </c>
      <c r="B135" s="31" t="s">
        <v>17</v>
      </c>
      <c r="C135" s="32"/>
      <c r="D135" s="375">
        <v>1378957.2301293714</v>
      </c>
      <c r="E135" s="375">
        <v>1494439.9261123997</v>
      </c>
      <c r="F135" s="375">
        <v>1566366.1090528627</v>
      </c>
      <c r="G135" s="375">
        <v>1609112.6729805246</v>
      </c>
      <c r="H135" s="375">
        <v>1700407.9333499998</v>
      </c>
      <c r="I135" s="375">
        <v>1843902.7484499998</v>
      </c>
      <c r="J135" s="375">
        <v>1960350.3045099999</v>
      </c>
      <c r="K135" s="415">
        <v>2022070.2995699979</v>
      </c>
      <c r="L135" s="415">
        <v>1995942.3436574358</v>
      </c>
      <c r="M135" s="415">
        <v>2086612.7925292514</v>
      </c>
      <c r="N135" s="415">
        <v>2141502.5966399997</v>
      </c>
    </row>
    <row r="136" spans="1:14" ht="15" x14ac:dyDescent="0.2">
      <c r="A136" s="30">
        <v>28</v>
      </c>
      <c r="B136" s="31" t="s">
        <v>11</v>
      </c>
      <c r="C136" s="32"/>
      <c r="D136" s="375">
        <v>331043.11710000003</v>
      </c>
      <c r="E136" s="375">
        <v>369124.80804973975</v>
      </c>
      <c r="F136" s="375">
        <v>378443.14230466879</v>
      </c>
      <c r="G136" s="375">
        <v>399193.94529999996</v>
      </c>
      <c r="H136" s="375">
        <v>436123.74714999995</v>
      </c>
      <c r="I136" s="375">
        <v>478682.61001999996</v>
      </c>
      <c r="J136" s="375">
        <v>506482.46471999999</v>
      </c>
      <c r="K136" s="415">
        <v>523269.76919000002</v>
      </c>
      <c r="L136" s="415">
        <v>524353.94389</v>
      </c>
      <c r="M136" s="415">
        <v>532433.45223000005</v>
      </c>
      <c r="N136" s="415">
        <v>536620.05943000002</v>
      </c>
    </row>
    <row r="137" spans="1:14" ht="15" x14ac:dyDescent="0.2">
      <c r="A137" s="30">
        <v>75</v>
      </c>
      <c r="B137" s="31" t="s">
        <v>229</v>
      </c>
      <c r="C137" s="32"/>
      <c r="D137" s="375">
        <v>578881.35864999995</v>
      </c>
      <c r="E137" s="375">
        <v>651082.74779697554</v>
      </c>
      <c r="F137" s="375">
        <v>666318.95115459419</v>
      </c>
      <c r="G137" s="375">
        <v>694197.87311158108</v>
      </c>
      <c r="H137" s="375">
        <v>748298.58493999997</v>
      </c>
      <c r="I137" s="375">
        <v>808423.39819999994</v>
      </c>
      <c r="J137" s="375">
        <v>861595.97039999999</v>
      </c>
      <c r="K137" s="415">
        <v>893713.08498999989</v>
      </c>
      <c r="L137" s="415">
        <v>913157.67447969038</v>
      </c>
      <c r="M137" s="415">
        <v>934166.9259400001</v>
      </c>
      <c r="N137" s="415">
        <v>945594.82713999995</v>
      </c>
    </row>
    <row r="138" spans="1:14" ht="15" x14ac:dyDescent="0.2">
      <c r="A138" s="30">
        <v>76</v>
      </c>
      <c r="B138" s="31" t="s">
        <v>230</v>
      </c>
      <c r="C138" s="32"/>
      <c r="D138" s="375">
        <v>801683.92586168274</v>
      </c>
      <c r="E138" s="375">
        <v>855056.26506798773</v>
      </c>
      <c r="F138" s="375">
        <v>889231.01362427778</v>
      </c>
      <c r="G138" s="375">
        <v>927872.61799115094</v>
      </c>
      <c r="H138" s="375">
        <v>993812.61258000007</v>
      </c>
      <c r="I138" s="375">
        <v>1094410.5397099999</v>
      </c>
      <c r="J138" s="375">
        <v>1149674.96921</v>
      </c>
      <c r="K138" s="415">
        <v>1175461.3300317451</v>
      </c>
      <c r="L138" s="415">
        <v>1177269.07394</v>
      </c>
      <c r="M138" s="415">
        <v>1200772.4669600001</v>
      </c>
      <c r="N138" s="415">
        <v>1218809.32923</v>
      </c>
    </row>
    <row r="139" spans="1:14" ht="15" x14ac:dyDescent="0.2">
      <c r="A139" s="30">
        <v>52</v>
      </c>
      <c r="B139" s="31" t="s">
        <v>16</v>
      </c>
      <c r="C139" s="32"/>
      <c r="D139" s="375">
        <v>276120.99978999997</v>
      </c>
      <c r="E139" s="375">
        <v>319007.23569</v>
      </c>
      <c r="F139" s="375">
        <v>322024.47489697224</v>
      </c>
      <c r="G139" s="375">
        <v>336293.67897263408</v>
      </c>
      <c r="H139" s="375">
        <v>367887.83967000002</v>
      </c>
      <c r="I139" s="375">
        <v>411728.39487000002</v>
      </c>
      <c r="J139" s="375">
        <v>433138.38039999997</v>
      </c>
      <c r="K139" s="415">
        <v>454226.93808999995</v>
      </c>
      <c r="L139" s="415">
        <v>440029.63838999998</v>
      </c>
      <c r="M139" s="415">
        <v>444941.94088000001</v>
      </c>
      <c r="N139" s="415">
        <v>452262.06063000002</v>
      </c>
    </row>
    <row r="140" spans="1:14" ht="15" x14ac:dyDescent="0.2">
      <c r="A140" s="33">
        <v>93</v>
      </c>
      <c r="B140" s="34" t="s">
        <v>9</v>
      </c>
      <c r="C140" s="35"/>
      <c r="D140" s="375">
        <v>732269.46626999998</v>
      </c>
      <c r="E140" s="375">
        <v>788388.92174000002</v>
      </c>
      <c r="F140" s="375">
        <v>810034.55444396404</v>
      </c>
      <c r="G140" s="375">
        <v>860309.2948068711</v>
      </c>
      <c r="H140" s="375">
        <v>922642.07134999998</v>
      </c>
      <c r="I140" s="375">
        <v>979897.43434999988</v>
      </c>
      <c r="J140" s="375">
        <v>1023793.6269</v>
      </c>
      <c r="K140" s="415">
        <v>1022834.0405908979</v>
      </c>
      <c r="L140" s="415">
        <v>1023192.0743000001</v>
      </c>
      <c r="M140" s="415">
        <v>1047091.3136100001</v>
      </c>
      <c r="N140" s="415">
        <v>1081742.1324500002</v>
      </c>
    </row>
    <row r="141" spans="1:14" ht="15" x14ac:dyDescent="0.25">
      <c r="A141" s="41" t="s">
        <v>223</v>
      </c>
      <c r="B141" s="36"/>
      <c r="C141" s="37"/>
      <c r="D141" s="413">
        <v>7006640.951937777</v>
      </c>
      <c r="E141" s="413">
        <v>7674229.3519215463</v>
      </c>
      <c r="F141" s="413">
        <v>7909753.2737823343</v>
      </c>
      <c r="G141" s="413">
        <v>8225555.549270995</v>
      </c>
      <c r="H141" s="413">
        <v>8891918.7672500014</v>
      </c>
      <c r="I141" s="413">
        <v>9657645.5204700008</v>
      </c>
      <c r="J141" s="413">
        <v>10209268.25948</v>
      </c>
      <c r="K141" s="416">
        <v>10493479.849946253</v>
      </c>
      <c r="L141" s="416">
        <v>10531260.945959682</v>
      </c>
      <c r="M141" s="416">
        <v>10760182.520969251</v>
      </c>
      <c r="N141" s="416">
        <v>10937066.898670003</v>
      </c>
    </row>
    <row r="142" spans="1:14" ht="15" x14ac:dyDescent="0.2">
      <c r="A142" s="38">
        <v>101</v>
      </c>
      <c r="B142" s="58" t="s">
        <v>231</v>
      </c>
      <c r="C142" s="55"/>
      <c r="D142" s="417">
        <v>188206.70283000002</v>
      </c>
      <c r="E142" s="417">
        <v>195868.91769371144</v>
      </c>
      <c r="F142" s="375">
        <v>207704.97399999999</v>
      </c>
      <c r="G142" s="375">
        <v>249111.81765999997</v>
      </c>
      <c r="H142" s="375">
        <v>242207.61524000001</v>
      </c>
      <c r="I142" s="375">
        <v>262852.99267000001</v>
      </c>
      <c r="J142" s="418">
        <v>272665.48155999999</v>
      </c>
      <c r="K142" s="418">
        <v>283931.91592999996</v>
      </c>
      <c r="L142" s="418">
        <v>291088.70613999997</v>
      </c>
      <c r="M142" s="418">
        <v>280251.64728999999</v>
      </c>
      <c r="N142" s="418">
        <v>274075.62657999998</v>
      </c>
    </row>
    <row r="143" spans="1:14" ht="15" x14ac:dyDescent="0.2">
      <c r="A143" s="38">
        <v>102</v>
      </c>
      <c r="B143" s="59" t="s">
        <v>232</v>
      </c>
      <c r="C143" s="55"/>
      <c r="D143" s="417">
        <v>165814.666</v>
      </c>
      <c r="E143" s="417">
        <v>169537.3175</v>
      </c>
      <c r="F143" s="375">
        <v>193786.58350000004</v>
      </c>
      <c r="G143" s="375">
        <v>198537.92564</v>
      </c>
      <c r="H143" s="375">
        <v>206596.1838</v>
      </c>
      <c r="I143" s="375">
        <v>220124.74351478033</v>
      </c>
      <c r="J143" s="418">
        <v>217661.30296999999</v>
      </c>
      <c r="K143" s="418">
        <v>224232.62899999999</v>
      </c>
      <c r="L143" s="418">
        <v>213433.36959000002</v>
      </c>
      <c r="M143" s="418">
        <v>217348.92567</v>
      </c>
      <c r="N143" s="418">
        <v>210616.443</v>
      </c>
    </row>
    <row r="144" spans="1:14" ht="15" x14ac:dyDescent="0.2">
      <c r="A144" s="38">
        <v>103</v>
      </c>
      <c r="B144" s="59" t="s">
        <v>20</v>
      </c>
      <c r="C144" s="55"/>
      <c r="D144" s="417">
        <v>79906.460999999996</v>
      </c>
      <c r="E144" s="417">
        <v>81264.740000000005</v>
      </c>
      <c r="F144" s="375">
        <v>85711.646890000004</v>
      </c>
      <c r="G144" s="375">
        <v>106384.55531458113</v>
      </c>
      <c r="H144" s="375">
        <v>117435.63166999999</v>
      </c>
      <c r="I144" s="375">
        <v>125600.56821999999</v>
      </c>
      <c r="J144" s="418">
        <v>139861.51788</v>
      </c>
      <c r="K144" s="418">
        <v>150124.07157000003</v>
      </c>
      <c r="L144" s="418">
        <v>153496.11219493934</v>
      </c>
      <c r="M144" s="418">
        <v>171742.45822</v>
      </c>
      <c r="N144" s="418">
        <v>7464.0752599999996</v>
      </c>
    </row>
    <row r="145" spans="1:14" ht="15" x14ac:dyDescent="0.2">
      <c r="A145" s="39">
        <v>104</v>
      </c>
      <c r="B145" s="60" t="s">
        <v>21</v>
      </c>
      <c r="C145" s="56"/>
      <c r="D145" s="417">
        <v>442573.49053999997</v>
      </c>
      <c r="E145" s="417">
        <v>428634.27329999994</v>
      </c>
      <c r="F145" s="375">
        <v>534980.15744999994</v>
      </c>
      <c r="G145" s="375">
        <v>541287.4905800001</v>
      </c>
      <c r="H145" s="375">
        <v>571198.30599999998</v>
      </c>
      <c r="I145" s="375">
        <v>604999.60600000003</v>
      </c>
      <c r="J145" s="418">
        <v>628369.44400000002</v>
      </c>
      <c r="K145" s="418">
        <v>630871.57696999994</v>
      </c>
      <c r="L145" s="418">
        <v>635744.57221999997</v>
      </c>
      <c r="M145" s="418">
        <v>659999.98451999994</v>
      </c>
      <c r="N145" s="418">
        <v>735919.84693</v>
      </c>
    </row>
    <row r="146" spans="1:14" ht="15" x14ac:dyDescent="0.25">
      <c r="A146" s="18" t="s">
        <v>233</v>
      </c>
      <c r="B146" s="40"/>
      <c r="C146" s="57"/>
      <c r="D146" s="413">
        <v>876501.32037000009</v>
      </c>
      <c r="E146" s="413">
        <v>875305.24849371146</v>
      </c>
      <c r="F146" s="413">
        <v>1022183.3618399999</v>
      </c>
      <c r="G146" s="413">
        <v>1095321.7891945811</v>
      </c>
      <c r="H146" s="413">
        <v>1137437.7367099999</v>
      </c>
      <c r="I146" s="413">
        <v>1213577.9104047804</v>
      </c>
      <c r="J146" s="413">
        <v>1258557.7464100001</v>
      </c>
      <c r="K146" s="414">
        <v>1289160.1934699998</v>
      </c>
      <c r="L146" s="414">
        <v>1293762.7601449392</v>
      </c>
      <c r="M146" s="414">
        <v>1329343.0156999999</v>
      </c>
      <c r="N146" s="414">
        <v>1228075.99177</v>
      </c>
    </row>
    <row r="147" spans="1:14" ht="15" x14ac:dyDescent="0.25">
      <c r="A147" s="657" t="s">
        <v>225</v>
      </c>
      <c r="B147" s="658"/>
      <c r="C147" s="658"/>
      <c r="D147" s="413">
        <v>7883142.2723077768</v>
      </c>
      <c r="E147" s="413">
        <v>8549534.6004152577</v>
      </c>
      <c r="F147" s="413">
        <v>8931936.6356223337</v>
      </c>
      <c r="G147" s="413">
        <v>9320877.3384655751</v>
      </c>
      <c r="H147" s="413">
        <v>10029356.503960002</v>
      </c>
      <c r="I147" s="413">
        <v>10871223.430874782</v>
      </c>
      <c r="J147" s="413">
        <v>11467826.005890001</v>
      </c>
      <c r="K147" s="414">
        <v>11782640.043416252</v>
      </c>
      <c r="L147" s="414">
        <v>11825023.706104621</v>
      </c>
      <c r="M147" s="414">
        <v>12089525.536669251</v>
      </c>
      <c r="N147" s="414">
        <v>12165142.89044</v>
      </c>
    </row>
    <row r="148" spans="1:14" x14ac:dyDescent="0.2">
      <c r="A148" s="678"/>
      <c r="B148" s="681"/>
      <c r="C148" s="681"/>
      <c r="D148" s="681"/>
      <c r="E148" s="681"/>
      <c r="F148" s="681"/>
      <c r="G148" s="681"/>
      <c r="H148" s="681"/>
      <c r="I148" s="681"/>
      <c r="J148" s="681"/>
    </row>
    <row r="149" spans="1:14" x14ac:dyDescent="0.2">
      <c r="D149" s="19"/>
      <c r="K149" s="19"/>
      <c r="L149" s="19"/>
      <c r="M149" s="19"/>
      <c r="N149" s="19"/>
    </row>
    <row r="150" spans="1:14" x14ac:dyDescent="0.2">
      <c r="D150" s="19"/>
      <c r="K150" s="19"/>
      <c r="L150" s="19"/>
      <c r="M150" s="19"/>
      <c r="N150" s="19"/>
    </row>
    <row r="151" spans="1:14" x14ac:dyDescent="0.2">
      <c r="D151" s="19"/>
      <c r="K151" s="19"/>
      <c r="L151" s="19"/>
      <c r="M151" s="19"/>
      <c r="N151" s="19"/>
    </row>
  </sheetData>
  <mergeCells count="11">
    <mergeCell ref="A148:J148"/>
    <mergeCell ref="A126:J126"/>
    <mergeCell ref="B127:C127"/>
    <mergeCell ref="A147:C147"/>
    <mergeCell ref="A3:J3"/>
    <mergeCell ref="A8:J8"/>
    <mergeCell ref="A113:C113"/>
    <mergeCell ref="A114:C114"/>
    <mergeCell ref="A115:C115"/>
    <mergeCell ref="A120:J120"/>
    <mergeCell ref="A122:J122"/>
  </mergeCells>
  <conditionalFormatting sqref="B113">
    <cfRule type="top10" dxfId="101" priority="13" percent="1" bottom="1" rank="10"/>
    <cfRule type="top10" dxfId="100" priority="14" percent="1" rank="10"/>
  </conditionalFormatting>
  <conditionalFormatting sqref="A116">
    <cfRule type="top10" dxfId="99" priority="7" percent="1" bottom="1" rank="10"/>
    <cfRule type="top10" dxfId="98" priority="8" percent="1" rank="10"/>
  </conditionalFormatting>
  <conditionalFormatting sqref="A148">
    <cfRule type="top10" dxfId="97" priority="5" percent="1" bottom="1" rank="10"/>
    <cfRule type="top10" dxfId="96" priority="6" percent="1" rank="10"/>
  </conditionalFormatting>
  <conditionalFormatting sqref="A116">
    <cfRule type="top10" dxfId="95" priority="3" percent="1" bottom="1" rank="10"/>
    <cfRule type="top10" dxfId="94" priority="4" percent="1" rank="10"/>
  </conditionalFormatting>
  <conditionalFormatting sqref="A116">
    <cfRule type="top10" dxfId="93" priority="1" percent="1" bottom="1" rank="10"/>
    <cfRule type="top10" dxfId="92" priority="2" percent="1" rank="10"/>
  </conditionalFormatting>
  <hyperlinks>
    <hyperlink ref="O1" location="Sommaire!A1" display="Retour sommaire"/>
  </hyperlinks>
  <pageMargins left="0.7" right="0.7" top="0.75" bottom="0.75" header="0.3" footer="0.3"/>
  <ignoredErrors>
    <ignoredError sqref="A30:C115 A126:C127 A119:C120 A9:C28" numberStoredAsText="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V151"/>
  <sheetViews>
    <sheetView workbookViewId="0">
      <selection activeCell="A10" sqref="A10"/>
    </sheetView>
  </sheetViews>
  <sheetFormatPr baseColWidth="10" defaultRowHeight="12.75" x14ac:dyDescent="0.2"/>
  <cols>
    <col min="1" max="1" width="7.42578125" style="6" customWidth="1"/>
    <col min="2" max="2" width="13.28515625" style="6" customWidth="1"/>
    <col min="3" max="3" width="27.140625" style="7" customWidth="1"/>
    <col min="4" max="4" width="10" style="6" customWidth="1"/>
    <col min="5" max="10" width="10" style="19" customWidth="1"/>
    <col min="11" max="11" width="10" style="97" customWidth="1"/>
    <col min="12" max="12" width="10" style="2" customWidth="1"/>
    <col min="13" max="217" width="11.42578125" style="2"/>
    <col min="218" max="218" width="21.85546875" style="2" bestFit="1" customWidth="1"/>
    <col min="219" max="219" width="9.85546875" style="2" customWidth="1"/>
    <col min="220" max="220" width="3.5703125" style="2"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473" width="11.42578125" style="2"/>
    <col min="474" max="474" width="21.85546875" style="2" bestFit="1" customWidth="1"/>
    <col min="475" max="475" width="9.85546875" style="2" customWidth="1"/>
    <col min="476" max="476" width="3.5703125" style="2"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729" width="11.42578125" style="2"/>
    <col min="730" max="730" width="21.85546875" style="2" bestFit="1" customWidth="1"/>
    <col min="731" max="731" width="9.85546875" style="2" customWidth="1"/>
    <col min="732" max="732" width="3.5703125" style="2"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985" width="11.42578125" style="2"/>
    <col min="986" max="986" width="21.85546875" style="2" bestFit="1" customWidth="1"/>
    <col min="987" max="987" width="9.85546875" style="2" customWidth="1"/>
    <col min="988" max="988" width="3.5703125" style="2"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1241" width="11.42578125" style="2"/>
    <col min="1242" max="1242" width="21.85546875" style="2" bestFit="1" customWidth="1"/>
    <col min="1243" max="1243" width="9.85546875" style="2" customWidth="1"/>
    <col min="1244" max="1244" width="3.5703125" style="2"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497" width="11.42578125" style="2"/>
    <col min="1498" max="1498" width="21.85546875" style="2" bestFit="1" customWidth="1"/>
    <col min="1499" max="1499" width="9.85546875" style="2" customWidth="1"/>
    <col min="1500" max="1500" width="3.5703125" style="2"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753" width="11.42578125" style="2"/>
    <col min="1754" max="1754" width="21.85546875" style="2" bestFit="1" customWidth="1"/>
    <col min="1755" max="1755" width="9.85546875" style="2" customWidth="1"/>
    <col min="1756" max="1756" width="3.5703125" style="2"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2009" width="11.42578125" style="2"/>
    <col min="2010" max="2010" width="21.85546875" style="2" bestFit="1" customWidth="1"/>
    <col min="2011" max="2011" width="9.85546875" style="2" customWidth="1"/>
    <col min="2012" max="2012" width="3.5703125" style="2"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265" width="11.42578125" style="2"/>
    <col min="2266" max="2266" width="21.85546875" style="2" bestFit="1" customWidth="1"/>
    <col min="2267" max="2267" width="9.85546875" style="2" customWidth="1"/>
    <col min="2268" max="2268" width="3.5703125" style="2"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521" width="11.42578125" style="2"/>
    <col min="2522" max="2522" width="21.85546875" style="2" bestFit="1" customWidth="1"/>
    <col min="2523" max="2523" width="9.85546875" style="2" customWidth="1"/>
    <col min="2524" max="2524" width="3.5703125" style="2"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777" width="11.42578125" style="2"/>
    <col min="2778" max="2778" width="21.85546875" style="2" bestFit="1" customWidth="1"/>
    <col min="2779" max="2779" width="9.85546875" style="2" customWidth="1"/>
    <col min="2780" max="2780" width="3.5703125" style="2"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3033" width="11.42578125" style="2"/>
    <col min="3034" max="3034" width="21.85546875" style="2" bestFit="1" customWidth="1"/>
    <col min="3035" max="3035" width="9.85546875" style="2" customWidth="1"/>
    <col min="3036" max="3036" width="3.5703125" style="2"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289" width="11.42578125" style="2"/>
    <col min="3290" max="3290" width="21.85546875" style="2" bestFit="1" customWidth="1"/>
    <col min="3291" max="3291" width="9.85546875" style="2" customWidth="1"/>
    <col min="3292" max="3292" width="3.5703125" style="2"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545" width="11.42578125" style="2"/>
    <col min="3546" max="3546" width="21.85546875" style="2" bestFit="1" customWidth="1"/>
    <col min="3547" max="3547" width="9.85546875" style="2" customWidth="1"/>
    <col min="3548" max="3548" width="3.5703125" style="2"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801" width="11.42578125" style="2"/>
    <col min="3802" max="3802" width="21.85546875" style="2" bestFit="1" customWidth="1"/>
    <col min="3803" max="3803" width="9.85546875" style="2" customWidth="1"/>
    <col min="3804" max="3804" width="3.5703125" style="2"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4057" width="11.42578125" style="2"/>
    <col min="4058" max="4058" width="21.85546875" style="2" bestFit="1" customWidth="1"/>
    <col min="4059" max="4059" width="9.85546875" style="2" customWidth="1"/>
    <col min="4060" max="4060" width="3.5703125" style="2"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313" width="11.42578125" style="2"/>
    <col min="4314" max="4314" width="21.85546875" style="2" bestFit="1" customWidth="1"/>
    <col min="4315" max="4315" width="9.85546875" style="2" customWidth="1"/>
    <col min="4316" max="4316" width="3.5703125" style="2"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569" width="11.42578125" style="2"/>
    <col min="4570" max="4570" width="21.85546875" style="2" bestFit="1" customWidth="1"/>
    <col min="4571" max="4571" width="9.85546875" style="2" customWidth="1"/>
    <col min="4572" max="4572" width="3.5703125" style="2"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825" width="11.42578125" style="2"/>
    <col min="4826" max="4826" width="21.85546875" style="2" bestFit="1" customWidth="1"/>
    <col min="4827" max="4827" width="9.85546875" style="2" customWidth="1"/>
    <col min="4828" max="4828" width="3.5703125" style="2"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5081" width="11.42578125" style="2"/>
    <col min="5082" max="5082" width="21.85546875" style="2" bestFit="1" customWidth="1"/>
    <col min="5083" max="5083" width="9.85546875" style="2" customWidth="1"/>
    <col min="5084" max="5084" width="3.5703125" style="2"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337" width="11.42578125" style="2"/>
    <col min="5338" max="5338" width="21.85546875" style="2" bestFit="1" customWidth="1"/>
    <col min="5339" max="5339" width="9.85546875" style="2" customWidth="1"/>
    <col min="5340" max="5340" width="3.5703125" style="2"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593" width="11.42578125" style="2"/>
    <col min="5594" max="5594" width="21.85546875" style="2" bestFit="1" customWidth="1"/>
    <col min="5595" max="5595" width="9.85546875" style="2" customWidth="1"/>
    <col min="5596" max="5596" width="3.5703125" style="2"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849" width="11.42578125" style="2"/>
    <col min="5850" max="5850" width="21.85546875" style="2" bestFit="1" customWidth="1"/>
    <col min="5851" max="5851" width="9.85546875" style="2" customWidth="1"/>
    <col min="5852" max="5852" width="3.5703125" style="2"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6105" width="11.42578125" style="2"/>
    <col min="6106" max="6106" width="21.85546875" style="2" bestFit="1" customWidth="1"/>
    <col min="6107" max="6107" width="9.85546875" style="2" customWidth="1"/>
    <col min="6108" max="6108" width="3.5703125" style="2"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361" width="11.42578125" style="2"/>
    <col min="6362" max="6362" width="21.85546875" style="2" bestFit="1" customWidth="1"/>
    <col min="6363" max="6363" width="9.85546875" style="2" customWidth="1"/>
    <col min="6364" max="6364" width="3.5703125" style="2"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617" width="11.42578125" style="2"/>
    <col min="6618" max="6618" width="21.85546875" style="2" bestFit="1" customWidth="1"/>
    <col min="6619" max="6619" width="9.85546875" style="2" customWidth="1"/>
    <col min="6620" max="6620" width="3.5703125" style="2"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873" width="11.42578125" style="2"/>
    <col min="6874" max="6874" width="21.85546875" style="2" bestFit="1" customWidth="1"/>
    <col min="6875" max="6875" width="9.85546875" style="2" customWidth="1"/>
    <col min="6876" max="6876" width="3.5703125" style="2"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7129" width="11.42578125" style="2"/>
    <col min="7130" max="7130" width="21.85546875" style="2" bestFit="1" customWidth="1"/>
    <col min="7131" max="7131" width="9.85546875" style="2" customWidth="1"/>
    <col min="7132" max="7132" width="3.5703125" style="2"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385" width="11.42578125" style="2"/>
    <col min="7386" max="7386" width="21.85546875" style="2" bestFit="1" customWidth="1"/>
    <col min="7387" max="7387" width="9.85546875" style="2" customWidth="1"/>
    <col min="7388" max="7388" width="3.5703125" style="2"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641" width="11.42578125" style="2"/>
    <col min="7642" max="7642" width="21.85546875" style="2" bestFit="1" customWidth="1"/>
    <col min="7643" max="7643" width="9.85546875" style="2" customWidth="1"/>
    <col min="7644" max="7644" width="3.5703125" style="2"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897" width="11.42578125" style="2"/>
    <col min="7898" max="7898" width="21.85546875" style="2" bestFit="1" customWidth="1"/>
    <col min="7899" max="7899" width="9.85546875" style="2" customWidth="1"/>
    <col min="7900" max="7900" width="3.5703125" style="2"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8153" width="11.42578125" style="2"/>
    <col min="8154" max="8154" width="21.85546875" style="2" bestFit="1" customWidth="1"/>
    <col min="8155" max="8155" width="9.85546875" style="2" customWidth="1"/>
    <col min="8156" max="8156" width="3.5703125" style="2"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409" width="11.42578125" style="2"/>
    <col min="8410" max="8410" width="21.85546875" style="2" bestFit="1" customWidth="1"/>
    <col min="8411" max="8411" width="9.85546875" style="2" customWidth="1"/>
    <col min="8412" max="8412" width="3.5703125" style="2"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665" width="11.42578125" style="2"/>
    <col min="8666" max="8666" width="21.85546875" style="2" bestFit="1" customWidth="1"/>
    <col min="8667" max="8667" width="9.85546875" style="2" customWidth="1"/>
    <col min="8668" max="8668" width="3.5703125" style="2"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921" width="11.42578125" style="2"/>
    <col min="8922" max="8922" width="21.85546875" style="2" bestFit="1" customWidth="1"/>
    <col min="8923" max="8923" width="9.85546875" style="2" customWidth="1"/>
    <col min="8924" max="8924" width="3.5703125" style="2"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9177" width="11.42578125" style="2"/>
    <col min="9178" max="9178" width="21.85546875" style="2" bestFit="1" customWidth="1"/>
    <col min="9179" max="9179" width="9.85546875" style="2" customWidth="1"/>
    <col min="9180" max="9180" width="3.5703125" style="2"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433" width="11.42578125" style="2"/>
    <col min="9434" max="9434" width="21.85546875" style="2" bestFit="1" customWidth="1"/>
    <col min="9435" max="9435" width="9.85546875" style="2" customWidth="1"/>
    <col min="9436" max="9436" width="3.5703125" style="2"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689" width="11.42578125" style="2"/>
    <col min="9690" max="9690" width="21.85546875" style="2" bestFit="1" customWidth="1"/>
    <col min="9691" max="9691" width="9.85546875" style="2" customWidth="1"/>
    <col min="9692" max="9692" width="3.5703125" style="2"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945" width="11.42578125" style="2"/>
    <col min="9946" max="9946" width="21.85546875" style="2" bestFit="1" customWidth="1"/>
    <col min="9947" max="9947" width="9.85546875" style="2" customWidth="1"/>
    <col min="9948" max="9948" width="3.5703125" style="2"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10201" width="11.42578125" style="2"/>
    <col min="10202" max="10202" width="21.85546875" style="2" bestFit="1" customWidth="1"/>
    <col min="10203" max="10203" width="9.85546875" style="2" customWidth="1"/>
    <col min="10204" max="10204" width="3.5703125" style="2"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457" width="11.42578125" style="2"/>
    <col min="10458" max="10458" width="21.85546875" style="2" bestFit="1" customWidth="1"/>
    <col min="10459" max="10459" width="9.85546875" style="2" customWidth="1"/>
    <col min="10460" max="10460" width="3.5703125" style="2"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713" width="11.42578125" style="2"/>
    <col min="10714" max="10714" width="21.85546875" style="2" bestFit="1" customWidth="1"/>
    <col min="10715" max="10715" width="9.85546875" style="2" customWidth="1"/>
    <col min="10716" max="10716" width="3.5703125" style="2"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969" width="11.42578125" style="2"/>
    <col min="10970" max="10970" width="21.85546875" style="2" bestFit="1" customWidth="1"/>
    <col min="10971" max="10971" width="9.85546875" style="2" customWidth="1"/>
    <col min="10972" max="10972" width="3.5703125" style="2"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1225" width="11.42578125" style="2"/>
    <col min="11226" max="11226" width="21.85546875" style="2" bestFit="1" customWidth="1"/>
    <col min="11227" max="11227" width="9.85546875" style="2" customWidth="1"/>
    <col min="11228" max="11228" width="3.5703125" style="2"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481" width="11.42578125" style="2"/>
    <col min="11482" max="11482" width="21.85546875" style="2" bestFit="1" customWidth="1"/>
    <col min="11483" max="11483" width="9.85546875" style="2" customWidth="1"/>
    <col min="11484" max="11484" width="3.5703125" style="2"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737" width="11.42578125" style="2"/>
    <col min="11738" max="11738" width="21.85546875" style="2" bestFit="1" customWidth="1"/>
    <col min="11739" max="11739" width="9.85546875" style="2" customWidth="1"/>
    <col min="11740" max="11740" width="3.5703125" style="2"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993" width="11.42578125" style="2"/>
    <col min="11994" max="11994" width="21.85546875" style="2" bestFit="1" customWidth="1"/>
    <col min="11995" max="11995" width="9.85546875" style="2" customWidth="1"/>
    <col min="11996" max="11996" width="3.5703125" style="2"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249" width="11.42578125" style="2"/>
    <col min="12250" max="12250" width="21.85546875" style="2" bestFit="1" customWidth="1"/>
    <col min="12251" max="12251" width="9.85546875" style="2" customWidth="1"/>
    <col min="12252" max="12252" width="3.5703125" style="2"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505" width="11.42578125" style="2"/>
    <col min="12506" max="12506" width="21.85546875" style="2" bestFit="1" customWidth="1"/>
    <col min="12507" max="12507" width="9.85546875" style="2" customWidth="1"/>
    <col min="12508" max="12508" width="3.5703125" style="2"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761" width="11.42578125" style="2"/>
    <col min="12762" max="12762" width="21.85546875" style="2" bestFit="1" customWidth="1"/>
    <col min="12763" max="12763" width="9.85546875" style="2" customWidth="1"/>
    <col min="12764" max="12764" width="3.5703125" style="2"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3017" width="11.42578125" style="2"/>
    <col min="13018" max="13018" width="21.85546875" style="2" bestFit="1" customWidth="1"/>
    <col min="13019" max="13019" width="9.85546875" style="2" customWidth="1"/>
    <col min="13020" max="13020" width="3.5703125" style="2"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273" width="11.42578125" style="2"/>
    <col min="13274" max="13274" width="21.85546875" style="2" bestFit="1" customWidth="1"/>
    <col min="13275" max="13275" width="9.85546875" style="2" customWidth="1"/>
    <col min="13276" max="13276" width="3.5703125" style="2"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529" width="11.42578125" style="2"/>
    <col min="13530" max="13530" width="21.85546875" style="2" bestFit="1" customWidth="1"/>
    <col min="13531" max="13531" width="9.85546875" style="2" customWidth="1"/>
    <col min="13532" max="13532" width="3.5703125" style="2"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785" width="11.42578125" style="2"/>
    <col min="13786" max="13786" width="21.85546875" style="2" bestFit="1" customWidth="1"/>
    <col min="13787" max="13787" width="9.85546875" style="2" customWidth="1"/>
    <col min="13788" max="13788" width="3.5703125" style="2"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4041" width="11.42578125" style="2"/>
    <col min="14042" max="14042" width="21.85546875" style="2" bestFit="1" customWidth="1"/>
    <col min="14043" max="14043" width="9.85546875" style="2" customWidth="1"/>
    <col min="14044" max="14044" width="3.5703125" style="2"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297" width="11.42578125" style="2"/>
    <col min="14298" max="14298" width="21.85546875" style="2" bestFit="1" customWidth="1"/>
    <col min="14299" max="14299" width="9.85546875" style="2" customWidth="1"/>
    <col min="14300" max="14300" width="3.5703125" style="2"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553" width="11.42578125" style="2"/>
    <col min="14554" max="14554" width="21.85546875" style="2" bestFit="1" customWidth="1"/>
    <col min="14555" max="14555" width="9.85546875" style="2" customWidth="1"/>
    <col min="14556" max="14556" width="3.5703125" style="2"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809" width="11.42578125" style="2"/>
    <col min="14810" max="14810" width="21.85546875" style="2" bestFit="1" customWidth="1"/>
    <col min="14811" max="14811" width="9.85546875" style="2" customWidth="1"/>
    <col min="14812" max="14812" width="3.5703125" style="2"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5065" width="11.42578125" style="2"/>
    <col min="15066" max="15066" width="21.85546875" style="2" bestFit="1" customWidth="1"/>
    <col min="15067" max="15067" width="9.85546875" style="2" customWidth="1"/>
    <col min="15068" max="15068" width="3.5703125" style="2"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321" width="11.42578125" style="2"/>
    <col min="15322" max="15322" width="21.85546875" style="2" bestFit="1" customWidth="1"/>
    <col min="15323" max="15323" width="9.85546875" style="2" customWidth="1"/>
    <col min="15324" max="15324" width="3.5703125" style="2"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577" width="11.42578125" style="2"/>
    <col min="15578" max="15578" width="21.85546875" style="2" bestFit="1" customWidth="1"/>
    <col min="15579" max="15579" width="9.85546875" style="2" customWidth="1"/>
    <col min="15580" max="15580" width="3.5703125" style="2"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833" width="11.42578125" style="2"/>
    <col min="15834" max="15834" width="21.85546875" style="2" bestFit="1" customWidth="1"/>
    <col min="15835" max="15835" width="9.85546875" style="2" customWidth="1"/>
    <col min="15836" max="15836" width="3.5703125" style="2"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6089" width="11.42578125" style="2"/>
    <col min="16090" max="16090" width="21.85546875" style="2" bestFit="1" customWidth="1"/>
    <col min="16091" max="16091" width="9.85546875" style="2" customWidth="1"/>
    <col min="16092" max="16092" width="3.5703125" style="2"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384" width="11.42578125" style="2"/>
  </cols>
  <sheetData>
    <row r="1" spans="1:22" ht="15" x14ac:dyDescent="0.25">
      <c r="A1" s="5" t="s">
        <v>241</v>
      </c>
      <c r="E1" s="6"/>
      <c r="F1" s="6"/>
      <c r="G1" s="6"/>
      <c r="H1" s="259"/>
      <c r="I1" s="259"/>
      <c r="J1" s="259"/>
      <c r="O1" s="221" t="s">
        <v>244</v>
      </c>
    </row>
    <row r="2" spans="1:22" x14ac:dyDescent="0.2">
      <c r="A2" s="52" t="s">
        <v>274</v>
      </c>
      <c r="B2" s="10"/>
      <c r="C2" s="52"/>
      <c r="D2" s="10"/>
      <c r="E2" s="259"/>
      <c r="F2" s="259"/>
      <c r="G2" s="259"/>
      <c r="H2" s="259"/>
      <c r="I2" s="259"/>
      <c r="J2" s="11"/>
    </row>
    <row r="3" spans="1:22" ht="14.25" customHeight="1" x14ac:dyDescent="0.2">
      <c r="A3" s="652" t="s">
        <v>382</v>
      </c>
      <c r="B3" s="652"/>
      <c r="C3" s="652"/>
      <c r="D3" s="652"/>
      <c r="E3" s="652"/>
      <c r="F3" s="652"/>
      <c r="G3" s="652"/>
      <c r="H3" s="652"/>
      <c r="I3" s="652"/>
      <c r="J3" s="652"/>
    </row>
    <row r="4" spans="1:22" ht="14.25" customHeight="1" x14ac:dyDescent="0.2">
      <c r="A4" s="299"/>
      <c r="B4" s="299"/>
      <c r="C4" s="299"/>
      <c r="D4" s="299"/>
      <c r="E4" s="299"/>
      <c r="F4" s="299"/>
      <c r="G4" s="299"/>
      <c r="H4" s="299"/>
      <c r="I4" s="299"/>
      <c r="J4" s="299"/>
    </row>
    <row r="5" spans="1:22" x14ac:dyDescent="0.2">
      <c r="A5" s="299" t="s">
        <v>278</v>
      </c>
      <c r="B5" s="299"/>
      <c r="C5" s="299"/>
      <c r="D5" s="230"/>
      <c r="E5" s="230"/>
      <c r="F5" s="230"/>
      <c r="G5" s="230"/>
      <c r="H5" s="230"/>
      <c r="I5" s="230"/>
      <c r="J5" s="230"/>
      <c r="K5" s="230"/>
      <c r="L5" s="230"/>
      <c r="M5" s="230"/>
      <c r="N5" s="230"/>
      <c r="O5" s="230"/>
      <c r="P5" s="230"/>
      <c r="Q5" s="230"/>
      <c r="R5" s="230"/>
      <c r="S5" s="230"/>
      <c r="T5" s="230"/>
      <c r="U5" s="231"/>
      <c r="V5" s="126"/>
    </row>
    <row r="6" spans="1:22" x14ac:dyDescent="0.2">
      <c r="A6" s="336"/>
      <c r="B6" s="336"/>
      <c r="C6" s="336"/>
      <c r="D6" s="230"/>
      <c r="E6" s="230"/>
      <c r="F6" s="230"/>
      <c r="G6" s="230"/>
      <c r="H6" s="230"/>
      <c r="I6" s="230"/>
      <c r="J6" s="230"/>
      <c r="K6" s="230"/>
      <c r="L6" s="230"/>
      <c r="M6" s="230"/>
      <c r="N6" s="230"/>
      <c r="O6" s="230"/>
      <c r="P6" s="230"/>
      <c r="Q6" s="230"/>
      <c r="R6" s="230"/>
      <c r="S6" s="230"/>
      <c r="T6" s="230"/>
      <c r="U6" s="231"/>
      <c r="V6" s="126"/>
    </row>
    <row r="7" spans="1:22" ht="11.25" customHeight="1" x14ac:dyDescent="0.2">
      <c r="A7" s="52"/>
      <c r="B7" s="52"/>
      <c r="C7" s="52"/>
      <c r="D7" s="10"/>
      <c r="E7" s="10"/>
      <c r="F7" s="10"/>
      <c r="G7" s="10"/>
      <c r="H7" s="10"/>
      <c r="I7" s="10"/>
      <c r="J7" s="10"/>
    </row>
    <row r="8" spans="1:22" ht="11.25" customHeight="1" x14ac:dyDescent="0.2">
      <c r="A8" s="652" t="s">
        <v>23</v>
      </c>
      <c r="B8" s="652"/>
      <c r="C8" s="652"/>
      <c r="D8" s="652"/>
      <c r="E8" s="652"/>
      <c r="F8" s="652"/>
      <c r="G8" s="652"/>
      <c r="H8" s="652"/>
      <c r="I8" s="652"/>
      <c r="J8" s="652"/>
    </row>
    <row r="9" spans="1:22" ht="31.5" customHeight="1" x14ac:dyDescent="0.2">
      <c r="A9" s="12" t="s">
        <v>24</v>
      </c>
      <c r="B9" s="13" t="s">
        <v>25</v>
      </c>
      <c r="C9" s="14" t="s">
        <v>26</v>
      </c>
      <c r="D9" s="243">
        <v>2009</v>
      </c>
      <c r="E9" s="243">
        <v>2010</v>
      </c>
      <c r="F9" s="243">
        <v>2011</v>
      </c>
      <c r="G9" s="243">
        <v>2012</v>
      </c>
      <c r="H9" s="243">
        <v>2013</v>
      </c>
      <c r="I9" s="243">
        <v>2014</v>
      </c>
      <c r="J9" s="248">
        <v>2015</v>
      </c>
      <c r="K9" s="248">
        <v>2016</v>
      </c>
      <c r="L9" s="248">
        <v>2017</v>
      </c>
      <c r="M9" s="248">
        <v>2018</v>
      </c>
      <c r="N9" s="248">
        <v>2019</v>
      </c>
    </row>
    <row r="10" spans="1:22" x14ac:dyDescent="0.2">
      <c r="A10" s="20">
        <v>84</v>
      </c>
      <c r="B10" s="21" t="s">
        <v>6</v>
      </c>
      <c r="C10" s="22" t="s">
        <v>27</v>
      </c>
      <c r="D10" s="419">
        <v>13327.435099999999</v>
      </c>
      <c r="E10" s="419">
        <v>29813.445640000002</v>
      </c>
      <c r="F10" s="419">
        <v>30666.236430000001</v>
      </c>
      <c r="G10" s="419">
        <v>32527.34347</v>
      </c>
      <c r="H10" s="419">
        <v>36189.169809999999</v>
      </c>
      <c r="I10" s="419">
        <v>39644.631340000007</v>
      </c>
      <c r="J10" s="419">
        <v>42615.720999999998</v>
      </c>
      <c r="K10" s="411">
        <v>41939.300360000001</v>
      </c>
      <c r="L10" s="411">
        <v>41903.713790000002</v>
      </c>
      <c r="M10" s="411">
        <v>42952.513610000002</v>
      </c>
      <c r="N10" s="411">
        <v>42840.829709999998</v>
      </c>
    </row>
    <row r="11" spans="1:22" x14ac:dyDescent="0.2">
      <c r="A11" s="23">
        <v>32</v>
      </c>
      <c r="B11" s="24" t="s">
        <v>7</v>
      </c>
      <c r="C11" s="25" t="s">
        <v>28</v>
      </c>
      <c r="D11" s="419">
        <v>28462.823</v>
      </c>
      <c r="E11" s="419">
        <v>60837.70016</v>
      </c>
      <c r="F11" s="419">
        <v>64310.701780000003</v>
      </c>
      <c r="G11" s="419">
        <v>69455.124670000005</v>
      </c>
      <c r="H11" s="419">
        <v>77847.78820000001</v>
      </c>
      <c r="I11" s="419">
        <v>86097.607999999993</v>
      </c>
      <c r="J11" s="419">
        <v>91917.301000000007</v>
      </c>
      <c r="K11" s="411">
        <v>96454.880900000004</v>
      </c>
      <c r="L11" s="411">
        <v>99725.413</v>
      </c>
      <c r="M11" s="411">
        <v>103324</v>
      </c>
      <c r="N11" s="411">
        <v>107258.40399999999</v>
      </c>
    </row>
    <row r="12" spans="1:22" x14ac:dyDescent="0.2">
      <c r="A12" s="23">
        <v>84</v>
      </c>
      <c r="B12" s="24" t="s">
        <v>8</v>
      </c>
      <c r="C12" s="25" t="s">
        <v>29</v>
      </c>
      <c r="D12" s="419">
        <v>17248.524000000001</v>
      </c>
      <c r="E12" s="419">
        <v>36793.692660000001</v>
      </c>
      <c r="F12" s="419">
        <v>38083.146489999999</v>
      </c>
      <c r="G12" s="419">
        <v>42483.861660000002</v>
      </c>
      <c r="H12" s="419">
        <v>46057.088830000008</v>
      </c>
      <c r="I12" s="419">
        <v>51053.162259999997</v>
      </c>
      <c r="J12" s="419">
        <v>55954.074999999997</v>
      </c>
      <c r="K12" s="411">
        <v>59013.54</v>
      </c>
      <c r="L12" s="411">
        <v>59041.319649999998</v>
      </c>
      <c r="M12" s="411">
        <v>61553.834479999998</v>
      </c>
      <c r="N12" s="411">
        <v>63425.907420000003</v>
      </c>
    </row>
    <row r="13" spans="1:22" x14ac:dyDescent="0.2">
      <c r="A13" s="23">
        <v>93</v>
      </c>
      <c r="B13" s="24" t="s">
        <v>10</v>
      </c>
      <c r="C13" s="25" t="s">
        <v>30</v>
      </c>
      <c r="D13" s="419">
        <v>6072.7830000000004</v>
      </c>
      <c r="E13" s="419">
        <v>13673.78584</v>
      </c>
      <c r="F13" s="419">
        <v>14779.2174</v>
      </c>
      <c r="G13" s="419">
        <v>15787.283350000002</v>
      </c>
      <c r="H13" s="419">
        <v>17331.649120000002</v>
      </c>
      <c r="I13" s="419">
        <v>18762.753000000001</v>
      </c>
      <c r="J13" s="419">
        <v>21383.073</v>
      </c>
      <c r="K13" s="411">
        <v>22614.781999999999</v>
      </c>
      <c r="L13" s="411">
        <v>23700.62</v>
      </c>
      <c r="M13" s="411">
        <v>24078.922999999999</v>
      </c>
      <c r="N13" s="411">
        <v>24598.007000000001</v>
      </c>
    </row>
    <row r="14" spans="1:22" x14ac:dyDescent="0.2">
      <c r="A14" s="23">
        <v>93</v>
      </c>
      <c r="B14" s="24" t="s">
        <v>31</v>
      </c>
      <c r="C14" s="25" t="s">
        <v>32</v>
      </c>
      <c r="D14" s="419">
        <v>4943.1022699999994</v>
      </c>
      <c r="E14" s="419">
        <v>8611.9481899999992</v>
      </c>
      <c r="F14" s="419">
        <v>10069.552740000001</v>
      </c>
      <c r="G14" s="419">
        <v>10613.045999999998</v>
      </c>
      <c r="H14" s="419">
        <v>11439.729300000001</v>
      </c>
      <c r="I14" s="419">
        <v>13005.299070000001</v>
      </c>
      <c r="J14" s="419">
        <v>14467.079</v>
      </c>
      <c r="K14" s="411">
        <v>15216.5502</v>
      </c>
      <c r="L14" s="411">
        <v>15460.023939999999</v>
      </c>
      <c r="M14" s="411">
        <v>16451.626090000002</v>
      </c>
      <c r="N14" s="411">
        <v>16737.16275</v>
      </c>
    </row>
    <row r="15" spans="1:22" x14ac:dyDescent="0.2">
      <c r="A15" s="23">
        <v>93</v>
      </c>
      <c r="B15" s="24" t="s">
        <v>33</v>
      </c>
      <c r="C15" s="25" t="s">
        <v>34</v>
      </c>
      <c r="D15" s="419">
        <v>53780.273000000001</v>
      </c>
      <c r="E15" s="419">
        <v>101503.75923000001</v>
      </c>
      <c r="F15" s="419">
        <v>105571.15766</v>
      </c>
      <c r="G15" s="419">
        <v>108358.17318000001</v>
      </c>
      <c r="H15" s="419">
        <v>119143.89393000001</v>
      </c>
      <c r="I15" s="419">
        <v>132131.23000000001</v>
      </c>
      <c r="J15" s="419">
        <v>140660.223</v>
      </c>
      <c r="K15" s="411">
        <v>139471.91149999999</v>
      </c>
      <c r="L15" s="411">
        <v>136246.19</v>
      </c>
      <c r="M15" s="411">
        <v>138308.94699999999</v>
      </c>
      <c r="N15" s="411">
        <v>132442.96334000002</v>
      </c>
    </row>
    <row r="16" spans="1:22" x14ac:dyDescent="0.2">
      <c r="A16" s="23">
        <v>84</v>
      </c>
      <c r="B16" s="24" t="s">
        <v>35</v>
      </c>
      <c r="C16" s="25" t="s">
        <v>36</v>
      </c>
      <c r="D16" s="419">
        <v>12077.971390000001</v>
      </c>
      <c r="E16" s="419">
        <v>25385.261619999997</v>
      </c>
      <c r="F16" s="419">
        <v>25698.765920000002</v>
      </c>
      <c r="G16" s="419">
        <v>26491.584609999998</v>
      </c>
      <c r="H16" s="419">
        <v>28551.945440000003</v>
      </c>
      <c r="I16" s="419">
        <v>30767.871599999999</v>
      </c>
      <c r="J16" s="419">
        <v>32746.246999999999</v>
      </c>
      <c r="K16" s="411">
        <v>34175.57359</v>
      </c>
      <c r="L16" s="411">
        <v>35305.889459999999</v>
      </c>
      <c r="M16" s="411">
        <v>36934.900159999997</v>
      </c>
      <c r="N16" s="411">
        <v>36612.611320000004</v>
      </c>
    </row>
    <row r="17" spans="1:14" x14ac:dyDescent="0.2">
      <c r="A17" s="23">
        <v>44</v>
      </c>
      <c r="B17" s="24" t="s">
        <v>37</v>
      </c>
      <c r="C17" s="25" t="s">
        <v>38</v>
      </c>
      <c r="D17" s="419">
        <v>20148.708989999999</v>
      </c>
      <c r="E17" s="419">
        <v>44624.25361</v>
      </c>
      <c r="F17" s="419">
        <v>44431.150099999999</v>
      </c>
      <c r="G17" s="419">
        <v>46840.606590000003</v>
      </c>
      <c r="H17" s="419">
        <v>50754.824249999998</v>
      </c>
      <c r="I17" s="419">
        <v>55382.423929999997</v>
      </c>
      <c r="J17" s="419">
        <v>58822.033000000003</v>
      </c>
      <c r="K17" s="411">
        <v>57866.858909999995</v>
      </c>
      <c r="L17" s="411">
        <v>64904.534659999998</v>
      </c>
      <c r="M17" s="411">
        <v>62842.718810000006</v>
      </c>
      <c r="N17" s="411">
        <v>62608.160389999997</v>
      </c>
    </row>
    <row r="18" spans="1:14" x14ac:dyDescent="0.2">
      <c r="A18" s="23">
        <v>76</v>
      </c>
      <c r="B18" s="24" t="s">
        <v>39</v>
      </c>
      <c r="C18" s="25" t="s">
        <v>40</v>
      </c>
      <c r="D18" s="419">
        <v>10744.278</v>
      </c>
      <c r="E18" s="419">
        <v>22815.795139999998</v>
      </c>
      <c r="F18" s="419">
        <v>22406.842789999999</v>
      </c>
      <c r="G18" s="419">
        <v>24881.39443</v>
      </c>
      <c r="H18" s="419">
        <v>26927.452610000004</v>
      </c>
      <c r="I18" s="419">
        <v>30036.686000000002</v>
      </c>
      <c r="J18" s="419">
        <v>32398.832999999999</v>
      </c>
      <c r="K18" s="411">
        <v>33720.178999999996</v>
      </c>
      <c r="L18" s="411">
        <v>34387.923000000003</v>
      </c>
      <c r="M18" s="411">
        <v>35446.951000000001</v>
      </c>
      <c r="N18" s="411">
        <v>36862.635000000002</v>
      </c>
    </row>
    <row r="19" spans="1:14" x14ac:dyDescent="0.2">
      <c r="A19" s="23">
        <v>44</v>
      </c>
      <c r="B19" s="24" t="s">
        <v>41</v>
      </c>
      <c r="C19" s="25" t="s">
        <v>42</v>
      </c>
      <c r="D19" s="419">
        <v>19306.109</v>
      </c>
      <c r="E19" s="419">
        <v>35953.702819999999</v>
      </c>
      <c r="F19" s="419">
        <v>38000</v>
      </c>
      <c r="G19" s="419">
        <v>38380.368759999998</v>
      </c>
      <c r="H19" s="419">
        <v>42330.325539999998</v>
      </c>
      <c r="I19" s="419">
        <v>47047.360000000001</v>
      </c>
      <c r="J19" s="419">
        <v>50829.855000000003</v>
      </c>
      <c r="K19" s="411">
        <v>53635.26</v>
      </c>
      <c r="L19" s="411">
        <v>55237.237999999998</v>
      </c>
      <c r="M19" s="411">
        <v>55902.821000000004</v>
      </c>
      <c r="N19" s="411">
        <v>59564.37</v>
      </c>
    </row>
    <row r="20" spans="1:14" x14ac:dyDescent="0.2">
      <c r="A20" s="23">
        <v>76</v>
      </c>
      <c r="B20" s="24" t="s">
        <v>43</v>
      </c>
      <c r="C20" s="25" t="s">
        <v>44</v>
      </c>
      <c r="D20" s="419">
        <v>34863.2978</v>
      </c>
      <c r="E20" s="419">
        <v>62573.852050000001</v>
      </c>
      <c r="F20" s="419">
        <v>74063.044150000002</v>
      </c>
      <c r="G20" s="419">
        <v>71891.857300000003</v>
      </c>
      <c r="H20" s="419">
        <v>78488.066480000009</v>
      </c>
      <c r="I20" s="419">
        <v>86393.535269999993</v>
      </c>
      <c r="J20" s="419">
        <v>92846.558000000005</v>
      </c>
      <c r="K20" s="411">
        <v>95062.025999999998</v>
      </c>
      <c r="L20" s="411">
        <v>95947.199999999997</v>
      </c>
      <c r="M20" s="411">
        <v>97217.87</v>
      </c>
      <c r="N20" s="411">
        <v>96789.324999999997</v>
      </c>
    </row>
    <row r="21" spans="1:14" x14ac:dyDescent="0.2">
      <c r="A21" s="23">
        <v>76</v>
      </c>
      <c r="B21" s="24" t="s">
        <v>45</v>
      </c>
      <c r="C21" s="25" t="s">
        <v>46</v>
      </c>
      <c r="D21" s="419">
        <v>6427.4344000000001</v>
      </c>
      <c r="E21" s="419">
        <v>14482.33849</v>
      </c>
      <c r="F21" s="419">
        <v>14850.914119999999</v>
      </c>
      <c r="G21" s="419">
        <v>15422.966710000001</v>
      </c>
      <c r="H21" s="419">
        <v>17098.037090000002</v>
      </c>
      <c r="I21" s="419">
        <v>19329.774410000002</v>
      </c>
      <c r="J21" s="419">
        <v>20999.63</v>
      </c>
      <c r="K21" s="411">
        <v>22232.974549999999</v>
      </c>
      <c r="L21" s="411">
        <v>22261.928019999999</v>
      </c>
      <c r="M21" s="411">
        <v>23240.622940000001</v>
      </c>
      <c r="N21" s="411">
        <v>24269.199059999999</v>
      </c>
    </row>
    <row r="22" spans="1:14" x14ac:dyDescent="0.2">
      <c r="A22" s="23">
        <v>93</v>
      </c>
      <c r="B22" s="24" t="s">
        <v>47</v>
      </c>
      <c r="C22" s="25" t="s">
        <v>48</v>
      </c>
      <c r="D22" s="419">
        <v>162885.04201999999</v>
      </c>
      <c r="E22" s="419">
        <v>347752.88936000003</v>
      </c>
      <c r="F22" s="419">
        <v>370352.78202999994</v>
      </c>
      <c r="G22" s="419">
        <v>383533.00967999996</v>
      </c>
      <c r="H22" s="419">
        <v>402652.85755000002</v>
      </c>
      <c r="I22" s="419">
        <v>430617.16015999997</v>
      </c>
      <c r="J22" s="419">
        <v>449725.22</v>
      </c>
      <c r="K22" s="411">
        <v>452144.424</v>
      </c>
      <c r="L22" s="411">
        <v>454843.59117999999</v>
      </c>
      <c r="M22" s="411">
        <v>468580.32500000001</v>
      </c>
      <c r="N22" s="411">
        <v>472126.24</v>
      </c>
    </row>
    <row r="23" spans="1:14" x14ac:dyDescent="0.2">
      <c r="A23" s="23">
        <v>28</v>
      </c>
      <c r="B23" s="24" t="s">
        <v>49</v>
      </c>
      <c r="C23" s="25" t="s">
        <v>50</v>
      </c>
      <c r="D23" s="419">
        <v>30656.431</v>
      </c>
      <c r="E23" s="419">
        <v>56188.703590000005</v>
      </c>
      <c r="F23" s="419">
        <v>59202.670960000003</v>
      </c>
      <c r="G23" s="419">
        <v>62340.360690000009</v>
      </c>
      <c r="H23" s="419">
        <v>69625.517659999998</v>
      </c>
      <c r="I23" s="419">
        <v>75699.907340000005</v>
      </c>
      <c r="J23" s="419">
        <v>80384.789999999994</v>
      </c>
      <c r="K23" s="411">
        <v>83179.466</v>
      </c>
      <c r="L23" s="411">
        <v>82196.944000000003</v>
      </c>
      <c r="M23" s="411">
        <v>83494.959000000003</v>
      </c>
      <c r="N23" s="411">
        <v>83238.079620000004</v>
      </c>
    </row>
    <row r="24" spans="1:14" x14ac:dyDescent="0.2">
      <c r="A24" s="23">
        <v>84</v>
      </c>
      <c r="B24" s="24" t="s">
        <v>51</v>
      </c>
      <c r="C24" s="25" t="s">
        <v>52</v>
      </c>
      <c r="D24" s="419">
        <v>3798.8029999999999</v>
      </c>
      <c r="E24" s="419">
        <v>8029.5706900000005</v>
      </c>
      <c r="F24" s="419">
        <v>8253.139360000001</v>
      </c>
      <c r="G24" s="419">
        <v>8854.3825099999995</v>
      </c>
      <c r="H24" s="419">
        <v>9446.3948700000001</v>
      </c>
      <c r="I24" s="419">
        <v>10461.585999999999</v>
      </c>
      <c r="J24" s="419">
        <v>10521.596</v>
      </c>
      <c r="K24" s="411">
        <v>11982.582</v>
      </c>
      <c r="L24" s="411">
        <v>12844.973</v>
      </c>
      <c r="M24" s="411">
        <v>13072.44</v>
      </c>
      <c r="N24" s="411">
        <v>13613.901</v>
      </c>
    </row>
    <row r="25" spans="1:14" x14ac:dyDescent="0.2">
      <c r="A25" s="23">
        <v>75</v>
      </c>
      <c r="B25" s="24" t="s">
        <v>53</v>
      </c>
      <c r="C25" s="25" t="s">
        <v>54</v>
      </c>
      <c r="D25" s="419">
        <v>20113.505340000003</v>
      </c>
      <c r="E25" s="419">
        <v>39367.242140000002</v>
      </c>
      <c r="F25" s="419">
        <v>41075.082909999997</v>
      </c>
      <c r="G25" s="419">
        <v>44416.092499999999</v>
      </c>
      <c r="H25" s="419">
        <v>48972.831309999994</v>
      </c>
      <c r="I25" s="419">
        <v>52599.351000000002</v>
      </c>
      <c r="J25" s="419">
        <v>57581.726999999999</v>
      </c>
      <c r="K25" s="411">
        <v>59435.233999999997</v>
      </c>
      <c r="L25" s="411">
        <v>60497.383000000002</v>
      </c>
      <c r="M25" s="411">
        <v>63363.28</v>
      </c>
      <c r="N25" s="411">
        <v>64206.055999999997</v>
      </c>
    </row>
    <row r="26" spans="1:14" x14ac:dyDescent="0.2">
      <c r="A26" s="23">
        <v>75</v>
      </c>
      <c r="B26" s="24" t="s">
        <v>55</v>
      </c>
      <c r="C26" s="25" t="s">
        <v>56</v>
      </c>
      <c r="D26" s="419">
        <v>30174.318159999999</v>
      </c>
      <c r="E26" s="419">
        <v>65770.109280000004</v>
      </c>
      <c r="F26" s="419">
        <v>67879.283289999992</v>
      </c>
      <c r="G26" s="419">
        <v>70791.945919999998</v>
      </c>
      <c r="H26" s="419">
        <v>75874.06068000001</v>
      </c>
      <c r="I26" s="419">
        <v>83907.192389999997</v>
      </c>
      <c r="J26" s="419">
        <v>89550.896999999997</v>
      </c>
      <c r="K26" s="411">
        <v>89829.04651</v>
      </c>
      <c r="L26" s="411">
        <v>90203.349739999991</v>
      </c>
      <c r="M26" s="411">
        <v>90043.5</v>
      </c>
      <c r="N26" s="411">
        <v>90140</v>
      </c>
    </row>
    <row r="27" spans="1:14" x14ac:dyDescent="0.2">
      <c r="A27" s="23">
        <v>24</v>
      </c>
      <c r="B27" s="24" t="s">
        <v>57</v>
      </c>
      <c r="C27" s="25" t="s">
        <v>58</v>
      </c>
      <c r="D27" s="419">
        <v>19281.481</v>
      </c>
      <c r="E27" s="419">
        <v>39676.071729999996</v>
      </c>
      <c r="F27" s="419">
        <v>41453.970999999998</v>
      </c>
      <c r="G27" s="419">
        <v>43128.700000000004</v>
      </c>
      <c r="H27" s="419">
        <v>45775.187039999997</v>
      </c>
      <c r="I27" s="419">
        <v>49990.512419999999</v>
      </c>
      <c r="J27" s="419">
        <v>52902.849000000002</v>
      </c>
      <c r="K27" s="411">
        <v>53141.839390000001</v>
      </c>
      <c r="L27" s="411">
        <v>56101.155829999996</v>
      </c>
      <c r="M27" s="411">
        <v>57439.327659999995</v>
      </c>
      <c r="N27" s="411">
        <v>57482.962659999997</v>
      </c>
    </row>
    <row r="28" spans="1:14" x14ac:dyDescent="0.2">
      <c r="A28" s="23">
        <v>75</v>
      </c>
      <c r="B28" s="24" t="s">
        <v>59</v>
      </c>
      <c r="C28" s="25" t="s">
        <v>60</v>
      </c>
      <c r="D28" s="419">
        <v>6919.64</v>
      </c>
      <c r="E28" s="419">
        <v>13262.40256</v>
      </c>
      <c r="F28" s="419">
        <v>13664.103219999999</v>
      </c>
      <c r="G28" s="419">
        <v>14535.311019999999</v>
      </c>
      <c r="H28" s="419">
        <v>15632.094799999999</v>
      </c>
      <c r="I28" s="419">
        <v>16842.052960000001</v>
      </c>
      <c r="J28" s="419">
        <v>16969.667000000001</v>
      </c>
      <c r="K28" s="411">
        <v>19339.976629999997</v>
      </c>
      <c r="L28" s="411">
        <v>17689.961449999999</v>
      </c>
      <c r="M28" s="411">
        <v>17630.880559999998</v>
      </c>
      <c r="N28" s="411">
        <v>18076.94384</v>
      </c>
    </row>
    <row r="29" spans="1:14" x14ac:dyDescent="0.2">
      <c r="A29" s="23">
        <v>94</v>
      </c>
      <c r="B29" s="24">
        <v>20</v>
      </c>
      <c r="C29" s="25" t="s">
        <v>398</v>
      </c>
      <c r="D29" s="590">
        <v>13474.966</v>
      </c>
      <c r="E29" s="590">
        <v>27641.243279999999</v>
      </c>
      <c r="F29" s="590">
        <v>27967.240139999998</v>
      </c>
      <c r="G29" s="590">
        <v>27678.487840000002</v>
      </c>
      <c r="H29" s="590">
        <v>29792.71341</v>
      </c>
      <c r="I29" s="590">
        <v>32766.3217</v>
      </c>
      <c r="J29" s="590">
        <v>35402.188999999998</v>
      </c>
      <c r="K29" s="590">
        <v>36354.832130000003</v>
      </c>
      <c r="L29" s="590">
        <v>36063.990230000003</v>
      </c>
      <c r="M29" s="450">
        <v>36651.335599999999</v>
      </c>
      <c r="N29" s="450">
        <v>36409.563999999998</v>
      </c>
    </row>
    <row r="30" spans="1:14" x14ac:dyDescent="0.2">
      <c r="A30" s="23">
        <v>94</v>
      </c>
      <c r="B30" s="24" t="s">
        <v>61</v>
      </c>
      <c r="C30" s="25" t="s">
        <v>62</v>
      </c>
      <c r="D30" s="419">
        <v>5636.2520000000004</v>
      </c>
      <c r="E30" s="419">
        <v>11558.592719999999</v>
      </c>
      <c r="F30" s="419">
        <v>12276.68175</v>
      </c>
      <c r="G30" s="419">
        <v>12102.71185</v>
      </c>
      <c r="H30" s="419">
        <v>12813.004570000001</v>
      </c>
      <c r="I30" s="419">
        <v>13659.4287</v>
      </c>
      <c r="J30" s="419">
        <v>14509.521000000001</v>
      </c>
      <c r="K30" s="411">
        <v>14832.853130000001</v>
      </c>
      <c r="L30" s="411">
        <v>14323.37923</v>
      </c>
      <c r="M30" s="596">
        <v>0</v>
      </c>
      <c r="N30" s="596">
        <v>0</v>
      </c>
    </row>
    <row r="31" spans="1:14" x14ac:dyDescent="0.2">
      <c r="A31" s="23">
        <v>94</v>
      </c>
      <c r="B31" s="24" t="s">
        <v>63</v>
      </c>
      <c r="C31" s="25" t="s">
        <v>64</v>
      </c>
      <c r="D31" s="419">
        <v>7838.7139999999999</v>
      </c>
      <c r="E31" s="419">
        <v>16082.65056</v>
      </c>
      <c r="F31" s="419">
        <v>15690.558389999998</v>
      </c>
      <c r="G31" s="419">
        <v>15575.77599</v>
      </c>
      <c r="H31" s="419">
        <v>16979.708839999999</v>
      </c>
      <c r="I31" s="419">
        <v>19106.893</v>
      </c>
      <c r="J31" s="419">
        <v>20892.668000000001</v>
      </c>
      <c r="K31" s="411">
        <v>21521.978999999999</v>
      </c>
      <c r="L31" s="411">
        <v>21740.611000000001</v>
      </c>
      <c r="M31" s="451">
        <v>0</v>
      </c>
      <c r="N31" s="451">
        <v>0</v>
      </c>
    </row>
    <row r="32" spans="1:14" x14ac:dyDescent="0.2">
      <c r="A32" s="23">
        <v>27</v>
      </c>
      <c r="B32" s="24" t="s">
        <v>65</v>
      </c>
      <c r="C32" s="25" t="s">
        <v>66</v>
      </c>
      <c r="D32" s="419">
        <v>16115.48</v>
      </c>
      <c r="E32" s="419">
        <v>37000.637909999998</v>
      </c>
      <c r="F32" s="419">
        <v>39244.678249999997</v>
      </c>
      <c r="G32" s="419">
        <v>39125.543269999995</v>
      </c>
      <c r="H32" s="419">
        <v>44114.306389999991</v>
      </c>
      <c r="I32" s="419">
        <v>46392.489000000001</v>
      </c>
      <c r="J32" s="419">
        <v>51057.025999999998</v>
      </c>
      <c r="K32" s="411">
        <v>51178.715670000005</v>
      </c>
      <c r="L32" s="411">
        <v>51641.986469999996</v>
      </c>
      <c r="M32" s="411">
        <v>56041.296740000005</v>
      </c>
      <c r="N32" s="411">
        <v>56309.011049999994</v>
      </c>
    </row>
    <row r="33" spans="1:14" x14ac:dyDescent="0.2">
      <c r="A33" s="23">
        <v>53</v>
      </c>
      <c r="B33" s="24" t="s">
        <v>67</v>
      </c>
      <c r="C33" s="25" t="s">
        <v>68</v>
      </c>
      <c r="D33" s="419">
        <v>16881.785</v>
      </c>
      <c r="E33" s="419">
        <v>38250.584860000003</v>
      </c>
      <c r="F33" s="419">
        <v>41685.002489999992</v>
      </c>
      <c r="G33" s="419">
        <v>44065.396689999994</v>
      </c>
      <c r="H33" s="419">
        <v>48020.713769999995</v>
      </c>
      <c r="I33" s="419">
        <v>52451.39473</v>
      </c>
      <c r="J33" s="419">
        <v>56443.822</v>
      </c>
      <c r="K33" s="411">
        <v>57901.009539999999</v>
      </c>
      <c r="L33" s="411">
        <v>61149.336759999998</v>
      </c>
      <c r="M33" s="411">
        <v>61944.997929999998</v>
      </c>
      <c r="N33" s="411">
        <v>63303.157520000001</v>
      </c>
    </row>
    <row r="34" spans="1:14" x14ac:dyDescent="0.2">
      <c r="A34" s="23">
        <v>75</v>
      </c>
      <c r="B34" s="24" t="s">
        <v>69</v>
      </c>
      <c r="C34" s="25" t="s">
        <v>70</v>
      </c>
      <c r="D34" s="419">
        <v>4209.1440000000002</v>
      </c>
      <c r="E34" s="419">
        <v>10940.340850000002</v>
      </c>
      <c r="F34" s="419">
        <v>11656.9066</v>
      </c>
      <c r="G34" s="419">
        <v>11874.70227</v>
      </c>
      <c r="H34" s="419">
        <v>12652.342209999999</v>
      </c>
      <c r="I34" s="419">
        <v>13624.438</v>
      </c>
      <c r="J34" s="419">
        <v>12944.066999999999</v>
      </c>
      <c r="K34" s="411">
        <v>14802.289000000001</v>
      </c>
      <c r="L34" s="411">
        <v>16158.93751</v>
      </c>
      <c r="M34" s="411">
        <v>15182.512470000001</v>
      </c>
      <c r="N34" s="411">
        <v>15419.441000000001</v>
      </c>
    </row>
    <row r="35" spans="1:14" x14ac:dyDescent="0.2">
      <c r="A35" s="23">
        <v>75</v>
      </c>
      <c r="B35" s="24" t="s">
        <v>71</v>
      </c>
      <c r="C35" s="25" t="s">
        <v>72</v>
      </c>
      <c r="D35" s="419">
        <v>16154.062</v>
      </c>
      <c r="E35" s="419">
        <v>35604.520479999999</v>
      </c>
      <c r="F35" s="419">
        <v>37626.847219999996</v>
      </c>
      <c r="G35" s="419">
        <v>39330.576199999996</v>
      </c>
      <c r="H35" s="419">
        <v>41807.15711</v>
      </c>
      <c r="I35" s="419">
        <v>47072.175999999999</v>
      </c>
      <c r="J35" s="419">
        <v>51963.123</v>
      </c>
      <c r="K35" s="411">
        <v>56442.726069999997</v>
      </c>
      <c r="L35" s="411">
        <v>57798.532439999995</v>
      </c>
      <c r="M35" s="411">
        <v>59176.141080000001</v>
      </c>
      <c r="N35" s="411">
        <v>60505.781999999999</v>
      </c>
    </row>
    <row r="36" spans="1:14" x14ac:dyDescent="0.2">
      <c r="A36" s="23">
        <v>27</v>
      </c>
      <c r="B36" s="24" t="s">
        <v>73</v>
      </c>
      <c r="C36" s="25" t="s">
        <v>74</v>
      </c>
      <c r="D36" s="419">
        <v>25712.403999999999</v>
      </c>
      <c r="E36" s="419">
        <v>48556.966820000001</v>
      </c>
      <c r="F36" s="419">
        <v>49615.170159999994</v>
      </c>
      <c r="G36" s="419">
        <v>51689.320639999998</v>
      </c>
      <c r="H36" s="419">
        <v>55937.392400000004</v>
      </c>
      <c r="I36" s="419">
        <v>61372.022020000004</v>
      </c>
      <c r="J36" s="419">
        <v>67043.448999999993</v>
      </c>
      <c r="K36" s="411">
        <v>69740.616430000009</v>
      </c>
      <c r="L36" s="411">
        <v>70313.97301999999</v>
      </c>
      <c r="M36" s="411">
        <v>70307.578370000003</v>
      </c>
      <c r="N36" s="411">
        <v>71334.521079999991</v>
      </c>
    </row>
    <row r="37" spans="1:14" x14ac:dyDescent="0.2">
      <c r="A37" s="23">
        <v>84</v>
      </c>
      <c r="B37" s="24" t="s">
        <v>75</v>
      </c>
      <c r="C37" s="25" t="s">
        <v>76</v>
      </c>
      <c r="D37" s="419">
        <v>22056.814469999998</v>
      </c>
      <c r="E37" s="419">
        <v>47705.138630000001</v>
      </c>
      <c r="F37" s="419">
        <v>48500.626049999999</v>
      </c>
      <c r="G37" s="419">
        <v>49600.205139999991</v>
      </c>
      <c r="H37" s="419">
        <v>54704.002350000002</v>
      </c>
      <c r="I37" s="419">
        <v>59600.332000000002</v>
      </c>
      <c r="J37" s="419">
        <v>64277.03</v>
      </c>
      <c r="K37" s="411">
        <v>66544.822</v>
      </c>
      <c r="L37" s="411">
        <v>66046.107999999993</v>
      </c>
      <c r="M37" s="411">
        <v>67241.725000000006</v>
      </c>
      <c r="N37" s="411">
        <v>67082.685329999993</v>
      </c>
    </row>
    <row r="38" spans="1:14" x14ac:dyDescent="0.2">
      <c r="A38" s="23">
        <v>28</v>
      </c>
      <c r="B38" s="24" t="s">
        <v>77</v>
      </c>
      <c r="C38" s="25" t="s">
        <v>78</v>
      </c>
      <c r="D38" s="419">
        <v>26392.392</v>
      </c>
      <c r="E38" s="419">
        <v>51252.254030000004</v>
      </c>
      <c r="F38" s="419">
        <v>53678.325960000002</v>
      </c>
      <c r="G38" s="419">
        <v>57385.738850000002</v>
      </c>
      <c r="H38" s="419">
        <v>62983.984649999999</v>
      </c>
      <c r="I38" s="419">
        <v>70379.597490000015</v>
      </c>
      <c r="J38" s="419">
        <v>75992.005999999994</v>
      </c>
      <c r="K38" s="411">
        <v>77317.172999999995</v>
      </c>
      <c r="L38" s="411">
        <v>77146.040980000005</v>
      </c>
      <c r="M38" s="411">
        <v>78957.811000000002</v>
      </c>
      <c r="N38" s="411">
        <v>80538.713000000003</v>
      </c>
    </row>
    <row r="39" spans="1:14" x14ac:dyDescent="0.2">
      <c r="A39" s="23">
        <v>24</v>
      </c>
      <c r="B39" s="24" t="s">
        <v>79</v>
      </c>
      <c r="C39" s="25" t="s">
        <v>80</v>
      </c>
      <c r="D39" s="419">
        <v>17503.151999999998</v>
      </c>
      <c r="E39" s="419">
        <v>33607.40004</v>
      </c>
      <c r="F39" s="419">
        <v>34287.130320000004</v>
      </c>
      <c r="G39" s="419">
        <v>35818.455019999994</v>
      </c>
      <c r="H39" s="419">
        <v>38982.66807</v>
      </c>
      <c r="I39" s="419">
        <v>42899.035000000003</v>
      </c>
      <c r="J39" s="419">
        <v>45769.337</v>
      </c>
      <c r="K39" s="411">
        <v>46696.53501</v>
      </c>
      <c r="L39" s="411">
        <v>46513.378280000004</v>
      </c>
      <c r="M39" s="411">
        <v>48705.362249999998</v>
      </c>
      <c r="N39" s="411">
        <v>49979.514999999999</v>
      </c>
    </row>
    <row r="40" spans="1:14" x14ac:dyDescent="0.2">
      <c r="A40" s="23">
        <v>53</v>
      </c>
      <c r="B40" s="24" t="s">
        <v>81</v>
      </c>
      <c r="C40" s="25" t="s">
        <v>82</v>
      </c>
      <c r="D40" s="419">
        <v>31240.996039999998</v>
      </c>
      <c r="E40" s="419">
        <v>66995.380640000003</v>
      </c>
      <c r="F40" s="419">
        <v>69639.713400000008</v>
      </c>
      <c r="G40" s="419">
        <v>72143.79455999998</v>
      </c>
      <c r="H40" s="419">
        <v>78418.544600000008</v>
      </c>
      <c r="I40" s="419">
        <v>85633.872900000002</v>
      </c>
      <c r="J40" s="419">
        <v>93761.372000000003</v>
      </c>
      <c r="K40" s="411">
        <v>97175.525750000001</v>
      </c>
      <c r="L40" s="411">
        <v>97882.493920000008</v>
      </c>
      <c r="M40" s="411">
        <v>100339.31478</v>
      </c>
      <c r="N40" s="411">
        <v>101528.99301000001</v>
      </c>
    </row>
    <row r="41" spans="1:14" x14ac:dyDescent="0.2">
      <c r="A41" s="23">
        <v>76</v>
      </c>
      <c r="B41" s="24" t="s">
        <v>83</v>
      </c>
      <c r="C41" s="25" t="s">
        <v>84</v>
      </c>
      <c r="D41" s="419">
        <v>61026.111340000003</v>
      </c>
      <c r="E41" s="419">
        <v>123603.72494</v>
      </c>
      <c r="F41" s="419">
        <v>129522.50264000001</v>
      </c>
      <c r="G41" s="419">
        <v>136078.36296999999</v>
      </c>
      <c r="H41" s="419">
        <v>146390.03144999998</v>
      </c>
      <c r="I41" s="419">
        <v>160949.68669</v>
      </c>
      <c r="J41" s="419">
        <v>172394.77900000001</v>
      </c>
      <c r="K41" s="411">
        <v>174108.147</v>
      </c>
      <c r="L41" s="411">
        <v>175741.66974000001</v>
      </c>
      <c r="M41" s="411">
        <v>180609.533</v>
      </c>
      <c r="N41" s="411">
        <v>185391.829</v>
      </c>
    </row>
    <row r="42" spans="1:14" x14ac:dyDescent="0.2">
      <c r="A42" s="23">
        <v>76</v>
      </c>
      <c r="B42" s="24" t="s">
        <v>85</v>
      </c>
      <c r="C42" s="25" t="s">
        <v>86</v>
      </c>
      <c r="D42" s="419">
        <v>58568.330999999998</v>
      </c>
      <c r="E42" s="419">
        <v>134041.83108</v>
      </c>
      <c r="F42" s="419">
        <v>139259.61805000002</v>
      </c>
      <c r="G42" s="419">
        <v>146991.23384</v>
      </c>
      <c r="H42" s="419">
        <v>163782.48935999998</v>
      </c>
      <c r="I42" s="419">
        <v>186097.70813999997</v>
      </c>
      <c r="J42" s="419">
        <v>198835.826</v>
      </c>
      <c r="K42" s="411">
        <v>205770.01128999999</v>
      </c>
      <c r="L42" s="411">
        <v>205719.45793</v>
      </c>
      <c r="M42" s="411">
        <v>210949.17603999999</v>
      </c>
      <c r="N42" s="411">
        <v>212172.29903999998</v>
      </c>
    </row>
    <row r="43" spans="1:14" x14ac:dyDescent="0.2">
      <c r="A43" s="23">
        <v>76</v>
      </c>
      <c r="B43" s="24" t="s">
        <v>87</v>
      </c>
      <c r="C43" s="25" t="s">
        <v>88</v>
      </c>
      <c r="D43" s="419">
        <v>7428.2749999999996</v>
      </c>
      <c r="E43" s="419">
        <v>13473.461859999999</v>
      </c>
      <c r="F43" s="419">
        <v>15412.431130000001</v>
      </c>
      <c r="G43" s="419">
        <v>14925.858779999999</v>
      </c>
      <c r="H43" s="419">
        <v>16520.145219999999</v>
      </c>
      <c r="I43" s="419">
        <v>18433.955999999998</v>
      </c>
      <c r="J43" s="419">
        <v>19966.488000000001</v>
      </c>
      <c r="K43" s="411">
        <v>21684.47</v>
      </c>
      <c r="L43" s="411">
        <v>21959.608</v>
      </c>
      <c r="M43" s="411">
        <v>22434.551100000001</v>
      </c>
      <c r="N43" s="411">
        <v>23180.552920000002</v>
      </c>
    </row>
    <row r="44" spans="1:14" x14ac:dyDescent="0.2">
      <c r="A44" s="23">
        <v>75</v>
      </c>
      <c r="B44" s="24" t="s">
        <v>89</v>
      </c>
      <c r="C44" s="25" t="s">
        <v>90</v>
      </c>
      <c r="D44" s="419">
        <v>68869.512000000002</v>
      </c>
      <c r="E44" s="419">
        <v>152019.84763</v>
      </c>
      <c r="F44" s="419">
        <v>156993.68213</v>
      </c>
      <c r="G44" s="419">
        <v>163320.47940000001</v>
      </c>
      <c r="H44" s="419">
        <v>181241.40126000001</v>
      </c>
      <c r="I44" s="419">
        <v>198926.62427</v>
      </c>
      <c r="J44" s="419">
        <v>217030.34899999999</v>
      </c>
      <c r="K44" s="411">
        <v>229074.93306000001</v>
      </c>
      <c r="L44" s="411">
        <v>238540.64546999999</v>
      </c>
      <c r="M44" s="411">
        <v>244637.14971</v>
      </c>
      <c r="N44" s="411">
        <v>243201.24786</v>
      </c>
    </row>
    <row r="45" spans="1:14" x14ac:dyDescent="0.2">
      <c r="A45" s="23">
        <v>76</v>
      </c>
      <c r="B45" s="24" t="s">
        <v>91</v>
      </c>
      <c r="C45" s="25" t="s">
        <v>92</v>
      </c>
      <c r="D45" s="419">
        <v>81419.527470000001</v>
      </c>
      <c r="E45" s="419">
        <v>172240.57590999999</v>
      </c>
      <c r="F45" s="419">
        <v>174462.16347</v>
      </c>
      <c r="G45" s="419">
        <v>182799.45927000002</v>
      </c>
      <c r="H45" s="419">
        <v>197506.52651</v>
      </c>
      <c r="I45" s="419">
        <v>218415.91232999999</v>
      </c>
      <c r="J45" s="419">
        <v>225249.69699999999</v>
      </c>
      <c r="K45" s="411">
        <v>225287.66500000001</v>
      </c>
      <c r="L45" s="411">
        <v>226511.36799999999</v>
      </c>
      <c r="M45" s="411">
        <v>229301.83499999999</v>
      </c>
      <c r="N45" s="411">
        <v>236380.23199999999</v>
      </c>
    </row>
    <row r="46" spans="1:14" x14ac:dyDescent="0.2">
      <c r="A46" s="23">
        <v>53</v>
      </c>
      <c r="B46" s="24" t="s">
        <v>93</v>
      </c>
      <c r="C46" s="25" t="s">
        <v>94</v>
      </c>
      <c r="D46" s="419">
        <v>25928.545129999999</v>
      </c>
      <c r="E46" s="419">
        <v>58212.237040000007</v>
      </c>
      <c r="F46" s="419">
        <v>59857.679200000006</v>
      </c>
      <c r="G46" s="419">
        <v>63762.598389999999</v>
      </c>
      <c r="H46" s="419">
        <v>71624.790629999989</v>
      </c>
      <c r="I46" s="419">
        <v>80787.510570000013</v>
      </c>
      <c r="J46" s="419">
        <v>87655.103000000003</v>
      </c>
      <c r="K46" s="411">
        <v>92495.433000000005</v>
      </c>
      <c r="L46" s="411">
        <v>93055.430999999997</v>
      </c>
      <c r="M46" s="411">
        <v>96082.085000000006</v>
      </c>
      <c r="N46" s="411">
        <v>96605.475999999995</v>
      </c>
    </row>
    <row r="47" spans="1:14" x14ac:dyDescent="0.2">
      <c r="A47" s="23">
        <v>24</v>
      </c>
      <c r="B47" s="24" t="s">
        <v>95</v>
      </c>
      <c r="C47" s="25" t="s">
        <v>96</v>
      </c>
      <c r="D47" s="419">
        <v>9470.3089999999993</v>
      </c>
      <c r="E47" s="419">
        <v>17618.94685</v>
      </c>
      <c r="F47" s="419">
        <v>18075.38537</v>
      </c>
      <c r="G47" s="419">
        <v>19540.91762</v>
      </c>
      <c r="H47" s="419">
        <v>21774.418719999998</v>
      </c>
      <c r="I47" s="419">
        <v>23571.253089999998</v>
      </c>
      <c r="J47" s="419">
        <v>25815.98</v>
      </c>
      <c r="K47" s="411">
        <v>26891.121780000001</v>
      </c>
      <c r="L47" s="411">
        <v>27629.463</v>
      </c>
      <c r="M47" s="411">
        <v>29563.059209999999</v>
      </c>
      <c r="N47" s="411">
        <v>31276.944299999999</v>
      </c>
    </row>
    <row r="48" spans="1:14" x14ac:dyDescent="0.2">
      <c r="A48" s="23">
        <v>24</v>
      </c>
      <c r="B48" s="24" t="s">
        <v>97</v>
      </c>
      <c r="C48" s="25" t="s">
        <v>98</v>
      </c>
      <c r="D48" s="419">
        <v>21712.105</v>
      </c>
      <c r="E48" s="419">
        <v>49447.358629999995</v>
      </c>
      <c r="F48" s="419">
        <v>52474.535830000001</v>
      </c>
      <c r="G48" s="419">
        <v>54970.919019999994</v>
      </c>
      <c r="H48" s="419">
        <v>59581.718690000002</v>
      </c>
      <c r="I48" s="419">
        <v>64962.708169999991</v>
      </c>
      <c r="J48" s="419">
        <v>70072.452999999994</v>
      </c>
      <c r="K48" s="411">
        <v>73000</v>
      </c>
      <c r="L48" s="411">
        <v>76769.730760000006</v>
      </c>
      <c r="M48" s="411">
        <v>78471.730760000006</v>
      </c>
      <c r="N48" s="411">
        <v>78905.665299999993</v>
      </c>
    </row>
    <row r="49" spans="1:14" x14ac:dyDescent="0.2">
      <c r="A49" s="23">
        <v>84</v>
      </c>
      <c r="B49" s="24" t="s">
        <v>99</v>
      </c>
      <c r="C49" s="25" t="s">
        <v>100</v>
      </c>
      <c r="D49" s="419">
        <v>37296.559009999997</v>
      </c>
      <c r="E49" s="419">
        <v>88003.440989999988</v>
      </c>
      <c r="F49" s="419">
        <v>96405.099900000001</v>
      </c>
      <c r="G49" s="419">
        <v>96325.502429999993</v>
      </c>
      <c r="H49" s="419">
        <v>108256.92182</v>
      </c>
      <c r="I49" s="419">
        <v>119639.42199</v>
      </c>
      <c r="J49" s="419">
        <v>131802.22700000001</v>
      </c>
      <c r="K49" s="411">
        <v>134622.54800000001</v>
      </c>
      <c r="L49" s="411">
        <v>136894.43812000001</v>
      </c>
      <c r="M49" s="411">
        <v>132707.86113</v>
      </c>
      <c r="N49" s="411">
        <v>130445.57646</v>
      </c>
    </row>
    <row r="50" spans="1:14" x14ac:dyDescent="0.2">
      <c r="A50" s="23">
        <v>27</v>
      </c>
      <c r="B50" s="24" t="s">
        <v>101</v>
      </c>
      <c r="C50" s="25" t="s">
        <v>102</v>
      </c>
      <c r="D50" s="419">
        <v>8466.2749999999996</v>
      </c>
      <c r="E50" s="419">
        <v>15588.962170000003</v>
      </c>
      <c r="F50" s="419">
        <v>15368.36606</v>
      </c>
      <c r="G50" s="419">
        <v>15711.195099999999</v>
      </c>
      <c r="H50" s="419">
        <v>17310.415249999998</v>
      </c>
      <c r="I50" s="419">
        <v>18550.042759999997</v>
      </c>
      <c r="J50" s="419">
        <v>19900.3</v>
      </c>
      <c r="K50" s="411">
        <v>20534.26929</v>
      </c>
      <c r="L50" s="411">
        <v>20397.825559999997</v>
      </c>
      <c r="M50" s="411">
        <v>20253.698</v>
      </c>
      <c r="N50" s="411">
        <v>20459.171180000001</v>
      </c>
    </row>
    <row r="51" spans="1:14" x14ac:dyDescent="0.2">
      <c r="A51" s="23">
        <v>75</v>
      </c>
      <c r="B51" s="24" t="s">
        <v>103</v>
      </c>
      <c r="C51" s="25" t="s">
        <v>104</v>
      </c>
      <c r="D51" s="419">
        <v>12708.525</v>
      </c>
      <c r="E51" s="419">
        <v>32501.919000000002</v>
      </c>
      <c r="F51" s="419">
        <v>34250.490250000003</v>
      </c>
      <c r="G51" s="419">
        <v>34808.612659999999</v>
      </c>
      <c r="H51" s="419">
        <v>37671.534019999999</v>
      </c>
      <c r="I51" s="419">
        <v>40034.512999999999</v>
      </c>
      <c r="J51" s="419">
        <v>43393.247000000003</v>
      </c>
      <c r="K51" s="411">
        <v>45161.713000000003</v>
      </c>
      <c r="L51" s="411">
        <v>45339.663999999997</v>
      </c>
      <c r="M51" s="411">
        <v>46541.781999999999</v>
      </c>
      <c r="N51" s="411">
        <v>46842.926009999996</v>
      </c>
    </row>
    <row r="52" spans="1:14" x14ac:dyDescent="0.2">
      <c r="A52" s="23">
        <v>24</v>
      </c>
      <c r="B52" s="24" t="s">
        <v>105</v>
      </c>
      <c r="C52" s="25" t="s">
        <v>106</v>
      </c>
      <c r="D52" s="419">
        <v>13988.355</v>
      </c>
      <c r="E52" s="419">
        <v>29013.678030000003</v>
      </c>
      <c r="F52" s="419">
        <v>29191.08412</v>
      </c>
      <c r="G52" s="419">
        <v>30005.403999999999</v>
      </c>
      <c r="H52" s="419">
        <v>34080.166010000008</v>
      </c>
      <c r="I52" s="419">
        <v>37768.423770000001</v>
      </c>
      <c r="J52" s="419">
        <v>39813.514999999999</v>
      </c>
      <c r="K52" s="411">
        <v>42101.044150000002</v>
      </c>
      <c r="L52" s="411">
        <v>41787.565630000005</v>
      </c>
      <c r="M52" s="411">
        <v>41911.737150000001</v>
      </c>
      <c r="N52" s="411">
        <v>43369.448560000004</v>
      </c>
    </row>
    <row r="53" spans="1:14" x14ac:dyDescent="0.2">
      <c r="A53" s="23">
        <v>84</v>
      </c>
      <c r="B53" s="24" t="s">
        <v>107</v>
      </c>
      <c r="C53" s="25" t="s">
        <v>108</v>
      </c>
      <c r="D53" s="419">
        <v>26037.060520000003</v>
      </c>
      <c r="E53" s="419">
        <v>59240.300139999999</v>
      </c>
      <c r="F53" s="419">
        <v>60598.859410000005</v>
      </c>
      <c r="G53" s="419">
        <v>63198.475090000007</v>
      </c>
      <c r="H53" s="419">
        <v>69951.838319999995</v>
      </c>
      <c r="I53" s="419">
        <v>80769.322</v>
      </c>
      <c r="J53" s="419">
        <v>88018.952000000005</v>
      </c>
      <c r="K53" s="411">
        <v>92888.659</v>
      </c>
      <c r="L53" s="411">
        <v>93583.039999999994</v>
      </c>
      <c r="M53" s="411">
        <v>95469.337239999993</v>
      </c>
      <c r="N53" s="411">
        <v>98084.671930000011</v>
      </c>
    </row>
    <row r="54" spans="1:14" x14ac:dyDescent="0.2">
      <c r="A54" s="23">
        <v>84</v>
      </c>
      <c r="B54" s="24" t="s">
        <v>109</v>
      </c>
      <c r="C54" s="25" t="s">
        <v>110</v>
      </c>
      <c r="D54" s="419">
        <v>6548.4880000000003</v>
      </c>
      <c r="E54" s="419">
        <v>12558.451929999999</v>
      </c>
      <c r="F54" s="419">
        <v>11537.722010000001</v>
      </c>
      <c r="G54" s="419">
        <v>12257.962489999998</v>
      </c>
      <c r="H54" s="419">
        <v>13622.90494</v>
      </c>
      <c r="I54" s="419">
        <v>14988.646000000001</v>
      </c>
      <c r="J54" s="419">
        <v>16270.811</v>
      </c>
      <c r="K54" s="411">
        <v>16989.941999999999</v>
      </c>
      <c r="L54" s="411">
        <v>17544.052</v>
      </c>
      <c r="M54" s="411">
        <v>18199.249</v>
      </c>
      <c r="N54" s="411">
        <v>17843.400000000001</v>
      </c>
    </row>
    <row r="55" spans="1:14" x14ac:dyDescent="0.2">
      <c r="A55" s="23">
        <v>52</v>
      </c>
      <c r="B55" s="24" t="s">
        <v>111</v>
      </c>
      <c r="C55" s="25" t="s">
        <v>112</v>
      </c>
      <c r="D55" s="419">
        <v>46000.2</v>
      </c>
      <c r="E55" s="419">
        <v>103700.71798</v>
      </c>
      <c r="F55" s="419">
        <v>108439.13209</v>
      </c>
      <c r="G55" s="419">
        <v>108625.99962</v>
      </c>
      <c r="H55" s="419">
        <v>122862.48278999999</v>
      </c>
      <c r="I55" s="419">
        <v>142850.481</v>
      </c>
      <c r="J55" s="419">
        <v>155472.011</v>
      </c>
      <c r="K55" s="411">
        <v>164603.628</v>
      </c>
      <c r="L55" s="411">
        <v>162344.42300000001</v>
      </c>
      <c r="M55" s="411">
        <v>171730.71599999999</v>
      </c>
      <c r="N55" s="411">
        <v>174640.91200000001</v>
      </c>
    </row>
    <row r="56" spans="1:14" x14ac:dyDescent="0.2">
      <c r="A56" s="23">
        <v>24</v>
      </c>
      <c r="B56" s="24" t="s">
        <v>113</v>
      </c>
      <c r="C56" s="25" t="s">
        <v>114</v>
      </c>
      <c r="D56" s="419">
        <v>28475.4</v>
      </c>
      <c r="E56" s="419">
        <v>54792.516259999997</v>
      </c>
      <c r="F56" s="419">
        <v>56637.392</v>
      </c>
      <c r="G56" s="419">
        <v>60164.620710000003</v>
      </c>
      <c r="H56" s="419">
        <v>66839.741999999998</v>
      </c>
      <c r="I56" s="419">
        <v>75116.679999999993</v>
      </c>
      <c r="J56" s="419">
        <v>82257.392999999996</v>
      </c>
      <c r="K56" s="411">
        <v>83743.013999999996</v>
      </c>
      <c r="L56" s="411">
        <v>87825.164999999994</v>
      </c>
      <c r="M56" s="411">
        <v>89954.506999999998</v>
      </c>
      <c r="N56" s="411">
        <v>91881.43220000001</v>
      </c>
    </row>
    <row r="57" spans="1:14" x14ac:dyDescent="0.2">
      <c r="A57" s="23">
        <v>76</v>
      </c>
      <c r="B57" s="24" t="s">
        <v>115</v>
      </c>
      <c r="C57" s="25" t="s">
        <v>116</v>
      </c>
      <c r="D57" s="419">
        <v>6904.0339999999997</v>
      </c>
      <c r="E57" s="419">
        <v>13323.7266</v>
      </c>
      <c r="F57" s="419">
        <v>14296.890100000001</v>
      </c>
      <c r="G57" s="419">
        <v>14596.205009999998</v>
      </c>
      <c r="H57" s="419">
        <v>16071.045059999999</v>
      </c>
      <c r="I57" s="419">
        <v>17713.300999999999</v>
      </c>
      <c r="J57" s="419">
        <v>18880.649000000001</v>
      </c>
      <c r="K57" s="411">
        <v>19506.311030000001</v>
      </c>
      <c r="L57" s="411">
        <v>20198.821050000002</v>
      </c>
      <c r="M57" s="411">
        <v>21745.6551</v>
      </c>
      <c r="N57" s="411">
        <v>22507.731530000001</v>
      </c>
    </row>
    <row r="58" spans="1:14" x14ac:dyDescent="0.2">
      <c r="A58" s="23">
        <v>75</v>
      </c>
      <c r="B58" s="24" t="s">
        <v>117</v>
      </c>
      <c r="C58" s="25" t="s">
        <v>118</v>
      </c>
      <c r="D58" s="419">
        <v>19146.375</v>
      </c>
      <c r="E58" s="419">
        <v>36052.25157</v>
      </c>
      <c r="F58" s="419">
        <v>37866.422700000003</v>
      </c>
      <c r="G58" s="419">
        <v>40033.716709999993</v>
      </c>
      <c r="H58" s="419">
        <v>43409.14359</v>
      </c>
      <c r="I58" s="419">
        <v>47781.6342</v>
      </c>
      <c r="J58" s="419">
        <v>52051.264999999999</v>
      </c>
      <c r="K58" s="411">
        <v>53728.50722</v>
      </c>
      <c r="L58" s="411">
        <v>55247.843150000001</v>
      </c>
      <c r="M58" s="411">
        <v>57745.527299999994</v>
      </c>
      <c r="N58" s="411">
        <v>57935.054799999998</v>
      </c>
    </row>
    <row r="59" spans="1:14" x14ac:dyDescent="0.2">
      <c r="A59" s="23">
        <v>76</v>
      </c>
      <c r="B59" s="24" t="s">
        <v>119</v>
      </c>
      <c r="C59" s="25" t="s">
        <v>120</v>
      </c>
      <c r="D59" s="419">
        <v>1854.019</v>
      </c>
      <c r="E59" s="419">
        <v>4383.7193200000002</v>
      </c>
      <c r="F59" s="419">
        <v>4640</v>
      </c>
      <c r="G59" s="419">
        <v>4964.3088499999994</v>
      </c>
      <c r="H59" s="419">
        <v>5246.5621799999999</v>
      </c>
      <c r="I59" s="419">
        <v>5785.8829999999998</v>
      </c>
      <c r="J59" s="419">
        <v>5856.2939999999999</v>
      </c>
      <c r="K59" s="411">
        <v>7248.7749999999996</v>
      </c>
      <c r="L59" s="411">
        <v>6896.13375</v>
      </c>
      <c r="M59" s="411">
        <v>7090.2103699999998</v>
      </c>
      <c r="N59" s="411">
        <v>7159.5425500000001</v>
      </c>
    </row>
    <row r="60" spans="1:14" x14ac:dyDescent="0.2">
      <c r="A60" s="23">
        <v>52</v>
      </c>
      <c r="B60" s="24" t="s">
        <v>121</v>
      </c>
      <c r="C60" s="25" t="s">
        <v>122</v>
      </c>
      <c r="D60" s="419">
        <v>29298.601999999999</v>
      </c>
      <c r="E60" s="419">
        <v>63098.186110000002</v>
      </c>
      <c r="F60" s="419">
        <v>65737.694510000001</v>
      </c>
      <c r="G60" s="419">
        <v>67481.179220000005</v>
      </c>
      <c r="H60" s="419">
        <v>73993.22812</v>
      </c>
      <c r="I60" s="419">
        <v>80585.767000000007</v>
      </c>
      <c r="J60" s="419">
        <v>88187.698999999993</v>
      </c>
      <c r="K60" s="411">
        <v>91748.863430000012</v>
      </c>
      <c r="L60" s="411">
        <v>90642.152300000002</v>
      </c>
      <c r="M60" s="411">
        <v>90599.044609999997</v>
      </c>
      <c r="N60" s="411">
        <v>91333.708969999992</v>
      </c>
    </row>
    <row r="61" spans="1:14" x14ac:dyDescent="0.2">
      <c r="A61" s="23">
        <v>28</v>
      </c>
      <c r="B61" s="24" t="s">
        <v>123</v>
      </c>
      <c r="C61" s="25" t="s">
        <v>124</v>
      </c>
      <c r="D61" s="419">
        <v>15649.081</v>
      </c>
      <c r="E61" s="419">
        <v>30742.259869999998</v>
      </c>
      <c r="F61" s="419">
        <v>31301.61577</v>
      </c>
      <c r="G61" s="419">
        <v>33168.76786</v>
      </c>
      <c r="H61" s="419">
        <v>35633.610079999999</v>
      </c>
      <c r="I61" s="419">
        <v>39697.637999999999</v>
      </c>
      <c r="J61" s="419">
        <v>42456.491000000002</v>
      </c>
      <c r="K61" s="411">
        <v>43264.940999999999</v>
      </c>
      <c r="L61" s="411">
        <v>41903.58556</v>
      </c>
      <c r="M61" s="411">
        <v>41796.55904</v>
      </c>
      <c r="N61" s="411">
        <v>42273.810340000004</v>
      </c>
    </row>
    <row r="62" spans="1:14" x14ac:dyDescent="0.2">
      <c r="A62" s="23">
        <v>44</v>
      </c>
      <c r="B62" s="24" t="s">
        <v>125</v>
      </c>
      <c r="C62" s="25" t="s">
        <v>126</v>
      </c>
      <c r="D62" s="419">
        <v>19578.510999999999</v>
      </c>
      <c r="E62" s="419">
        <v>42163.818930000001</v>
      </c>
      <c r="F62" s="419">
        <v>49647.975730000006</v>
      </c>
      <c r="G62" s="419">
        <v>53061.258769999993</v>
      </c>
      <c r="H62" s="419">
        <v>63657.508150000009</v>
      </c>
      <c r="I62" s="419">
        <v>67269.361999999994</v>
      </c>
      <c r="J62" s="419">
        <v>72628.748999999996</v>
      </c>
      <c r="K62" s="411">
        <v>76614.208379999996</v>
      </c>
      <c r="L62" s="411">
        <v>78749.688150000002</v>
      </c>
      <c r="M62" s="411">
        <v>80725.102549999996</v>
      </c>
      <c r="N62" s="411">
        <v>83828.199189999999</v>
      </c>
    </row>
    <row r="63" spans="1:14" x14ac:dyDescent="0.2">
      <c r="A63" s="23">
        <v>44</v>
      </c>
      <c r="B63" s="24" t="s">
        <v>127</v>
      </c>
      <c r="C63" s="25" t="s">
        <v>128</v>
      </c>
      <c r="D63" s="419">
        <v>7855.8220000000001</v>
      </c>
      <c r="E63" s="419">
        <v>17155.818420000003</v>
      </c>
      <c r="F63" s="419">
        <v>17673.829320000001</v>
      </c>
      <c r="G63" s="419">
        <v>18779.465390000001</v>
      </c>
      <c r="H63" s="419">
        <v>20791.684120000002</v>
      </c>
      <c r="I63" s="419">
        <v>22455.498</v>
      </c>
      <c r="J63" s="419">
        <v>23824.288</v>
      </c>
      <c r="K63" s="411">
        <v>24541.091960000002</v>
      </c>
      <c r="L63" s="411">
        <v>24469.835329999998</v>
      </c>
      <c r="M63" s="411">
        <v>24709.63293</v>
      </c>
      <c r="N63" s="411">
        <v>25509.780850000003</v>
      </c>
    </row>
    <row r="64" spans="1:14" x14ac:dyDescent="0.2">
      <c r="A64" s="23">
        <v>52</v>
      </c>
      <c r="B64" s="24" t="s">
        <v>129</v>
      </c>
      <c r="C64" s="25" t="s">
        <v>130</v>
      </c>
      <c r="D64" s="419">
        <v>7221.12</v>
      </c>
      <c r="E64" s="419">
        <v>14638.08898</v>
      </c>
      <c r="F64" s="419">
        <v>17061.206770000001</v>
      </c>
      <c r="G64" s="419">
        <v>17495.289149999997</v>
      </c>
      <c r="H64" s="419">
        <v>19689.526349999996</v>
      </c>
      <c r="I64" s="419">
        <v>21094.741000000002</v>
      </c>
      <c r="J64" s="419">
        <v>22252.905999999999</v>
      </c>
      <c r="K64" s="411">
        <v>21076.741489999997</v>
      </c>
      <c r="L64" s="411">
        <v>22733.161609999999</v>
      </c>
      <c r="M64" s="411">
        <v>22055.39068</v>
      </c>
      <c r="N64" s="411">
        <v>22390.401409999999</v>
      </c>
    </row>
    <row r="65" spans="1:14" x14ac:dyDescent="0.2">
      <c r="A65" s="23">
        <v>44</v>
      </c>
      <c r="B65" s="24" t="s">
        <v>131</v>
      </c>
      <c r="C65" s="25" t="s">
        <v>132</v>
      </c>
      <c r="D65" s="419">
        <v>41066.910640000002</v>
      </c>
      <c r="E65" s="419">
        <v>86991.662760000007</v>
      </c>
      <c r="F65" s="419">
        <v>92330.133020000008</v>
      </c>
      <c r="G65" s="419">
        <v>95807.082599999994</v>
      </c>
      <c r="H65" s="419">
        <v>105813.51626</v>
      </c>
      <c r="I65" s="419">
        <v>116736.814</v>
      </c>
      <c r="J65" s="419">
        <v>126312.61900000001</v>
      </c>
      <c r="K65" s="411">
        <v>129892.609</v>
      </c>
      <c r="L65" s="411">
        <v>130503.19</v>
      </c>
      <c r="M65" s="411">
        <v>132229.054</v>
      </c>
      <c r="N65" s="411">
        <v>132192.75700000001</v>
      </c>
    </row>
    <row r="66" spans="1:14" x14ac:dyDescent="0.2">
      <c r="A66" s="23">
        <v>44</v>
      </c>
      <c r="B66" s="24" t="s">
        <v>133</v>
      </c>
      <c r="C66" s="25" t="s">
        <v>134</v>
      </c>
      <c r="D66" s="419">
        <v>9733.8330000000005</v>
      </c>
      <c r="E66" s="419">
        <v>21050.54912</v>
      </c>
      <c r="F66" s="419">
        <v>21949.987870000001</v>
      </c>
      <c r="G66" s="419">
        <v>22681.693640000001</v>
      </c>
      <c r="H66" s="419">
        <v>24423.137329999998</v>
      </c>
      <c r="I66" s="419">
        <v>26914.587</v>
      </c>
      <c r="J66" s="419">
        <v>28794.405999999999</v>
      </c>
      <c r="K66" s="411">
        <v>29892.936000000002</v>
      </c>
      <c r="L66" s="411">
        <v>29697.847140000002</v>
      </c>
      <c r="M66" s="411">
        <v>30115.7654</v>
      </c>
      <c r="N66" s="411">
        <v>30190.39762</v>
      </c>
    </row>
    <row r="67" spans="1:14" x14ac:dyDescent="0.2">
      <c r="A67" s="23">
        <v>53</v>
      </c>
      <c r="B67" s="24" t="s">
        <v>135</v>
      </c>
      <c r="C67" s="25" t="s">
        <v>136</v>
      </c>
      <c r="D67" s="419">
        <v>22932.28284</v>
      </c>
      <c r="E67" s="419">
        <v>50716.908050000005</v>
      </c>
      <c r="F67" s="419">
        <v>51641.135499999997</v>
      </c>
      <c r="G67" s="419">
        <v>54706.302680000001</v>
      </c>
      <c r="H67" s="419">
        <v>61899.44846</v>
      </c>
      <c r="I67" s="419">
        <v>69501.058260000005</v>
      </c>
      <c r="J67" s="419">
        <v>75143.993000000002</v>
      </c>
      <c r="K67" s="411">
        <v>77701.783129999996</v>
      </c>
      <c r="L67" s="411">
        <v>77035.68028</v>
      </c>
      <c r="M67" s="411">
        <v>79671.355349999998</v>
      </c>
      <c r="N67" s="411">
        <v>79576.589000000007</v>
      </c>
    </row>
    <row r="68" spans="1:14" x14ac:dyDescent="0.2">
      <c r="A68" s="23">
        <v>44</v>
      </c>
      <c r="B68" s="24" t="s">
        <v>137</v>
      </c>
      <c r="C68" s="25" t="s">
        <v>138</v>
      </c>
      <c r="D68" s="419">
        <v>45073.888450000006</v>
      </c>
      <c r="E68" s="419">
        <v>104625.89239000002</v>
      </c>
      <c r="F68" s="419">
        <v>107149.45578999999</v>
      </c>
      <c r="G68" s="419">
        <v>111425.98123999999</v>
      </c>
      <c r="H68" s="419">
        <v>120716.4083</v>
      </c>
      <c r="I68" s="419">
        <v>133258.99486999999</v>
      </c>
      <c r="J68" s="419">
        <v>149771.99100000001</v>
      </c>
      <c r="K68" s="411">
        <v>149772</v>
      </c>
      <c r="L68" s="411">
        <v>155524.37591999999</v>
      </c>
      <c r="M68" s="411">
        <v>164634.07186000003</v>
      </c>
      <c r="N68" s="411">
        <v>156973.61715000001</v>
      </c>
    </row>
    <row r="69" spans="1:14" x14ac:dyDescent="0.2">
      <c r="A69" s="23">
        <v>27</v>
      </c>
      <c r="B69" s="24" t="s">
        <v>139</v>
      </c>
      <c r="C69" s="25" t="s">
        <v>140</v>
      </c>
      <c r="D69" s="419">
        <v>11214.56049</v>
      </c>
      <c r="E69" s="419">
        <v>23588.97077</v>
      </c>
      <c r="F69" s="419">
        <v>24214.482310000003</v>
      </c>
      <c r="G69" s="419">
        <v>25965.830529999999</v>
      </c>
      <c r="H69" s="419">
        <v>27736.439160000002</v>
      </c>
      <c r="I69" s="419">
        <v>30180.05243</v>
      </c>
      <c r="J69" s="419">
        <v>32598.505000000001</v>
      </c>
      <c r="K69" s="411">
        <v>33130.676980000004</v>
      </c>
      <c r="L69" s="411">
        <v>33416.943160000003</v>
      </c>
      <c r="M69" s="411">
        <v>33819.864750000001</v>
      </c>
      <c r="N69" s="411">
        <v>34160.602700000003</v>
      </c>
    </row>
    <row r="70" spans="1:14" x14ac:dyDescent="0.2">
      <c r="A70" s="23">
        <v>32</v>
      </c>
      <c r="B70" s="24" t="s">
        <v>141</v>
      </c>
      <c r="C70" s="25" t="s">
        <v>142</v>
      </c>
      <c r="D70" s="419">
        <v>219133.25099999999</v>
      </c>
      <c r="E70" s="419">
        <v>466355.42444999999</v>
      </c>
      <c r="F70" s="419">
        <v>480434.71818999999</v>
      </c>
      <c r="G70" s="419">
        <v>504392.53696</v>
      </c>
      <c r="H70" s="419">
        <v>552976.00665</v>
      </c>
      <c r="I70" s="419">
        <v>590226.67535999999</v>
      </c>
      <c r="J70" s="419">
        <v>605851.92500000005</v>
      </c>
      <c r="K70" s="411">
        <v>652706.08100000001</v>
      </c>
      <c r="L70" s="411">
        <v>668509.19999999995</v>
      </c>
      <c r="M70" s="411">
        <v>667039.1</v>
      </c>
      <c r="N70" s="411">
        <v>665129.06099999999</v>
      </c>
    </row>
    <row r="71" spans="1:14" x14ac:dyDescent="0.2">
      <c r="A71" s="23">
        <v>32</v>
      </c>
      <c r="B71" s="24" t="s">
        <v>143</v>
      </c>
      <c r="C71" s="25" t="s">
        <v>144</v>
      </c>
      <c r="D71" s="419">
        <v>37491.752</v>
      </c>
      <c r="E71" s="419">
        <v>80111.000670000009</v>
      </c>
      <c r="F71" s="419">
        <v>83787.750599999999</v>
      </c>
      <c r="G71" s="419">
        <v>88883.504039999985</v>
      </c>
      <c r="H71" s="419">
        <v>89735.809990000009</v>
      </c>
      <c r="I71" s="419">
        <v>100613.80899999999</v>
      </c>
      <c r="J71" s="419">
        <v>107899.842</v>
      </c>
      <c r="K71" s="411">
        <v>112009.31856999999</v>
      </c>
      <c r="L71" s="411">
        <v>112445.2708</v>
      </c>
      <c r="M71" s="411">
        <v>117760.94129</v>
      </c>
      <c r="N71" s="411">
        <v>120541.94613</v>
      </c>
    </row>
    <row r="72" spans="1:14" x14ac:dyDescent="0.2">
      <c r="A72" s="23">
        <v>28</v>
      </c>
      <c r="B72" s="24" t="s">
        <v>145</v>
      </c>
      <c r="C72" s="25" t="s">
        <v>146</v>
      </c>
      <c r="D72" s="419">
        <v>12677.877</v>
      </c>
      <c r="E72" s="419">
        <v>27638.245749999998</v>
      </c>
      <c r="F72" s="419">
        <v>29094.879040000003</v>
      </c>
      <c r="G72" s="419">
        <v>31019.436740000001</v>
      </c>
      <c r="H72" s="419">
        <v>33635.8678</v>
      </c>
      <c r="I72" s="419">
        <v>37141.746169999999</v>
      </c>
      <c r="J72" s="419">
        <v>39880.116000000002</v>
      </c>
      <c r="K72" s="411">
        <v>40535.421649999997</v>
      </c>
      <c r="L72" s="411">
        <v>40439.040820000002</v>
      </c>
      <c r="M72" s="411">
        <v>40699.475490000004</v>
      </c>
      <c r="N72" s="411">
        <v>41754.520499999999</v>
      </c>
    </row>
    <row r="73" spans="1:14" x14ac:dyDescent="0.2">
      <c r="A73" s="23">
        <v>32</v>
      </c>
      <c r="B73" s="24" t="s">
        <v>147</v>
      </c>
      <c r="C73" s="25" t="s">
        <v>148</v>
      </c>
      <c r="D73" s="419">
        <v>132500</v>
      </c>
      <c r="E73" s="419">
        <v>244746.75805999999</v>
      </c>
      <c r="F73" s="419">
        <v>249839.45637999999</v>
      </c>
      <c r="G73" s="419">
        <v>259656.39385999998</v>
      </c>
      <c r="H73" s="419">
        <v>280274.24618999998</v>
      </c>
      <c r="I73" s="419">
        <v>303090.89938999998</v>
      </c>
      <c r="J73" s="419">
        <v>324242.06800000003</v>
      </c>
      <c r="K73" s="411">
        <v>329948.36817999999</v>
      </c>
      <c r="L73" s="411">
        <v>327449.62082000001</v>
      </c>
      <c r="M73" s="411">
        <v>333502.61514000001</v>
      </c>
      <c r="N73" s="411">
        <v>333331.18599999999</v>
      </c>
    </row>
    <row r="74" spans="1:14" x14ac:dyDescent="0.2">
      <c r="A74" s="23">
        <v>84</v>
      </c>
      <c r="B74" s="24" t="s">
        <v>149</v>
      </c>
      <c r="C74" s="25" t="s">
        <v>150</v>
      </c>
      <c r="D74" s="419">
        <v>26632</v>
      </c>
      <c r="E74" s="419">
        <v>60459.232699999993</v>
      </c>
      <c r="F74" s="419">
        <v>63702.884109999999</v>
      </c>
      <c r="G74" s="419">
        <v>66270.579540000006</v>
      </c>
      <c r="H74" s="419">
        <v>71238.097240000003</v>
      </c>
      <c r="I74" s="419">
        <v>77717.682360000006</v>
      </c>
      <c r="J74" s="419">
        <v>83300.599000000002</v>
      </c>
      <c r="K74" s="411">
        <v>87832.217999999993</v>
      </c>
      <c r="L74" s="411">
        <v>88585.654540000003</v>
      </c>
      <c r="M74" s="411">
        <v>92474.045230000003</v>
      </c>
      <c r="N74" s="411">
        <v>93560.851370000004</v>
      </c>
    </row>
    <row r="75" spans="1:14" x14ac:dyDescent="0.2">
      <c r="A75" s="23">
        <v>75</v>
      </c>
      <c r="B75" s="24" t="s">
        <v>151</v>
      </c>
      <c r="C75" s="25" t="s">
        <v>152</v>
      </c>
      <c r="D75" s="419">
        <v>25401.427449999999</v>
      </c>
      <c r="E75" s="419">
        <v>56056.636359999997</v>
      </c>
      <c r="F75" s="419">
        <v>55786.207129999995</v>
      </c>
      <c r="G75" s="419">
        <v>58311.64542999999</v>
      </c>
      <c r="H75" s="419">
        <v>64025.384330000001</v>
      </c>
      <c r="I75" s="419">
        <v>70381.845180000004</v>
      </c>
      <c r="J75" s="419">
        <v>76071.577000000005</v>
      </c>
      <c r="K75" s="411">
        <v>79261.231120000011</v>
      </c>
      <c r="L75" s="411">
        <v>80342.491750000001</v>
      </c>
      <c r="M75" s="411">
        <v>83379.250590000011</v>
      </c>
      <c r="N75" s="411">
        <v>85688.245650000012</v>
      </c>
    </row>
    <row r="76" spans="1:14" x14ac:dyDescent="0.2">
      <c r="A76" s="23">
        <v>76</v>
      </c>
      <c r="B76" s="24" t="s">
        <v>153</v>
      </c>
      <c r="C76" s="25" t="s">
        <v>154</v>
      </c>
      <c r="D76" s="419">
        <v>10667.894619999999</v>
      </c>
      <c r="E76" s="419">
        <v>20999.987100000002</v>
      </c>
      <c r="F76" s="419">
        <v>21013.658279999996</v>
      </c>
      <c r="G76" s="419">
        <v>23895.089799999998</v>
      </c>
      <c r="H76" s="419">
        <v>24219.262119999999</v>
      </c>
      <c r="I76" s="419">
        <v>27283.545999999998</v>
      </c>
      <c r="J76" s="419">
        <v>29285.082999999999</v>
      </c>
      <c r="K76" s="411">
        <v>30401.742999999999</v>
      </c>
      <c r="L76" s="411">
        <v>30944.988379999999</v>
      </c>
      <c r="M76" s="411">
        <v>31385.768550000001</v>
      </c>
      <c r="N76" s="411">
        <v>32318.087800000001</v>
      </c>
    </row>
    <row r="77" spans="1:14" x14ac:dyDescent="0.2">
      <c r="A77" s="23">
        <v>76</v>
      </c>
      <c r="B77" s="24" t="s">
        <v>155</v>
      </c>
      <c r="C77" s="25" t="s">
        <v>156</v>
      </c>
      <c r="D77" s="419">
        <v>41284.644999999997</v>
      </c>
      <c r="E77" s="419">
        <v>90690.803090000001</v>
      </c>
      <c r="F77" s="419">
        <v>91103.528600000005</v>
      </c>
      <c r="G77" s="419">
        <v>93218.394450000007</v>
      </c>
      <c r="H77" s="419">
        <v>100709.56219999999</v>
      </c>
      <c r="I77" s="419">
        <v>109580.10915999999</v>
      </c>
      <c r="J77" s="419">
        <v>117175.899</v>
      </c>
      <c r="K77" s="411">
        <v>121872.82079000001</v>
      </c>
      <c r="L77" s="411">
        <v>123675.04857</v>
      </c>
      <c r="M77" s="411">
        <v>128766.96488</v>
      </c>
      <c r="N77" s="411">
        <v>135571.96928999998</v>
      </c>
    </row>
    <row r="78" spans="1:14" x14ac:dyDescent="0.2">
      <c r="A78" s="23">
        <v>44</v>
      </c>
      <c r="B78" s="24" t="s">
        <v>157</v>
      </c>
      <c r="C78" s="25" t="s">
        <v>158</v>
      </c>
      <c r="D78" s="419">
        <v>55706.3894</v>
      </c>
      <c r="E78" s="419">
        <v>106706.34286000002</v>
      </c>
      <c r="F78" s="419">
        <v>111230.55705</v>
      </c>
      <c r="G78" s="419">
        <v>118379.73790000001</v>
      </c>
      <c r="H78" s="419">
        <v>129365.36900999999</v>
      </c>
      <c r="I78" s="419">
        <v>142394.74468</v>
      </c>
      <c r="J78" s="419">
        <v>148575.79</v>
      </c>
      <c r="K78" s="411">
        <v>152324.677</v>
      </c>
      <c r="L78" s="411">
        <v>152119.6606</v>
      </c>
      <c r="M78" s="411">
        <v>153725.693</v>
      </c>
      <c r="N78" s="411">
        <v>158519.33199999999</v>
      </c>
    </row>
    <row r="79" spans="1:14" x14ac:dyDescent="0.2">
      <c r="A79" s="23">
        <v>44</v>
      </c>
      <c r="B79" s="24" t="s">
        <v>159</v>
      </c>
      <c r="C79" s="25" t="s">
        <v>160</v>
      </c>
      <c r="D79" s="419">
        <v>37808.101000000002</v>
      </c>
      <c r="E79" s="419">
        <v>69746.239940000014</v>
      </c>
      <c r="F79" s="419">
        <v>69879.112469999993</v>
      </c>
      <c r="G79" s="419">
        <v>72676.355350000013</v>
      </c>
      <c r="H79" s="419">
        <v>81058.687609999994</v>
      </c>
      <c r="I79" s="419">
        <v>90279.948999999993</v>
      </c>
      <c r="J79" s="419">
        <v>96190.122000000003</v>
      </c>
      <c r="K79" s="411">
        <v>94453.785310000007</v>
      </c>
      <c r="L79" s="411">
        <v>91318.063079999993</v>
      </c>
      <c r="M79" s="411">
        <v>88401.104999999996</v>
      </c>
      <c r="N79" s="411">
        <v>89815.154999999999</v>
      </c>
    </row>
    <row r="80" spans="1:14" x14ac:dyDescent="0.2">
      <c r="A80" s="23">
        <v>84</v>
      </c>
      <c r="B80" s="24" t="s">
        <v>161</v>
      </c>
      <c r="C80" s="25" t="s">
        <v>162</v>
      </c>
      <c r="D80" s="419">
        <v>71444.398509999999</v>
      </c>
      <c r="E80" s="419">
        <v>160215.38428999999</v>
      </c>
      <c r="F80" s="419">
        <v>165745.65081999998</v>
      </c>
      <c r="G80" s="419">
        <v>173875.84059000001</v>
      </c>
      <c r="H80" s="419">
        <v>193960.12151</v>
      </c>
      <c r="I80" s="419">
        <v>223578.84652000002</v>
      </c>
      <c r="J80" s="419">
        <v>243234.98699999999</v>
      </c>
      <c r="K80" s="411">
        <v>252793.91091000001</v>
      </c>
      <c r="L80" s="411">
        <v>257406.07005000001</v>
      </c>
      <c r="M80" s="411">
        <v>266593.39911</v>
      </c>
      <c r="N80" s="411">
        <v>269972.17622999998</v>
      </c>
    </row>
    <row r="81" spans="1:14" s="140" customFormat="1" x14ac:dyDescent="0.2">
      <c r="A81" s="72">
        <v>84</v>
      </c>
      <c r="B81" s="53" t="s">
        <v>163</v>
      </c>
      <c r="C81" s="54" t="s">
        <v>164</v>
      </c>
      <c r="D81" s="420">
        <v>0</v>
      </c>
      <c r="E81" s="420">
        <v>0</v>
      </c>
      <c r="F81" s="420">
        <v>0</v>
      </c>
      <c r="G81" s="420">
        <v>0</v>
      </c>
      <c r="H81" s="420">
        <v>0</v>
      </c>
      <c r="I81" s="420">
        <v>0</v>
      </c>
      <c r="J81" s="419">
        <v>29951.144</v>
      </c>
      <c r="K81" s="411">
        <v>30473.192910000002</v>
      </c>
      <c r="L81" s="411">
        <v>30630.407050000002</v>
      </c>
      <c r="M81" s="411">
        <v>31636.374110000001</v>
      </c>
      <c r="N81" s="411">
        <v>31323.751230000002</v>
      </c>
    </row>
    <row r="82" spans="1:14" s="140" customFormat="1" x14ac:dyDescent="0.2">
      <c r="A82" s="72">
        <v>84</v>
      </c>
      <c r="B82" s="53" t="s">
        <v>165</v>
      </c>
      <c r="C82" s="54" t="s">
        <v>166</v>
      </c>
      <c r="D82" s="420">
        <v>0</v>
      </c>
      <c r="E82" s="420">
        <v>0</v>
      </c>
      <c r="F82" s="420">
        <v>0</v>
      </c>
      <c r="G82" s="420">
        <v>0</v>
      </c>
      <c r="H82" s="420">
        <v>0</v>
      </c>
      <c r="I82" s="420">
        <v>0</v>
      </c>
      <c r="J82" s="419">
        <v>213283.84299999999</v>
      </c>
      <c r="K82" s="411">
        <v>222320.71799999999</v>
      </c>
      <c r="L82" s="411">
        <v>226775.663</v>
      </c>
      <c r="M82" s="411">
        <v>234957.02499999999</v>
      </c>
      <c r="N82" s="411">
        <v>238648.42499999999</v>
      </c>
    </row>
    <row r="83" spans="1:14" x14ac:dyDescent="0.2">
      <c r="A83" s="23">
        <v>27</v>
      </c>
      <c r="B83" s="24" t="s">
        <v>167</v>
      </c>
      <c r="C83" s="25" t="s">
        <v>168</v>
      </c>
      <c r="D83" s="419">
        <v>9984.8850000000002</v>
      </c>
      <c r="E83" s="419">
        <v>18719.044030000001</v>
      </c>
      <c r="F83" s="419">
        <v>19394.827799999999</v>
      </c>
      <c r="G83" s="419">
        <v>19846.927490000002</v>
      </c>
      <c r="H83" s="419">
        <v>21958.428350000002</v>
      </c>
      <c r="I83" s="419">
        <v>24813.894350000002</v>
      </c>
      <c r="J83" s="419">
        <v>26454.054</v>
      </c>
      <c r="K83" s="411">
        <v>26712.83224</v>
      </c>
      <c r="L83" s="411">
        <v>25545.364559999998</v>
      </c>
      <c r="M83" s="411">
        <v>25051.433089999999</v>
      </c>
      <c r="N83" s="411">
        <v>24380.745770000001</v>
      </c>
    </row>
    <row r="84" spans="1:14" x14ac:dyDescent="0.2">
      <c r="A84" s="23">
        <v>27</v>
      </c>
      <c r="B84" s="24" t="s">
        <v>169</v>
      </c>
      <c r="C84" s="25" t="s">
        <v>170</v>
      </c>
      <c r="D84" s="419">
        <v>18524.755000000001</v>
      </c>
      <c r="E84" s="419">
        <v>40167</v>
      </c>
      <c r="F84" s="419">
        <v>41860.371709999999</v>
      </c>
      <c r="G84" s="419">
        <v>43360.866350000004</v>
      </c>
      <c r="H84" s="419">
        <v>47732.137339999994</v>
      </c>
      <c r="I84" s="419">
        <v>52206.474000000002</v>
      </c>
      <c r="J84" s="419">
        <v>56239.099000000002</v>
      </c>
      <c r="K84" s="411">
        <v>57697.358999999997</v>
      </c>
      <c r="L84" s="411">
        <v>57646.593999999997</v>
      </c>
      <c r="M84" s="411">
        <v>58328.812920000004</v>
      </c>
      <c r="N84" s="411">
        <v>59800.634600000005</v>
      </c>
    </row>
    <row r="85" spans="1:14" x14ac:dyDescent="0.2">
      <c r="A85" s="23">
        <v>52</v>
      </c>
      <c r="B85" s="24" t="s">
        <v>171</v>
      </c>
      <c r="C85" s="25" t="s">
        <v>172</v>
      </c>
      <c r="D85" s="419">
        <v>22509.116610000001</v>
      </c>
      <c r="E85" s="419">
        <v>48455.635320000001</v>
      </c>
      <c r="F85" s="419">
        <v>50156.607779999998</v>
      </c>
      <c r="G85" s="419">
        <v>51689.187059999997</v>
      </c>
      <c r="H85" s="419">
        <v>55806.212229999997</v>
      </c>
      <c r="I85" s="419">
        <v>61871.880669999991</v>
      </c>
      <c r="J85" s="419">
        <v>66099.255000000005</v>
      </c>
      <c r="K85" s="411">
        <v>66097.566999999995</v>
      </c>
      <c r="L85" s="411">
        <v>64340.402409999995</v>
      </c>
      <c r="M85" s="411">
        <v>63354.788789999999</v>
      </c>
      <c r="N85" s="411">
        <v>65682.351890000005</v>
      </c>
    </row>
    <row r="86" spans="1:14" x14ac:dyDescent="0.2">
      <c r="A86" s="23">
        <v>84</v>
      </c>
      <c r="B86" s="24" t="s">
        <v>173</v>
      </c>
      <c r="C86" s="25" t="s">
        <v>174</v>
      </c>
      <c r="D86" s="419">
        <v>8142.1282999999994</v>
      </c>
      <c r="E86" s="419">
        <v>21131.163230000002</v>
      </c>
      <c r="F86" s="419">
        <v>21392.094549999998</v>
      </c>
      <c r="G86" s="419">
        <v>21466.98072</v>
      </c>
      <c r="H86" s="419">
        <v>23391.64675</v>
      </c>
      <c r="I86" s="419">
        <v>25697.796030000001</v>
      </c>
      <c r="J86" s="419">
        <v>28012.106</v>
      </c>
      <c r="K86" s="411">
        <v>29942.01</v>
      </c>
      <c r="L86" s="411">
        <v>30192.54235</v>
      </c>
      <c r="M86" s="411">
        <v>31305.39157</v>
      </c>
      <c r="N86" s="411">
        <v>32254.206890000001</v>
      </c>
    </row>
    <row r="87" spans="1:14" x14ac:dyDescent="0.2">
      <c r="A87" s="23">
        <v>84</v>
      </c>
      <c r="B87" s="24" t="s">
        <v>175</v>
      </c>
      <c r="C87" s="25" t="s">
        <v>176</v>
      </c>
      <c r="D87" s="419">
        <v>14762.778</v>
      </c>
      <c r="E87" s="419">
        <v>32380.613130000002</v>
      </c>
      <c r="F87" s="419">
        <v>32041.790160000004</v>
      </c>
      <c r="G87" s="419">
        <v>32383.565129999999</v>
      </c>
      <c r="H87" s="419">
        <v>35543.283929999998</v>
      </c>
      <c r="I87" s="419">
        <v>39025.2575</v>
      </c>
      <c r="J87" s="419">
        <v>41770.446000000004</v>
      </c>
      <c r="K87" s="411">
        <v>44106.940170000002</v>
      </c>
      <c r="L87" s="411">
        <v>45301.895469999996</v>
      </c>
      <c r="M87" s="411">
        <v>45530.384330000001</v>
      </c>
      <c r="N87" s="411">
        <v>46277.513129999999</v>
      </c>
    </row>
    <row r="88" spans="1:14" x14ac:dyDescent="0.2">
      <c r="A88" s="23">
        <v>11</v>
      </c>
      <c r="B88" s="24" t="s">
        <v>177</v>
      </c>
      <c r="C88" s="25" t="s">
        <v>178</v>
      </c>
      <c r="D88" s="419">
        <v>143125.14300000001</v>
      </c>
      <c r="E88" s="419">
        <v>308782.76762</v>
      </c>
      <c r="F88" s="419">
        <v>304922.43086000002</v>
      </c>
      <c r="G88" s="419">
        <v>309461.51377999998</v>
      </c>
      <c r="H88" s="419">
        <v>324549.80279000005</v>
      </c>
      <c r="I88" s="419">
        <v>341982.51500000001</v>
      </c>
      <c r="J88" s="419">
        <v>359717.049</v>
      </c>
      <c r="K88" s="411">
        <v>364663.891</v>
      </c>
      <c r="L88" s="411">
        <v>354895.34860999999</v>
      </c>
      <c r="M88" s="411">
        <v>358893.45143000002</v>
      </c>
      <c r="N88" s="411">
        <v>363856.20400000003</v>
      </c>
    </row>
    <row r="89" spans="1:14" x14ac:dyDescent="0.2">
      <c r="A89" s="23">
        <v>28</v>
      </c>
      <c r="B89" s="24" t="s">
        <v>179</v>
      </c>
      <c r="C89" s="25" t="s">
        <v>180</v>
      </c>
      <c r="D89" s="419">
        <v>69647.899999999994</v>
      </c>
      <c r="E89" s="419">
        <v>152308.92551999999</v>
      </c>
      <c r="F89" s="419">
        <v>159289.79421000002</v>
      </c>
      <c r="G89" s="419">
        <v>170529.08318000002</v>
      </c>
      <c r="H89" s="419">
        <v>187580.16690000001</v>
      </c>
      <c r="I89" s="419">
        <v>208123.89327999999</v>
      </c>
      <c r="J89" s="419">
        <v>221027.217</v>
      </c>
      <c r="K89" s="411">
        <v>231884.12708000001</v>
      </c>
      <c r="L89" s="411">
        <v>234864.49303000001</v>
      </c>
      <c r="M89" s="411">
        <v>243059.92663999999</v>
      </c>
      <c r="N89" s="411">
        <v>245939.67715999999</v>
      </c>
    </row>
    <row r="90" spans="1:14" x14ac:dyDescent="0.2">
      <c r="A90" s="23">
        <v>11</v>
      </c>
      <c r="B90" s="24" t="s">
        <v>181</v>
      </c>
      <c r="C90" s="25" t="s">
        <v>182</v>
      </c>
      <c r="D90" s="419">
        <v>46606</v>
      </c>
      <c r="E90" s="419">
        <v>101647.41011</v>
      </c>
      <c r="F90" s="419">
        <v>111143.63969</v>
      </c>
      <c r="G90" s="419">
        <v>116956.74185999999</v>
      </c>
      <c r="H90" s="419">
        <v>132116.80541</v>
      </c>
      <c r="I90" s="419">
        <v>148395.77131000001</v>
      </c>
      <c r="J90" s="419">
        <v>165121.32699999999</v>
      </c>
      <c r="K90" s="411">
        <v>169972.94218000001</v>
      </c>
      <c r="L90" s="411">
        <v>165976.6005</v>
      </c>
      <c r="M90" s="411">
        <v>169290</v>
      </c>
      <c r="N90" s="411">
        <v>175267.51825999998</v>
      </c>
    </row>
    <row r="91" spans="1:14" x14ac:dyDescent="0.2">
      <c r="A91" s="23">
        <v>11</v>
      </c>
      <c r="B91" s="24" t="s">
        <v>183</v>
      </c>
      <c r="C91" s="25" t="s">
        <v>184</v>
      </c>
      <c r="D91" s="419">
        <v>37937.849719999998</v>
      </c>
      <c r="E91" s="419">
        <v>86502.910039999988</v>
      </c>
      <c r="F91" s="419">
        <v>90445.705109999995</v>
      </c>
      <c r="G91" s="419">
        <v>92426.681629999992</v>
      </c>
      <c r="H91" s="419">
        <v>100385.53761999999</v>
      </c>
      <c r="I91" s="419">
        <v>112813.59381000001</v>
      </c>
      <c r="J91" s="419">
        <v>126181.633</v>
      </c>
      <c r="K91" s="411">
        <v>126152.56157999999</v>
      </c>
      <c r="L91" s="411">
        <v>123457.31200000001</v>
      </c>
      <c r="M91" s="411">
        <v>130245.766</v>
      </c>
      <c r="N91" s="411">
        <v>137593.11136000001</v>
      </c>
    </row>
    <row r="92" spans="1:14" x14ac:dyDescent="0.2">
      <c r="A92" s="23">
        <v>75</v>
      </c>
      <c r="B92" s="24" t="s">
        <v>185</v>
      </c>
      <c r="C92" s="25" t="s">
        <v>186</v>
      </c>
      <c r="D92" s="419">
        <v>10294.751</v>
      </c>
      <c r="E92" s="419">
        <v>23716.97162</v>
      </c>
      <c r="F92" s="419">
        <v>24823.123759999999</v>
      </c>
      <c r="G92" s="419">
        <v>26951.109570000001</v>
      </c>
      <c r="H92" s="419">
        <v>30001.032760000002</v>
      </c>
      <c r="I92" s="419">
        <v>32756.258999999998</v>
      </c>
      <c r="J92" s="419">
        <v>36186.394</v>
      </c>
      <c r="K92" s="411">
        <v>37660.759119999995</v>
      </c>
      <c r="L92" s="411">
        <v>39016.726090000004</v>
      </c>
      <c r="M92" s="411">
        <v>39825.290390000002</v>
      </c>
      <c r="N92" s="411">
        <v>39431.079270000002</v>
      </c>
    </row>
    <row r="93" spans="1:14" x14ac:dyDescent="0.2">
      <c r="A93" s="23">
        <v>32</v>
      </c>
      <c r="B93" s="24" t="s">
        <v>187</v>
      </c>
      <c r="C93" s="25" t="s">
        <v>188</v>
      </c>
      <c r="D93" s="419">
        <v>29943.629489999999</v>
      </c>
      <c r="E93" s="419">
        <v>68719.663540000009</v>
      </c>
      <c r="F93" s="419">
        <v>72878.15062</v>
      </c>
      <c r="G93" s="419">
        <v>77361.615519999992</v>
      </c>
      <c r="H93" s="419">
        <v>86150.189100000003</v>
      </c>
      <c r="I93" s="419">
        <v>94846.463000000003</v>
      </c>
      <c r="J93" s="419">
        <v>102333.761</v>
      </c>
      <c r="K93" s="411">
        <v>106164.31600000001</v>
      </c>
      <c r="L93" s="411">
        <v>106199.061</v>
      </c>
      <c r="M93" s="411">
        <v>109142.997</v>
      </c>
      <c r="N93" s="411">
        <v>109989.75199999999</v>
      </c>
    </row>
    <row r="94" spans="1:14" x14ac:dyDescent="0.2">
      <c r="A94" s="23">
        <v>76</v>
      </c>
      <c r="B94" s="24" t="s">
        <v>189</v>
      </c>
      <c r="C94" s="25" t="s">
        <v>190</v>
      </c>
      <c r="D94" s="419">
        <v>20626.706999999999</v>
      </c>
      <c r="E94" s="419">
        <v>39101.260399999999</v>
      </c>
      <c r="F94" s="419">
        <v>40226.627289999997</v>
      </c>
      <c r="G94" s="419">
        <v>42994.98588</v>
      </c>
      <c r="H94" s="419">
        <v>46909.908160000006</v>
      </c>
      <c r="I94" s="419">
        <v>52629.149450000004</v>
      </c>
      <c r="J94" s="419">
        <v>56163.364999999998</v>
      </c>
      <c r="K94" s="411">
        <v>56199.729180000002</v>
      </c>
      <c r="L94" s="411">
        <v>58663.373030000002</v>
      </c>
      <c r="M94" s="411">
        <v>62473.106670000001</v>
      </c>
      <c r="N94" s="411">
        <v>62574</v>
      </c>
    </row>
    <row r="95" spans="1:14" x14ac:dyDescent="0.2">
      <c r="A95" s="23">
        <v>76</v>
      </c>
      <c r="B95" s="24" t="s">
        <v>191</v>
      </c>
      <c r="C95" s="25" t="s">
        <v>192</v>
      </c>
      <c r="D95" s="419">
        <v>14318.081</v>
      </c>
      <c r="E95" s="419">
        <v>27872.602269999999</v>
      </c>
      <c r="F95" s="419">
        <v>29596.005240000002</v>
      </c>
      <c r="G95" s="419">
        <v>30800</v>
      </c>
      <c r="H95" s="419">
        <v>34207.064410000006</v>
      </c>
      <c r="I95" s="419">
        <v>36560</v>
      </c>
      <c r="J95" s="419">
        <v>38740.612999999998</v>
      </c>
      <c r="K95" s="411">
        <v>36632.195399999997</v>
      </c>
      <c r="L95" s="411">
        <v>37561.607069999998</v>
      </c>
      <c r="M95" s="411">
        <v>38853.662369999998</v>
      </c>
      <c r="N95" s="411">
        <v>38757.309020000001</v>
      </c>
    </row>
    <row r="96" spans="1:14" x14ac:dyDescent="0.2">
      <c r="A96" s="23">
        <v>93</v>
      </c>
      <c r="B96" s="24" t="s">
        <v>193</v>
      </c>
      <c r="C96" s="25" t="s">
        <v>194</v>
      </c>
      <c r="D96" s="419">
        <v>51273.177000000003</v>
      </c>
      <c r="E96" s="419">
        <v>110066.5583</v>
      </c>
      <c r="F96" s="419">
        <v>116828.53713</v>
      </c>
      <c r="G96" s="419">
        <v>127268.44778999999</v>
      </c>
      <c r="H96" s="419">
        <v>142497.59238999998</v>
      </c>
      <c r="I96" s="419">
        <v>158314.32801</v>
      </c>
      <c r="J96" s="419">
        <v>171131.459</v>
      </c>
      <c r="K96" s="411">
        <v>174926.15646</v>
      </c>
      <c r="L96" s="411">
        <v>175514.02100000001</v>
      </c>
      <c r="M96" s="411">
        <v>180265.31572000001</v>
      </c>
      <c r="N96" s="411">
        <v>183254.70887999999</v>
      </c>
    </row>
    <row r="97" spans="1:14" x14ac:dyDescent="0.2">
      <c r="A97" s="23">
        <v>93</v>
      </c>
      <c r="B97" s="24" t="s">
        <v>195</v>
      </c>
      <c r="C97" s="25" t="s">
        <v>196</v>
      </c>
      <c r="D97" s="419">
        <v>32272.885999999999</v>
      </c>
      <c r="E97" s="419">
        <v>70756.344159999993</v>
      </c>
      <c r="F97" s="419">
        <v>73274.546679999999</v>
      </c>
      <c r="G97" s="419">
        <v>73987.550269999992</v>
      </c>
      <c r="H97" s="419">
        <v>78193.577560000005</v>
      </c>
      <c r="I97" s="419">
        <v>85959.896999999997</v>
      </c>
      <c r="J97" s="419">
        <v>92535.273000000001</v>
      </c>
      <c r="K97" s="411">
        <v>94913.074349999995</v>
      </c>
      <c r="L97" s="411">
        <v>94669.78125</v>
      </c>
      <c r="M97" s="411">
        <v>99807.467640000003</v>
      </c>
      <c r="N97" s="411">
        <v>101477.625</v>
      </c>
    </row>
    <row r="98" spans="1:14" x14ac:dyDescent="0.2">
      <c r="A98" s="23">
        <v>52</v>
      </c>
      <c r="B98" s="24" t="s">
        <v>197</v>
      </c>
      <c r="C98" s="25" t="s">
        <v>198</v>
      </c>
      <c r="D98" s="419">
        <v>12965.23234</v>
      </c>
      <c r="E98" s="419">
        <v>34679.858700000004</v>
      </c>
      <c r="F98" s="419">
        <v>34936.951160000004</v>
      </c>
      <c r="G98" s="419">
        <v>35833.117380000003</v>
      </c>
      <c r="H98" s="419">
        <v>36608.804409999997</v>
      </c>
      <c r="I98" s="419">
        <v>44025.408000000003</v>
      </c>
      <c r="J98" s="419">
        <v>46827.908000000003</v>
      </c>
      <c r="K98" s="411">
        <v>47441.834999999999</v>
      </c>
      <c r="L98" s="411">
        <v>44585.47</v>
      </c>
      <c r="M98" s="411">
        <v>43783.112000000001</v>
      </c>
      <c r="N98" s="411">
        <v>43511.714</v>
      </c>
    </row>
    <row r="99" spans="1:14" x14ac:dyDescent="0.2">
      <c r="A99" s="23">
        <v>75</v>
      </c>
      <c r="B99" s="24" t="s">
        <v>199</v>
      </c>
      <c r="C99" s="25" t="s">
        <v>200</v>
      </c>
      <c r="D99" s="419">
        <v>23121.228660000001</v>
      </c>
      <c r="E99" s="419">
        <v>48652.106</v>
      </c>
      <c r="F99" s="419">
        <v>51788.047349999993</v>
      </c>
      <c r="G99" s="419">
        <v>54106.428999999996</v>
      </c>
      <c r="H99" s="419">
        <v>57207.12745</v>
      </c>
      <c r="I99" s="419">
        <v>60627.581250000003</v>
      </c>
      <c r="J99" s="419">
        <v>64407.627</v>
      </c>
      <c r="K99" s="411">
        <v>68017.49768</v>
      </c>
      <c r="L99" s="411">
        <v>69229.844799999992</v>
      </c>
      <c r="M99" s="411">
        <v>71851.165609999996</v>
      </c>
      <c r="N99" s="411">
        <v>73951.86507</v>
      </c>
    </row>
    <row r="100" spans="1:14" x14ac:dyDescent="0.2">
      <c r="A100" s="23">
        <v>75</v>
      </c>
      <c r="B100" s="24" t="s">
        <v>201</v>
      </c>
      <c r="C100" s="25" t="s">
        <v>202</v>
      </c>
      <c r="D100" s="419">
        <v>17333.758000000002</v>
      </c>
      <c r="E100" s="419">
        <v>38301.47999</v>
      </c>
      <c r="F100" s="419">
        <v>44302.313020000001</v>
      </c>
      <c r="G100" s="419">
        <v>42612.814869999995</v>
      </c>
      <c r="H100" s="419">
        <v>45855.448960000002</v>
      </c>
      <c r="I100" s="419">
        <v>49591.608229999998</v>
      </c>
      <c r="J100" s="419">
        <v>52857.652999999998</v>
      </c>
      <c r="K100" s="411">
        <v>54257.200420000001</v>
      </c>
      <c r="L100" s="411">
        <v>54970.117659999996</v>
      </c>
      <c r="M100" s="411">
        <v>57073.216890000003</v>
      </c>
      <c r="N100" s="411">
        <v>59615.286329999995</v>
      </c>
    </row>
    <row r="101" spans="1:14" x14ac:dyDescent="0.2">
      <c r="A101" s="23">
        <v>44</v>
      </c>
      <c r="B101" s="24" t="s">
        <v>203</v>
      </c>
      <c r="C101" s="25" t="s">
        <v>204</v>
      </c>
      <c r="D101" s="419">
        <v>21700</v>
      </c>
      <c r="E101" s="419">
        <v>36948.35</v>
      </c>
      <c r="F101" s="419">
        <v>40444.43406</v>
      </c>
      <c r="G101" s="419">
        <v>43457.004500000003</v>
      </c>
      <c r="H101" s="419">
        <v>48374.929200000006</v>
      </c>
      <c r="I101" s="419">
        <v>54658.341</v>
      </c>
      <c r="J101" s="419">
        <v>58951.748</v>
      </c>
      <c r="K101" s="411">
        <v>61026.787340000003</v>
      </c>
      <c r="L101" s="411">
        <v>61543.410710000004</v>
      </c>
      <c r="M101" s="411">
        <v>62738.018830000001</v>
      </c>
      <c r="N101" s="411">
        <v>62944.124739999999</v>
      </c>
    </row>
    <row r="102" spans="1:14" x14ac:dyDescent="0.2">
      <c r="A102" s="23">
        <v>27</v>
      </c>
      <c r="B102" s="24" t="s">
        <v>205</v>
      </c>
      <c r="C102" s="25" t="s">
        <v>206</v>
      </c>
      <c r="D102" s="419">
        <v>15116.36224</v>
      </c>
      <c r="E102" s="419">
        <v>34258.883479999997</v>
      </c>
      <c r="F102" s="419">
        <v>35900.506780000003</v>
      </c>
      <c r="G102" s="419">
        <v>38170.417580000001</v>
      </c>
      <c r="H102" s="419">
        <v>41939.521930000003</v>
      </c>
      <c r="I102" s="419">
        <v>45900.13751</v>
      </c>
      <c r="J102" s="419">
        <v>50446.836000000003</v>
      </c>
      <c r="K102" s="411">
        <v>53401.417020000001</v>
      </c>
      <c r="L102" s="411">
        <v>53027.098530000003</v>
      </c>
      <c r="M102" s="411">
        <v>53436.701999999997</v>
      </c>
      <c r="N102" s="411">
        <v>54259.172340000005</v>
      </c>
    </row>
    <row r="103" spans="1:14" x14ac:dyDescent="0.2">
      <c r="A103" s="23">
        <v>27</v>
      </c>
      <c r="B103" s="24" t="s">
        <v>207</v>
      </c>
      <c r="C103" s="25" t="s">
        <v>208</v>
      </c>
      <c r="D103" s="419">
        <v>8357.4699999999993</v>
      </c>
      <c r="E103" s="419">
        <v>17485.335019999999</v>
      </c>
      <c r="F103" s="419">
        <v>18072.771259999998</v>
      </c>
      <c r="G103" s="419">
        <v>19131.113079999999</v>
      </c>
      <c r="H103" s="419">
        <v>21222.515520000004</v>
      </c>
      <c r="I103" s="419">
        <v>23395.388850000003</v>
      </c>
      <c r="J103" s="419">
        <v>25238.264999999999</v>
      </c>
      <c r="K103" s="411">
        <v>25579.050999999999</v>
      </c>
      <c r="L103" s="411">
        <v>25357.039969999998</v>
      </c>
      <c r="M103" s="411">
        <v>23845.441729999999</v>
      </c>
      <c r="N103" s="411">
        <v>23715.346020000001</v>
      </c>
    </row>
    <row r="104" spans="1:14" x14ac:dyDescent="0.2">
      <c r="A104" s="23">
        <v>11</v>
      </c>
      <c r="B104" s="24" t="s">
        <v>209</v>
      </c>
      <c r="C104" s="25" t="s">
        <v>210</v>
      </c>
      <c r="D104" s="419">
        <v>42645.514999999999</v>
      </c>
      <c r="E104" s="419">
        <v>93671.60931</v>
      </c>
      <c r="F104" s="419">
        <v>99969.950970000005</v>
      </c>
      <c r="G104" s="419">
        <v>105582.50690000001</v>
      </c>
      <c r="H104" s="419">
        <v>117288.57191</v>
      </c>
      <c r="I104" s="419">
        <v>132100.486</v>
      </c>
      <c r="J104" s="419">
        <v>143073.1</v>
      </c>
      <c r="K104" s="411">
        <v>148795.05499999999</v>
      </c>
      <c r="L104" s="411">
        <v>162833.65378999998</v>
      </c>
      <c r="M104" s="411">
        <v>161651.36882</v>
      </c>
      <c r="N104" s="411">
        <v>167155.10500000001</v>
      </c>
    </row>
    <row r="105" spans="1:14" x14ac:dyDescent="0.2">
      <c r="A105" s="23">
        <v>11</v>
      </c>
      <c r="B105" s="24" t="s">
        <v>211</v>
      </c>
      <c r="C105" s="25" t="s">
        <v>212</v>
      </c>
      <c r="D105" s="419">
        <v>63225.277549999999</v>
      </c>
      <c r="E105" s="419">
        <v>132287.48370000001</v>
      </c>
      <c r="F105" s="419">
        <v>135001.56198000003</v>
      </c>
      <c r="G105" s="419">
        <v>135795.93573</v>
      </c>
      <c r="H105" s="419">
        <v>144785.84193999998</v>
      </c>
      <c r="I105" s="419">
        <v>156126.38926</v>
      </c>
      <c r="J105" s="419">
        <v>163657.736</v>
      </c>
      <c r="K105" s="411">
        <v>169727.10237000001</v>
      </c>
      <c r="L105" s="411">
        <v>169031.78119000001</v>
      </c>
      <c r="M105" s="411">
        <v>174559.18900000001</v>
      </c>
      <c r="N105" s="411">
        <v>175996.446</v>
      </c>
    </row>
    <row r="106" spans="1:14" x14ac:dyDescent="0.2">
      <c r="A106" s="23">
        <v>11</v>
      </c>
      <c r="B106" s="24" t="s">
        <v>213</v>
      </c>
      <c r="C106" s="25" t="s">
        <v>214</v>
      </c>
      <c r="D106" s="419">
        <v>157268.85467</v>
      </c>
      <c r="E106" s="419">
        <v>321904.16074999998</v>
      </c>
      <c r="F106" s="419">
        <v>336511.77299999999</v>
      </c>
      <c r="G106" s="419">
        <v>357785.80633000005</v>
      </c>
      <c r="H106" s="419">
        <v>388405.21993999998</v>
      </c>
      <c r="I106" s="419">
        <v>423812.39565000002</v>
      </c>
      <c r="J106" s="419">
        <v>449797.38299999997</v>
      </c>
      <c r="K106" s="411">
        <v>471879.71145</v>
      </c>
      <c r="L106" s="411">
        <v>447301.11210000003</v>
      </c>
      <c r="M106" s="411">
        <v>505000.24279000005</v>
      </c>
      <c r="N106" s="411">
        <v>521099.92569999996</v>
      </c>
    </row>
    <row r="107" spans="1:14" x14ac:dyDescent="0.2">
      <c r="A107" s="23">
        <v>11</v>
      </c>
      <c r="B107" s="24" t="s">
        <v>215</v>
      </c>
      <c r="C107" s="25" t="s">
        <v>216</v>
      </c>
      <c r="D107" s="419">
        <v>77306.254690000002</v>
      </c>
      <c r="E107" s="419">
        <v>165962.60175999999</v>
      </c>
      <c r="F107" s="419">
        <v>173067.04105999999</v>
      </c>
      <c r="G107" s="419">
        <v>179790.76608999999</v>
      </c>
      <c r="H107" s="419">
        <v>192398.61079000004</v>
      </c>
      <c r="I107" s="419">
        <v>208544.83533</v>
      </c>
      <c r="J107" s="419">
        <v>226692.783</v>
      </c>
      <c r="K107" s="411">
        <v>239252.61351</v>
      </c>
      <c r="L107" s="411">
        <v>245409.14300000001</v>
      </c>
      <c r="M107" s="411">
        <v>251163.33268000002</v>
      </c>
      <c r="N107" s="411">
        <v>262204.29267</v>
      </c>
    </row>
    <row r="108" spans="1:14" x14ac:dyDescent="0.2">
      <c r="A108" s="23">
        <v>11</v>
      </c>
      <c r="B108" s="24" t="s">
        <v>217</v>
      </c>
      <c r="C108" s="25" t="s">
        <v>218</v>
      </c>
      <c r="D108" s="419">
        <v>65675.634760000001</v>
      </c>
      <c r="E108" s="419">
        <v>120022.05689000001</v>
      </c>
      <c r="F108" s="419">
        <v>128443.80906999999</v>
      </c>
      <c r="G108" s="419">
        <v>136579.24425999998</v>
      </c>
      <c r="H108" s="419">
        <v>150215.30905000001</v>
      </c>
      <c r="I108" s="419">
        <v>165376.57647</v>
      </c>
      <c r="J108" s="419">
        <v>183572.29399999999</v>
      </c>
      <c r="K108" s="411">
        <v>190293.89211000002</v>
      </c>
      <c r="L108" s="411">
        <v>190450.75553999998</v>
      </c>
      <c r="M108" s="411">
        <v>199902.54207</v>
      </c>
      <c r="N108" s="411">
        <v>208043.74246000001</v>
      </c>
    </row>
    <row r="109" spans="1:14" x14ac:dyDescent="0.2">
      <c r="A109" s="23">
        <v>101</v>
      </c>
      <c r="B109" s="24" t="s">
        <v>219</v>
      </c>
      <c r="C109" s="25" t="s">
        <v>18</v>
      </c>
      <c r="D109" s="419">
        <v>0</v>
      </c>
      <c r="E109" s="419">
        <v>0</v>
      </c>
      <c r="F109" s="419">
        <v>199123.32725999999</v>
      </c>
      <c r="G109" s="419">
        <v>213079.78141999998</v>
      </c>
      <c r="H109" s="419">
        <v>226754.897</v>
      </c>
      <c r="I109" s="419">
        <v>240801.25542</v>
      </c>
      <c r="J109" s="419">
        <v>254308.818</v>
      </c>
      <c r="K109" s="411">
        <v>269201.68845000002</v>
      </c>
      <c r="L109" s="411">
        <v>263916.42203999998</v>
      </c>
      <c r="M109" s="411">
        <v>263866.02600000001</v>
      </c>
      <c r="N109" s="411">
        <v>262524.30841</v>
      </c>
    </row>
    <row r="110" spans="1:14" x14ac:dyDescent="0.2">
      <c r="A110" s="23">
        <v>102</v>
      </c>
      <c r="B110" s="24" t="s">
        <v>220</v>
      </c>
      <c r="C110" s="25" t="s">
        <v>19</v>
      </c>
      <c r="D110" s="419">
        <v>0</v>
      </c>
      <c r="E110" s="419">
        <v>0</v>
      </c>
      <c r="F110" s="419">
        <v>174376.8174</v>
      </c>
      <c r="G110" s="419">
        <v>191331.34525000001</v>
      </c>
      <c r="H110" s="419">
        <v>197763.29854999998</v>
      </c>
      <c r="I110" s="419">
        <v>209773.93797000003</v>
      </c>
      <c r="J110" s="419">
        <v>207770.31099999999</v>
      </c>
      <c r="K110" s="411">
        <v>202564.56099999999</v>
      </c>
      <c r="L110" s="411">
        <v>203897.04300000001</v>
      </c>
      <c r="M110" s="411">
        <v>209969.91994999998</v>
      </c>
      <c r="N110" s="411">
        <v>203894.549</v>
      </c>
    </row>
    <row r="111" spans="1:14" x14ac:dyDescent="0.2">
      <c r="A111" s="23">
        <v>103</v>
      </c>
      <c r="B111" s="24" t="s">
        <v>221</v>
      </c>
      <c r="C111" s="25" t="s">
        <v>20</v>
      </c>
      <c r="D111" s="419">
        <v>0</v>
      </c>
      <c r="E111" s="419">
        <v>0</v>
      </c>
      <c r="F111" s="419">
        <v>84966.38089</v>
      </c>
      <c r="G111" s="419">
        <v>98322.245219999997</v>
      </c>
      <c r="H111" s="419">
        <v>105461.81311</v>
      </c>
      <c r="I111" s="419">
        <v>115922.09431999999</v>
      </c>
      <c r="J111" s="419">
        <v>130459.599</v>
      </c>
      <c r="K111" s="411">
        <v>144924.28313</v>
      </c>
      <c r="L111" s="411">
        <v>150029.60818000001</v>
      </c>
      <c r="M111" s="411">
        <v>163953.56599999999</v>
      </c>
      <c r="N111" s="411">
        <v>2143.7215299999998</v>
      </c>
    </row>
    <row r="112" spans="1:14" x14ac:dyDescent="0.2">
      <c r="A112" s="26">
        <v>104</v>
      </c>
      <c r="B112" s="26" t="s">
        <v>222</v>
      </c>
      <c r="C112" s="42" t="s">
        <v>21</v>
      </c>
      <c r="D112" s="419">
        <v>0</v>
      </c>
      <c r="E112" s="419">
        <v>0</v>
      </c>
      <c r="F112" s="419">
        <v>435386.08570999996</v>
      </c>
      <c r="G112" s="419">
        <v>498473.21358000004</v>
      </c>
      <c r="H112" s="419">
        <v>532814.71837000002</v>
      </c>
      <c r="I112" s="419">
        <v>530753.55900000001</v>
      </c>
      <c r="J112" s="419">
        <v>587274.576</v>
      </c>
      <c r="K112" s="411">
        <v>592706.60699</v>
      </c>
      <c r="L112" s="411">
        <v>601581.26169000007</v>
      </c>
      <c r="M112" s="411">
        <v>632914.59892999998</v>
      </c>
      <c r="N112" s="411">
        <v>712292.70400000003</v>
      </c>
    </row>
    <row r="113" spans="1:22" ht="15" x14ac:dyDescent="0.25">
      <c r="A113" s="653" t="s">
        <v>223</v>
      </c>
      <c r="B113" s="654"/>
      <c r="C113" s="666"/>
      <c r="D113" s="423">
        <v>3147878.8848800003</v>
      </c>
      <c r="E113" s="423">
        <v>6627489.6658299994</v>
      </c>
      <c r="F113" s="423">
        <v>6901042.1909600021</v>
      </c>
      <c r="G113" s="423">
        <v>7200010.2431800002</v>
      </c>
      <c r="H113" s="423">
        <v>7848175.2250699997</v>
      </c>
      <c r="I113" s="423">
        <v>8615246.1693100017</v>
      </c>
      <c r="J113" s="423">
        <v>9225584.1730000004</v>
      </c>
      <c r="K113" s="421">
        <v>9529224.892520003</v>
      </c>
      <c r="L113" s="421">
        <v>9588696.5930100027</v>
      </c>
      <c r="M113" s="421">
        <v>9846344.2420700006</v>
      </c>
      <c r="N113" s="421">
        <v>9987255.1074999999</v>
      </c>
    </row>
    <row r="114" spans="1:22" ht="15" x14ac:dyDescent="0.25">
      <c r="A114" s="656" t="s">
        <v>224</v>
      </c>
      <c r="B114" s="655"/>
      <c r="C114" s="667"/>
      <c r="D114" s="423">
        <v>0</v>
      </c>
      <c r="E114" s="423">
        <v>0</v>
      </c>
      <c r="F114" s="423">
        <v>893852.61126000003</v>
      </c>
      <c r="G114" s="423">
        <v>1001206.58547</v>
      </c>
      <c r="H114" s="423">
        <v>1062794.72703</v>
      </c>
      <c r="I114" s="423">
        <v>1097250.84671</v>
      </c>
      <c r="J114" s="423">
        <v>1179813.304</v>
      </c>
      <c r="K114" s="421">
        <v>1209397.1395699999</v>
      </c>
      <c r="L114" s="421">
        <v>1219424.33491</v>
      </c>
      <c r="M114" s="421">
        <v>1270704.1108800001</v>
      </c>
      <c r="N114" s="421">
        <v>1180855.2829400001</v>
      </c>
    </row>
    <row r="115" spans="1:22" ht="15" x14ac:dyDescent="0.25">
      <c r="A115" s="657" t="s">
        <v>225</v>
      </c>
      <c r="B115" s="658"/>
      <c r="C115" s="668"/>
      <c r="D115" s="423">
        <v>3147878.8848800003</v>
      </c>
      <c r="E115" s="423">
        <v>6627489.6658299994</v>
      </c>
      <c r="F115" s="423">
        <v>7794894.8022200018</v>
      </c>
      <c r="G115" s="423">
        <v>8201216.8286500005</v>
      </c>
      <c r="H115" s="423">
        <v>8910969.9521000013</v>
      </c>
      <c r="I115" s="423">
        <v>9712497.01602</v>
      </c>
      <c r="J115" s="423">
        <v>10405397.477</v>
      </c>
      <c r="K115" s="421">
        <v>10738622.032090003</v>
      </c>
      <c r="L115" s="421">
        <v>10808120.927920002</v>
      </c>
      <c r="M115" s="421">
        <v>11117048.352950001</v>
      </c>
      <c r="N115" s="421">
        <v>11168110.39044</v>
      </c>
    </row>
    <row r="116" spans="1:22" x14ac:dyDescent="0.2">
      <c r="A116" s="15"/>
      <c r="B116" s="15"/>
      <c r="C116" s="15"/>
      <c r="D116" s="346"/>
      <c r="E116" s="346"/>
      <c r="F116" s="346"/>
      <c r="G116" s="346"/>
      <c r="H116" s="346"/>
      <c r="I116" s="346"/>
      <c r="J116" s="346"/>
      <c r="K116" s="346"/>
    </row>
    <row r="117" spans="1:22" ht="11.25" customHeight="1" x14ac:dyDescent="0.2">
      <c r="A117" s="15"/>
      <c r="B117" s="15"/>
      <c r="C117" s="15"/>
      <c r="D117" s="346"/>
      <c r="E117" s="346"/>
      <c r="F117" s="346"/>
      <c r="G117" s="346"/>
      <c r="H117" s="346"/>
      <c r="I117" s="346"/>
      <c r="J117" s="346"/>
      <c r="K117" s="346"/>
      <c r="L117" s="346"/>
      <c r="M117" s="346"/>
      <c r="N117" s="346"/>
    </row>
    <row r="118" spans="1:22" ht="11.25" customHeight="1" x14ac:dyDescent="0.2">
      <c r="A118" s="15"/>
      <c r="B118" s="15"/>
      <c r="C118" s="15"/>
      <c r="D118" s="346"/>
      <c r="E118" s="346"/>
      <c r="F118" s="346"/>
      <c r="G118" s="346"/>
      <c r="H118" s="346"/>
      <c r="I118" s="346"/>
      <c r="J118" s="346"/>
      <c r="K118" s="346"/>
      <c r="L118" s="346"/>
      <c r="M118" s="346"/>
      <c r="N118" s="346"/>
    </row>
    <row r="119" spans="1:22" x14ac:dyDescent="0.2">
      <c r="A119" s="16"/>
      <c r="B119" s="16"/>
      <c r="C119" s="15"/>
      <c r="D119" s="346"/>
      <c r="E119" s="346"/>
      <c r="F119" s="346"/>
      <c r="G119" s="346"/>
      <c r="H119" s="346"/>
      <c r="I119" s="346"/>
      <c r="J119" s="346"/>
      <c r="K119" s="346"/>
    </row>
    <row r="120" spans="1:22" x14ac:dyDescent="0.2">
      <c r="A120" s="663" t="s">
        <v>242</v>
      </c>
      <c r="B120" s="663"/>
      <c r="C120" s="663"/>
      <c r="D120" s="663"/>
      <c r="E120" s="663"/>
      <c r="F120" s="663"/>
      <c r="G120" s="663"/>
      <c r="H120" s="663"/>
      <c r="I120" s="663"/>
      <c r="J120" s="663"/>
    </row>
    <row r="121" spans="1:22" x14ac:dyDescent="0.2">
      <c r="A121" s="563" t="s">
        <v>274</v>
      </c>
      <c r="B121" s="10"/>
      <c r="C121" s="563"/>
      <c r="D121" s="10"/>
      <c r="E121" s="259"/>
      <c r="F121" s="259"/>
      <c r="G121" s="259"/>
      <c r="H121" s="259"/>
      <c r="I121" s="259"/>
      <c r="J121" s="11"/>
    </row>
    <row r="122" spans="1:22" ht="14.25" customHeight="1" x14ac:dyDescent="0.2">
      <c r="A122" s="652" t="s">
        <v>382</v>
      </c>
      <c r="B122" s="652"/>
      <c r="C122" s="652"/>
      <c r="D122" s="652"/>
      <c r="E122" s="652"/>
      <c r="F122" s="652"/>
      <c r="G122" s="652"/>
      <c r="H122" s="652"/>
      <c r="I122" s="652"/>
      <c r="J122" s="652"/>
    </row>
    <row r="123" spans="1:22" x14ac:dyDescent="0.2">
      <c r="A123" s="298"/>
      <c r="B123" s="298"/>
      <c r="C123" s="298"/>
      <c r="D123" s="298"/>
      <c r="E123" s="298"/>
      <c r="F123" s="298"/>
      <c r="G123" s="298"/>
      <c r="H123" s="298"/>
      <c r="I123" s="298"/>
      <c r="J123" s="298"/>
    </row>
    <row r="124" spans="1:22" x14ac:dyDescent="0.2">
      <c r="A124" s="299" t="s">
        <v>278</v>
      </c>
      <c r="B124" s="299"/>
      <c r="C124" s="299"/>
      <c r="D124" s="230"/>
      <c r="E124" s="230"/>
      <c r="F124" s="230"/>
      <c r="G124" s="230"/>
      <c r="H124" s="230"/>
      <c r="I124" s="230"/>
      <c r="J124" s="230"/>
      <c r="K124" s="230"/>
      <c r="L124" s="230"/>
      <c r="M124" s="230"/>
      <c r="N124" s="230"/>
      <c r="O124" s="230"/>
      <c r="P124" s="230"/>
      <c r="Q124" s="230"/>
      <c r="R124" s="230"/>
      <c r="S124" s="230"/>
      <c r="T124" s="230"/>
      <c r="U124" s="231"/>
      <c r="V124" s="126"/>
    </row>
    <row r="125" spans="1:22" x14ac:dyDescent="0.2">
      <c r="A125" s="299"/>
      <c r="B125" s="299"/>
      <c r="C125" s="299"/>
      <c r="D125" s="230"/>
      <c r="E125" s="230"/>
      <c r="F125" s="230"/>
      <c r="G125" s="230"/>
      <c r="H125" s="230"/>
      <c r="I125" s="230"/>
      <c r="J125" s="230"/>
      <c r="K125" s="230"/>
      <c r="L125" s="230"/>
      <c r="M125" s="230"/>
      <c r="N125" s="230"/>
      <c r="O125" s="230"/>
      <c r="P125" s="230"/>
      <c r="Q125" s="230"/>
      <c r="R125" s="230"/>
      <c r="S125" s="230"/>
      <c r="T125" s="230"/>
      <c r="U125" s="231"/>
      <c r="V125" s="126"/>
    </row>
    <row r="126" spans="1:22" x14ac:dyDescent="0.2">
      <c r="A126" s="652" t="s">
        <v>23</v>
      </c>
      <c r="B126" s="652"/>
      <c r="C126" s="652"/>
      <c r="D126" s="652"/>
      <c r="E126" s="652"/>
      <c r="F126" s="652"/>
      <c r="G126" s="652"/>
      <c r="H126" s="652"/>
      <c r="I126" s="652"/>
      <c r="J126" s="652"/>
    </row>
    <row r="127" spans="1:22" ht="30" x14ac:dyDescent="0.2">
      <c r="A127" s="12" t="s">
        <v>24</v>
      </c>
      <c r="B127" s="664" t="s">
        <v>226</v>
      </c>
      <c r="C127" s="670"/>
      <c r="D127" s="243">
        <v>2009</v>
      </c>
      <c r="E127" s="243">
        <v>2010</v>
      </c>
      <c r="F127" s="243">
        <v>2011</v>
      </c>
      <c r="G127" s="243">
        <v>2012</v>
      </c>
      <c r="H127" s="243">
        <v>2013</v>
      </c>
      <c r="I127" s="244">
        <v>2014</v>
      </c>
      <c r="J127" s="250">
        <v>2015</v>
      </c>
      <c r="K127" s="250">
        <v>2016</v>
      </c>
      <c r="L127" s="250">
        <v>2017</v>
      </c>
      <c r="M127" s="248">
        <v>2018</v>
      </c>
      <c r="N127" s="248">
        <v>2019</v>
      </c>
    </row>
    <row r="128" spans="1:22" ht="15" x14ac:dyDescent="0.2">
      <c r="A128" s="27">
        <v>84</v>
      </c>
      <c r="B128" s="28" t="s">
        <v>5</v>
      </c>
      <c r="C128" s="29"/>
      <c r="D128" s="424">
        <v>259372.96030000001</v>
      </c>
      <c r="E128" s="424">
        <v>581715.69565000001</v>
      </c>
      <c r="F128" s="424">
        <v>602626.01520999987</v>
      </c>
      <c r="G128" s="424">
        <v>625736.28338000004</v>
      </c>
      <c r="H128" s="424">
        <v>690913.41580999992</v>
      </c>
      <c r="I128" s="424">
        <v>772944.55560000008</v>
      </c>
      <c r="J128" s="424">
        <v>838524.79700000002</v>
      </c>
      <c r="K128" s="425">
        <v>872832.04602999997</v>
      </c>
      <c r="L128" s="425">
        <v>884649.69642999989</v>
      </c>
      <c r="M128" s="425">
        <v>904035.0808600001</v>
      </c>
      <c r="N128" s="425">
        <v>912014.33078999992</v>
      </c>
    </row>
    <row r="129" spans="1:14" ht="15" x14ac:dyDescent="0.2">
      <c r="A129" s="30">
        <v>27</v>
      </c>
      <c r="B129" s="31" t="s">
        <v>14</v>
      </c>
      <c r="C129" s="32"/>
      <c r="D129" s="424">
        <v>113492.19173000001</v>
      </c>
      <c r="E129" s="424">
        <v>235365.8002</v>
      </c>
      <c r="F129" s="424">
        <v>243671.17433000001</v>
      </c>
      <c r="G129" s="424">
        <v>253001.21403999996</v>
      </c>
      <c r="H129" s="424">
        <v>277951.15633999999</v>
      </c>
      <c r="I129" s="424">
        <v>302810.50092000002</v>
      </c>
      <c r="J129" s="424">
        <v>328977.53399999999</v>
      </c>
      <c r="K129" s="425">
        <v>337974.93763</v>
      </c>
      <c r="L129" s="425">
        <v>337346.82526999997</v>
      </c>
      <c r="M129" s="425">
        <v>341084.82760000002</v>
      </c>
      <c r="N129" s="425">
        <v>344419.20474000002</v>
      </c>
    </row>
    <row r="130" spans="1:14" ht="15" x14ac:dyDescent="0.2">
      <c r="A130" s="30">
        <v>53</v>
      </c>
      <c r="B130" s="31" t="s">
        <v>15</v>
      </c>
      <c r="C130" s="32"/>
      <c r="D130" s="424">
        <v>96983.60901</v>
      </c>
      <c r="E130" s="424">
        <v>214175.11059000003</v>
      </c>
      <c r="F130" s="424">
        <v>222823.53059000001</v>
      </c>
      <c r="G130" s="424">
        <v>234678.09232</v>
      </c>
      <c r="H130" s="424">
        <v>259963.49746000001</v>
      </c>
      <c r="I130" s="424">
        <v>288373.83645999996</v>
      </c>
      <c r="J130" s="424">
        <v>313004.28999999998</v>
      </c>
      <c r="K130" s="425">
        <v>325273.75141999999</v>
      </c>
      <c r="L130" s="425">
        <v>329122.94196000003</v>
      </c>
      <c r="M130" s="425">
        <v>338037.75306000002</v>
      </c>
      <c r="N130" s="425">
        <v>341014.21552999999</v>
      </c>
    </row>
    <row r="131" spans="1:14" ht="15" x14ac:dyDescent="0.2">
      <c r="A131" s="30">
        <v>24</v>
      </c>
      <c r="B131" s="31" t="s">
        <v>12</v>
      </c>
      <c r="C131" s="32"/>
      <c r="D131" s="424">
        <v>110430.802</v>
      </c>
      <c r="E131" s="424">
        <v>224155.97154</v>
      </c>
      <c r="F131" s="424">
        <v>232119.49863999998</v>
      </c>
      <c r="G131" s="424">
        <v>243629.01637000003</v>
      </c>
      <c r="H131" s="424">
        <v>267033.90053000004</v>
      </c>
      <c r="I131" s="424">
        <v>294308.61245000007</v>
      </c>
      <c r="J131" s="424">
        <v>316631.527</v>
      </c>
      <c r="K131" s="425">
        <v>325573.55433000007</v>
      </c>
      <c r="L131" s="425">
        <v>336626.45850000001</v>
      </c>
      <c r="M131" s="425">
        <v>346045.72402999998</v>
      </c>
      <c r="N131" s="425">
        <v>352895.96801999997</v>
      </c>
    </row>
    <row r="132" spans="1:14" ht="15" x14ac:dyDescent="0.2">
      <c r="A132" s="30">
        <v>94</v>
      </c>
      <c r="B132" s="31" t="s">
        <v>13</v>
      </c>
      <c r="C132" s="32"/>
      <c r="D132" s="424">
        <v>13474.966</v>
      </c>
      <c r="E132" s="424">
        <v>27641.243280000002</v>
      </c>
      <c r="F132" s="424">
        <v>27967.240140000002</v>
      </c>
      <c r="G132" s="424">
        <v>27678.487840000002</v>
      </c>
      <c r="H132" s="424">
        <v>29792.71341</v>
      </c>
      <c r="I132" s="424">
        <v>32766.321700000004</v>
      </c>
      <c r="J132" s="424">
        <v>35402.188999999998</v>
      </c>
      <c r="K132" s="425">
        <v>36354.832130000003</v>
      </c>
      <c r="L132" s="425">
        <v>36063.990230000003</v>
      </c>
      <c r="M132" s="425">
        <v>36651.335599999999</v>
      </c>
      <c r="N132" s="425">
        <v>36409.563999999998</v>
      </c>
    </row>
    <row r="133" spans="1:14" ht="15" x14ac:dyDescent="0.2">
      <c r="A133" s="30">
        <v>44</v>
      </c>
      <c r="B133" s="31" t="s">
        <v>227</v>
      </c>
      <c r="C133" s="32"/>
      <c r="D133" s="424">
        <v>277978.27348000003</v>
      </c>
      <c r="E133" s="424">
        <v>565966.63085000019</v>
      </c>
      <c r="F133" s="424">
        <v>592736.6354100001</v>
      </c>
      <c r="G133" s="424">
        <v>621489.55474000005</v>
      </c>
      <c r="H133" s="424">
        <v>687286.38977000013</v>
      </c>
      <c r="I133" s="424">
        <v>756398.07448000007</v>
      </c>
      <c r="J133" s="424">
        <v>814701.60100000002</v>
      </c>
      <c r="K133" s="425">
        <v>830020.21389999997</v>
      </c>
      <c r="L133" s="425">
        <v>844067.84359000006</v>
      </c>
      <c r="M133" s="425">
        <v>856023.98337999999</v>
      </c>
      <c r="N133" s="425">
        <v>862145.89393999998</v>
      </c>
    </row>
    <row r="134" spans="1:14" ht="15" x14ac:dyDescent="0.2">
      <c r="A134" s="30">
        <v>32</v>
      </c>
      <c r="B134" s="31" t="s">
        <v>228</v>
      </c>
      <c r="C134" s="32"/>
      <c r="D134" s="424">
        <v>447531.45549000002</v>
      </c>
      <c r="E134" s="424">
        <v>920770.54687999992</v>
      </c>
      <c r="F134" s="424">
        <v>951250.77757000003</v>
      </c>
      <c r="G134" s="424">
        <v>999749.17504999996</v>
      </c>
      <c r="H134" s="424">
        <v>1086984.0401299999</v>
      </c>
      <c r="I134" s="424">
        <v>1174875.45475</v>
      </c>
      <c r="J134" s="424">
        <v>1232244.8970000001</v>
      </c>
      <c r="K134" s="425">
        <v>1297282.96465</v>
      </c>
      <c r="L134" s="425">
        <v>1314328.5656199998</v>
      </c>
      <c r="M134" s="425">
        <v>1330769.6534299997</v>
      </c>
      <c r="N134" s="425">
        <v>1336250.3491300002</v>
      </c>
    </row>
    <row r="135" spans="1:14" ht="15" x14ac:dyDescent="0.2">
      <c r="A135" s="30">
        <v>11</v>
      </c>
      <c r="B135" s="31" t="s">
        <v>17</v>
      </c>
      <c r="C135" s="32"/>
      <c r="D135" s="424">
        <v>633790.52939000016</v>
      </c>
      <c r="E135" s="424">
        <v>1330781.00018</v>
      </c>
      <c r="F135" s="424">
        <v>1379505.9117399999</v>
      </c>
      <c r="G135" s="424">
        <v>1434379.19658</v>
      </c>
      <c r="H135" s="424">
        <v>1550145.69945</v>
      </c>
      <c r="I135" s="424">
        <v>1689152.56283</v>
      </c>
      <c r="J135" s="424">
        <v>1817813.3049999999</v>
      </c>
      <c r="K135" s="425">
        <v>1880737.7691999997</v>
      </c>
      <c r="L135" s="425">
        <v>1859355.70673</v>
      </c>
      <c r="M135" s="425">
        <v>1950705.89279</v>
      </c>
      <c r="N135" s="425">
        <v>2011216.3454500001</v>
      </c>
    </row>
    <row r="136" spans="1:14" ht="15" x14ac:dyDescent="0.2">
      <c r="A136" s="30">
        <v>28</v>
      </c>
      <c r="B136" s="31" t="s">
        <v>11</v>
      </c>
      <c r="C136" s="32"/>
      <c r="D136" s="424">
        <v>155023.68100000001</v>
      </c>
      <c r="E136" s="424">
        <v>318130.38876</v>
      </c>
      <c r="F136" s="424">
        <v>332567.28593999997</v>
      </c>
      <c r="G136" s="424">
        <v>354443.38732000004</v>
      </c>
      <c r="H136" s="424">
        <v>389459.14709000004</v>
      </c>
      <c r="I136" s="424">
        <v>431042.78227999998</v>
      </c>
      <c r="J136" s="424">
        <v>459740.62</v>
      </c>
      <c r="K136" s="425">
        <v>476181.12873</v>
      </c>
      <c r="L136" s="425">
        <v>476550.10438999999</v>
      </c>
      <c r="M136" s="425">
        <v>488008.73116999998</v>
      </c>
      <c r="N136" s="425">
        <v>493744.80061999999</v>
      </c>
    </row>
    <row r="137" spans="1:14" ht="15" x14ac:dyDescent="0.2">
      <c r="A137" s="30">
        <v>75</v>
      </c>
      <c r="B137" s="31" t="s">
        <v>229</v>
      </c>
      <c r="C137" s="32"/>
      <c r="D137" s="424">
        <v>254446.24660999997</v>
      </c>
      <c r="E137" s="424">
        <v>552245.82747999998</v>
      </c>
      <c r="F137" s="424">
        <v>577712.50957999995</v>
      </c>
      <c r="G137" s="424">
        <v>601093.43555000005</v>
      </c>
      <c r="H137" s="424">
        <v>654349.55848000001</v>
      </c>
      <c r="I137" s="424">
        <v>714145.27548000007</v>
      </c>
      <c r="J137" s="424">
        <v>771007.59299999999</v>
      </c>
      <c r="K137" s="425">
        <v>807011.11383000005</v>
      </c>
      <c r="L137" s="425">
        <v>825035.49705999997</v>
      </c>
      <c r="M137" s="425">
        <v>846449.69660000002</v>
      </c>
      <c r="N137" s="425">
        <v>855013.92783000006</v>
      </c>
    </row>
    <row r="138" spans="1:14" ht="15" x14ac:dyDescent="0.2">
      <c r="A138" s="30">
        <v>76</v>
      </c>
      <c r="B138" s="31" t="s">
        <v>230</v>
      </c>
      <c r="C138" s="32"/>
      <c r="D138" s="424">
        <v>356132.63562999998</v>
      </c>
      <c r="E138" s="424">
        <v>739603.67825000011</v>
      </c>
      <c r="F138" s="424">
        <v>770854.22586000001</v>
      </c>
      <c r="G138" s="424">
        <v>803460.11728999997</v>
      </c>
      <c r="H138" s="424">
        <v>874076.15284999995</v>
      </c>
      <c r="I138" s="424">
        <v>969209.24744999991</v>
      </c>
      <c r="J138" s="424">
        <v>1028793.714</v>
      </c>
      <c r="K138" s="425">
        <v>1049727.04724</v>
      </c>
      <c r="L138" s="425">
        <v>1060469.1265400001</v>
      </c>
      <c r="M138" s="425">
        <v>1089515.90702</v>
      </c>
      <c r="N138" s="425">
        <v>1113934.7122099998</v>
      </c>
    </row>
    <row r="139" spans="1:14" ht="15" x14ac:dyDescent="0.2">
      <c r="A139" s="30">
        <v>52</v>
      </c>
      <c r="B139" s="31" t="s">
        <v>16</v>
      </c>
      <c r="C139" s="32"/>
      <c r="D139" s="424">
        <v>117994.27095000001</v>
      </c>
      <c r="E139" s="424">
        <v>264572.48708999995</v>
      </c>
      <c r="F139" s="424">
        <v>276331.59230999998</v>
      </c>
      <c r="G139" s="424">
        <v>281124.77243000001</v>
      </c>
      <c r="H139" s="424">
        <v>308960.25389999995</v>
      </c>
      <c r="I139" s="424">
        <v>350428.27767000004</v>
      </c>
      <c r="J139" s="424">
        <v>378839.77899999998</v>
      </c>
      <c r="K139" s="425">
        <v>390968.63492000004</v>
      </c>
      <c r="L139" s="425">
        <v>384645.60932000005</v>
      </c>
      <c r="M139" s="425">
        <v>391523.05208000005</v>
      </c>
      <c r="N139" s="425">
        <v>397559.08827000001</v>
      </c>
    </row>
    <row r="140" spans="1:14" ht="15" x14ac:dyDescent="0.2">
      <c r="A140" s="33">
        <v>93</v>
      </c>
      <c r="B140" s="34" t="s">
        <v>9</v>
      </c>
      <c r="C140" s="35"/>
      <c r="D140" s="424">
        <v>311227.26328999997</v>
      </c>
      <c r="E140" s="424">
        <v>652365.28507999994</v>
      </c>
      <c r="F140" s="424">
        <v>690875.79363999993</v>
      </c>
      <c r="G140" s="424">
        <v>719547.51026999985</v>
      </c>
      <c r="H140" s="424">
        <v>771259.29985000018</v>
      </c>
      <c r="I140" s="424">
        <v>838790.66723999998</v>
      </c>
      <c r="J140" s="424">
        <v>889902.32700000005</v>
      </c>
      <c r="K140" s="425">
        <v>899286.89851000009</v>
      </c>
      <c r="L140" s="425">
        <v>900434.22736999998</v>
      </c>
      <c r="M140" s="425">
        <v>927492.6044500001</v>
      </c>
      <c r="N140" s="425">
        <v>930636.70697000006</v>
      </c>
    </row>
    <row r="141" spans="1:14" ht="15" x14ac:dyDescent="0.25">
      <c r="A141" s="41" t="s">
        <v>223</v>
      </c>
      <c r="B141" s="36"/>
      <c r="C141" s="37"/>
      <c r="D141" s="413">
        <v>3147878.8848799998</v>
      </c>
      <c r="E141" s="413">
        <v>6627489.6658299994</v>
      </c>
      <c r="F141" s="413">
        <v>6901042.1909600003</v>
      </c>
      <c r="G141" s="413">
        <v>7200010.2431799984</v>
      </c>
      <c r="H141" s="413">
        <v>7848175.2250700006</v>
      </c>
      <c r="I141" s="413">
        <v>8615246.1693099998</v>
      </c>
      <c r="J141" s="413">
        <v>9225584.1730000004</v>
      </c>
      <c r="K141" s="426">
        <v>9529224.8925199993</v>
      </c>
      <c r="L141" s="426">
        <v>9588696.5930100027</v>
      </c>
      <c r="M141" s="426">
        <v>9846344.2420700006</v>
      </c>
      <c r="N141" s="426">
        <v>9987255.1074999999</v>
      </c>
    </row>
    <row r="142" spans="1:14" x14ac:dyDescent="0.2">
      <c r="A142" s="38">
        <v>101</v>
      </c>
      <c r="B142" s="58" t="s">
        <v>231</v>
      </c>
      <c r="C142" s="55"/>
      <c r="D142" s="427">
        <v>0</v>
      </c>
      <c r="E142" s="427">
        <v>0</v>
      </c>
      <c r="F142" s="427">
        <v>199123.32725999999</v>
      </c>
      <c r="G142" s="427">
        <v>213079.78141999998</v>
      </c>
      <c r="H142" s="427">
        <v>226754.897</v>
      </c>
      <c r="I142" s="428">
        <v>240801.25542</v>
      </c>
      <c r="J142" s="429">
        <v>254308.818</v>
      </c>
      <c r="K142" s="430">
        <v>269201.68845000002</v>
      </c>
      <c r="L142" s="430">
        <v>263916.42203999998</v>
      </c>
      <c r="M142" s="430">
        <v>263866.02600000001</v>
      </c>
      <c r="N142" s="430">
        <v>262524.30841</v>
      </c>
    </row>
    <row r="143" spans="1:14" x14ac:dyDescent="0.2">
      <c r="A143" s="38">
        <v>102</v>
      </c>
      <c r="B143" s="59" t="s">
        <v>232</v>
      </c>
      <c r="C143" s="55"/>
      <c r="D143" s="427">
        <v>0</v>
      </c>
      <c r="E143" s="427">
        <v>0</v>
      </c>
      <c r="F143" s="427">
        <v>174376.8174</v>
      </c>
      <c r="G143" s="427">
        <v>191331.34525000001</v>
      </c>
      <c r="H143" s="427">
        <v>197763.29854999998</v>
      </c>
      <c r="I143" s="428">
        <v>209773.93797000003</v>
      </c>
      <c r="J143" s="429">
        <v>207770.31099999999</v>
      </c>
      <c r="K143" s="430">
        <v>202564.56099999999</v>
      </c>
      <c r="L143" s="430">
        <v>203897.04300000001</v>
      </c>
      <c r="M143" s="430">
        <v>209969.91994999998</v>
      </c>
      <c r="N143" s="430">
        <v>203894.549</v>
      </c>
    </row>
    <row r="144" spans="1:14" x14ac:dyDescent="0.2">
      <c r="A144" s="38">
        <v>103</v>
      </c>
      <c r="B144" s="59" t="s">
        <v>20</v>
      </c>
      <c r="C144" s="55"/>
      <c r="D144" s="427">
        <v>0</v>
      </c>
      <c r="E144" s="427">
        <v>0</v>
      </c>
      <c r="F144" s="427">
        <v>84966.38089</v>
      </c>
      <c r="G144" s="427">
        <v>98322.245219999997</v>
      </c>
      <c r="H144" s="427">
        <v>105461.81311</v>
      </c>
      <c r="I144" s="428">
        <v>115922.09431999999</v>
      </c>
      <c r="J144" s="429">
        <v>130459.599</v>
      </c>
      <c r="K144" s="430">
        <v>144924.28313</v>
      </c>
      <c r="L144" s="430">
        <v>150029.60818000001</v>
      </c>
      <c r="M144" s="430">
        <v>163953.56599999999</v>
      </c>
      <c r="N144" s="430">
        <v>2143.7215299999998</v>
      </c>
    </row>
    <row r="145" spans="1:14" x14ac:dyDescent="0.2">
      <c r="A145" s="39">
        <v>104</v>
      </c>
      <c r="B145" s="60" t="s">
        <v>21</v>
      </c>
      <c r="C145" s="56"/>
      <c r="D145" s="427">
        <v>0</v>
      </c>
      <c r="E145" s="427">
        <v>0</v>
      </c>
      <c r="F145" s="427">
        <v>435386.08570999996</v>
      </c>
      <c r="G145" s="427">
        <v>498473.21358000004</v>
      </c>
      <c r="H145" s="427">
        <v>532814.71837000002</v>
      </c>
      <c r="I145" s="428">
        <v>530753.55900000001</v>
      </c>
      <c r="J145" s="429">
        <v>587274.576</v>
      </c>
      <c r="K145" s="430">
        <v>592706.60699</v>
      </c>
      <c r="L145" s="430">
        <v>601581.26169000007</v>
      </c>
      <c r="M145" s="430">
        <v>632914.59892999998</v>
      </c>
      <c r="N145" s="430">
        <v>712292.70400000003</v>
      </c>
    </row>
    <row r="146" spans="1:14" ht="15" x14ac:dyDescent="0.25">
      <c r="A146" s="18" t="s">
        <v>233</v>
      </c>
      <c r="B146" s="40"/>
      <c r="C146" s="57"/>
      <c r="D146" s="413">
        <v>0</v>
      </c>
      <c r="E146" s="413">
        <v>0</v>
      </c>
      <c r="F146" s="413">
        <v>893852.61125999992</v>
      </c>
      <c r="G146" s="413">
        <v>1001206.58547</v>
      </c>
      <c r="H146" s="413">
        <v>1062794.72703</v>
      </c>
      <c r="I146" s="413">
        <v>1097250.8467100002</v>
      </c>
      <c r="J146" s="413">
        <v>1179813.304</v>
      </c>
      <c r="K146" s="426">
        <v>1209397.1395700001</v>
      </c>
      <c r="L146" s="426">
        <v>1219424.33491</v>
      </c>
      <c r="M146" s="426">
        <v>1270704.1108800001</v>
      </c>
      <c r="N146" s="426">
        <v>1180855.2829400001</v>
      </c>
    </row>
    <row r="147" spans="1:14" ht="15" x14ac:dyDescent="0.25">
      <c r="A147" s="657" t="s">
        <v>225</v>
      </c>
      <c r="B147" s="658"/>
      <c r="C147" s="658"/>
      <c r="D147" s="413">
        <v>3147878.8848799998</v>
      </c>
      <c r="E147" s="413">
        <v>6627489.6658299994</v>
      </c>
      <c r="F147" s="413">
        <v>7794894.80222</v>
      </c>
      <c r="G147" s="413">
        <v>8201216.8286499986</v>
      </c>
      <c r="H147" s="413">
        <v>8910969.9521000013</v>
      </c>
      <c r="I147" s="413">
        <v>9712497.01602</v>
      </c>
      <c r="J147" s="413">
        <v>10405397.477</v>
      </c>
      <c r="K147" s="421">
        <v>10738622.032089999</v>
      </c>
      <c r="L147" s="421">
        <v>10808120.927920002</v>
      </c>
      <c r="M147" s="421">
        <v>11117048.352950001</v>
      </c>
      <c r="N147" s="421">
        <v>11168110.39044</v>
      </c>
    </row>
    <row r="148" spans="1:14" x14ac:dyDescent="0.2">
      <c r="A148" s="678"/>
      <c r="B148" s="681"/>
      <c r="C148" s="681"/>
      <c r="D148" s="681"/>
      <c r="E148" s="681"/>
      <c r="F148" s="681"/>
      <c r="G148" s="681"/>
      <c r="H148" s="681"/>
      <c r="I148" s="681"/>
    </row>
    <row r="149" spans="1:14" x14ac:dyDescent="0.2">
      <c r="D149" s="99"/>
      <c r="E149" s="99"/>
      <c r="F149" s="99"/>
      <c r="G149" s="99"/>
      <c r="H149" s="99"/>
      <c r="I149" s="99"/>
      <c r="J149" s="99"/>
      <c r="K149" s="99"/>
      <c r="L149" s="99"/>
      <c r="M149" s="99"/>
      <c r="N149" s="99"/>
    </row>
    <row r="150" spans="1:14" x14ac:dyDescent="0.2">
      <c r="D150" s="99"/>
      <c r="E150" s="99"/>
      <c r="F150" s="99"/>
      <c r="G150" s="99"/>
      <c r="H150" s="99"/>
      <c r="I150" s="99"/>
      <c r="J150" s="99"/>
      <c r="K150" s="99"/>
      <c r="L150" s="99"/>
      <c r="M150" s="99"/>
      <c r="N150" s="99"/>
    </row>
    <row r="151" spans="1:14" x14ac:dyDescent="0.2">
      <c r="D151" s="99"/>
      <c r="E151" s="99"/>
      <c r="F151" s="99"/>
      <c r="G151" s="99"/>
      <c r="H151" s="99"/>
      <c r="I151" s="99"/>
      <c r="J151" s="99"/>
      <c r="K151" s="99"/>
      <c r="L151" s="99"/>
      <c r="M151" s="99"/>
      <c r="N151" s="99"/>
    </row>
  </sheetData>
  <mergeCells count="11">
    <mergeCell ref="A148:I148"/>
    <mergeCell ref="A126:J126"/>
    <mergeCell ref="B127:C127"/>
    <mergeCell ref="A147:C147"/>
    <mergeCell ref="A3:J3"/>
    <mergeCell ref="A8:J8"/>
    <mergeCell ref="A113:C113"/>
    <mergeCell ref="A114:C114"/>
    <mergeCell ref="A115:C115"/>
    <mergeCell ref="A120:J120"/>
    <mergeCell ref="A122:J122"/>
  </mergeCells>
  <conditionalFormatting sqref="B113">
    <cfRule type="top10" dxfId="91" priority="13" percent="1" bottom="1" rank="10"/>
    <cfRule type="top10" dxfId="90" priority="14" percent="1" rank="10"/>
  </conditionalFormatting>
  <conditionalFormatting sqref="B113">
    <cfRule type="top10" dxfId="89" priority="11" percent="1" bottom="1" rank="10"/>
    <cfRule type="top10" dxfId="88" priority="12" percent="1" rank="10"/>
  </conditionalFormatting>
  <conditionalFormatting sqref="B113">
    <cfRule type="top10" dxfId="87" priority="9" percent="1" bottom="1" rank="10"/>
    <cfRule type="top10" dxfId="86" priority="10" percent="1" rank="10"/>
  </conditionalFormatting>
  <conditionalFormatting sqref="A116">
    <cfRule type="top10" dxfId="85" priority="7" percent="1" bottom="1" rank="10"/>
    <cfRule type="top10" dxfId="84" priority="8" percent="1" rank="10"/>
  </conditionalFormatting>
  <conditionalFormatting sqref="A148">
    <cfRule type="top10" dxfId="83" priority="5" percent="1" bottom="1" rank="10"/>
    <cfRule type="top10" dxfId="82" priority="6" percent="1" rank="10"/>
  </conditionalFormatting>
  <conditionalFormatting sqref="A116">
    <cfRule type="top10" dxfId="81" priority="3" percent="1" bottom="1" rank="10"/>
    <cfRule type="top10" dxfId="80" priority="4" percent="1" rank="10"/>
  </conditionalFormatting>
  <conditionalFormatting sqref="A116">
    <cfRule type="top10" dxfId="79" priority="1" percent="1" bottom="1" rank="10"/>
    <cfRule type="top10" dxfId="78" priority="2" percent="1" rank="10"/>
  </conditionalFormatting>
  <hyperlinks>
    <hyperlink ref="O1" location="Sommaire!A1" display="Retour sommaire"/>
  </hyperlinks>
  <pageMargins left="0.7" right="0.7" top="0.75" bottom="0.75" header="0.3" footer="0.3"/>
  <pageSetup paperSize="9" orientation="portrait" verticalDpi="0" r:id="rId1"/>
  <ignoredErrors>
    <ignoredError sqref="A126:C127 A30:C115 A119:C120 A10:C28" numberStoredAsText="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O151"/>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10" width="8.28515625" style="19" customWidth="1"/>
    <col min="11" max="12" width="8.28515625" style="2" customWidth="1"/>
    <col min="13" max="14" width="9.28515625" style="2" customWidth="1"/>
    <col min="15" max="217" width="11.42578125" style="2"/>
    <col min="218" max="218" width="21.85546875" style="2" bestFit="1" customWidth="1"/>
    <col min="219" max="219" width="9.85546875" style="2" customWidth="1"/>
    <col min="220" max="220" width="3.5703125" style="2"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473" width="11.42578125" style="2"/>
    <col min="474" max="474" width="21.85546875" style="2" bestFit="1" customWidth="1"/>
    <col min="475" max="475" width="9.85546875" style="2" customWidth="1"/>
    <col min="476" max="476" width="3.5703125" style="2"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729" width="11.42578125" style="2"/>
    <col min="730" max="730" width="21.85546875" style="2" bestFit="1" customWidth="1"/>
    <col min="731" max="731" width="9.85546875" style="2" customWidth="1"/>
    <col min="732" max="732" width="3.5703125" style="2"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985" width="11.42578125" style="2"/>
    <col min="986" max="986" width="21.85546875" style="2" bestFit="1" customWidth="1"/>
    <col min="987" max="987" width="9.85546875" style="2" customWidth="1"/>
    <col min="988" max="988" width="3.5703125" style="2"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1241" width="11.42578125" style="2"/>
    <col min="1242" max="1242" width="21.85546875" style="2" bestFit="1" customWidth="1"/>
    <col min="1243" max="1243" width="9.85546875" style="2" customWidth="1"/>
    <col min="1244" max="1244" width="3.5703125" style="2"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497" width="11.42578125" style="2"/>
    <col min="1498" max="1498" width="21.85546875" style="2" bestFit="1" customWidth="1"/>
    <col min="1499" max="1499" width="9.85546875" style="2" customWidth="1"/>
    <col min="1500" max="1500" width="3.5703125" style="2"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753" width="11.42578125" style="2"/>
    <col min="1754" max="1754" width="21.85546875" style="2" bestFit="1" customWidth="1"/>
    <col min="1755" max="1755" width="9.85546875" style="2" customWidth="1"/>
    <col min="1756" max="1756" width="3.5703125" style="2"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2009" width="11.42578125" style="2"/>
    <col min="2010" max="2010" width="21.85546875" style="2" bestFit="1" customWidth="1"/>
    <col min="2011" max="2011" width="9.85546875" style="2" customWidth="1"/>
    <col min="2012" max="2012" width="3.5703125" style="2"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265" width="11.42578125" style="2"/>
    <col min="2266" max="2266" width="21.85546875" style="2" bestFit="1" customWidth="1"/>
    <col min="2267" max="2267" width="9.85546875" style="2" customWidth="1"/>
    <col min="2268" max="2268" width="3.5703125" style="2"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521" width="11.42578125" style="2"/>
    <col min="2522" max="2522" width="21.85546875" style="2" bestFit="1" customWidth="1"/>
    <col min="2523" max="2523" width="9.85546875" style="2" customWidth="1"/>
    <col min="2524" max="2524" width="3.5703125" style="2"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777" width="11.42578125" style="2"/>
    <col min="2778" max="2778" width="21.85546875" style="2" bestFit="1" customWidth="1"/>
    <col min="2779" max="2779" width="9.85546875" style="2" customWidth="1"/>
    <col min="2780" max="2780" width="3.5703125" style="2"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3033" width="11.42578125" style="2"/>
    <col min="3034" max="3034" width="21.85546875" style="2" bestFit="1" customWidth="1"/>
    <col min="3035" max="3035" width="9.85546875" style="2" customWidth="1"/>
    <col min="3036" max="3036" width="3.5703125" style="2"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289" width="11.42578125" style="2"/>
    <col min="3290" max="3290" width="21.85546875" style="2" bestFit="1" customWidth="1"/>
    <col min="3291" max="3291" width="9.85546875" style="2" customWidth="1"/>
    <col min="3292" max="3292" width="3.5703125" style="2"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545" width="11.42578125" style="2"/>
    <col min="3546" max="3546" width="21.85546875" style="2" bestFit="1" customWidth="1"/>
    <col min="3547" max="3547" width="9.85546875" style="2" customWidth="1"/>
    <col min="3548" max="3548" width="3.5703125" style="2"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801" width="11.42578125" style="2"/>
    <col min="3802" max="3802" width="21.85546875" style="2" bestFit="1" customWidth="1"/>
    <col min="3803" max="3803" width="9.85546875" style="2" customWidth="1"/>
    <col min="3804" max="3804" width="3.5703125" style="2"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4057" width="11.42578125" style="2"/>
    <col min="4058" max="4058" width="21.85546875" style="2" bestFit="1" customWidth="1"/>
    <col min="4059" max="4059" width="9.85546875" style="2" customWidth="1"/>
    <col min="4060" max="4060" width="3.5703125" style="2"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313" width="11.42578125" style="2"/>
    <col min="4314" max="4314" width="21.85546875" style="2" bestFit="1" customWidth="1"/>
    <col min="4315" max="4315" width="9.85546875" style="2" customWidth="1"/>
    <col min="4316" max="4316" width="3.5703125" style="2"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569" width="11.42578125" style="2"/>
    <col min="4570" max="4570" width="21.85546875" style="2" bestFit="1" customWidth="1"/>
    <col min="4571" max="4571" width="9.85546875" style="2" customWidth="1"/>
    <col min="4572" max="4572" width="3.5703125" style="2"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825" width="11.42578125" style="2"/>
    <col min="4826" max="4826" width="21.85546875" style="2" bestFit="1" customWidth="1"/>
    <col min="4827" max="4827" width="9.85546875" style="2" customWidth="1"/>
    <col min="4828" max="4828" width="3.5703125" style="2"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5081" width="11.42578125" style="2"/>
    <col min="5082" max="5082" width="21.85546875" style="2" bestFit="1" customWidth="1"/>
    <col min="5083" max="5083" width="9.85546875" style="2" customWidth="1"/>
    <col min="5084" max="5084" width="3.5703125" style="2"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337" width="11.42578125" style="2"/>
    <col min="5338" max="5338" width="21.85546875" style="2" bestFit="1" customWidth="1"/>
    <col min="5339" max="5339" width="9.85546875" style="2" customWidth="1"/>
    <col min="5340" max="5340" width="3.5703125" style="2"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593" width="11.42578125" style="2"/>
    <col min="5594" max="5594" width="21.85546875" style="2" bestFit="1" customWidth="1"/>
    <col min="5595" max="5595" width="9.85546875" style="2" customWidth="1"/>
    <col min="5596" max="5596" width="3.5703125" style="2"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849" width="11.42578125" style="2"/>
    <col min="5850" max="5850" width="21.85546875" style="2" bestFit="1" customWidth="1"/>
    <col min="5851" max="5851" width="9.85546875" style="2" customWidth="1"/>
    <col min="5852" max="5852" width="3.5703125" style="2"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6105" width="11.42578125" style="2"/>
    <col min="6106" max="6106" width="21.85546875" style="2" bestFit="1" customWidth="1"/>
    <col min="6107" max="6107" width="9.85546875" style="2" customWidth="1"/>
    <col min="6108" max="6108" width="3.5703125" style="2"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361" width="11.42578125" style="2"/>
    <col min="6362" max="6362" width="21.85546875" style="2" bestFit="1" customWidth="1"/>
    <col min="6363" max="6363" width="9.85546875" style="2" customWidth="1"/>
    <col min="6364" max="6364" width="3.5703125" style="2"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617" width="11.42578125" style="2"/>
    <col min="6618" max="6618" width="21.85546875" style="2" bestFit="1" customWidth="1"/>
    <col min="6619" max="6619" width="9.85546875" style="2" customWidth="1"/>
    <col min="6620" max="6620" width="3.5703125" style="2"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873" width="11.42578125" style="2"/>
    <col min="6874" max="6874" width="21.85546875" style="2" bestFit="1" customWidth="1"/>
    <col min="6875" max="6875" width="9.85546875" style="2" customWidth="1"/>
    <col min="6876" max="6876" width="3.5703125" style="2"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7129" width="11.42578125" style="2"/>
    <col min="7130" max="7130" width="21.85546875" style="2" bestFit="1" customWidth="1"/>
    <col min="7131" max="7131" width="9.85546875" style="2" customWidth="1"/>
    <col min="7132" max="7132" width="3.5703125" style="2"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385" width="11.42578125" style="2"/>
    <col min="7386" max="7386" width="21.85546875" style="2" bestFit="1" customWidth="1"/>
    <col min="7387" max="7387" width="9.85546875" style="2" customWidth="1"/>
    <col min="7388" max="7388" width="3.5703125" style="2"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641" width="11.42578125" style="2"/>
    <col min="7642" max="7642" width="21.85546875" style="2" bestFit="1" customWidth="1"/>
    <col min="7643" max="7643" width="9.85546875" style="2" customWidth="1"/>
    <col min="7644" max="7644" width="3.5703125" style="2"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897" width="11.42578125" style="2"/>
    <col min="7898" max="7898" width="21.85546875" style="2" bestFit="1" customWidth="1"/>
    <col min="7899" max="7899" width="9.85546875" style="2" customWidth="1"/>
    <col min="7900" max="7900" width="3.5703125" style="2"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8153" width="11.42578125" style="2"/>
    <col min="8154" max="8154" width="21.85546875" style="2" bestFit="1" customWidth="1"/>
    <col min="8155" max="8155" width="9.85546875" style="2" customWidth="1"/>
    <col min="8156" max="8156" width="3.5703125" style="2"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409" width="11.42578125" style="2"/>
    <col min="8410" max="8410" width="21.85546875" style="2" bestFit="1" customWidth="1"/>
    <col min="8411" max="8411" width="9.85546875" style="2" customWidth="1"/>
    <col min="8412" max="8412" width="3.5703125" style="2"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665" width="11.42578125" style="2"/>
    <col min="8666" max="8666" width="21.85546875" style="2" bestFit="1" customWidth="1"/>
    <col min="8667" max="8667" width="9.85546875" style="2" customWidth="1"/>
    <col min="8668" max="8668" width="3.5703125" style="2"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921" width="11.42578125" style="2"/>
    <col min="8922" max="8922" width="21.85546875" style="2" bestFit="1" customWidth="1"/>
    <col min="8923" max="8923" width="9.85546875" style="2" customWidth="1"/>
    <col min="8924" max="8924" width="3.5703125" style="2"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9177" width="11.42578125" style="2"/>
    <col min="9178" max="9178" width="21.85546875" style="2" bestFit="1" customWidth="1"/>
    <col min="9179" max="9179" width="9.85546875" style="2" customWidth="1"/>
    <col min="9180" max="9180" width="3.5703125" style="2"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433" width="11.42578125" style="2"/>
    <col min="9434" max="9434" width="21.85546875" style="2" bestFit="1" customWidth="1"/>
    <col min="9435" max="9435" width="9.85546875" style="2" customWidth="1"/>
    <col min="9436" max="9436" width="3.5703125" style="2"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689" width="11.42578125" style="2"/>
    <col min="9690" max="9690" width="21.85546875" style="2" bestFit="1" customWidth="1"/>
    <col min="9691" max="9691" width="9.85546875" style="2" customWidth="1"/>
    <col min="9692" max="9692" width="3.5703125" style="2"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945" width="11.42578125" style="2"/>
    <col min="9946" max="9946" width="21.85546875" style="2" bestFit="1" customWidth="1"/>
    <col min="9947" max="9947" width="9.85546875" style="2" customWidth="1"/>
    <col min="9948" max="9948" width="3.5703125" style="2"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10201" width="11.42578125" style="2"/>
    <col min="10202" max="10202" width="21.85546875" style="2" bestFit="1" customWidth="1"/>
    <col min="10203" max="10203" width="9.85546875" style="2" customWidth="1"/>
    <col min="10204" max="10204" width="3.5703125" style="2"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457" width="11.42578125" style="2"/>
    <col min="10458" max="10458" width="21.85546875" style="2" bestFit="1" customWidth="1"/>
    <col min="10459" max="10459" width="9.85546875" style="2" customWidth="1"/>
    <col min="10460" max="10460" width="3.5703125" style="2"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713" width="11.42578125" style="2"/>
    <col min="10714" max="10714" width="21.85546875" style="2" bestFit="1" customWidth="1"/>
    <col min="10715" max="10715" width="9.85546875" style="2" customWidth="1"/>
    <col min="10716" max="10716" width="3.5703125" style="2"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969" width="11.42578125" style="2"/>
    <col min="10970" max="10970" width="21.85546875" style="2" bestFit="1" customWidth="1"/>
    <col min="10971" max="10971" width="9.85546875" style="2" customWidth="1"/>
    <col min="10972" max="10972" width="3.5703125" style="2"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1225" width="11.42578125" style="2"/>
    <col min="11226" max="11226" width="21.85546875" style="2" bestFit="1" customWidth="1"/>
    <col min="11227" max="11227" width="9.85546875" style="2" customWidth="1"/>
    <col min="11228" max="11228" width="3.5703125" style="2"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481" width="11.42578125" style="2"/>
    <col min="11482" max="11482" width="21.85546875" style="2" bestFit="1" customWidth="1"/>
    <col min="11483" max="11483" width="9.85546875" style="2" customWidth="1"/>
    <col min="11484" max="11484" width="3.5703125" style="2"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737" width="11.42578125" style="2"/>
    <col min="11738" max="11738" width="21.85546875" style="2" bestFit="1" customWidth="1"/>
    <col min="11739" max="11739" width="9.85546875" style="2" customWidth="1"/>
    <col min="11740" max="11740" width="3.5703125" style="2"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993" width="11.42578125" style="2"/>
    <col min="11994" max="11994" width="21.85546875" style="2" bestFit="1" customWidth="1"/>
    <col min="11995" max="11995" width="9.85546875" style="2" customWidth="1"/>
    <col min="11996" max="11996" width="3.5703125" style="2"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249" width="11.42578125" style="2"/>
    <col min="12250" max="12250" width="21.85546875" style="2" bestFit="1" customWidth="1"/>
    <col min="12251" max="12251" width="9.85546875" style="2" customWidth="1"/>
    <col min="12252" max="12252" width="3.5703125" style="2"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505" width="11.42578125" style="2"/>
    <col min="12506" max="12506" width="21.85546875" style="2" bestFit="1" customWidth="1"/>
    <col min="12507" max="12507" width="9.85546875" style="2" customWidth="1"/>
    <col min="12508" max="12508" width="3.5703125" style="2"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761" width="11.42578125" style="2"/>
    <col min="12762" max="12762" width="21.85546875" style="2" bestFit="1" customWidth="1"/>
    <col min="12763" max="12763" width="9.85546875" style="2" customWidth="1"/>
    <col min="12764" max="12764" width="3.5703125" style="2"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3017" width="11.42578125" style="2"/>
    <col min="13018" max="13018" width="21.85546875" style="2" bestFit="1" customWidth="1"/>
    <col min="13019" max="13019" width="9.85546875" style="2" customWidth="1"/>
    <col min="13020" max="13020" width="3.5703125" style="2"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273" width="11.42578125" style="2"/>
    <col min="13274" max="13274" width="21.85546875" style="2" bestFit="1" customWidth="1"/>
    <col min="13275" max="13275" width="9.85546875" style="2" customWidth="1"/>
    <col min="13276" max="13276" width="3.5703125" style="2"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529" width="11.42578125" style="2"/>
    <col min="13530" max="13530" width="21.85546875" style="2" bestFit="1" customWidth="1"/>
    <col min="13531" max="13531" width="9.85546875" style="2" customWidth="1"/>
    <col min="13532" max="13532" width="3.5703125" style="2"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785" width="11.42578125" style="2"/>
    <col min="13786" max="13786" width="21.85546875" style="2" bestFit="1" customWidth="1"/>
    <col min="13787" max="13787" width="9.85546875" style="2" customWidth="1"/>
    <col min="13788" max="13788" width="3.5703125" style="2"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4041" width="11.42578125" style="2"/>
    <col min="14042" max="14042" width="21.85546875" style="2" bestFit="1" customWidth="1"/>
    <col min="14043" max="14043" width="9.85546875" style="2" customWidth="1"/>
    <col min="14044" max="14044" width="3.5703125" style="2"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297" width="11.42578125" style="2"/>
    <col min="14298" max="14298" width="21.85546875" style="2" bestFit="1" customWidth="1"/>
    <col min="14299" max="14299" width="9.85546875" style="2" customWidth="1"/>
    <col min="14300" max="14300" width="3.5703125" style="2"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553" width="11.42578125" style="2"/>
    <col min="14554" max="14554" width="21.85546875" style="2" bestFit="1" customWidth="1"/>
    <col min="14555" max="14555" width="9.85546875" style="2" customWidth="1"/>
    <col min="14556" max="14556" width="3.5703125" style="2"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809" width="11.42578125" style="2"/>
    <col min="14810" max="14810" width="21.85546875" style="2" bestFit="1" customWidth="1"/>
    <col min="14811" max="14811" width="9.85546875" style="2" customWidth="1"/>
    <col min="14812" max="14812" width="3.5703125" style="2"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5065" width="11.42578125" style="2"/>
    <col min="15066" max="15066" width="21.85546875" style="2" bestFit="1" customWidth="1"/>
    <col min="15067" max="15067" width="9.85546875" style="2" customWidth="1"/>
    <col min="15068" max="15068" width="3.5703125" style="2"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321" width="11.42578125" style="2"/>
    <col min="15322" max="15322" width="21.85546875" style="2" bestFit="1" customWidth="1"/>
    <col min="15323" max="15323" width="9.85546875" style="2" customWidth="1"/>
    <col min="15324" max="15324" width="3.5703125" style="2"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577" width="11.42578125" style="2"/>
    <col min="15578" max="15578" width="21.85546875" style="2" bestFit="1" customWidth="1"/>
    <col min="15579" max="15579" width="9.85546875" style="2" customWidth="1"/>
    <col min="15580" max="15580" width="3.5703125" style="2"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833" width="11.42578125" style="2"/>
    <col min="15834" max="15834" width="21.85546875" style="2" bestFit="1" customWidth="1"/>
    <col min="15835" max="15835" width="9.85546875" style="2" customWidth="1"/>
    <col min="15836" max="15836" width="3.5703125" style="2"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6089" width="11.42578125" style="2"/>
    <col min="16090" max="16090" width="21.85546875" style="2" bestFit="1" customWidth="1"/>
    <col min="16091" max="16091" width="9.85546875" style="2" customWidth="1"/>
    <col min="16092" max="16092" width="3.5703125" style="2"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384" width="11.42578125" style="2"/>
  </cols>
  <sheetData>
    <row r="1" spans="1:15" ht="15" x14ac:dyDescent="0.25">
      <c r="A1" s="5" t="s">
        <v>472</v>
      </c>
      <c r="B1" s="505"/>
      <c r="C1" s="506"/>
      <c r="D1" s="506"/>
      <c r="E1" s="506"/>
      <c r="F1" s="7"/>
      <c r="G1" s="8"/>
      <c r="H1" s="8"/>
      <c r="I1" s="8"/>
      <c r="J1" s="8"/>
      <c r="O1" s="221" t="s">
        <v>244</v>
      </c>
    </row>
    <row r="2" spans="1:15" x14ac:dyDescent="0.2">
      <c r="A2" s="52" t="s">
        <v>274</v>
      </c>
      <c r="B2" s="10"/>
      <c r="C2" s="52"/>
      <c r="D2" s="8"/>
      <c r="E2" s="8"/>
      <c r="F2" s="8"/>
      <c r="G2" s="8"/>
      <c r="H2" s="8"/>
      <c r="I2" s="11"/>
      <c r="J2" s="11"/>
    </row>
    <row r="3" spans="1:15" x14ac:dyDescent="0.2">
      <c r="A3" s="652" t="s">
        <v>382</v>
      </c>
      <c r="B3" s="652"/>
      <c r="C3" s="652"/>
      <c r="D3" s="652"/>
      <c r="E3" s="652"/>
      <c r="F3" s="652"/>
      <c r="G3" s="652"/>
      <c r="H3" s="652"/>
      <c r="I3" s="652"/>
      <c r="J3" s="110"/>
    </row>
    <row r="4" spans="1:15" x14ac:dyDescent="0.2">
      <c r="A4" s="299"/>
      <c r="B4" s="299"/>
      <c r="C4" s="299"/>
      <c r="D4" s="299"/>
      <c r="E4" s="299"/>
      <c r="F4" s="299"/>
      <c r="G4" s="299"/>
      <c r="H4" s="299"/>
      <c r="I4" s="299"/>
      <c r="J4" s="299"/>
    </row>
    <row r="5" spans="1:15" x14ac:dyDescent="0.2">
      <c r="A5" s="299" t="s">
        <v>278</v>
      </c>
      <c r="B5" s="299"/>
      <c r="C5" s="299"/>
      <c r="D5" s="299"/>
      <c r="E5" s="299"/>
      <c r="F5" s="299"/>
      <c r="G5" s="299"/>
      <c r="H5" s="299"/>
      <c r="I5" s="299"/>
      <c r="J5" s="299"/>
    </row>
    <row r="6" spans="1:15" x14ac:dyDescent="0.2">
      <c r="A6" s="336"/>
      <c r="B6" s="336"/>
      <c r="C6" s="336"/>
      <c r="D6" s="336"/>
      <c r="E6" s="336"/>
      <c r="F6" s="336"/>
      <c r="G6" s="336"/>
      <c r="H6" s="336"/>
      <c r="I6" s="336"/>
      <c r="J6" s="336"/>
    </row>
    <row r="7" spans="1:15" x14ac:dyDescent="0.2">
      <c r="A7" s="52"/>
      <c r="B7" s="52"/>
      <c r="C7" s="52"/>
      <c r="D7" s="52"/>
      <c r="E7" s="52"/>
      <c r="F7" s="52"/>
      <c r="G7" s="52"/>
      <c r="H7" s="52"/>
      <c r="I7" s="52"/>
      <c r="J7" s="110"/>
    </row>
    <row r="8" spans="1:15" x14ac:dyDescent="0.2">
      <c r="A8" s="652" t="s">
        <v>23</v>
      </c>
      <c r="B8" s="652"/>
      <c r="C8" s="652"/>
      <c r="D8" s="652"/>
      <c r="E8" s="652"/>
      <c r="F8" s="652"/>
      <c r="G8" s="652"/>
      <c r="H8" s="652"/>
      <c r="I8" s="652"/>
      <c r="J8" s="110"/>
    </row>
    <row r="9" spans="1:15" ht="30" x14ac:dyDescent="0.2">
      <c r="A9" s="12" t="s">
        <v>24</v>
      </c>
      <c r="B9" s="13" t="s">
        <v>25</v>
      </c>
      <c r="C9" s="14" t="s">
        <v>26</v>
      </c>
      <c r="D9" s="243">
        <v>2009</v>
      </c>
      <c r="E9" s="243">
        <v>2010</v>
      </c>
      <c r="F9" s="243">
        <v>2011</v>
      </c>
      <c r="G9" s="243">
        <v>2012</v>
      </c>
      <c r="H9" s="243">
        <v>2013</v>
      </c>
      <c r="I9" s="243">
        <v>2014</v>
      </c>
      <c r="J9" s="250">
        <v>2015</v>
      </c>
      <c r="K9" s="250">
        <v>2016</v>
      </c>
      <c r="L9" s="250">
        <v>2017</v>
      </c>
      <c r="M9" s="250">
        <v>2018</v>
      </c>
      <c r="N9" s="250">
        <v>2019</v>
      </c>
    </row>
    <row r="10" spans="1:15" x14ac:dyDescent="0.2">
      <c r="A10" s="20">
        <v>84</v>
      </c>
      <c r="B10" s="21" t="s">
        <v>6</v>
      </c>
      <c r="C10" s="22" t="s">
        <v>27</v>
      </c>
      <c r="D10" s="419">
        <v>1344.2595800000001</v>
      </c>
      <c r="E10" s="419">
        <v>2138.2500599999948</v>
      </c>
      <c r="F10" s="419">
        <v>3333.3541300000029</v>
      </c>
      <c r="G10" s="419">
        <v>3931.2874200000028</v>
      </c>
      <c r="H10" s="419">
        <v>5430.5404999999964</v>
      </c>
      <c r="I10" s="419">
        <v>4973.5557899999994</v>
      </c>
      <c r="J10" s="419">
        <v>3863.6179999999999</v>
      </c>
      <c r="K10" s="399">
        <v>3781.4753200000014</v>
      </c>
      <c r="L10" s="399">
        <v>4030.2167700000032</v>
      </c>
      <c r="M10" s="399">
        <v>3892.9471400000029</v>
      </c>
      <c r="N10" s="399">
        <v>3532.0288899999996</v>
      </c>
    </row>
    <row r="11" spans="1:15" x14ac:dyDescent="0.2">
      <c r="A11" s="23">
        <v>32</v>
      </c>
      <c r="B11" s="24" t="s">
        <v>7</v>
      </c>
      <c r="C11" s="25" t="s">
        <v>28</v>
      </c>
      <c r="D11" s="419">
        <v>5079.0720000000001</v>
      </c>
      <c r="E11" s="419">
        <v>7345.6838399999961</v>
      </c>
      <c r="F11" s="419">
        <v>7141.4582199999986</v>
      </c>
      <c r="G11" s="419">
        <v>7279.1823299999978</v>
      </c>
      <c r="H11" s="419">
        <v>7615.513799999997</v>
      </c>
      <c r="I11" s="419">
        <v>7385.3329999999996</v>
      </c>
      <c r="J11" s="419">
        <v>4353.1440000000002</v>
      </c>
      <c r="K11" s="399">
        <v>5684.3554799999893</v>
      </c>
      <c r="L11" s="399">
        <v>4852.7389999999996</v>
      </c>
      <c r="M11" s="399">
        <v>6619.9657699999998</v>
      </c>
      <c r="N11" s="399">
        <v>6896.48</v>
      </c>
    </row>
    <row r="12" spans="1:15" x14ac:dyDescent="0.2">
      <c r="A12" s="23">
        <v>84</v>
      </c>
      <c r="B12" s="24" t="s">
        <v>8</v>
      </c>
      <c r="C12" s="25" t="s">
        <v>29</v>
      </c>
      <c r="D12" s="419">
        <v>0</v>
      </c>
      <c r="E12" s="419">
        <v>-583.32066000000384</v>
      </c>
      <c r="F12" s="419">
        <v>1620.5815099999979</v>
      </c>
      <c r="G12" s="419">
        <v>3567.9906999999957</v>
      </c>
      <c r="H12" s="419">
        <v>3518.413459999997</v>
      </c>
      <c r="I12" s="419">
        <v>3596.1183000000005</v>
      </c>
      <c r="J12" s="419">
        <v>3127.366</v>
      </c>
      <c r="K12" s="399">
        <v>1988.6790000000001</v>
      </c>
      <c r="L12" s="399">
        <v>2421.7989699999989</v>
      </c>
      <c r="M12" s="399">
        <v>2527.9340800000055</v>
      </c>
      <c r="N12" s="399">
        <v>2186.6525399999991</v>
      </c>
    </row>
    <row r="13" spans="1:15" x14ac:dyDescent="0.2">
      <c r="A13" s="23">
        <v>93</v>
      </c>
      <c r="B13" s="24" t="s">
        <v>10</v>
      </c>
      <c r="C13" s="25" t="s">
        <v>30</v>
      </c>
      <c r="D13" s="419">
        <v>757.08500000000004</v>
      </c>
      <c r="E13" s="419">
        <v>1654.4741600000002</v>
      </c>
      <c r="F13" s="419">
        <v>1617.1245999999996</v>
      </c>
      <c r="G13" s="419">
        <v>1523.8906499999985</v>
      </c>
      <c r="H13" s="419">
        <v>1856.805879999999</v>
      </c>
      <c r="I13" s="419">
        <v>1796.8869999999999</v>
      </c>
      <c r="J13" s="419">
        <v>1633.569</v>
      </c>
      <c r="K13" s="399">
        <v>1534.22</v>
      </c>
      <c r="L13" s="399">
        <v>1615.299</v>
      </c>
      <c r="M13" s="399">
        <v>1489.884</v>
      </c>
      <c r="N13" s="399">
        <v>1527.049</v>
      </c>
    </row>
    <row r="14" spans="1:15" x14ac:dyDescent="0.2">
      <c r="A14" s="23">
        <v>93</v>
      </c>
      <c r="B14" s="24" t="s">
        <v>31</v>
      </c>
      <c r="C14" s="25" t="s">
        <v>32</v>
      </c>
      <c r="D14" s="419">
        <v>79.083730000000443</v>
      </c>
      <c r="E14" s="419">
        <v>1060.1808200000016</v>
      </c>
      <c r="F14" s="419">
        <v>1752.1842599999998</v>
      </c>
      <c r="G14" s="419">
        <v>1599.3120000000019</v>
      </c>
      <c r="H14" s="419">
        <v>1716.1969200000003</v>
      </c>
      <c r="I14" s="419">
        <v>1699.3329799999999</v>
      </c>
      <c r="J14" s="419">
        <v>1723.7339999999999</v>
      </c>
      <c r="K14" s="399">
        <v>878.36243999999897</v>
      </c>
      <c r="L14" s="399">
        <v>891.21216000000004</v>
      </c>
      <c r="M14" s="399">
        <v>901.30679999999859</v>
      </c>
      <c r="N14" s="399">
        <v>908.74028000000123</v>
      </c>
    </row>
    <row r="15" spans="1:15" x14ac:dyDescent="0.2">
      <c r="A15" s="23">
        <v>93</v>
      </c>
      <c r="B15" s="24" t="s">
        <v>33</v>
      </c>
      <c r="C15" s="25" t="s">
        <v>34</v>
      </c>
      <c r="D15" s="419">
        <v>2869.7060000000001</v>
      </c>
      <c r="E15" s="419">
        <v>13796.661769999995</v>
      </c>
      <c r="F15" s="419">
        <v>13775.150340000004</v>
      </c>
      <c r="G15" s="419">
        <v>12140.314819999992</v>
      </c>
      <c r="H15" s="419">
        <v>11325.299069999994</v>
      </c>
      <c r="I15" s="419">
        <v>11590.861999999999</v>
      </c>
      <c r="J15" s="419">
        <v>11319.843999999999</v>
      </c>
      <c r="K15" s="399">
        <v>10637.673809999993</v>
      </c>
      <c r="L15" s="399">
        <v>11551.875</v>
      </c>
      <c r="M15" s="399">
        <v>12539.689</v>
      </c>
      <c r="N15" s="399">
        <v>14669.384910000001</v>
      </c>
    </row>
    <row r="16" spans="1:15" x14ac:dyDescent="0.2">
      <c r="A16" s="23">
        <v>84</v>
      </c>
      <c r="B16" s="24" t="s">
        <v>35</v>
      </c>
      <c r="C16" s="25" t="s">
        <v>36</v>
      </c>
      <c r="D16" s="419">
        <v>1815.8696699999998</v>
      </c>
      <c r="E16" s="419">
        <v>2487.3461000000034</v>
      </c>
      <c r="F16" s="419">
        <v>4773.7700799999984</v>
      </c>
      <c r="G16" s="419">
        <v>2919.5803999999994</v>
      </c>
      <c r="H16" s="419">
        <v>3165.0159799999956</v>
      </c>
      <c r="I16" s="419">
        <v>2925.2513099999956</v>
      </c>
      <c r="J16" s="419">
        <v>3315.26</v>
      </c>
      <c r="K16" s="399">
        <v>3273.8758099999968</v>
      </c>
      <c r="L16" s="399">
        <v>3353.3588099999974</v>
      </c>
      <c r="M16" s="399">
        <v>3468.3626600000025</v>
      </c>
      <c r="N16" s="399">
        <v>3248.129199999998</v>
      </c>
    </row>
    <row r="17" spans="1:14" x14ac:dyDescent="0.2">
      <c r="A17" s="23">
        <v>44</v>
      </c>
      <c r="B17" s="24" t="s">
        <v>37</v>
      </c>
      <c r="C17" s="25" t="s">
        <v>38</v>
      </c>
      <c r="D17" s="419">
        <v>3272.8622899999991</v>
      </c>
      <c r="E17" s="419">
        <v>1203.0913900000005</v>
      </c>
      <c r="F17" s="419">
        <v>3815.9688999999985</v>
      </c>
      <c r="G17" s="419">
        <v>3702.7367799999993</v>
      </c>
      <c r="H17" s="419">
        <v>3607.1400500000036</v>
      </c>
      <c r="I17" s="419">
        <v>7193.6862800000008</v>
      </c>
      <c r="J17" s="419">
        <v>6742.5680000000002</v>
      </c>
      <c r="K17" s="399">
        <v>5994.5618300000042</v>
      </c>
      <c r="L17" s="399">
        <v>5208.6369800000084</v>
      </c>
      <c r="M17" s="399">
        <v>5826.7500100000034</v>
      </c>
      <c r="N17" s="399">
        <v>5265.5217200000006</v>
      </c>
    </row>
    <row r="18" spans="1:14" x14ac:dyDescent="0.2">
      <c r="A18" s="23">
        <v>76</v>
      </c>
      <c r="B18" s="24" t="s">
        <v>39</v>
      </c>
      <c r="C18" s="25" t="s">
        <v>40</v>
      </c>
      <c r="D18" s="419">
        <v>2585.1439999999998</v>
      </c>
      <c r="E18" s="419">
        <v>5035.8738600000033</v>
      </c>
      <c r="F18" s="419">
        <v>3522.9702100000009</v>
      </c>
      <c r="G18" s="419">
        <v>1870.0675700000004</v>
      </c>
      <c r="H18" s="419">
        <v>4569.5263899999973</v>
      </c>
      <c r="I18" s="419">
        <v>5166.8900000000003</v>
      </c>
      <c r="J18" s="419">
        <v>3803.2570000000001</v>
      </c>
      <c r="K18" s="399">
        <v>4517.4859999999999</v>
      </c>
      <c r="L18" s="399">
        <v>5612.6989999999996</v>
      </c>
      <c r="M18" s="399">
        <v>4954.1970000000001</v>
      </c>
      <c r="N18" s="399">
        <v>2040.058</v>
      </c>
    </row>
    <row r="19" spans="1:14" x14ac:dyDescent="0.2">
      <c r="A19" s="23">
        <v>44</v>
      </c>
      <c r="B19" s="24" t="s">
        <v>41</v>
      </c>
      <c r="C19" s="25" t="s">
        <v>42</v>
      </c>
      <c r="D19" s="419">
        <v>2291.6759999999999</v>
      </c>
      <c r="E19" s="419">
        <v>3439.1917700000026</v>
      </c>
      <c r="F19" s="419">
        <v>3415.31</v>
      </c>
      <c r="G19" s="419">
        <v>3417.879240000002</v>
      </c>
      <c r="H19" s="419">
        <v>3292.4504600000009</v>
      </c>
      <c r="I19" s="419">
        <v>3395.8020000000001</v>
      </c>
      <c r="J19" s="419">
        <v>2419.2159999999999</v>
      </c>
      <c r="K19" s="399">
        <v>2019.9690000000001</v>
      </c>
      <c r="L19" s="399">
        <v>2143.4470000000001</v>
      </c>
      <c r="M19" s="399">
        <v>2526.2849999999999</v>
      </c>
      <c r="N19" s="399">
        <v>3038.0909999999999</v>
      </c>
    </row>
    <row r="20" spans="1:14" x14ac:dyDescent="0.2">
      <c r="A20" s="23">
        <v>76</v>
      </c>
      <c r="B20" s="24" t="s">
        <v>43</v>
      </c>
      <c r="C20" s="25" t="s">
        <v>44</v>
      </c>
      <c r="D20" s="419">
        <v>0</v>
      </c>
      <c r="E20" s="419">
        <v>111.85794999999553</v>
      </c>
      <c r="F20" s="419">
        <v>8387.8568499999947</v>
      </c>
      <c r="G20" s="419">
        <v>8226.1558499999937</v>
      </c>
      <c r="H20" s="419">
        <v>8010.4077800000014</v>
      </c>
      <c r="I20" s="419">
        <v>12218.667730000005</v>
      </c>
      <c r="J20" s="419">
        <v>10130.518</v>
      </c>
      <c r="K20" s="399">
        <v>10359.364</v>
      </c>
      <c r="L20" s="399">
        <v>9991.3469999999998</v>
      </c>
      <c r="M20" s="399">
        <v>11440.519</v>
      </c>
      <c r="N20" s="399">
        <v>11322.80811</v>
      </c>
    </row>
    <row r="21" spans="1:14" x14ac:dyDescent="0.2">
      <c r="A21" s="23">
        <v>76</v>
      </c>
      <c r="B21" s="24" t="s">
        <v>45</v>
      </c>
      <c r="C21" s="25" t="s">
        <v>46</v>
      </c>
      <c r="D21" s="419">
        <v>902.41686999999922</v>
      </c>
      <c r="E21" s="419">
        <v>2708.2065499999944</v>
      </c>
      <c r="F21" s="419">
        <v>2568.0485799999983</v>
      </c>
      <c r="G21" s="419">
        <v>2549.7052099999974</v>
      </c>
      <c r="H21" s="419">
        <v>2692.4933900000005</v>
      </c>
      <c r="I21" s="419">
        <v>2543.2939600000009</v>
      </c>
      <c r="J21" s="419">
        <v>2979.6419999999998</v>
      </c>
      <c r="K21" s="399">
        <v>3150.038</v>
      </c>
      <c r="L21" s="399">
        <v>2489.2480900000014</v>
      </c>
      <c r="M21" s="399">
        <v>2956.7556799999993</v>
      </c>
      <c r="N21" s="399">
        <v>3088.3649800000012</v>
      </c>
    </row>
    <row r="22" spans="1:14" x14ac:dyDescent="0.2">
      <c r="A22" s="23">
        <v>93</v>
      </c>
      <c r="B22" s="24" t="s">
        <v>47</v>
      </c>
      <c r="C22" s="25" t="s">
        <v>48</v>
      </c>
      <c r="D22" s="419">
        <v>33669.575739999978</v>
      </c>
      <c r="E22" s="419">
        <v>68306.180929999988</v>
      </c>
      <c r="F22" s="419">
        <v>54677.491279999958</v>
      </c>
      <c r="G22" s="419">
        <v>66333.239989999958</v>
      </c>
      <c r="H22" s="419">
        <v>74916.075690000027</v>
      </c>
      <c r="I22" s="419">
        <v>66205.866239999974</v>
      </c>
      <c r="J22" s="419">
        <v>58310.17</v>
      </c>
      <c r="K22" s="399">
        <v>51325.089</v>
      </c>
      <c r="L22" s="399">
        <v>49311.637470000016</v>
      </c>
      <c r="M22" s="399">
        <v>48785.883000000002</v>
      </c>
      <c r="N22" s="399">
        <v>51275.819050000013</v>
      </c>
    </row>
    <row r="23" spans="1:14" x14ac:dyDescent="0.2">
      <c r="A23" s="23">
        <v>28</v>
      </c>
      <c r="B23" s="24" t="s">
        <v>49</v>
      </c>
      <c r="C23" s="25" t="s">
        <v>50</v>
      </c>
      <c r="D23" s="419">
        <v>3173.1320000000001</v>
      </c>
      <c r="E23" s="419">
        <v>5807.7244099999962</v>
      </c>
      <c r="F23" s="419">
        <v>8182.8277000000107</v>
      </c>
      <c r="G23" s="419">
        <v>7817.8834499999957</v>
      </c>
      <c r="H23" s="419">
        <v>6575.0521099999996</v>
      </c>
      <c r="I23" s="419">
        <v>6111.5516099999941</v>
      </c>
      <c r="J23" s="419">
        <v>6111.5519999999997</v>
      </c>
      <c r="K23" s="399">
        <v>6002.3969999999999</v>
      </c>
      <c r="L23" s="399">
        <v>5935.85</v>
      </c>
      <c r="M23" s="399">
        <v>6052.8919999999998</v>
      </c>
      <c r="N23" s="399">
        <v>6763.7606400000004</v>
      </c>
    </row>
    <row r="24" spans="1:14" x14ac:dyDescent="0.2">
      <c r="A24" s="23">
        <v>84</v>
      </c>
      <c r="B24" s="24" t="s">
        <v>51</v>
      </c>
      <c r="C24" s="25" t="s">
        <v>52</v>
      </c>
      <c r="D24" s="419">
        <v>684.58900000000006</v>
      </c>
      <c r="E24" s="419">
        <v>1764.4093099999996</v>
      </c>
      <c r="F24" s="419">
        <v>1770.2016399999998</v>
      </c>
      <c r="G24" s="419">
        <v>1878.1074900000003</v>
      </c>
      <c r="H24" s="419">
        <v>2085.0761300000008</v>
      </c>
      <c r="I24" s="419">
        <v>2203.3380000000002</v>
      </c>
      <c r="J24" s="419">
        <v>1348.538</v>
      </c>
      <c r="K24" s="399">
        <v>1301.3489999999999</v>
      </c>
      <c r="L24" s="399">
        <v>1581.175</v>
      </c>
      <c r="M24" s="399">
        <v>1432.94</v>
      </c>
      <c r="N24" s="399">
        <v>1411.9349999999999</v>
      </c>
    </row>
    <row r="25" spans="1:14" x14ac:dyDescent="0.2">
      <c r="A25" s="23">
        <v>75</v>
      </c>
      <c r="B25" s="24" t="s">
        <v>53</v>
      </c>
      <c r="C25" s="25" t="s">
        <v>54</v>
      </c>
      <c r="D25" s="419">
        <v>251.38148999999837</v>
      </c>
      <c r="E25" s="419">
        <v>2585.0107200000007</v>
      </c>
      <c r="F25" s="419">
        <v>4051.5589000000073</v>
      </c>
      <c r="G25" s="419">
        <v>7047.3572200000044</v>
      </c>
      <c r="H25" s="419">
        <v>7257.8649200000054</v>
      </c>
      <c r="I25" s="419">
        <v>7286.8109999999997</v>
      </c>
      <c r="J25" s="419">
        <v>10069.668</v>
      </c>
      <c r="K25" s="399">
        <v>8919.6170000000002</v>
      </c>
      <c r="L25" s="399">
        <v>9667.5110000000004</v>
      </c>
      <c r="M25" s="399">
        <v>10179.127</v>
      </c>
      <c r="N25" s="399">
        <v>11434.313</v>
      </c>
    </row>
    <row r="26" spans="1:14" x14ac:dyDescent="0.2">
      <c r="A26" s="23">
        <v>75</v>
      </c>
      <c r="B26" s="24" t="s">
        <v>55</v>
      </c>
      <c r="C26" s="25" t="s">
        <v>56</v>
      </c>
      <c r="D26" s="419">
        <v>147.58385999999939</v>
      </c>
      <c r="E26" s="419">
        <v>10567.170980000004</v>
      </c>
      <c r="F26" s="419">
        <v>1922.528150000006</v>
      </c>
      <c r="G26" s="419">
        <v>9150.4974899999943</v>
      </c>
      <c r="H26" s="419">
        <v>9173.8162299999894</v>
      </c>
      <c r="I26" s="419">
        <v>8851.5420799999974</v>
      </c>
      <c r="J26" s="419">
        <v>9028.7839999999997</v>
      </c>
      <c r="K26" s="399">
        <v>8364.0096999999914</v>
      </c>
      <c r="L26" s="399">
        <v>8259.8103800000117</v>
      </c>
      <c r="M26" s="399">
        <v>7664.4543800000074</v>
      </c>
      <c r="N26" s="399">
        <v>8098.9753100000053</v>
      </c>
    </row>
    <row r="27" spans="1:14" x14ac:dyDescent="0.2">
      <c r="A27" s="23">
        <v>24</v>
      </c>
      <c r="B27" s="24" t="s">
        <v>57</v>
      </c>
      <c r="C27" s="25" t="s">
        <v>58</v>
      </c>
      <c r="D27" s="419">
        <v>0</v>
      </c>
      <c r="E27" s="419">
        <v>2.7000000327825544E-4</v>
      </c>
      <c r="F27" s="419">
        <v>425.65899999999999</v>
      </c>
      <c r="G27" s="419">
        <v>425.65899999999999</v>
      </c>
      <c r="H27" s="419">
        <v>2989.9164599999999</v>
      </c>
      <c r="I27" s="419">
        <v>2780.9253599999929</v>
      </c>
      <c r="J27" s="419">
        <v>3602.6480000000001</v>
      </c>
      <c r="K27" s="399">
        <v>3492.4382299999993</v>
      </c>
      <c r="L27" s="399">
        <v>3306.6625700000009</v>
      </c>
      <c r="M27" s="399">
        <v>3158.6235099999999</v>
      </c>
      <c r="N27" s="399">
        <v>3486.0676300000041</v>
      </c>
    </row>
    <row r="28" spans="1:14" x14ac:dyDescent="0.2">
      <c r="A28" s="23">
        <v>75</v>
      </c>
      <c r="B28" s="24" t="s">
        <v>59</v>
      </c>
      <c r="C28" s="25" t="s">
        <v>60</v>
      </c>
      <c r="D28" s="419">
        <v>336.75292999999971</v>
      </c>
      <c r="E28" s="419">
        <v>-968.9725600000005</v>
      </c>
      <c r="F28" s="419">
        <v>2002.1647800000012</v>
      </c>
      <c r="G28" s="419">
        <v>1840.6989800000003</v>
      </c>
      <c r="H28" s="419">
        <v>1764.1132000000011</v>
      </c>
      <c r="I28" s="419">
        <v>1903.5399400000008</v>
      </c>
      <c r="J28" s="419">
        <v>1948.2339999999999</v>
      </c>
      <c r="K28" s="399">
        <v>1581.6573100000016</v>
      </c>
      <c r="L28" s="399">
        <v>1453.7614200000019</v>
      </c>
      <c r="M28" s="399">
        <v>1654.0759200000014</v>
      </c>
      <c r="N28" s="399">
        <v>1619.3109800000004</v>
      </c>
    </row>
    <row r="29" spans="1:14" x14ac:dyDescent="0.2">
      <c r="A29" s="23">
        <v>94</v>
      </c>
      <c r="B29" s="24">
        <v>20</v>
      </c>
      <c r="C29" s="25" t="s">
        <v>398</v>
      </c>
      <c r="D29" s="590">
        <v>1596.5029999999999</v>
      </c>
      <c r="E29" s="590">
        <v>3281.9627200000004</v>
      </c>
      <c r="F29" s="590">
        <v>4799.7779900000023</v>
      </c>
      <c r="G29" s="590">
        <v>5853.3978599999991</v>
      </c>
      <c r="H29" s="590">
        <v>4735.0465899999999</v>
      </c>
      <c r="I29" s="590">
        <v>2876.599999999999</v>
      </c>
      <c r="J29" s="590">
        <v>4134.2440000000006</v>
      </c>
      <c r="K29" s="590">
        <v>6052.9849799999993</v>
      </c>
      <c r="L29" s="590">
        <v>6314.2418000000007</v>
      </c>
      <c r="M29" s="450">
        <v>6314.2420000000002</v>
      </c>
      <c r="N29" s="450">
        <v>6314.2420000000002</v>
      </c>
    </row>
    <row r="30" spans="1:14" x14ac:dyDescent="0.2">
      <c r="A30" s="23">
        <v>94</v>
      </c>
      <c r="B30" s="24" t="s">
        <v>61</v>
      </c>
      <c r="C30" s="25" t="s">
        <v>62</v>
      </c>
      <c r="D30" s="419">
        <v>0</v>
      </c>
      <c r="E30" s="419">
        <v>5.4572800000011918</v>
      </c>
      <c r="F30" s="419">
        <v>1660.0613800000008</v>
      </c>
      <c r="G30" s="419">
        <v>2394.6168499999999</v>
      </c>
      <c r="H30" s="419">
        <v>2236.3054299999999</v>
      </c>
      <c r="I30" s="419">
        <v>33.653999999998895</v>
      </c>
      <c r="J30" s="419">
        <v>1406.152</v>
      </c>
      <c r="K30" s="399">
        <v>1482.237979999999</v>
      </c>
      <c r="L30" s="399">
        <v>3029.5618000000009</v>
      </c>
      <c r="M30" s="596">
        <v>0</v>
      </c>
      <c r="N30" s="596">
        <v>0</v>
      </c>
    </row>
    <row r="31" spans="1:14" x14ac:dyDescent="0.2">
      <c r="A31" s="23">
        <v>94</v>
      </c>
      <c r="B31" s="24" t="s">
        <v>63</v>
      </c>
      <c r="C31" s="25" t="s">
        <v>64</v>
      </c>
      <c r="D31" s="419">
        <v>1596.5029999999999</v>
      </c>
      <c r="E31" s="419">
        <v>3276.5054399999995</v>
      </c>
      <c r="F31" s="419">
        <v>3139.7166100000013</v>
      </c>
      <c r="G31" s="419">
        <v>3458.7810099999997</v>
      </c>
      <c r="H31" s="419">
        <v>2498.74116</v>
      </c>
      <c r="I31" s="419">
        <v>2842.9459999999999</v>
      </c>
      <c r="J31" s="419">
        <v>2728.0920000000001</v>
      </c>
      <c r="K31" s="399">
        <v>4570.7470000000003</v>
      </c>
      <c r="L31" s="399">
        <v>3284.68</v>
      </c>
      <c r="M31" s="451">
        <v>0</v>
      </c>
      <c r="N31" s="451">
        <v>0</v>
      </c>
    </row>
    <row r="32" spans="1:14" x14ac:dyDescent="0.2">
      <c r="A32" s="23">
        <v>27</v>
      </c>
      <c r="B32" s="24" t="s">
        <v>65</v>
      </c>
      <c r="C32" s="25" t="s">
        <v>66</v>
      </c>
      <c r="D32" s="419">
        <v>3802.86</v>
      </c>
      <c r="E32" s="419">
        <v>4084.4001400000006</v>
      </c>
      <c r="F32" s="419">
        <v>4104.5838100000046</v>
      </c>
      <c r="G32" s="419">
        <v>4035.0694800000088</v>
      </c>
      <c r="H32" s="419">
        <v>3928.4196800000082</v>
      </c>
      <c r="I32" s="419">
        <v>3915.4540000000002</v>
      </c>
      <c r="J32" s="419">
        <v>3664.6210000000001</v>
      </c>
      <c r="K32" s="399">
        <v>4141.8662400000012</v>
      </c>
      <c r="L32" s="399">
        <v>3319.7823300000045</v>
      </c>
      <c r="M32" s="399">
        <v>3350.5630500000016</v>
      </c>
      <c r="N32" s="399">
        <v>3230.1901600000006</v>
      </c>
    </row>
    <row r="33" spans="1:14" x14ac:dyDescent="0.2">
      <c r="A33" s="23">
        <v>53</v>
      </c>
      <c r="B33" s="24" t="s">
        <v>67</v>
      </c>
      <c r="C33" s="25" t="s">
        <v>68</v>
      </c>
      <c r="D33" s="419">
        <v>1012.2089999999999</v>
      </c>
      <c r="E33" s="419">
        <v>6845.6221400000004</v>
      </c>
      <c r="F33" s="419">
        <v>5717.0115100000057</v>
      </c>
      <c r="G33" s="419">
        <v>6580.3081500000026</v>
      </c>
      <c r="H33" s="419">
        <v>6575.4002300000038</v>
      </c>
      <c r="I33" s="419">
        <v>6947.5120599999927</v>
      </c>
      <c r="J33" s="419">
        <v>8524.1020000000008</v>
      </c>
      <c r="K33" s="399">
        <v>7806.9567699999998</v>
      </c>
      <c r="L33" s="399">
        <v>7956.6289900000047</v>
      </c>
      <c r="M33" s="399">
        <v>3659.8364000000015</v>
      </c>
      <c r="N33" s="399">
        <v>4294.3760199999915</v>
      </c>
    </row>
    <row r="34" spans="1:14" x14ac:dyDescent="0.2">
      <c r="A34" s="23">
        <v>75</v>
      </c>
      <c r="B34" s="24" t="s">
        <v>69</v>
      </c>
      <c r="C34" s="25" t="s">
        <v>70</v>
      </c>
      <c r="D34" s="419">
        <v>761.95600000000002</v>
      </c>
      <c r="E34" s="419">
        <v>1388.2631499999984</v>
      </c>
      <c r="F34" s="419">
        <v>1077.2237299999995</v>
      </c>
      <c r="G34" s="419">
        <v>936.1302500000005</v>
      </c>
      <c r="H34" s="419">
        <v>925.41679000000101</v>
      </c>
      <c r="I34" s="419">
        <v>1861.472</v>
      </c>
      <c r="J34" s="419">
        <v>2280.1370000000002</v>
      </c>
      <c r="K34" s="399">
        <v>2256.34771</v>
      </c>
      <c r="L34" s="399">
        <v>2999.2562900000012</v>
      </c>
      <c r="M34" s="399">
        <v>2516.6617099999989</v>
      </c>
      <c r="N34" s="399">
        <v>3620.7440000000001</v>
      </c>
    </row>
    <row r="35" spans="1:14" x14ac:dyDescent="0.2">
      <c r="A35" s="23">
        <v>75</v>
      </c>
      <c r="B35" s="24" t="s">
        <v>71</v>
      </c>
      <c r="C35" s="25" t="s">
        <v>72</v>
      </c>
      <c r="D35" s="419">
        <v>0</v>
      </c>
      <c r="E35" s="419">
        <v>5564.9565200000034</v>
      </c>
      <c r="F35" s="419">
        <v>4997.2327800000012</v>
      </c>
      <c r="G35" s="419">
        <v>5155.1958000000041</v>
      </c>
      <c r="H35" s="419">
        <v>5960.4458900000009</v>
      </c>
      <c r="I35" s="419">
        <v>8129.0519999999997</v>
      </c>
      <c r="J35" s="419">
        <v>6975.9979999999996</v>
      </c>
      <c r="K35" s="399">
        <v>6043.8565099999978</v>
      </c>
      <c r="L35" s="399">
        <v>6169.1192300000039</v>
      </c>
      <c r="M35" s="399">
        <v>6131.1391099999992</v>
      </c>
      <c r="N35" s="399">
        <v>6189.1760000000004</v>
      </c>
    </row>
    <row r="36" spans="1:14" x14ac:dyDescent="0.2">
      <c r="A36" s="23">
        <v>27</v>
      </c>
      <c r="B36" s="24" t="s">
        <v>73</v>
      </c>
      <c r="C36" s="25" t="s">
        <v>74</v>
      </c>
      <c r="D36" s="419">
        <v>1806.2070000000001</v>
      </c>
      <c r="E36" s="419">
        <v>1986.8277000000003</v>
      </c>
      <c r="F36" s="419">
        <v>2690.3318400000035</v>
      </c>
      <c r="G36" s="419">
        <v>3083.9699899999982</v>
      </c>
      <c r="H36" s="419">
        <v>3979.6950499999907</v>
      </c>
      <c r="I36" s="419">
        <v>3788.2923200000046</v>
      </c>
      <c r="J36" s="419">
        <v>2903.5569999999998</v>
      </c>
      <c r="K36" s="399">
        <v>4820.0911299999916</v>
      </c>
      <c r="L36" s="399">
        <v>4798.7928400000092</v>
      </c>
      <c r="M36" s="399">
        <v>4548.2909499999996</v>
      </c>
      <c r="N36" s="399">
        <v>4968.0799399999969</v>
      </c>
    </row>
    <row r="37" spans="1:14" x14ac:dyDescent="0.2">
      <c r="A37" s="23">
        <v>84</v>
      </c>
      <c r="B37" s="24" t="s">
        <v>75</v>
      </c>
      <c r="C37" s="25" t="s">
        <v>76</v>
      </c>
      <c r="D37" s="419">
        <v>0</v>
      </c>
      <c r="E37" s="419">
        <v>3929.8327000000031</v>
      </c>
      <c r="F37" s="419">
        <v>7211.5676000000021</v>
      </c>
      <c r="G37" s="419">
        <v>7335.629130000003</v>
      </c>
      <c r="H37" s="419">
        <v>5254.5936499999989</v>
      </c>
      <c r="I37" s="419">
        <v>5523.03</v>
      </c>
      <c r="J37" s="419">
        <v>4002.8690000000001</v>
      </c>
      <c r="K37" s="399">
        <v>6261.4470000000001</v>
      </c>
      <c r="L37" s="399">
        <v>5926.4440000000004</v>
      </c>
      <c r="M37" s="399">
        <v>5834.1120000000001</v>
      </c>
      <c r="N37" s="399">
        <v>5314.1688300000023</v>
      </c>
    </row>
    <row r="38" spans="1:14" x14ac:dyDescent="0.2">
      <c r="A38" s="23">
        <v>28</v>
      </c>
      <c r="B38" s="24" t="s">
        <v>77</v>
      </c>
      <c r="C38" s="25" t="s">
        <v>78</v>
      </c>
      <c r="D38" s="419">
        <v>152.81482000000031</v>
      </c>
      <c r="E38" s="419">
        <v>2947.9561700000013</v>
      </c>
      <c r="F38" s="419">
        <v>2717.7240399999991</v>
      </c>
      <c r="G38" s="419">
        <v>3166.1163399999991</v>
      </c>
      <c r="H38" s="419">
        <v>2719.0038200000045</v>
      </c>
      <c r="I38" s="419">
        <v>2848.1527700000065</v>
      </c>
      <c r="J38" s="419">
        <v>2139.404</v>
      </c>
      <c r="K38" s="399">
        <v>2640.0419999999999</v>
      </c>
      <c r="L38" s="399">
        <v>2705.8388599999957</v>
      </c>
      <c r="M38" s="399">
        <v>2598.3820000000001</v>
      </c>
      <c r="N38" s="399">
        <v>2652.085</v>
      </c>
    </row>
    <row r="39" spans="1:14" x14ac:dyDescent="0.2">
      <c r="A39" s="23">
        <v>24</v>
      </c>
      <c r="B39" s="24" t="s">
        <v>79</v>
      </c>
      <c r="C39" s="25" t="s">
        <v>80</v>
      </c>
      <c r="D39" s="419">
        <v>1042.1552900000029</v>
      </c>
      <c r="E39" s="419">
        <v>3472.0756600000041</v>
      </c>
      <c r="F39" s="419">
        <v>3253.4778500000034</v>
      </c>
      <c r="G39" s="419">
        <v>2628.0989800000043</v>
      </c>
      <c r="H39" s="419">
        <v>2659.3739299999997</v>
      </c>
      <c r="I39" s="419">
        <v>3648.5008999999986</v>
      </c>
      <c r="J39" s="419">
        <v>3242.75</v>
      </c>
      <c r="K39" s="399">
        <v>2902.268700000001</v>
      </c>
      <c r="L39" s="399">
        <v>3277.1997199999987</v>
      </c>
      <c r="M39" s="399">
        <v>3742.981330000001</v>
      </c>
      <c r="N39" s="399">
        <v>3835.5756199999973</v>
      </c>
    </row>
    <row r="40" spans="1:14" x14ac:dyDescent="0.2">
      <c r="A40" s="23">
        <v>53</v>
      </c>
      <c r="B40" s="24" t="s">
        <v>81</v>
      </c>
      <c r="C40" s="25" t="s">
        <v>82</v>
      </c>
      <c r="D40" s="419">
        <v>1.0079600000008941</v>
      </c>
      <c r="E40" s="419">
        <v>7042.8723599999994</v>
      </c>
      <c r="F40" s="419">
        <v>6907.3038399999978</v>
      </c>
      <c r="G40" s="419">
        <v>6103.0644400000128</v>
      </c>
      <c r="H40" s="419">
        <v>7710.045339999996</v>
      </c>
      <c r="I40" s="419">
        <v>6560.1635299999953</v>
      </c>
      <c r="J40" s="419">
        <v>5819.3389999999999</v>
      </c>
      <c r="K40" s="399">
        <v>5592.627900000005</v>
      </c>
      <c r="L40" s="399">
        <v>5925.5925600000028</v>
      </c>
      <c r="M40" s="399">
        <v>5346.8142399999942</v>
      </c>
      <c r="N40" s="399">
        <v>5816.465949999988</v>
      </c>
    </row>
    <row r="41" spans="1:14" x14ac:dyDescent="0.2">
      <c r="A41" s="23">
        <v>76</v>
      </c>
      <c r="B41" s="24" t="s">
        <v>83</v>
      </c>
      <c r="C41" s="25" t="s">
        <v>84</v>
      </c>
      <c r="D41" s="419">
        <v>0</v>
      </c>
      <c r="E41" s="419">
        <v>1632.2518800000023</v>
      </c>
      <c r="F41" s="419">
        <v>14422.17685000002</v>
      </c>
      <c r="G41" s="419">
        <v>13987.496030000002</v>
      </c>
      <c r="H41" s="419">
        <v>16729.167670000017</v>
      </c>
      <c r="I41" s="419">
        <v>13447.689650000004</v>
      </c>
      <c r="J41" s="419">
        <v>8112.5519999999997</v>
      </c>
      <c r="K41" s="399">
        <v>9827.2759999999998</v>
      </c>
      <c r="L41" s="399">
        <v>10808.882069999994</v>
      </c>
      <c r="M41" s="399">
        <v>10389.007</v>
      </c>
      <c r="N41" s="399">
        <v>9166.8119999999999</v>
      </c>
    </row>
    <row r="42" spans="1:14" x14ac:dyDescent="0.2">
      <c r="A42" s="23">
        <v>76</v>
      </c>
      <c r="B42" s="24" t="s">
        <v>85</v>
      </c>
      <c r="C42" s="25" t="s">
        <v>86</v>
      </c>
      <c r="D42" s="419">
        <v>5769.7039166666646</v>
      </c>
      <c r="E42" s="419">
        <v>7287.2318000000141</v>
      </c>
      <c r="F42" s="419">
        <v>16762.779039999998</v>
      </c>
      <c r="G42" s="419">
        <v>16597.379009999986</v>
      </c>
      <c r="H42" s="419">
        <v>16872.799490000016</v>
      </c>
      <c r="I42" s="419">
        <v>17199.149560000016</v>
      </c>
      <c r="J42" s="419">
        <v>16518.305</v>
      </c>
      <c r="K42" s="399">
        <v>16502.970630000018</v>
      </c>
      <c r="L42" s="399">
        <v>18091.515389999993</v>
      </c>
      <c r="M42" s="399">
        <v>17912.278069999997</v>
      </c>
      <c r="N42" s="399">
        <v>18954.622740000006</v>
      </c>
    </row>
    <row r="43" spans="1:14" x14ac:dyDescent="0.2">
      <c r="A43" s="23">
        <v>76</v>
      </c>
      <c r="B43" s="24" t="s">
        <v>87</v>
      </c>
      <c r="C43" s="25" t="s">
        <v>88</v>
      </c>
      <c r="D43" s="419">
        <v>1591.9069999999999</v>
      </c>
      <c r="E43" s="419">
        <v>3642.5195500000004</v>
      </c>
      <c r="F43" s="419">
        <v>2963.6759999999999</v>
      </c>
      <c r="G43" s="419">
        <v>2945.5603300000016</v>
      </c>
      <c r="H43" s="419">
        <v>2820.3797800000011</v>
      </c>
      <c r="I43" s="419">
        <v>2700.3820000000001</v>
      </c>
      <c r="J43" s="419">
        <v>2938.2080000000001</v>
      </c>
      <c r="K43" s="399">
        <v>3069.098</v>
      </c>
      <c r="L43" s="399">
        <v>3360.681</v>
      </c>
      <c r="M43" s="399">
        <v>3492.277749999997</v>
      </c>
      <c r="N43" s="399">
        <v>3737.1247599999974</v>
      </c>
    </row>
    <row r="44" spans="1:14" x14ac:dyDescent="0.2">
      <c r="A44" s="23">
        <v>75</v>
      </c>
      <c r="B44" s="24" t="s">
        <v>89</v>
      </c>
      <c r="C44" s="25" t="s">
        <v>90</v>
      </c>
      <c r="D44" s="419">
        <v>2454.6949200000017</v>
      </c>
      <c r="E44" s="419">
        <v>15058.905370000004</v>
      </c>
      <c r="F44" s="419">
        <v>15226.54501000002</v>
      </c>
      <c r="G44" s="419">
        <v>12602.782599999993</v>
      </c>
      <c r="H44" s="419">
        <v>16182.29073999998</v>
      </c>
      <c r="I44" s="419">
        <v>12032.043049999982</v>
      </c>
      <c r="J44" s="419">
        <v>10945.468000000001</v>
      </c>
      <c r="K44" s="399">
        <v>11917.266909999993</v>
      </c>
      <c r="L44" s="399">
        <v>12648.884779999997</v>
      </c>
      <c r="M44" s="399">
        <v>12441.138110000004</v>
      </c>
      <c r="N44" s="399">
        <v>12427.399559999987</v>
      </c>
    </row>
    <row r="45" spans="1:14" x14ac:dyDescent="0.2">
      <c r="A45" s="23">
        <v>76</v>
      </c>
      <c r="B45" s="24" t="s">
        <v>91</v>
      </c>
      <c r="C45" s="25" t="s">
        <v>92</v>
      </c>
      <c r="D45" s="419">
        <v>0</v>
      </c>
      <c r="E45" s="419">
        <v>23349.492090000003</v>
      </c>
      <c r="F45" s="419">
        <v>15914.055530000001</v>
      </c>
      <c r="G45" s="419">
        <v>20812.019729999989</v>
      </c>
      <c r="H45" s="419">
        <v>31775.834490000008</v>
      </c>
      <c r="I45" s="419">
        <v>32428.294850000024</v>
      </c>
      <c r="J45" s="419">
        <v>33767.235999999997</v>
      </c>
      <c r="K45" s="399">
        <v>31121.383999999998</v>
      </c>
      <c r="L45" s="399">
        <v>17992.477999999999</v>
      </c>
      <c r="M45" s="399">
        <v>18163.402999999998</v>
      </c>
      <c r="N45" s="399">
        <v>17121.442999999999</v>
      </c>
    </row>
    <row r="46" spans="1:14" x14ac:dyDescent="0.2">
      <c r="A46" s="23">
        <v>53</v>
      </c>
      <c r="B46" s="24" t="s">
        <v>93</v>
      </c>
      <c r="C46" s="25" t="s">
        <v>94</v>
      </c>
      <c r="D46" s="419">
        <v>2502.1908399999998</v>
      </c>
      <c r="E46" s="419">
        <v>6826.7427799999841</v>
      </c>
      <c r="F46" s="419">
        <v>7379.6974500000051</v>
      </c>
      <c r="G46" s="419">
        <v>6373.1595699999889</v>
      </c>
      <c r="H46" s="419">
        <v>7389.310270000009</v>
      </c>
      <c r="I46" s="419">
        <v>7852.4130199999981</v>
      </c>
      <c r="J46" s="419">
        <v>7797.7</v>
      </c>
      <c r="K46" s="399">
        <v>7721.2790000000005</v>
      </c>
      <c r="L46" s="399">
        <v>8213.741</v>
      </c>
      <c r="M46" s="399">
        <v>8556.9349999999995</v>
      </c>
      <c r="N46" s="399">
        <v>9207.5650000000005</v>
      </c>
    </row>
    <row r="47" spans="1:14" x14ac:dyDescent="0.2">
      <c r="A47" s="23">
        <v>24</v>
      </c>
      <c r="B47" s="24" t="s">
        <v>95</v>
      </c>
      <c r="C47" s="25" t="s">
        <v>96</v>
      </c>
      <c r="D47" s="419">
        <v>1266.0809999999999</v>
      </c>
      <c r="E47" s="419">
        <v>2669.4584299999988</v>
      </c>
      <c r="F47" s="419">
        <v>2378.4816299999989</v>
      </c>
      <c r="G47" s="419">
        <v>2479.0683799999988</v>
      </c>
      <c r="H47" s="419">
        <v>2599.1382000000008</v>
      </c>
      <c r="I47" s="419">
        <v>2565.1974300000002</v>
      </c>
      <c r="J47" s="419">
        <v>2202.4940000000001</v>
      </c>
      <c r="K47" s="399">
        <v>2368.841129999998</v>
      </c>
      <c r="L47" s="399">
        <v>2937.5956499999993</v>
      </c>
      <c r="M47" s="399">
        <v>2622.9413299999978</v>
      </c>
      <c r="N47" s="399">
        <v>2740.0037500000003</v>
      </c>
    </row>
    <row r="48" spans="1:14" x14ac:dyDescent="0.2">
      <c r="A48" s="23">
        <v>24</v>
      </c>
      <c r="B48" s="24" t="s">
        <v>97</v>
      </c>
      <c r="C48" s="25" t="s">
        <v>98</v>
      </c>
      <c r="D48" s="419">
        <v>5182.9459999999999</v>
      </c>
      <c r="E48" s="419">
        <v>9911.5513700000047</v>
      </c>
      <c r="F48" s="419">
        <v>10599.045700000002</v>
      </c>
      <c r="G48" s="419">
        <v>10169.004570000008</v>
      </c>
      <c r="H48" s="419">
        <v>10167.760309999994</v>
      </c>
      <c r="I48" s="419">
        <v>9611.5371300000024</v>
      </c>
      <c r="J48" s="419">
        <v>8195.7749999999996</v>
      </c>
      <c r="K48" s="399">
        <v>8216.0804300000018</v>
      </c>
      <c r="L48" s="399">
        <v>7993.6325999999954</v>
      </c>
      <c r="M48" s="399">
        <v>7923.3136299999896</v>
      </c>
      <c r="N48" s="399">
        <v>8052.7865400000082</v>
      </c>
    </row>
    <row r="49" spans="1:14" x14ac:dyDescent="0.2">
      <c r="A49" s="23">
        <v>84</v>
      </c>
      <c r="B49" s="24" t="s">
        <v>99</v>
      </c>
      <c r="C49" s="25" t="s">
        <v>100</v>
      </c>
      <c r="D49" s="419">
        <v>4647.7828599999993</v>
      </c>
      <c r="E49" s="419">
        <v>8591.9805400000059</v>
      </c>
      <c r="F49" s="419">
        <v>8962.7993599999991</v>
      </c>
      <c r="G49" s="419">
        <v>9392.83679999999</v>
      </c>
      <c r="H49" s="419">
        <v>8552.449189999983</v>
      </c>
      <c r="I49" s="419">
        <v>11053.01797999999</v>
      </c>
      <c r="J49" s="419">
        <v>9890.0120000000006</v>
      </c>
      <c r="K49" s="399">
        <v>10440.751</v>
      </c>
      <c r="L49" s="399">
        <v>10814.929539999988</v>
      </c>
      <c r="M49" s="399">
        <v>9408.7003199999963</v>
      </c>
      <c r="N49" s="399">
        <v>8756.5792600000023</v>
      </c>
    </row>
    <row r="50" spans="1:14" x14ac:dyDescent="0.2">
      <c r="A50" s="23">
        <v>27</v>
      </c>
      <c r="B50" s="24" t="s">
        <v>101</v>
      </c>
      <c r="C50" s="25" t="s">
        <v>102</v>
      </c>
      <c r="D50" s="419">
        <v>668.11300000000006</v>
      </c>
      <c r="E50" s="419">
        <v>2471.1773399999997</v>
      </c>
      <c r="F50" s="419">
        <v>1841.5120200000015</v>
      </c>
      <c r="G50" s="419">
        <v>2105.8279000000002</v>
      </c>
      <c r="H50" s="419">
        <v>2107.17875</v>
      </c>
      <c r="I50" s="419">
        <v>2409.0844500000021</v>
      </c>
      <c r="J50" s="419">
        <v>3149.625</v>
      </c>
      <c r="K50" s="399">
        <v>3143.3165600000025</v>
      </c>
      <c r="L50" s="399">
        <v>2967.7570400000022</v>
      </c>
      <c r="M50" s="399">
        <v>2897.9780000000001</v>
      </c>
      <c r="N50" s="399">
        <v>2832.4790000000007</v>
      </c>
    </row>
    <row r="51" spans="1:14" x14ac:dyDescent="0.2">
      <c r="A51" s="23">
        <v>75</v>
      </c>
      <c r="B51" s="24" t="s">
        <v>103</v>
      </c>
      <c r="C51" s="25" t="s">
        <v>104</v>
      </c>
      <c r="D51" s="419">
        <v>0</v>
      </c>
      <c r="E51" s="419">
        <v>4450.5330000000004</v>
      </c>
      <c r="F51" s="419">
        <v>1881.06375</v>
      </c>
      <c r="G51" s="419">
        <v>3376.4478500000014</v>
      </c>
      <c r="H51" s="419">
        <v>3200.552980000004</v>
      </c>
      <c r="I51" s="419">
        <v>3471.998</v>
      </c>
      <c r="J51" s="419">
        <v>3906.172</v>
      </c>
      <c r="K51" s="399">
        <v>3717.2359999999999</v>
      </c>
      <c r="L51" s="399">
        <v>3343.2820000000002</v>
      </c>
      <c r="M51" s="399">
        <v>3770.0149999999999</v>
      </c>
      <c r="N51" s="399">
        <v>3697.4184500000006</v>
      </c>
    </row>
    <row r="52" spans="1:14" x14ac:dyDescent="0.2">
      <c r="A52" s="23">
        <v>24</v>
      </c>
      <c r="B52" s="24" t="s">
        <v>105</v>
      </c>
      <c r="C52" s="25" t="s">
        <v>106</v>
      </c>
      <c r="D52" s="419">
        <v>696.55799999999999</v>
      </c>
      <c r="E52" s="419">
        <v>5429.3479699999989</v>
      </c>
      <c r="F52" s="419">
        <v>5751.8626099999992</v>
      </c>
      <c r="G52" s="419">
        <v>5598.2490900000057</v>
      </c>
      <c r="H52" s="419">
        <v>6484.2320299999974</v>
      </c>
      <c r="I52" s="419">
        <v>6000.5793599999952</v>
      </c>
      <c r="J52" s="419">
        <v>5623.1120000000001</v>
      </c>
      <c r="K52" s="399">
        <v>5481.4071499999982</v>
      </c>
      <c r="L52" s="399">
        <v>5780.2379799999981</v>
      </c>
      <c r="M52" s="399">
        <v>5557.6704800000043</v>
      </c>
      <c r="N52" s="399">
        <v>5819.4553999999971</v>
      </c>
    </row>
    <row r="53" spans="1:14" x14ac:dyDescent="0.2">
      <c r="A53" s="23">
        <v>84</v>
      </c>
      <c r="B53" s="24" t="s">
        <v>107</v>
      </c>
      <c r="C53" s="25" t="s">
        <v>108</v>
      </c>
      <c r="D53" s="419">
        <v>70.577479999996726</v>
      </c>
      <c r="E53" s="419">
        <v>11597.10886</v>
      </c>
      <c r="F53" s="419">
        <v>9416.3795899999968</v>
      </c>
      <c r="G53" s="419">
        <v>10112.572179999992</v>
      </c>
      <c r="H53" s="419">
        <v>10112.254680000007</v>
      </c>
      <c r="I53" s="419">
        <v>9274.5079999999998</v>
      </c>
      <c r="J53" s="419">
        <v>9734.2129999999997</v>
      </c>
      <c r="K53" s="399">
        <v>10046.632</v>
      </c>
      <c r="L53" s="399">
        <v>10599.183999999999</v>
      </c>
      <c r="M53" s="399">
        <v>11084.763930000003</v>
      </c>
      <c r="N53" s="399">
        <v>11075.580589999996</v>
      </c>
    </row>
    <row r="54" spans="1:14" x14ac:dyDescent="0.2">
      <c r="A54" s="23">
        <v>84</v>
      </c>
      <c r="B54" s="24" t="s">
        <v>109</v>
      </c>
      <c r="C54" s="25" t="s">
        <v>110</v>
      </c>
      <c r="D54" s="419">
        <v>0</v>
      </c>
      <c r="E54" s="419">
        <v>637.84507000000031</v>
      </c>
      <c r="F54" s="419">
        <v>898.16436999999928</v>
      </c>
      <c r="G54" s="419">
        <v>1903.5555100000017</v>
      </c>
      <c r="H54" s="419">
        <v>2048.5160600000004</v>
      </c>
      <c r="I54" s="419">
        <v>1975.732</v>
      </c>
      <c r="J54" s="419">
        <v>283.649</v>
      </c>
      <c r="K54" s="399">
        <v>421.69</v>
      </c>
      <c r="L54" s="399">
        <v>862.827</v>
      </c>
      <c r="M54" s="399">
        <v>491.18900000000002</v>
      </c>
      <c r="N54" s="399">
        <v>786.25400000000002</v>
      </c>
    </row>
    <row r="55" spans="1:14" x14ac:dyDescent="0.2">
      <c r="A55" s="23">
        <v>52</v>
      </c>
      <c r="B55" s="24" t="s">
        <v>111</v>
      </c>
      <c r="C55" s="25" t="s">
        <v>112</v>
      </c>
      <c r="D55" s="419">
        <v>8754.7139999999999</v>
      </c>
      <c r="E55" s="419">
        <v>14302.352019999997</v>
      </c>
      <c r="F55" s="419">
        <v>12823.148909999996</v>
      </c>
      <c r="G55" s="419">
        <v>14912.158379999995</v>
      </c>
      <c r="H55" s="419">
        <v>14547.565210000008</v>
      </c>
      <c r="I55" s="419">
        <v>16320.808999999999</v>
      </c>
      <c r="J55" s="419">
        <v>13690.641</v>
      </c>
      <c r="K55" s="399">
        <v>20774.478999999999</v>
      </c>
      <c r="L55" s="399">
        <v>15772.611000000001</v>
      </c>
      <c r="M55" s="399">
        <v>15839.357</v>
      </c>
      <c r="N55" s="399">
        <v>16969.91</v>
      </c>
    </row>
    <row r="56" spans="1:14" x14ac:dyDescent="0.2">
      <c r="A56" s="23">
        <v>24</v>
      </c>
      <c r="B56" s="24" t="s">
        <v>113</v>
      </c>
      <c r="C56" s="25" t="s">
        <v>114</v>
      </c>
      <c r="D56" s="419">
        <v>491.6</v>
      </c>
      <c r="E56" s="419">
        <v>9336.6911300000029</v>
      </c>
      <c r="F56" s="419">
        <v>13226.008450000003</v>
      </c>
      <c r="G56" s="419">
        <v>10403.428959999994</v>
      </c>
      <c r="H56" s="419">
        <v>7691.0261299999984</v>
      </c>
      <c r="I56" s="419">
        <v>7691.0261299999984</v>
      </c>
      <c r="J56" s="419">
        <v>7691.0259999999998</v>
      </c>
      <c r="K56" s="399">
        <v>3972.4740000000002</v>
      </c>
      <c r="L56" s="399">
        <v>4475.4750000000004</v>
      </c>
      <c r="M56" s="399">
        <v>5144.5709999999999</v>
      </c>
      <c r="N56" s="399">
        <v>5191.1294999999991</v>
      </c>
    </row>
    <row r="57" spans="1:14" x14ac:dyDescent="0.2">
      <c r="A57" s="23">
        <v>76</v>
      </c>
      <c r="B57" s="24" t="s">
        <v>115</v>
      </c>
      <c r="C57" s="25" t="s">
        <v>116</v>
      </c>
      <c r="D57" s="419">
        <v>0</v>
      </c>
      <c r="E57" s="419">
        <v>2545.6364000000003</v>
      </c>
      <c r="F57" s="419">
        <v>2533.1909000000005</v>
      </c>
      <c r="G57" s="419">
        <v>3392.3079900000021</v>
      </c>
      <c r="H57" s="419">
        <v>2387.4929400000015</v>
      </c>
      <c r="I57" s="419">
        <v>2620.0770000000002</v>
      </c>
      <c r="J57" s="419">
        <v>2799.319</v>
      </c>
      <c r="K57" s="399">
        <v>3105.4969699999988</v>
      </c>
      <c r="L57" s="399">
        <v>2643.1658099999986</v>
      </c>
      <c r="M57" s="399">
        <v>2646.3006999999993</v>
      </c>
      <c r="N57" s="399">
        <v>1737.2585099999978</v>
      </c>
    </row>
    <row r="58" spans="1:14" x14ac:dyDescent="0.2">
      <c r="A58" s="23">
        <v>75</v>
      </c>
      <c r="B58" s="24" t="s">
        <v>117</v>
      </c>
      <c r="C58" s="25" t="s">
        <v>118</v>
      </c>
      <c r="D58" s="419">
        <v>2696.7330000000002</v>
      </c>
      <c r="E58" s="419">
        <v>4133.8204299999998</v>
      </c>
      <c r="F58" s="419">
        <v>3860.3638200000005</v>
      </c>
      <c r="G58" s="419">
        <v>2346.0458600000065</v>
      </c>
      <c r="H58" s="419">
        <v>3744.8843500000071</v>
      </c>
      <c r="I58" s="419">
        <v>3697.4569899999974</v>
      </c>
      <c r="J58" s="419">
        <v>3852.9290000000001</v>
      </c>
      <c r="K58" s="399">
        <v>3030.7367400000012</v>
      </c>
      <c r="L58" s="399">
        <v>3111.1604000000052</v>
      </c>
      <c r="M58" s="399">
        <v>4064.5271000000016</v>
      </c>
      <c r="N58" s="399">
        <v>4543.4213400000062</v>
      </c>
    </row>
    <row r="59" spans="1:14" x14ac:dyDescent="0.2">
      <c r="A59" s="23">
        <v>76</v>
      </c>
      <c r="B59" s="24" t="s">
        <v>119</v>
      </c>
      <c r="C59" s="25" t="s">
        <v>120</v>
      </c>
      <c r="D59" s="419">
        <v>849.32899999999995</v>
      </c>
      <c r="E59" s="419">
        <v>1170.2006799999997</v>
      </c>
      <c r="F59" s="419">
        <v>829.03521999999975</v>
      </c>
      <c r="G59" s="419">
        <v>1278.2581500000003</v>
      </c>
      <c r="H59" s="419">
        <v>898.84382000000028</v>
      </c>
      <c r="I59" s="419">
        <v>836.03200000000004</v>
      </c>
      <c r="J59" s="419">
        <v>899.72500000000002</v>
      </c>
      <c r="K59" s="399">
        <v>872.40599999999995</v>
      </c>
      <c r="L59" s="399">
        <v>1086.6721299999999</v>
      </c>
      <c r="M59" s="399">
        <v>1071.66417</v>
      </c>
      <c r="N59" s="399">
        <v>933.41157000000032</v>
      </c>
    </row>
    <row r="60" spans="1:14" x14ac:dyDescent="0.2">
      <c r="A60" s="23">
        <v>52</v>
      </c>
      <c r="B60" s="24" t="s">
        <v>121</v>
      </c>
      <c r="C60" s="25" t="s">
        <v>122</v>
      </c>
      <c r="D60" s="419">
        <v>1995.4690000000001</v>
      </c>
      <c r="E60" s="419">
        <v>9116.3058900000015</v>
      </c>
      <c r="F60" s="419">
        <v>7448.8634900000025</v>
      </c>
      <c r="G60" s="419">
        <v>6453.7577800000008</v>
      </c>
      <c r="H60" s="419">
        <v>6299.7188799999949</v>
      </c>
      <c r="I60" s="419">
        <v>6759.3151400000006</v>
      </c>
      <c r="J60" s="419">
        <v>6787.2359999999999</v>
      </c>
      <c r="K60" s="399">
        <v>6085.2949799999851</v>
      </c>
      <c r="L60" s="399">
        <v>6819.2035100000094</v>
      </c>
      <c r="M60" s="399">
        <v>7333.5648300000057</v>
      </c>
      <c r="N60" s="399">
        <v>7776.9403500000044</v>
      </c>
    </row>
    <row r="61" spans="1:14" x14ac:dyDescent="0.2">
      <c r="A61" s="23">
        <v>28</v>
      </c>
      <c r="B61" s="24" t="s">
        <v>123</v>
      </c>
      <c r="C61" s="25" t="s">
        <v>124</v>
      </c>
      <c r="D61" s="419">
        <v>965.11900000000003</v>
      </c>
      <c r="E61" s="419">
        <v>1816.5512800000013</v>
      </c>
      <c r="F61" s="419">
        <v>1906.0542300000004</v>
      </c>
      <c r="G61" s="419">
        <v>2045.1901400000006</v>
      </c>
      <c r="H61" s="419">
        <v>3674.9739200000017</v>
      </c>
      <c r="I61" s="419">
        <v>3791.268</v>
      </c>
      <c r="J61" s="419">
        <v>3262.6190000000001</v>
      </c>
      <c r="K61" s="399">
        <v>2833.363759999997</v>
      </c>
      <c r="L61" s="399">
        <v>3067.4635499999963</v>
      </c>
      <c r="M61" s="399">
        <v>2858.6096099999982</v>
      </c>
      <c r="N61" s="399">
        <v>3333.1772299999966</v>
      </c>
    </row>
    <row r="62" spans="1:14" x14ac:dyDescent="0.2">
      <c r="A62" s="23">
        <v>44</v>
      </c>
      <c r="B62" s="24" t="s">
        <v>125</v>
      </c>
      <c r="C62" s="25" t="s">
        <v>126</v>
      </c>
      <c r="D62" s="419">
        <v>4810.8670000000002</v>
      </c>
      <c r="E62" s="419">
        <v>9496.3576700000049</v>
      </c>
      <c r="F62" s="419">
        <v>10827.099589999996</v>
      </c>
      <c r="G62" s="419">
        <v>8865.7845900000066</v>
      </c>
      <c r="H62" s="419">
        <v>8110.1324799999893</v>
      </c>
      <c r="I62" s="419">
        <v>8679.8780000000006</v>
      </c>
      <c r="J62" s="419">
        <v>8826.8459999999995</v>
      </c>
      <c r="K62" s="399">
        <v>7937.6790200000032</v>
      </c>
      <c r="L62" s="399">
        <v>7247.4391799999885</v>
      </c>
      <c r="M62" s="399">
        <v>7410.250480000007</v>
      </c>
      <c r="N62" s="399">
        <v>6778.1285499999976</v>
      </c>
    </row>
    <row r="63" spans="1:14" x14ac:dyDescent="0.2">
      <c r="A63" s="23">
        <v>44</v>
      </c>
      <c r="B63" s="24" t="s">
        <v>127</v>
      </c>
      <c r="C63" s="25" t="s">
        <v>128</v>
      </c>
      <c r="D63" s="419">
        <v>0</v>
      </c>
      <c r="E63" s="419">
        <v>1829.2665799999982</v>
      </c>
      <c r="F63" s="419">
        <v>1982.1766799999998</v>
      </c>
      <c r="G63" s="419">
        <v>1504.0196099999994</v>
      </c>
      <c r="H63" s="419">
        <v>1464.8278799999989</v>
      </c>
      <c r="I63" s="419">
        <v>1239.1949999999999</v>
      </c>
      <c r="J63" s="419">
        <v>1537.675</v>
      </c>
      <c r="K63" s="399">
        <v>1441.5984800000003</v>
      </c>
      <c r="L63" s="399">
        <v>1479.3562800000036</v>
      </c>
      <c r="M63" s="399">
        <v>1430.7466500000003</v>
      </c>
      <c r="N63" s="399">
        <v>1518.6643999999985</v>
      </c>
    </row>
    <row r="64" spans="1:14" x14ac:dyDescent="0.2">
      <c r="A64" s="23">
        <v>52</v>
      </c>
      <c r="B64" s="24" t="s">
        <v>129</v>
      </c>
      <c r="C64" s="25" t="s">
        <v>130</v>
      </c>
      <c r="D64" s="419">
        <v>431.81299999999999</v>
      </c>
      <c r="E64" s="419">
        <v>1504.5170199999995</v>
      </c>
      <c r="F64" s="419">
        <v>2572.9132300000006</v>
      </c>
      <c r="G64" s="419">
        <v>1973.7959600000047</v>
      </c>
      <c r="H64" s="419">
        <v>2380.7096500000021</v>
      </c>
      <c r="I64" s="419">
        <v>2285.8739999999998</v>
      </c>
      <c r="J64" s="419">
        <v>2875.5729999999999</v>
      </c>
      <c r="K64" s="399">
        <v>6212.1209699999999</v>
      </c>
      <c r="L64" s="399">
        <v>1175.5730199999996</v>
      </c>
      <c r="M64" s="399">
        <v>2054.7190999999989</v>
      </c>
      <c r="N64" s="399">
        <v>2018.1223399999999</v>
      </c>
    </row>
    <row r="65" spans="1:14" x14ac:dyDescent="0.2">
      <c r="A65" s="23">
        <v>44</v>
      </c>
      <c r="B65" s="24" t="s">
        <v>131</v>
      </c>
      <c r="C65" s="25" t="s">
        <v>132</v>
      </c>
      <c r="D65" s="419">
        <v>3609.5443599999994</v>
      </c>
      <c r="E65" s="419">
        <v>8961.4045699999824</v>
      </c>
      <c r="F65" s="419">
        <v>9845.1764999999887</v>
      </c>
      <c r="G65" s="419">
        <v>6930.3042400000058</v>
      </c>
      <c r="H65" s="419">
        <v>9638.903709999995</v>
      </c>
      <c r="I65" s="419">
        <v>9786.8335500000048</v>
      </c>
      <c r="J65" s="419">
        <v>8877.3259999999991</v>
      </c>
      <c r="K65" s="399">
        <v>8862.6759999999995</v>
      </c>
      <c r="L65" s="399">
        <v>9063.1139999999996</v>
      </c>
      <c r="M65" s="399">
        <v>9419.2180000000008</v>
      </c>
      <c r="N65" s="399">
        <v>9253.2379999999994</v>
      </c>
    </row>
    <row r="66" spans="1:14" x14ac:dyDescent="0.2">
      <c r="A66" s="23">
        <v>44</v>
      </c>
      <c r="B66" s="24" t="s">
        <v>133</v>
      </c>
      <c r="C66" s="25" t="s">
        <v>134</v>
      </c>
      <c r="D66" s="419">
        <v>870.46299999999997</v>
      </c>
      <c r="E66" s="419">
        <v>64.42987999999896</v>
      </c>
      <c r="F66" s="419">
        <v>111.70512999999896</v>
      </c>
      <c r="G66" s="419">
        <v>238.00112999999897</v>
      </c>
      <c r="H66" s="419">
        <v>352.75467000000179</v>
      </c>
      <c r="I66" s="419">
        <v>302.96499999999997</v>
      </c>
      <c r="J66" s="419">
        <v>232.458</v>
      </c>
      <c r="K66" s="399">
        <v>167.96899999999999</v>
      </c>
      <c r="L66" s="399">
        <v>171.71099000000009</v>
      </c>
      <c r="M66" s="399">
        <v>192.68702000000224</v>
      </c>
      <c r="N66" s="399">
        <v>224.9774299999975</v>
      </c>
    </row>
    <row r="67" spans="1:14" x14ac:dyDescent="0.2">
      <c r="A67" s="23">
        <v>53</v>
      </c>
      <c r="B67" s="24" t="s">
        <v>135</v>
      </c>
      <c r="C67" s="25" t="s">
        <v>136</v>
      </c>
      <c r="D67" s="419">
        <v>4066.4430000000002</v>
      </c>
      <c r="E67" s="419">
        <v>9725.1585699999978</v>
      </c>
      <c r="F67" s="419">
        <v>8231.8152599999976</v>
      </c>
      <c r="G67" s="419">
        <v>6595.0578899999982</v>
      </c>
      <c r="H67" s="419">
        <v>10504.047630000001</v>
      </c>
      <c r="I67" s="419">
        <v>8831.6866099999879</v>
      </c>
      <c r="J67" s="419">
        <v>10837.450999999999</v>
      </c>
      <c r="K67" s="399">
        <v>10868.708240000007</v>
      </c>
      <c r="L67" s="399">
        <v>10796.494730000004</v>
      </c>
      <c r="M67" s="399">
        <v>11917.715180000001</v>
      </c>
      <c r="N67" s="399">
        <v>10452.0149</v>
      </c>
    </row>
    <row r="68" spans="1:14" x14ac:dyDescent="0.2">
      <c r="A68" s="23">
        <v>44</v>
      </c>
      <c r="B68" s="24" t="s">
        <v>137</v>
      </c>
      <c r="C68" s="25" t="s">
        <v>138</v>
      </c>
      <c r="D68" s="419">
        <v>0</v>
      </c>
      <c r="E68" s="419">
        <v>7795.8754900000094</v>
      </c>
      <c r="F68" s="419">
        <v>8772.7531299999991</v>
      </c>
      <c r="G68" s="419">
        <v>8730.2471699999951</v>
      </c>
      <c r="H68" s="419">
        <v>10261.001949999993</v>
      </c>
      <c r="I68" s="419">
        <v>9829.9955900000259</v>
      </c>
      <c r="J68" s="419">
        <v>6674.1239999999998</v>
      </c>
      <c r="K68" s="399">
        <v>5531.8980000000001</v>
      </c>
      <c r="L68" s="399">
        <v>7694.109220000013</v>
      </c>
      <c r="M68" s="399">
        <v>6261.5618399999876</v>
      </c>
      <c r="N68" s="399">
        <v>10511.902149999998</v>
      </c>
    </row>
    <row r="69" spans="1:14" x14ac:dyDescent="0.2">
      <c r="A69" s="23">
        <v>27</v>
      </c>
      <c r="B69" s="24" t="s">
        <v>139</v>
      </c>
      <c r="C69" s="25" t="s">
        <v>140</v>
      </c>
      <c r="D69" s="419">
        <v>0</v>
      </c>
      <c r="E69" s="419">
        <v>1208.1153299999996</v>
      </c>
      <c r="F69" s="419">
        <v>1500.3883299999952</v>
      </c>
      <c r="G69" s="419">
        <v>2512.7282200000027</v>
      </c>
      <c r="H69" s="419">
        <v>1491.1414499999985</v>
      </c>
      <c r="I69" s="419">
        <v>1599.6418999999996</v>
      </c>
      <c r="J69" s="419">
        <v>2833.7710000000002</v>
      </c>
      <c r="K69" s="399">
        <v>3230.3639099999973</v>
      </c>
      <c r="L69" s="399">
        <v>2269.2818999999995</v>
      </c>
      <c r="M69" s="399">
        <v>2308.2401699999982</v>
      </c>
      <c r="N69" s="399">
        <v>2325.9564399999967</v>
      </c>
    </row>
    <row r="70" spans="1:14" x14ac:dyDescent="0.2">
      <c r="A70" s="23">
        <v>32</v>
      </c>
      <c r="B70" s="24" t="s">
        <v>141</v>
      </c>
      <c r="C70" s="25" t="s">
        <v>142</v>
      </c>
      <c r="D70" s="419">
        <v>14238.217719999999</v>
      </c>
      <c r="E70" s="419">
        <v>27789.942750000057</v>
      </c>
      <c r="F70" s="419">
        <v>27774.211080000015</v>
      </c>
      <c r="G70" s="419">
        <v>32806.533569999992</v>
      </c>
      <c r="H70" s="419">
        <v>37139.641579999923</v>
      </c>
      <c r="I70" s="419">
        <v>34526.220469999964</v>
      </c>
      <c r="J70" s="419">
        <v>30860.848000000002</v>
      </c>
      <c r="K70" s="399">
        <v>27440.106</v>
      </c>
      <c r="L70" s="399">
        <v>26595.217000000001</v>
      </c>
      <c r="M70" s="399">
        <v>29395.032999999999</v>
      </c>
      <c r="N70" s="399">
        <v>29551.652999999998</v>
      </c>
    </row>
    <row r="71" spans="1:14" x14ac:dyDescent="0.2">
      <c r="A71" s="23">
        <v>32</v>
      </c>
      <c r="B71" s="24" t="s">
        <v>143</v>
      </c>
      <c r="C71" s="25" t="s">
        <v>144</v>
      </c>
      <c r="D71" s="419">
        <v>657.64200000000005</v>
      </c>
      <c r="E71" s="419">
        <v>9470.9063600000136</v>
      </c>
      <c r="F71" s="419">
        <v>7624.1688600000016</v>
      </c>
      <c r="G71" s="419">
        <v>8795.981670000001</v>
      </c>
      <c r="H71" s="419">
        <v>9267.2610099999911</v>
      </c>
      <c r="I71" s="419">
        <v>9309.8770000000004</v>
      </c>
      <c r="J71" s="419">
        <v>14706.040999999999</v>
      </c>
      <c r="K71" s="399">
        <v>11036.908840000004</v>
      </c>
      <c r="L71" s="399">
        <v>9689.9463500000093</v>
      </c>
      <c r="M71" s="399">
        <v>15807.282709999994</v>
      </c>
      <c r="N71" s="399">
        <v>21385.549030000002</v>
      </c>
    </row>
    <row r="72" spans="1:14" x14ac:dyDescent="0.2">
      <c r="A72" s="23">
        <v>28</v>
      </c>
      <c r="B72" s="24" t="s">
        <v>145</v>
      </c>
      <c r="C72" s="25" t="s">
        <v>146</v>
      </c>
      <c r="D72" s="419">
        <v>2712.1370000000002</v>
      </c>
      <c r="E72" s="419">
        <v>3329.05825</v>
      </c>
      <c r="F72" s="419">
        <v>2192.6033300000017</v>
      </c>
      <c r="G72" s="419">
        <v>4005.8173100000022</v>
      </c>
      <c r="H72" s="419">
        <v>3983.4372700000008</v>
      </c>
      <c r="I72" s="419">
        <v>3732.5559399999975</v>
      </c>
      <c r="J72" s="419">
        <v>3662.84</v>
      </c>
      <c r="K72" s="399">
        <v>3621.5065799999984</v>
      </c>
      <c r="L72" s="399">
        <v>3604.9151999999963</v>
      </c>
      <c r="M72" s="399">
        <v>3280.8679199999997</v>
      </c>
      <c r="N72" s="399">
        <v>3687.5906899999986</v>
      </c>
    </row>
    <row r="73" spans="1:14" x14ac:dyDescent="0.2">
      <c r="A73" s="23">
        <v>32</v>
      </c>
      <c r="B73" s="24" t="s">
        <v>147</v>
      </c>
      <c r="C73" s="25" t="s">
        <v>148</v>
      </c>
      <c r="D73" s="419">
        <v>15202.305</v>
      </c>
      <c r="E73" s="419">
        <v>20273.735939999999</v>
      </c>
      <c r="F73" s="419">
        <v>25521.175620000005</v>
      </c>
      <c r="G73" s="419">
        <v>17116.818420000003</v>
      </c>
      <c r="H73" s="419">
        <v>26419.17245000006</v>
      </c>
      <c r="I73" s="419">
        <v>30369.041910000014</v>
      </c>
      <c r="J73" s="419">
        <v>25708.518</v>
      </c>
      <c r="K73" s="399">
        <v>22297.687760000004</v>
      </c>
      <c r="L73" s="399">
        <v>17275.875470000028</v>
      </c>
      <c r="M73" s="399">
        <v>15838.742570000035</v>
      </c>
      <c r="N73" s="399">
        <v>17628.418000000001</v>
      </c>
    </row>
    <row r="74" spans="1:14" x14ac:dyDescent="0.2">
      <c r="A74" s="23">
        <v>84</v>
      </c>
      <c r="B74" s="24" t="s">
        <v>149</v>
      </c>
      <c r="C74" s="25" t="s">
        <v>150</v>
      </c>
      <c r="D74" s="419">
        <v>3486</v>
      </c>
      <c r="E74" s="419">
        <v>3834.6000000000004</v>
      </c>
      <c r="F74" s="419">
        <v>6391.1158900000009</v>
      </c>
      <c r="G74" s="419">
        <v>5824.4545600000001</v>
      </c>
      <c r="H74" s="419">
        <v>6413.9027599999908</v>
      </c>
      <c r="I74" s="419">
        <v>5601.2459000000008</v>
      </c>
      <c r="J74" s="419">
        <v>6459.7460000000001</v>
      </c>
      <c r="K74" s="399">
        <v>6299.7740000000003</v>
      </c>
      <c r="L74" s="399">
        <v>6444.4910399999881</v>
      </c>
      <c r="M74" s="399">
        <v>5760.1290800000006</v>
      </c>
      <c r="N74" s="399">
        <v>5193.3780999999972</v>
      </c>
    </row>
    <row r="75" spans="1:14" x14ac:dyDescent="0.2">
      <c r="A75" s="23">
        <v>75</v>
      </c>
      <c r="B75" s="24" t="s">
        <v>151</v>
      </c>
      <c r="C75" s="25" t="s">
        <v>152</v>
      </c>
      <c r="D75" s="419">
        <v>5120.4482099999968</v>
      </c>
      <c r="E75" s="419">
        <v>9197.0674000000054</v>
      </c>
      <c r="F75" s="419">
        <v>9121.994810000002</v>
      </c>
      <c r="G75" s="419">
        <v>9141.007570000007</v>
      </c>
      <c r="H75" s="419">
        <v>8765.2916400000013</v>
      </c>
      <c r="I75" s="419">
        <v>9012.438329999999</v>
      </c>
      <c r="J75" s="419">
        <v>9909.1970000000001</v>
      </c>
      <c r="K75" s="399">
        <v>8942.8914399999976</v>
      </c>
      <c r="L75" s="399">
        <v>8840.1257999999962</v>
      </c>
      <c r="M75" s="399">
        <v>12552.129569999992</v>
      </c>
      <c r="N75" s="399">
        <v>12728.227609999991</v>
      </c>
    </row>
    <row r="76" spans="1:14" x14ac:dyDescent="0.2">
      <c r="A76" s="23">
        <v>76</v>
      </c>
      <c r="B76" s="24" t="s">
        <v>153</v>
      </c>
      <c r="C76" s="25" t="s">
        <v>154</v>
      </c>
      <c r="D76" s="419">
        <v>0</v>
      </c>
      <c r="E76" s="419">
        <v>0</v>
      </c>
      <c r="F76" s="419">
        <v>0</v>
      </c>
      <c r="G76" s="419">
        <v>1.6390000000037253</v>
      </c>
      <c r="H76" s="419">
        <v>3986.5859300000034</v>
      </c>
      <c r="I76" s="419">
        <v>2860.4475100000018</v>
      </c>
      <c r="J76" s="419">
        <v>3191.1579999999999</v>
      </c>
      <c r="K76" s="399">
        <v>5305.7879999999996</v>
      </c>
      <c r="L76" s="399">
        <v>5987.377379999999</v>
      </c>
      <c r="M76" s="399">
        <v>7168.5767099999975</v>
      </c>
      <c r="N76" s="399">
        <v>5720.9733299999989</v>
      </c>
    </row>
    <row r="77" spans="1:14" x14ac:dyDescent="0.2">
      <c r="A77" s="23">
        <v>76</v>
      </c>
      <c r="B77" s="24" t="s">
        <v>155</v>
      </c>
      <c r="C77" s="25" t="s">
        <v>156</v>
      </c>
      <c r="D77" s="419">
        <v>3302.0639999999999</v>
      </c>
      <c r="E77" s="419">
        <v>8026.8411700000015</v>
      </c>
      <c r="F77" s="419">
        <v>8692.5210299999871</v>
      </c>
      <c r="G77" s="419">
        <v>9405.0658399999884</v>
      </c>
      <c r="H77" s="419">
        <v>9464.7628000000113</v>
      </c>
      <c r="I77" s="419">
        <v>12065.828260000006</v>
      </c>
      <c r="J77" s="419">
        <v>9542.3140000000003</v>
      </c>
      <c r="K77" s="399">
        <v>11140.50762999998</v>
      </c>
      <c r="L77" s="399">
        <v>12311.869879999995</v>
      </c>
      <c r="M77" s="399">
        <v>11784.584390000016</v>
      </c>
      <c r="N77" s="399">
        <v>11082.03847</v>
      </c>
    </row>
    <row r="78" spans="1:14" x14ac:dyDescent="0.2">
      <c r="A78" s="23">
        <v>44</v>
      </c>
      <c r="B78" s="24" t="s">
        <v>157</v>
      </c>
      <c r="C78" s="25" t="s">
        <v>158</v>
      </c>
      <c r="D78" s="419">
        <v>3038.5368699999972</v>
      </c>
      <c r="E78" s="419">
        <v>8590.5455999999795</v>
      </c>
      <c r="F78" s="419">
        <v>3589.3828900000071</v>
      </c>
      <c r="G78" s="419">
        <v>9083.2939300000071</v>
      </c>
      <c r="H78" s="419">
        <v>9123.8485000000001</v>
      </c>
      <c r="I78" s="419">
        <v>9862.1636199999703</v>
      </c>
      <c r="J78" s="419">
        <v>9862.1640000000007</v>
      </c>
      <c r="K78" s="399">
        <v>11908.927630000006</v>
      </c>
      <c r="L78" s="399">
        <v>12062.488600000006</v>
      </c>
      <c r="M78" s="399">
        <v>12247.834000000001</v>
      </c>
      <c r="N78" s="399">
        <v>13930.184999999999</v>
      </c>
    </row>
    <row r="79" spans="1:14" x14ac:dyDescent="0.2">
      <c r="A79" s="23">
        <v>44</v>
      </c>
      <c r="B79" s="24" t="s">
        <v>159</v>
      </c>
      <c r="C79" s="25" t="s">
        <v>160</v>
      </c>
      <c r="D79" s="419">
        <v>0</v>
      </c>
      <c r="E79" s="419">
        <v>5294.8148599999904</v>
      </c>
      <c r="F79" s="419">
        <v>5254.7341799999949</v>
      </c>
      <c r="G79" s="419">
        <v>5405.4829400000081</v>
      </c>
      <c r="H79" s="419">
        <v>5162.924390000001</v>
      </c>
      <c r="I79" s="419">
        <v>6996.908500000015</v>
      </c>
      <c r="J79" s="419">
        <v>8394.7649999999994</v>
      </c>
      <c r="K79" s="399">
        <v>11991.679280000004</v>
      </c>
      <c r="L79" s="399">
        <v>12292.033009999994</v>
      </c>
      <c r="M79" s="399">
        <v>12843.945</v>
      </c>
      <c r="N79" s="399">
        <v>14065.898999999999</v>
      </c>
    </row>
    <row r="80" spans="1:14" x14ac:dyDescent="0.2">
      <c r="A80" s="23">
        <v>84</v>
      </c>
      <c r="B80" s="24" t="s">
        <v>161</v>
      </c>
      <c r="C80" s="25" t="s">
        <v>162</v>
      </c>
      <c r="D80" s="419">
        <v>15602.320289999992</v>
      </c>
      <c r="E80" s="419">
        <v>30819.149350000043</v>
      </c>
      <c r="F80" s="419">
        <v>28014.39542999999</v>
      </c>
      <c r="G80" s="419">
        <v>24306.812200000011</v>
      </c>
      <c r="H80" s="419">
        <v>26048.047379999975</v>
      </c>
      <c r="I80" s="419">
        <v>25389.372450000003</v>
      </c>
      <c r="J80" s="419">
        <v>26200.593000000001</v>
      </c>
      <c r="K80" s="399">
        <v>23203.681660000002</v>
      </c>
      <c r="L80" s="399">
        <v>26912.434259999998</v>
      </c>
      <c r="M80" s="399">
        <v>21166.504370000006</v>
      </c>
      <c r="N80" s="399">
        <v>26125.340929999998</v>
      </c>
    </row>
    <row r="81" spans="1:14" s="140" customFormat="1" x14ac:dyDescent="0.2">
      <c r="A81" s="72">
        <v>84</v>
      </c>
      <c r="B81" s="53" t="s">
        <v>163</v>
      </c>
      <c r="C81" s="54" t="s">
        <v>164</v>
      </c>
      <c r="D81" s="420">
        <v>0</v>
      </c>
      <c r="E81" s="420">
        <v>0</v>
      </c>
      <c r="F81" s="420">
        <v>0</v>
      </c>
      <c r="G81" s="420">
        <v>0</v>
      </c>
      <c r="H81" s="420">
        <v>0</v>
      </c>
      <c r="I81" s="420">
        <v>0</v>
      </c>
      <c r="J81" s="419">
        <v>7151.7960000000003</v>
      </c>
      <c r="K81" s="399">
        <v>4620.3300199999994</v>
      </c>
      <c r="L81" s="399">
        <v>5192.6832599999971</v>
      </c>
      <c r="M81" s="399">
        <v>3762.2113700000036</v>
      </c>
      <c r="N81" s="399">
        <v>6008.9859299999998</v>
      </c>
    </row>
    <row r="82" spans="1:14" s="140" customFormat="1" x14ac:dyDescent="0.2">
      <c r="A82" s="72">
        <v>84</v>
      </c>
      <c r="B82" s="53" t="s">
        <v>165</v>
      </c>
      <c r="C82" s="54" t="s">
        <v>166</v>
      </c>
      <c r="D82" s="420">
        <v>0</v>
      </c>
      <c r="E82" s="420">
        <v>0</v>
      </c>
      <c r="F82" s="420">
        <v>0</v>
      </c>
      <c r="G82" s="420">
        <v>0</v>
      </c>
      <c r="H82" s="420">
        <v>0</v>
      </c>
      <c r="I82" s="420">
        <v>0</v>
      </c>
      <c r="J82" s="419">
        <v>19048.796999999999</v>
      </c>
      <c r="K82" s="399">
        <v>18583.351640000001</v>
      </c>
      <c r="L82" s="399">
        <v>21719.751</v>
      </c>
      <c r="M82" s="399">
        <v>17404.293000000001</v>
      </c>
      <c r="N82" s="399">
        <v>20116.355</v>
      </c>
    </row>
    <row r="83" spans="1:14" x14ac:dyDescent="0.2">
      <c r="A83" s="23">
        <v>27</v>
      </c>
      <c r="B83" s="24" t="s">
        <v>167</v>
      </c>
      <c r="C83" s="25" t="s">
        <v>168</v>
      </c>
      <c r="D83" s="419">
        <v>869.59400000000005</v>
      </c>
      <c r="E83" s="419">
        <v>1831.3727699999977</v>
      </c>
      <c r="F83" s="419">
        <v>1969.66265</v>
      </c>
      <c r="G83" s="419">
        <v>1911.2973899999979</v>
      </c>
      <c r="H83" s="419">
        <v>2030.8297900000002</v>
      </c>
      <c r="I83" s="419">
        <v>1900.0069900000008</v>
      </c>
      <c r="J83" s="419">
        <v>2105.66</v>
      </c>
      <c r="K83" s="399">
        <v>2015.5204200000023</v>
      </c>
      <c r="L83" s="399">
        <v>2225.0291700000025</v>
      </c>
      <c r="M83" s="399">
        <v>1926.7369800000004</v>
      </c>
      <c r="N83" s="399">
        <v>2094.0773700000018</v>
      </c>
    </row>
    <row r="84" spans="1:14" x14ac:dyDescent="0.2">
      <c r="A84" s="23">
        <v>27</v>
      </c>
      <c r="B84" s="24" t="s">
        <v>169</v>
      </c>
      <c r="C84" s="25" t="s">
        <v>170</v>
      </c>
      <c r="D84" s="419">
        <v>3115.2510000000002</v>
      </c>
      <c r="E84" s="419">
        <v>1421.107</v>
      </c>
      <c r="F84" s="419">
        <v>3522.6042899999993</v>
      </c>
      <c r="G84" s="419">
        <v>3444.1379400000005</v>
      </c>
      <c r="H84" s="419">
        <v>3968.7195600000036</v>
      </c>
      <c r="I84" s="419">
        <v>3532.7809999999999</v>
      </c>
      <c r="J84" s="419">
        <v>3444.45</v>
      </c>
      <c r="K84" s="399">
        <v>3377.683</v>
      </c>
      <c r="L84" s="399">
        <v>3554.471</v>
      </c>
      <c r="M84" s="399">
        <v>3257.4032399999965</v>
      </c>
      <c r="N84" s="399">
        <v>3443.0771299999983</v>
      </c>
    </row>
    <row r="85" spans="1:14" x14ac:dyDescent="0.2">
      <c r="A85" s="23">
        <v>52</v>
      </c>
      <c r="B85" s="24" t="s">
        <v>171</v>
      </c>
      <c r="C85" s="25" t="s">
        <v>172</v>
      </c>
      <c r="D85" s="419">
        <v>0</v>
      </c>
      <c r="E85" s="419">
        <v>7852.0529999999999</v>
      </c>
      <c r="F85" s="419">
        <v>2183.7022199999988</v>
      </c>
      <c r="G85" s="419">
        <v>8116.574750000007</v>
      </c>
      <c r="H85" s="419">
        <v>12587.936020000006</v>
      </c>
      <c r="I85" s="419">
        <v>7610.8555199999992</v>
      </c>
      <c r="J85" s="419">
        <v>8394.348</v>
      </c>
      <c r="K85" s="399">
        <v>7943.5780000000004</v>
      </c>
      <c r="L85" s="399">
        <v>8540.4818300000079</v>
      </c>
      <c r="M85" s="399">
        <v>8800.668410000002</v>
      </c>
      <c r="N85" s="399">
        <v>9329.5049500000023</v>
      </c>
    </row>
    <row r="86" spans="1:14" x14ac:dyDescent="0.2">
      <c r="A86" s="23">
        <v>84</v>
      </c>
      <c r="B86" s="24" t="s">
        <v>173</v>
      </c>
      <c r="C86" s="25" t="s">
        <v>174</v>
      </c>
      <c r="D86" s="419">
        <v>-2.999999998137355E-4</v>
      </c>
      <c r="E86" s="419">
        <v>2648.17434</v>
      </c>
      <c r="F86" s="419">
        <v>3600.0430300000012</v>
      </c>
      <c r="G86" s="419">
        <v>3678.6580299999996</v>
      </c>
      <c r="H86" s="419">
        <v>3665.3205199999993</v>
      </c>
      <c r="I86" s="419">
        <v>3632.5721899999999</v>
      </c>
      <c r="J86" s="419">
        <v>2698.7350000000001</v>
      </c>
      <c r="K86" s="399">
        <v>4211.6760000000004</v>
      </c>
      <c r="L86" s="399">
        <v>4830.5348699999959</v>
      </c>
      <c r="M86" s="399">
        <v>5217.217419999999</v>
      </c>
      <c r="N86" s="399">
        <v>1352.441310000002</v>
      </c>
    </row>
    <row r="87" spans="1:14" x14ac:dyDescent="0.2">
      <c r="A87" s="23">
        <v>84</v>
      </c>
      <c r="B87" s="24" t="s">
        <v>175</v>
      </c>
      <c r="C87" s="25" t="s">
        <v>176</v>
      </c>
      <c r="D87" s="419">
        <v>1713.903</v>
      </c>
      <c r="E87" s="419">
        <v>5679.1838699999971</v>
      </c>
      <c r="F87" s="419">
        <v>4565.3980399999928</v>
      </c>
      <c r="G87" s="419">
        <v>4842.0378800000026</v>
      </c>
      <c r="H87" s="419">
        <v>4872.1780699999999</v>
      </c>
      <c r="I87" s="419">
        <v>4711.1565900000051</v>
      </c>
      <c r="J87" s="419">
        <v>4797.17</v>
      </c>
      <c r="K87" s="399">
        <v>4577.6321699999962</v>
      </c>
      <c r="L87" s="399">
        <v>4030.5007800000044</v>
      </c>
      <c r="M87" s="399">
        <v>4723.9929799999982</v>
      </c>
      <c r="N87" s="399">
        <v>4876.1915399999971</v>
      </c>
    </row>
    <row r="88" spans="1:14" x14ac:dyDescent="0.2">
      <c r="A88" s="23">
        <v>11</v>
      </c>
      <c r="B88" s="24" t="s">
        <v>177</v>
      </c>
      <c r="C88" s="25" t="s">
        <v>178</v>
      </c>
      <c r="D88" s="419">
        <v>6303.2780000000002</v>
      </c>
      <c r="E88" s="419">
        <v>41902.403379999996</v>
      </c>
      <c r="F88" s="419">
        <v>53552.907590000032</v>
      </c>
      <c r="G88" s="419">
        <v>49368.605180000013</v>
      </c>
      <c r="H88" s="419">
        <v>53237.371209999976</v>
      </c>
      <c r="I88" s="419">
        <v>53624.584000000003</v>
      </c>
      <c r="J88" s="419">
        <v>53451.442999999999</v>
      </c>
      <c r="K88" s="399">
        <v>48241.553</v>
      </c>
      <c r="L88" s="399">
        <v>48195.728079999979</v>
      </c>
      <c r="M88" s="399">
        <v>47511.809429999994</v>
      </c>
      <c r="N88" s="399">
        <v>46704.392999999996</v>
      </c>
    </row>
    <row r="89" spans="1:14" x14ac:dyDescent="0.2">
      <c r="A89" s="23">
        <v>28</v>
      </c>
      <c r="B89" s="24" t="s">
        <v>179</v>
      </c>
      <c r="C89" s="25" t="s">
        <v>180</v>
      </c>
      <c r="D89" s="419">
        <v>6577.1049999999996</v>
      </c>
      <c r="E89" s="419">
        <v>21774.896480000018</v>
      </c>
      <c r="F89" s="419">
        <v>17526.491669999989</v>
      </c>
      <c r="G89" s="419">
        <v>15288.711659999997</v>
      </c>
      <c r="H89" s="419">
        <v>14681.387619999983</v>
      </c>
      <c r="I89" s="419">
        <v>14113.219970000006</v>
      </c>
      <c r="J89" s="419">
        <v>14916.312</v>
      </c>
      <c r="K89" s="399">
        <v>14617.055369999998</v>
      </c>
      <c r="L89" s="399">
        <v>12604.450899999994</v>
      </c>
      <c r="M89" s="399">
        <v>12971.010020000029</v>
      </c>
      <c r="N89" s="399">
        <v>12010.3467</v>
      </c>
    </row>
    <row r="90" spans="1:14" x14ac:dyDescent="0.2">
      <c r="A90" s="23">
        <v>11</v>
      </c>
      <c r="B90" s="24" t="s">
        <v>181</v>
      </c>
      <c r="C90" s="25" t="s">
        <v>182</v>
      </c>
      <c r="D90" s="419">
        <v>0</v>
      </c>
      <c r="E90" s="419">
        <v>0</v>
      </c>
      <c r="F90" s="419">
        <v>-3715.06</v>
      </c>
      <c r="G90" s="419">
        <v>7130.0417600000055</v>
      </c>
      <c r="H90" s="419">
        <v>9002.4679099999958</v>
      </c>
      <c r="I90" s="419">
        <v>8403.8136899999972</v>
      </c>
      <c r="J90" s="419">
        <v>8403.8140000000003</v>
      </c>
      <c r="K90" s="399">
        <v>8030.4551800000072</v>
      </c>
      <c r="L90" s="399">
        <v>8045.4945900000002</v>
      </c>
      <c r="M90" s="399">
        <v>8840.9599999999991</v>
      </c>
      <c r="N90" s="399">
        <v>9200.5940900000078</v>
      </c>
    </row>
    <row r="91" spans="1:14" x14ac:dyDescent="0.2">
      <c r="A91" s="23">
        <v>11</v>
      </c>
      <c r="B91" s="24" t="s">
        <v>183</v>
      </c>
      <c r="C91" s="25" t="s">
        <v>184</v>
      </c>
      <c r="D91" s="419">
        <v>0</v>
      </c>
      <c r="E91" s="419">
        <v>1.4901161193847657E-11</v>
      </c>
      <c r="F91" s="419">
        <v>4.1308599999994042</v>
      </c>
      <c r="G91" s="419">
        <v>65.799719999998814</v>
      </c>
      <c r="H91" s="419">
        <v>3933.5213800000101</v>
      </c>
      <c r="I91" s="419">
        <v>4712.0187799999867</v>
      </c>
      <c r="J91" s="419">
        <v>5183.95</v>
      </c>
      <c r="K91" s="399">
        <v>4275.6049999999996</v>
      </c>
      <c r="L91" s="399">
        <v>4682.7439999999997</v>
      </c>
      <c r="M91" s="399">
        <v>5797.9650000000001</v>
      </c>
      <c r="N91" s="399">
        <v>6967.7606399999859</v>
      </c>
    </row>
    <row r="92" spans="1:14" x14ac:dyDescent="0.2">
      <c r="A92" s="23">
        <v>75</v>
      </c>
      <c r="B92" s="24" t="s">
        <v>185</v>
      </c>
      <c r="C92" s="25" t="s">
        <v>186</v>
      </c>
      <c r="D92" s="419">
        <v>446.75200000000001</v>
      </c>
      <c r="E92" s="419">
        <v>34.999999999996277</v>
      </c>
      <c r="F92" s="419">
        <v>1767.5502400000021</v>
      </c>
      <c r="G92" s="419">
        <v>3200.6948999999986</v>
      </c>
      <c r="H92" s="419">
        <v>3863.1472399999984</v>
      </c>
      <c r="I92" s="419">
        <v>4302.7062899999992</v>
      </c>
      <c r="J92" s="419">
        <v>4448.5039999999999</v>
      </c>
      <c r="K92" s="399">
        <v>4354.4683300000042</v>
      </c>
      <c r="L92" s="399">
        <v>4292.9699599999994</v>
      </c>
      <c r="M92" s="399">
        <v>4245.553549999996</v>
      </c>
      <c r="N92" s="399">
        <v>4203.7833399999954</v>
      </c>
    </row>
    <row r="93" spans="1:14" x14ac:dyDescent="0.2">
      <c r="A93" s="23">
        <v>32</v>
      </c>
      <c r="B93" s="24" t="s">
        <v>187</v>
      </c>
      <c r="C93" s="25" t="s">
        <v>188</v>
      </c>
      <c r="D93" s="419">
        <v>0</v>
      </c>
      <c r="E93" s="419">
        <v>3411.1249299999922</v>
      </c>
      <c r="F93" s="419">
        <v>5202.8233799999953</v>
      </c>
      <c r="G93" s="419">
        <v>5581.6324800000039</v>
      </c>
      <c r="H93" s="419">
        <v>7058.0788999999913</v>
      </c>
      <c r="I93" s="419">
        <v>6444.7960000000003</v>
      </c>
      <c r="J93" s="419">
        <v>8322.2999999999993</v>
      </c>
      <c r="K93" s="399">
        <v>8341.4369999999999</v>
      </c>
      <c r="L93" s="399">
        <v>6961.0559999999996</v>
      </c>
      <c r="M93" s="399">
        <v>6735.31</v>
      </c>
      <c r="N93" s="399">
        <v>7371.9960000000001</v>
      </c>
    </row>
    <row r="94" spans="1:14" x14ac:dyDescent="0.2">
      <c r="A94" s="23">
        <v>76</v>
      </c>
      <c r="B94" s="24" t="s">
        <v>189</v>
      </c>
      <c r="C94" s="25" t="s">
        <v>190</v>
      </c>
      <c r="D94" s="419">
        <v>3032.529</v>
      </c>
      <c r="E94" s="419">
        <v>2494.7495000000004</v>
      </c>
      <c r="F94" s="419">
        <v>2660.2171300000014</v>
      </c>
      <c r="G94" s="419">
        <v>1284.569399999991</v>
      </c>
      <c r="H94" s="419">
        <v>3678.7713300000019</v>
      </c>
      <c r="I94" s="419">
        <v>3242.6484599999935</v>
      </c>
      <c r="J94" s="419">
        <v>2957.21</v>
      </c>
      <c r="K94" s="399">
        <v>3207.8962100000008</v>
      </c>
      <c r="L94" s="399">
        <v>3314.6053500000016</v>
      </c>
      <c r="M94" s="399">
        <v>3334.0446499999985</v>
      </c>
      <c r="N94" s="399">
        <v>3243.4375300000011</v>
      </c>
    </row>
    <row r="95" spans="1:14" x14ac:dyDescent="0.2">
      <c r="A95" s="23">
        <v>76</v>
      </c>
      <c r="B95" s="24" t="s">
        <v>191</v>
      </c>
      <c r="C95" s="25" t="s">
        <v>192</v>
      </c>
      <c r="D95" s="419">
        <v>0</v>
      </c>
      <c r="E95" s="419">
        <v>13.538730000000447</v>
      </c>
      <c r="F95" s="419">
        <v>1331.418759999998</v>
      </c>
      <c r="G95" s="419">
        <v>1822.086</v>
      </c>
      <c r="H95" s="419">
        <v>1673.7345899999962</v>
      </c>
      <c r="I95" s="419">
        <v>1790.588</v>
      </c>
      <c r="J95" s="419">
        <v>1788.048</v>
      </c>
      <c r="K95" s="399">
        <v>1893.8421500000027</v>
      </c>
      <c r="L95" s="399">
        <v>2105.7383499999964</v>
      </c>
      <c r="M95" s="399">
        <v>1958.4574400000029</v>
      </c>
      <c r="N95" s="399">
        <v>3701.6476599999942</v>
      </c>
    </row>
    <row r="96" spans="1:14" x14ac:dyDescent="0.2">
      <c r="A96" s="23">
        <v>93</v>
      </c>
      <c r="B96" s="24" t="s">
        <v>193</v>
      </c>
      <c r="C96" s="25" t="s">
        <v>194</v>
      </c>
      <c r="D96" s="419">
        <v>4451.835</v>
      </c>
      <c r="E96" s="419">
        <v>17155.591700000004</v>
      </c>
      <c r="F96" s="419">
        <v>19798.357920000002</v>
      </c>
      <c r="G96" s="419">
        <v>19009.184409999998</v>
      </c>
      <c r="H96" s="419">
        <v>17605.912610000014</v>
      </c>
      <c r="I96" s="419">
        <v>17705.895020000007</v>
      </c>
      <c r="J96" s="419">
        <v>19338.308000000001</v>
      </c>
      <c r="K96" s="399">
        <v>19074.10236999999</v>
      </c>
      <c r="L96" s="399">
        <v>19215.446</v>
      </c>
      <c r="M96" s="399">
        <v>33090.982519999998</v>
      </c>
      <c r="N96" s="399">
        <v>57718.405489999997</v>
      </c>
    </row>
    <row r="97" spans="1:14" x14ac:dyDescent="0.2">
      <c r="A97" s="23">
        <v>93</v>
      </c>
      <c r="B97" s="24" t="s">
        <v>195</v>
      </c>
      <c r="C97" s="25" t="s">
        <v>196</v>
      </c>
      <c r="D97" s="419">
        <v>0</v>
      </c>
      <c r="E97" s="419">
        <v>8501.8098400000035</v>
      </c>
      <c r="F97" s="419">
        <v>8450.3533200000074</v>
      </c>
      <c r="G97" s="419">
        <v>9840.6724500000182</v>
      </c>
      <c r="H97" s="419">
        <v>9888.8254399999969</v>
      </c>
      <c r="I97" s="419">
        <v>10455.011</v>
      </c>
      <c r="J97" s="419">
        <v>7499.2179999999998</v>
      </c>
      <c r="K97" s="399">
        <v>6655.9093300000131</v>
      </c>
      <c r="L97" s="399">
        <v>7675.0948799999996</v>
      </c>
      <c r="M97" s="399">
        <v>6817.80231</v>
      </c>
      <c r="N97" s="399">
        <v>8507.9629999999997</v>
      </c>
    </row>
    <row r="98" spans="1:14" x14ac:dyDescent="0.2">
      <c r="A98" s="23">
        <v>52</v>
      </c>
      <c r="B98" s="24" t="s">
        <v>197</v>
      </c>
      <c r="C98" s="25" t="s">
        <v>198</v>
      </c>
      <c r="D98" s="419">
        <v>2202.0724800000003</v>
      </c>
      <c r="E98" s="419">
        <v>4314.8792999999969</v>
      </c>
      <c r="F98" s="419">
        <v>3550.608569999994</v>
      </c>
      <c r="G98" s="419">
        <v>3288.9756199999974</v>
      </c>
      <c r="H98" s="419">
        <v>3534.0345900000034</v>
      </c>
      <c r="I98" s="419">
        <v>3780.6109999999999</v>
      </c>
      <c r="J98" s="419">
        <v>3133.4380000000001</v>
      </c>
      <c r="K98" s="399">
        <v>3284.6689999999999</v>
      </c>
      <c r="L98" s="399">
        <v>2928.681</v>
      </c>
      <c r="M98" s="399">
        <v>2811.0059999999999</v>
      </c>
      <c r="N98" s="399">
        <v>3368.1559999999999</v>
      </c>
    </row>
    <row r="99" spans="1:14" x14ac:dyDescent="0.2">
      <c r="A99" s="23">
        <v>75</v>
      </c>
      <c r="B99" s="24" t="s">
        <v>199</v>
      </c>
      <c r="C99" s="25" t="s">
        <v>200</v>
      </c>
      <c r="D99" s="419">
        <v>1357.7576600000002</v>
      </c>
      <c r="E99" s="419">
        <v>3701.3695499999972</v>
      </c>
      <c r="F99" s="419">
        <v>3183.3019000000018</v>
      </c>
      <c r="G99" s="419">
        <v>3555.6608500000029</v>
      </c>
      <c r="H99" s="419">
        <v>5044.7750700000006</v>
      </c>
      <c r="I99" s="419">
        <v>5169.4960499999997</v>
      </c>
      <c r="J99" s="419">
        <v>4011.797</v>
      </c>
      <c r="K99" s="399">
        <v>5180.7483199999924</v>
      </c>
      <c r="L99" s="399">
        <v>4192.1803999999993</v>
      </c>
      <c r="M99" s="399">
        <v>4251.6957000000011</v>
      </c>
      <c r="N99" s="399">
        <v>4412.7837600000103</v>
      </c>
    </row>
    <row r="100" spans="1:14" x14ac:dyDescent="0.2">
      <c r="A100" s="23">
        <v>75</v>
      </c>
      <c r="B100" s="24" t="s">
        <v>201</v>
      </c>
      <c r="C100" s="25" t="s">
        <v>202</v>
      </c>
      <c r="D100" s="419">
        <v>357.18700000000001</v>
      </c>
      <c r="E100" s="419">
        <v>32.884009999997915</v>
      </c>
      <c r="F100" s="419">
        <v>827.42076999999392</v>
      </c>
      <c r="G100" s="419">
        <v>1641.2637800000002</v>
      </c>
      <c r="H100" s="419">
        <v>2292.7700499999951</v>
      </c>
      <c r="I100" s="419">
        <v>2644.6799799999994</v>
      </c>
      <c r="J100" s="419">
        <v>3204.8919999999998</v>
      </c>
      <c r="K100" s="399">
        <v>3073.3604399999995</v>
      </c>
      <c r="L100" s="399">
        <v>3157.1541200000033</v>
      </c>
      <c r="M100" s="399">
        <v>3574.809129999996</v>
      </c>
      <c r="N100" s="399">
        <v>3593.4983000000016</v>
      </c>
    </row>
    <row r="101" spans="1:14" x14ac:dyDescent="0.2">
      <c r="A101" s="23">
        <v>44</v>
      </c>
      <c r="B101" s="24" t="s">
        <v>203</v>
      </c>
      <c r="C101" s="25" t="s">
        <v>204</v>
      </c>
      <c r="D101" s="419">
        <v>0</v>
      </c>
      <c r="E101" s="419">
        <v>6312.6415499999976</v>
      </c>
      <c r="F101" s="419">
        <v>298.33773999999465</v>
      </c>
      <c r="G101" s="419">
        <v>5466.1159300000027</v>
      </c>
      <c r="H101" s="419">
        <v>5314.0467699999917</v>
      </c>
      <c r="I101" s="419">
        <v>5735.9397000000026</v>
      </c>
      <c r="J101" s="419">
        <v>6572.0039999999999</v>
      </c>
      <c r="K101" s="399">
        <v>6876.3508799999954</v>
      </c>
      <c r="L101" s="399">
        <v>7727.9246300000023</v>
      </c>
      <c r="M101" s="399">
        <v>7041.2767799999974</v>
      </c>
      <c r="N101" s="399">
        <v>8129.030859999998</v>
      </c>
    </row>
    <row r="102" spans="1:14" x14ac:dyDescent="0.2">
      <c r="A102" s="23">
        <v>27</v>
      </c>
      <c r="B102" s="24" t="s">
        <v>205</v>
      </c>
      <c r="C102" s="25" t="s">
        <v>206</v>
      </c>
      <c r="D102" s="419">
        <v>3382.4133100000004</v>
      </c>
      <c r="E102" s="419">
        <v>3720.54026999999</v>
      </c>
      <c r="F102" s="419">
        <v>4457.3269299999993</v>
      </c>
      <c r="G102" s="419">
        <v>2504.5231799999997</v>
      </c>
      <c r="H102" s="419">
        <v>4602.0853599999991</v>
      </c>
      <c r="I102" s="419">
        <v>2034.9856600000007</v>
      </c>
      <c r="J102" s="419">
        <v>3344.9859999999999</v>
      </c>
      <c r="K102" s="399">
        <v>2344.7835899999955</v>
      </c>
      <c r="L102" s="399">
        <v>2770.9918100000023</v>
      </c>
      <c r="M102" s="399">
        <v>2596.4050000000002</v>
      </c>
      <c r="N102" s="399">
        <v>2769.6533099999983</v>
      </c>
    </row>
    <row r="103" spans="1:14" x14ac:dyDescent="0.2">
      <c r="A103" s="23">
        <v>27</v>
      </c>
      <c r="B103" s="24" t="s">
        <v>207</v>
      </c>
      <c r="C103" s="25" t="s">
        <v>208</v>
      </c>
      <c r="D103" s="419">
        <v>527.29999999999995</v>
      </c>
      <c r="E103" s="419">
        <v>1212.9689800000006</v>
      </c>
      <c r="F103" s="419">
        <v>521.49374000000205</v>
      </c>
      <c r="G103" s="419">
        <v>1296.9547600000017</v>
      </c>
      <c r="H103" s="419">
        <v>373.6881299999942</v>
      </c>
      <c r="I103" s="419">
        <v>386.22754000000072</v>
      </c>
      <c r="J103" s="419">
        <v>391.858</v>
      </c>
      <c r="K103" s="399">
        <v>385.2741300000007</v>
      </c>
      <c r="L103" s="399">
        <v>365.88522000000216</v>
      </c>
      <c r="M103" s="399">
        <v>309.01184999999833</v>
      </c>
      <c r="N103" s="399">
        <v>370.92823000000044</v>
      </c>
    </row>
    <row r="104" spans="1:14" x14ac:dyDescent="0.2">
      <c r="A104" s="23">
        <v>11</v>
      </c>
      <c r="B104" s="24" t="s">
        <v>209</v>
      </c>
      <c r="C104" s="25" t="s">
        <v>210</v>
      </c>
      <c r="D104" s="419">
        <v>0</v>
      </c>
      <c r="E104" s="419">
        <v>10274.463689999997</v>
      </c>
      <c r="F104" s="419">
        <v>13246.34135000001</v>
      </c>
      <c r="G104" s="419">
        <v>12129.804099999994</v>
      </c>
      <c r="H104" s="419">
        <v>12871.574090000004</v>
      </c>
      <c r="I104" s="419">
        <v>12622.038</v>
      </c>
      <c r="J104" s="419">
        <v>12362.699000000001</v>
      </c>
      <c r="K104" s="399">
        <v>11324.659319999993</v>
      </c>
      <c r="L104" s="399">
        <v>8652.8259800000196</v>
      </c>
      <c r="M104" s="399">
        <v>8938.8387000000075</v>
      </c>
      <c r="N104" s="399">
        <v>10134.789000000001</v>
      </c>
    </row>
    <row r="105" spans="1:14" x14ac:dyDescent="0.2">
      <c r="A105" s="23">
        <v>11</v>
      </c>
      <c r="B105" s="24" t="s">
        <v>211</v>
      </c>
      <c r="C105" s="25" t="s">
        <v>212</v>
      </c>
      <c r="D105" s="419">
        <v>0</v>
      </c>
      <c r="E105" s="419">
        <v>7764.2402500000153</v>
      </c>
      <c r="F105" s="419">
        <v>6276.5719199999821</v>
      </c>
      <c r="G105" s="419">
        <v>7641.317520000016</v>
      </c>
      <c r="H105" s="419">
        <v>8417.8126300000167</v>
      </c>
      <c r="I105" s="419">
        <v>9180.7695100000255</v>
      </c>
      <c r="J105" s="419">
        <v>7383.4070000000002</v>
      </c>
      <c r="K105" s="399">
        <v>6848.8765399999993</v>
      </c>
      <c r="L105" s="399">
        <v>6479.1672699999881</v>
      </c>
      <c r="M105" s="399">
        <v>7464.5240700000004</v>
      </c>
      <c r="N105" s="399">
        <v>5345.1980700000004</v>
      </c>
    </row>
    <row r="106" spans="1:14" x14ac:dyDescent="0.2">
      <c r="A106" s="23">
        <v>11</v>
      </c>
      <c r="B106" s="24" t="s">
        <v>213</v>
      </c>
      <c r="C106" s="25" t="s">
        <v>214</v>
      </c>
      <c r="D106" s="419">
        <v>29001.475810000004</v>
      </c>
      <c r="E106" s="419">
        <v>44358.652629999997</v>
      </c>
      <c r="F106" s="419">
        <v>44009.318249999997</v>
      </c>
      <c r="G106" s="419">
        <v>42577.924649999979</v>
      </c>
      <c r="H106" s="419">
        <v>22207.669299999976</v>
      </c>
      <c r="I106" s="419">
        <v>22310.101269999817</v>
      </c>
      <c r="J106" s="419">
        <v>17917.351999999999</v>
      </c>
      <c r="K106" s="399">
        <v>23352.394080000002</v>
      </c>
      <c r="L106" s="399">
        <v>24221.468449999946</v>
      </c>
      <c r="M106" s="399">
        <v>24152.954509999989</v>
      </c>
      <c r="N106" s="399">
        <v>25222.94367000003</v>
      </c>
    </row>
    <row r="107" spans="1:14" x14ac:dyDescent="0.2">
      <c r="A107" s="23">
        <v>11</v>
      </c>
      <c r="B107" s="24" t="s">
        <v>215</v>
      </c>
      <c r="C107" s="25" t="s">
        <v>216</v>
      </c>
      <c r="D107" s="419">
        <v>0</v>
      </c>
      <c r="E107" s="419">
        <v>9729.6781699999865</v>
      </c>
      <c r="F107" s="419">
        <v>8819.005410000027</v>
      </c>
      <c r="G107" s="419">
        <v>9359.4477200000292</v>
      </c>
      <c r="H107" s="419">
        <v>10180.679209999978</v>
      </c>
      <c r="I107" s="419">
        <v>9755.4599099999868</v>
      </c>
      <c r="J107" s="419">
        <v>10054.032999999999</v>
      </c>
      <c r="K107" s="399">
        <v>9365.5106499999983</v>
      </c>
      <c r="L107" s="399">
        <v>9790.2554200000104</v>
      </c>
      <c r="M107" s="399">
        <v>8861.9004499999937</v>
      </c>
      <c r="N107" s="399">
        <v>7886.173450000013</v>
      </c>
    </row>
    <row r="108" spans="1:14" x14ac:dyDescent="0.2">
      <c r="A108" s="23">
        <v>11</v>
      </c>
      <c r="B108" s="24" t="s">
        <v>217</v>
      </c>
      <c r="C108" s="25" t="s">
        <v>218</v>
      </c>
      <c r="D108" s="419">
        <v>10649.636330000005</v>
      </c>
      <c r="E108" s="419">
        <v>14129.53861999999</v>
      </c>
      <c r="F108" s="419">
        <v>8931.9491800000069</v>
      </c>
      <c r="G108" s="419">
        <v>7495.1193800000001</v>
      </c>
      <c r="H108" s="419">
        <v>7186.2254999999996</v>
      </c>
      <c r="I108" s="419">
        <v>6685.7060200000151</v>
      </c>
      <c r="J108" s="419">
        <v>6581.9620000000004</v>
      </c>
      <c r="K108" s="399">
        <v>6407.6499399999802</v>
      </c>
      <c r="L108" s="399">
        <v>7137.8364800000063</v>
      </c>
      <c r="M108" s="399">
        <v>6734.8939700000074</v>
      </c>
      <c r="N108" s="399">
        <v>7239.0641399999868</v>
      </c>
    </row>
    <row r="109" spans="1:14" x14ac:dyDescent="0.2">
      <c r="A109" s="23">
        <v>101</v>
      </c>
      <c r="B109" s="24" t="s">
        <v>219</v>
      </c>
      <c r="C109" s="25" t="s">
        <v>18</v>
      </c>
      <c r="D109" s="419">
        <v>0</v>
      </c>
      <c r="E109" s="419">
        <v>0</v>
      </c>
      <c r="F109" s="419">
        <v>849.99974000000952</v>
      </c>
      <c r="G109" s="419">
        <v>6212.3699399999887</v>
      </c>
      <c r="H109" s="419">
        <v>4940.919920000003</v>
      </c>
      <c r="I109" s="419">
        <v>9769.50623000001</v>
      </c>
      <c r="J109" s="419">
        <v>9769.5059999999994</v>
      </c>
      <c r="K109" s="399">
        <v>2112.5574099999853</v>
      </c>
      <c r="L109" s="399">
        <v>12234.117169999987</v>
      </c>
      <c r="M109" s="399">
        <v>10084.657999999999</v>
      </c>
      <c r="N109" s="399">
        <v>10260.061679999977</v>
      </c>
    </row>
    <row r="110" spans="1:14" x14ac:dyDescent="0.2">
      <c r="A110" s="23">
        <v>102</v>
      </c>
      <c r="B110" s="24" t="s">
        <v>220</v>
      </c>
      <c r="C110" s="25" t="s">
        <v>19</v>
      </c>
      <c r="D110" s="419">
        <v>0</v>
      </c>
      <c r="E110" s="419">
        <v>0</v>
      </c>
      <c r="F110" s="419">
        <v>4040.342660000013</v>
      </c>
      <c r="G110" s="419">
        <v>7173.6517800000011</v>
      </c>
      <c r="H110" s="419">
        <v>8065.9196000000238</v>
      </c>
      <c r="I110" s="419">
        <v>9890.9917399999795</v>
      </c>
      <c r="J110" s="419">
        <v>9890.9920000000002</v>
      </c>
      <c r="K110" s="399">
        <v>21668.067999999999</v>
      </c>
      <c r="L110" s="399">
        <v>9536.3265900000042</v>
      </c>
      <c r="M110" s="399">
        <v>7379.0057199999992</v>
      </c>
      <c r="N110" s="399">
        <v>4553.1556899999996</v>
      </c>
    </row>
    <row r="111" spans="1:14" x14ac:dyDescent="0.2">
      <c r="A111" s="23">
        <v>103</v>
      </c>
      <c r="B111" s="24" t="s">
        <v>221</v>
      </c>
      <c r="C111" s="25" t="s">
        <v>20</v>
      </c>
      <c r="D111" s="419">
        <v>0</v>
      </c>
      <c r="E111" s="419">
        <v>0</v>
      </c>
      <c r="F111" s="419">
        <v>0</v>
      </c>
      <c r="G111" s="419">
        <v>0</v>
      </c>
      <c r="H111" s="419">
        <v>2442.1402599999928</v>
      </c>
      <c r="I111" s="419">
        <v>283.43021999999576</v>
      </c>
      <c r="J111" s="419">
        <v>2381.2150000000001</v>
      </c>
      <c r="K111" s="399">
        <v>4299.0218300000133</v>
      </c>
      <c r="L111" s="399">
        <v>2565.7248599999843</v>
      </c>
      <c r="M111" s="399">
        <v>5505.4609499999997</v>
      </c>
      <c r="N111" s="399">
        <v>3036.9224600000002</v>
      </c>
    </row>
    <row r="112" spans="1:14" x14ac:dyDescent="0.2">
      <c r="A112" s="26">
        <v>104</v>
      </c>
      <c r="B112" s="26" t="s">
        <v>222</v>
      </c>
      <c r="C112" s="42" t="s">
        <v>21</v>
      </c>
      <c r="D112" s="419">
        <v>0</v>
      </c>
      <c r="E112" s="419">
        <v>0</v>
      </c>
      <c r="F112" s="419">
        <v>14500</v>
      </c>
      <c r="G112" s="419">
        <v>0</v>
      </c>
      <c r="H112" s="419">
        <v>14364.039629999996</v>
      </c>
      <c r="I112" s="419">
        <v>13524.857</v>
      </c>
      <c r="J112" s="419">
        <v>17744.807000000001</v>
      </c>
      <c r="K112" s="399">
        <v>12800.140219999932</v>
      </c>
      <c r="L112" s="399">
        <v>11374.997919999973</v>
      </c>
      <c r="M112" s="399">
        <v>12238.424820000058</v>
      </c>
      <c r="N112" s="399">
        <v>13453.097749999948</v>
      </c>
    </row>
    <row r="113" spans="1:14" ht="15" x14ac:dyDescent="0.25">
      <c r="A113" s="653" t="s">
        <v>223</v>
      </c>
      <c r="B113" s="654"/>
      <c r="C113" s="666"/>
      <c r="D113" s="431">
        <v>261176.3129866666</v>
      </c>
      <c r="E113" s="431">
        <v>702466.14415999991</v>
      </c>
      <c r="F113" s="431">
        <v>713819.95588000014</v>
      </c>
      <c r="G113" s="431">
        <v>746170.29107999976</v>
      </c>
      <c r="H113" s="431">
        <v>806047.48729999992</v>
      </c>
      <c r="I113" s="431">
        <v>798435.93257999979</v>
      </c>
      <c r="J113" s="431">
        <v>765467.67299999995</v>
      </c>
      <c r="K113" s="432">
        <v>754699.74999000016</v>
      </c>
      <c r="L113" s="432">
        <v>736075.13153999997</v>
      </c>
      <c r="M113" s="432">
        <v>756593.81764000002</v>
      </c>
      <c r="N113" s="432">
        <v>806289.4622200001</v>
      </c>
    </row>
    <row r="114" spans="1:14" ht="15" x14ac:dyDescent="0.25">
      <c r="A114" s="656" t="s">
        <v>224</v>
      </c>
      <c r="B114" s="655"/>
      <c r="C114" s="667"/>
      <c r="D114" s="431">
        <v>0</v>
      </c>
      <c r="E114" s="431">
        <v>0</v>
      </c>
      <c r="F114" s="431">
        <v>19390.34240000002</v>
      </c>
      <c r="G114" s="431">
        <v>13386.02171999999</v>
      </c>
      <c r="H114" s="431">
        <v>29813.019410000012</v>
      </c>
      <c r="I114" s="431">
        <v>33468.785189999988</v>
      </c>
      <c r="J114" s="431">
        <v>39786.519999999997</v>
      </c>
      <c r="K114" s="432">
        <v>40879.787459999934</v>
      </c>
      <c r="L114" s="432">
        <v>35711.166539999947</v>
      </c>
      <c r="M114" s="432">
        <v>35207.549490000056</v>
      </c>
      <c r="N114" s="432">
        <v>31303.237579999924</v>
      </c>
    </row>
    <row r="115" spans="1:14" ht="15" x14ac:dyDescent="0.25">
      <c r="A115" s="657" t="s">
        <v>225</v>
      </c>
      <c r="B115" s="658"/>
      <c r="C115" s="668"/>
      <c r="D115" s="431">
        <v>261176.3129866666</v>
      </c>
      <c r="E115" s="431">
        <v>702466.14415999991</v>
      </c>
      <c r="F115" s="431">
        <v>733210.2982800001</v>
      </c>
      <c r="G115" s="431">
        <v>759556.31279999984</v>
      </c>
      <c r="H115" s="431">
        <v>835860.50670999987</v>
      </c>
      <c r="I115" s="431">
        <v>831904.71776999976</v>
      </c>
      <c r="J115" s="431">
        <v>805254.19299999997</v>
      </c>
      <c r="K115" s="432">
        <v>795579.53745000006</v>
      </c>
      <c r="L115" s="432">
        <v>771786.29807999998</v>
      </c>
      <c r="M115" s="432">
        <v>791801.36713000026</v>
      </c>
      <c r="N115" s="432">
        <v>837592.69980000018</v>
      </c>
    </row>
    <row r="116" spans="1:14" x14ac:dyDescent="0.2">
      <c r="A116" s="290"/>
      <c r="B116" s="112"/>
      <c r="C116" s="112"/>
      <c r="D116" s="347"/>
      <c r="E116" s="347"/>
      <c r="F116" s="347"/>
      <c r="G116" s="347"/>
      <c r="H116" s="347"/>
      <c r="I116" s="347"/>
      <c r="J116" s="347"/>
      <c r="K116" s="347"/>
      <c r="L116" s="347"/>
      <c r="M116" s="347"/>
      <c r="N116" s="347"/>
    </row>
    <row r="117" spans="1:14" x14ac:dyDescent="0.2">
      <c r="A117" s="16"/>
      <c r="B117" s="16"/>
      <c r="C117" s="15"/>
      <c r="D117" s="209"/>
      <c r="E117" s="209"/>
      <c r="F117" s="209"/>
      <c r="G117" s="209"/>
      <c r="H117" s="209"/>
      <c r="I117" s="209"/>
      <c r="J117" s="209"/>
      <c r="K117" s="209"/>
      <c r="L117" s="209"/>
      <c r="M117" s="209"/>
      <c r="N117" s="209"/>
    </row>
    <row r="118" spans="1:14" x14ac:dyDescent="0.2">
      <c r="A118" s="16"/>
      <c r="B118" s="16"/>
      <c r="C118" s="15"/>
      <c r="D118" s="344"/>
      <c r="E118" s="344"/>
      <c r="F118" s="344"/>
      <c r="G118" s="344"/>
      <c r="H118" s="344"/>
      <c r="I118" s="344"/>
      <c r="J118" s="344"/>
      <c r="K118" s="344"/>
      <c r="L118" s="344"/>
      <c r="M118" s="344"/>
      <c r="N118" s="344"/>
    </row>
    <row r="119" spans="1:14" x14ac:dyDescent="0.2">
      <c r="A119" s="16"/>
      <c r="B119" s="16"/>
      <c r="C119" s="15"/>
      <c r="D119" s="209"/>
      <c r="E119" s="209"/>
      <c r="F119" s="209"/>
      <c r="G119" s="209"/>
      <c r="H119" s="209"/>
      <c r="I119" s="209"/>
      <c r="J119" s="209"/>
      <c r="K119" s="209"/>
    </row>
    <row r="120" spans="1:14" x14ac:dyDescent="0.2">
      <c r="A120" s="663" t="s">
        <v>330</v>
      </c>
      <c r="B120" s="663"/>
      <c r="C120" s="663"/>
      <c r="D120" s="663"/>
      <c r="E120" s="663"/>
      <c r="F120" s="663"/>
      <c r="G120" s="663"/>
      <c r="H120" s="663"/>
      <c r="I120" s="663"/>
      <c r="J120" s="109"/>
    </row>
    <row r="121" spans="1:14" x14ac:dyDescent="0.2">
      <c r="A121" s="563" t="s">
        <v>274</v>
      </c>
      <c r="B121" s="10"/>
      <c r="C121" s="563"/>
      <c r="D121" s="8"/>
      <c r="E121" s="8"/>
      <c r="F121" s="8"/>
      <c r="G121" s="8"/>
      <c r="H121" s="8"/>
      <c r="I121" s="11"/>
      <c r="J121" s="11"/>
    </row>
    <row r="122" spans="1:14" x14ac:dyDescent="0.2">
      <c r="A122" s="652" t="s">
        <v>382</v>
      </c>
      <c r="B122" s="652"/>
      <c r="C122" s="652"/>
      <c r="D122" s="652"/>
      <c r="E122" s="652"/>
      <c r="F122" s="652"/>
      <c r="G122" s="652"/>
      <c r="H122" s="652"/>
      <c r="I122" s="652"/>
      <c r="J122" s="563"/>
    </row>
    <row r="123" spans="1:14" x14ac:dyDescent="0.2">
      <c r="A123" s="298"/>
      <c r="B123" s="298"/>
      <c r="C123" s="298"/>
      <c r="D123" s="298"/>
      <c r="E123" s="298"/>
      <c r="F123" s="298"/>
      <c r="G123" s="298"/>
      <c r="H123" s="298"/>
      <c r="I123" s="298"/>
      <c r="J123" s="298"/>
    </row>
    <row r="124" spans="1:14" s="301" customFormat="1" x14ac:dyDescent="0.2">
      <c r="A124" s="299" t="s">
        <v>278</v>
      </c>
      <c r="B124" s="299"/>
      <c r="C124" s="299"/>
      <c r="D124" s="299"/>
      <c r="E124" s="299"/>
      <c r="F124" s="299"/>
      <c r="G124" s="299"/>
      <c r="H124" s="299"/>
      <c r="I124" s="299"/>
      <c r="J124" s="299"/>
    </row>
    <row r="125" spans="1:14" s="301" customFormat="1" x14ac:dyDescent="0.2">
      <c r="A125" s="299"/>
      <c r="B125" s="299"/>
      <c r="C125" s="299"/>
      <c r="D125" s="299"/>
      <c r="E125" s="299"/>
      <c r="F125" s="299"/>
      <c r="G125" s="299"/>
      <c r="H125" s="299"/>
      <c r="I125" s="299"/>
      <c r="J125" s="299"/>
    </row>
    <row r="126" spans="1:14" x14ac:dyDescent="0.2">
      <c r="A126" s="652" t="s">
        <v>23</v>
      </c>
      <c r="B126" s="652"/>
      <c r="C126" s="652"/>
      <c r="D126" s="652"/>
      <c r="E126" s="652"/>
      <c r="F126" s="652"/>
      <c r="G126" s="652"/>
      <c r="H126" s="652"/>
      <c r="I126" s="652"/>
      <c r="J126" s="110"/>
    </row>
    <row r="127" spans="1:14" ht="30" x14ac:dyDescent="0.2">
      <c r="A127" s="12" t="s">
        <v>24</v>
      </c>
      <c r="B127" s="664" t="s">
        <v>226</v>
      </c>
      <c r="C127" s="670"/>
      <c r="D127" s="243">
        <v>2009</v>
      </c>
      <c r="E127" s="243">
        <v>2010</v>
      </c>
      <c r="F127" s="243">
        <v>2011</v>
      </c>
      <c r="G127" s="243">
        <v>2012</v>
      </c>
      <c r="H127" s="243">
        <v>2013</v>
      </c>
      <c r="I127" s="244">
        <v>2014</v>
      </c>
      <c r="J127" s="235">
        <v>2015</v>
      </c>
      <c r="K127" s="235">
        <v>2016</v>
      </c>
      <c r="L127" s="235">
        <v>2017</v>
      </c>
      <c r="M127" s="235">
        <v>2018</v>
      </c>
      <c r="N127" s="250">
        <v>2019</v>
      </c>
    </row>
    <row r="128" spans="1:14" ht="15" x14ac:dyDescent="0.2">
      <c r="A128" s="27">
        <v>84</v>
      </c>
      <c r="B128" s="28" t="s">
        <v>5</v>
      </c>
      <c r="C128" s="29"/>
      <c r="D128" s="424">
        <v>29365.301579999988</v>
      </c>
      <c r="E128" s="424">
        <v>73544.559540000046</v>
      </c>
      <c r="F128" s="424">
        <v>80557.770669999969</v>
      </c>
      <c r="G128" s="424">
        <v>79693.522299999982</v>
      </c>
      <c r="H128" s="424">
        <v>81166.308379999929</v>
      </c>
      <c r="I128" s="424">
        <v>80858.898509999985</v>
      </c>
      <c r="J128" s="424">
        <v>75721.769</v>
      </c>
      <c r="K128" s="433">
        <v>75808.662959999987</v>
      </c>
      <c r="L128" s="433">
        <v>81807.895039999974</v>
      </c>
      <c r="M128" s="433">
        <v>75008.792980000013</v>
      </c>
      <c r="N128" s="433">
        <v>73858.680189999985</v>
      </c>
    </row>
    <row r="129" spans="1:14" ht="15" x14ac:dyDescent="0.2">
      <c r="A129" s="30">
        <v>27</v>
      </c>
      <c r="B129" s="31" t="s">
        <v>14</v>
      </c>
      <c r="C129" s="32"/>
      <c r="D129" s="424">
        <v>14171.738310000001</v>
      </c>
      <c r="E129" s="424">
        <v>17936.509529999985</v>
      </c>
      <c r="F129" s="424">
        <v>20607.903610000008</v>
      </c>
      <c r="G129" s="424">
        <v>20894.508860000009</v>
      </c>
      <c r="H129" s="424">
        <v>22481.757769999997</v>
      </c>
      <c r="I129" s="424">
        <v>19566.473860000006</v>
      </c>
      <c r="J129" s="424">
        <v>21838.527999999998</v>
      </c>
      <c r="K129" s="433">
        <v>23458.898979999991</v>
      </c>
      <c r="L129" s="433">
        <v>22271.991310000019</v>
      </c>
      <c r="M129" s="433">
        <v>21194.629239999991</v>
      </c>
      <c r="N129" s="433">
        <v>22034.441579999995</v>
      </c>
    </row>
    <row r="130" spans="1:14" ht="15" x14ac:dyDescent="0.2">
      <c r="A130" s="30">
        <v>53</v>
      </c>
      <c r="B130" s="31" t="s">
        <v>15</v>
      </c>
      <c r="C130" s="32"/>
      <c r="D130" s="424">
        <v>7581.8508000000011</v>
      </c>
      <c r="E130" s="424">
        <v>30440.395849999986</v>
      </c>
      <c r="F130" s="424">
        <v>28235.828060000007</v>
      </c>
      <c r="G130" s="424">
        <v>25651.590050000003</v>
      </c>
      <c r="H130" s="424">
        <v>32178.803470000013</v>
      </c>
      <c r="I130" s="424">
        <v>30191.775219999974</v>
      </c>
      <c r="J130" s="424">
        <v>32978.591999999997</v>
      </c>
      <c r="K130" s="433">
        <v>31989.57191000001</v>
      </c>
      <c r="L130" s="433">
        <v>32892.45728000001</v>
      </c>
      <c r="M130" s="433">
        <v>29481.30082</v>
      </c>
      <c r="N130" s="433">
        <v>29770.421869999984</v>
      </c>
    </row>
    <row r="131" spans="1:14" ht="15" x14ac:dyDescent="0.2">
      <c r="A131" s="30">
        <v>24</v>
      </c>
      <c r="B131" s="31" t="s">
        <v>12</v>
      </c>
      <c r="C131" s="32"/>
      <c r="D131" s="424">
        <v>8679.3402900000037</v>
      </c>
      <c r="E131" s="424">
        <v>30819.124830000012</v>
      </c>
      <c r="F131" s="424">
        <v>35634.535240000012</v>
      </c>
      <c r="G131" s="424">
        <v>31703.508980000013</v>
      </c>
      <c r="H131" s="424">
        <v>32591.447059999991</v>
      </c>
      <c r="I131" s="424">
        <v>32297.766309999988</v>
      </c>
      <c r="J131" s="424">
        <v>30557.805</v>
      </c>
      <c r="K131" s="433">
        <v>26433.50964</v>
      </c>
      <c r="L131" s="433">
        <v>27770.803519999987</v>
      </c>
      <c r="M131" s="433">
        <v>28150.101279999995</v>
      </c>
      <c r="N131" s="433">
        <v>29125.018440000003</v>
      </c>
    </row>
    <row r="132" spans="1:14" ht="15" x14ac:dyDescent="0.2">
      <c r="A132" s="30">
        <v>94</v>
      </c>
      <c r="B132" s="31" t="s">
        <v>13</v>
      </c>
      <c r="C132" s="32"/>
      <c r="D132" s="424">
        <v>1596.5029999999999</v>
      </c>
      <c r="E132" s="424">
        <v>3281.9627200000004</v>
      </c>
      <c r="F132" s="424">
        <v>4799.7779900000023</v>
      </c>
      <c r="G132" s="424">
        <v>5853.3978599999991</v>
      </c>
      <c r="H132" s="424">
        <v>4735.0465899999999</v>
      </c>
      <c r="I132" s="424">
        <v>2876.599999999999</v>
      </c>
      <c r="J132" s="424">
        <v>4134.2439999999997</v>
      </c>
      <c r="K132" s="433">
        <v>6052.9849799999993</v>
      </c>
      <c r="L132" s="433">
        <v>6314.2418000000007</v>
      </c>
      <c r="M132" s="433">
        <v>6314.2420000000002</v>
      </c>
      <c r="N132" s="433">
        <v>6314.2420000000002</v>
      </c>
    </row>
    <row r="133" spans="1:14" ht="15" x14ac:dyDescent="0.2">
      <c r="A133" s="30">
        <v>44</v>
      </c>
      <c r="B133" s="31" t="s">
        <v>227</v>
      </c>
      <c r="C133" s="32"/>
      <c r="D133" s="424">
        <v>17893.949519999995</v>
      </c>
      <c r="E133" s="424">
        <v>52987.619359999961</v>
      </c>
      <c r="F133" s="424">
        <v>47912.644739999974</v>
      </c>
      <c r="G133" s="424">
        <v>53343.86556000002</v>
      </c>
      <c r="H133" s="424">
        <v>56328.030859999984</v>
      </c>
      <c r="I133" s="424">
        <v>63023.367240000014</v>
      </c>
      <c r="J133" s="424">
        <v>60139.146000000001</v>
      </c>
      <c r="K133" s="433">
        <v>62733.309120000005</v>
      </c>
      <c r="L133" s="433">
        <v>65090.259890000008</v>
      </c>
      <c r="M133" s="433">
        <v>65200.554779999999</v>
      </c>
      <c r="N133" s="433">
        <v>72715.638109999985</v>
      </c>
    </row>
    <row r="134" spans="1:14" ht="15" x14ac:dyDescent="0.2">
      <c r="A134" s="30">
        <v>32</v>
      </c>
      <c r="B134" s="31" t="s">
        <v>228</v>
      </c>
      <c r="C134" s="32"/>
      <c r="D134" s="424">
        <v>35177.236720000001</v>
      </c>
      <c r="E134" s="424">
        <v>68291.393820000056</v>
      </c>
      <c r="F134" s="424">
        <v>73263.83716000001</v>
      </c>
      <c r="G134" s="424">
        <v>71580.14847</v>
      </c>
      <c r="H134" s="424">
        <v>87499.667739999961</v>
      </c>
      <c r="I134" s="424">
        <v>88035.26837999998</v>
      </c>
      <c r="J134" s="424">
        <v>83950.850999999995</v>
      </c>
      <c r="K134" s="433">
        <v>74800.495079999993</v>
      </c>
      <c r="L134" s="433">
        <v>65374.833820000036</v>
      </c>
      <c r="M134" s="433">
        <v>74396.334050000034</v>
      </c>
      <c r="N134" s="433">
        <v>82834.096030000001</v>
      </c>
    </row>
    <row r="135" spans="1:14" ht="15" x14ac:dyDescent="0.2">
      <c r="A135" s="30">
        <v>11</v>
      </c>
      <c r="B135" s="31" t="s">
        <v>17</v>
      </c>
      <c r="C135" s="32"/>
      <c r="D135" s="424">
        <v>45954.39014000001</v>
      </c>
      <c r="E135" s="424">
        <v>128158.97674</v>
      </c>
      <c r="F135" s="424">
        <v>131125.16456000006</v>
      </c>
      <c r="G135" s="424">
        <v>135768.06003000002</v>
      </c>
      <c r="H135" s="424">
        <v>127037.32122999996</v>
      </c>
      <c r="I135" s="424">
        <v>127294.49117999981</v>
      </c>
      <c r="J135" s="424">
        <v>121338.66</v>
      </c>
      <c r="K135" s="433">
        <v>117846.70370999996</v>
      </c>
      <c r="L135" s="433">
        <v>117205.52026999995</v>
      </c>
      <c r="M135" s="433">
        <v>118303.84612999998</v>
      </c>
      <c r="N135" s="433">
        <v>118700.91606000002</v>
      </c>
    </row>
    <row r="136" spans="1:14" ht="15" x14ac:dyDescent="0.2">
      <c r="A136" s="30">
        <v>28</v>
      </c>
      <c r="B136" s="31" t="s">
        <v>11</v>
      </c>
      <c r="C136" s="32"/>
      <c r="D136" s="424">
        <v>13580.30782</v>
      </c>
      <c r="E136" s="424">
        <v>35676.186590000019</v>
      </c>
      <c r="F136" s="424">
        <v>32525.700969999998</v>
      </c>
      <c r="G136" s="424">
        <v>32323.718899999996</v>
      </c>
      <c r="H136" s="424">
        <v>31633.854739999988</v>
      </c>
      <c r="I136" s="424">
        <v>30596.748290000007</v>
      </c>
      <c r="J136" s="424">
        <v>30092.726999999999</v>
      </c>
      <c r="K136" s="433">
        <v>29714.364709999994</v>
      </c>
      <c r="L136" s="433">
        <v>27918.518509999984</v>
      </c>
      <c r="M136" s="433">
        <v>27761.761550000028</v>
      </c>
      <c r="N136" s="433">
        <v>28446.960259999993</v>
      </c>
    </row>
    <row r="137" spans="1:14" ht="15" x14ac:dyDescent="0.2">
      <c r="A137" s="30">
        <v>75</v>
      </c>
      <c r="B137" s="31" t="s">
        <v>229</v>
      </c>
      <c r="C137" s="32"/>
      <c r="D137" s="424">
        <v>13931.247069999996</v>
      </c>
      <c r="E137" s="424">
        <v>55746.008569999998</v>
      </c>
      <c r="F137" s="424">
        <v>49918.948640000031</v>
      </c>
      <c r="G137" s="424">
        <v>59993.78315000001</v>
      </c>
      <c r="H137" s="424">
        <v>68175.369099999982</v>
      </c>
      <c r="I137" s="424">
        <v>68363.235709999964</v>
      </c>
      <c r="J137" s="424">
        <v>70581.78</v>
      </c>
      <c r="K137" s="433">
        <v>67382.196409999975</v>
      </c>
      <c r="L137" s="433">
        <v>68135.215780000013</v>
      </c>
      <c r="M137" s="433">
        <v>73045.326279999979</v>
      </c>
      <c r="N137" s="433">
        <v>76569.051649999994</v>
      </c>
    </row>
    <row r="138" spans="1:14" ht="15" x14ac:dyDescent="0.2">
      <c r="A138" s="30">
        <v>76</v>
      </c>
      <c r="B138" s="31" t="s">
        <v>230</v>
      </c>
      <c r="C138" s="32"/>
      <c r="D138" s="424">
        <v>18033.093786666661</v>
      </c>
      <c r="E138" s="424">
        <v>58018.400160000012</v>
      </c>
      <c r="F138" s="424">
        <v>80587.946100000001</v>
      </c>
      <c r="G138" s="424">
        <v>84172.310109999948</v>
      </c>
      <c r="H138" s="424">
        <v>105560.80040000004</v>
      </c>
      <c r="I138" s="424">
        <v>109119.98898000007</v>
      </c>
      <c r="J138" s="424">
        <v>99427.491999999998</v>
      </c>
      <c r="K138" s="433">
        <v>104073.55359000001</v>
      </c>
      <c r="L138" s="433">
        <v>95796.279449999958</v>
      </c>
      <c r="M138" s="433">
        <v>97272.065560000003</v>
      </c>
      <c r="N138" s="433">
        <v>91850.000659999976</v>
      </c>
    </row>
    <row r="139" spans="1:14" ht="15" x14ac:dyDescent="0.2">
      <c r="A139" s="30">
        <v>52</v>
      </c>
      <c r="B139" s="31" t="s">
        <v>16</v>
      </c>
      <c r="C139" s="32"/>
      <c r="D139" s="424">
        <v>13384.06848</v>
      </c>
      <c r="E139" s="424">
        <v>37090.107229999987</v>
      </c>
      <c r="F139" s="424">
        <v>28579.23641999999</v>
      </c>
      <c r="G139" s="424">
        <v>34745.262490000008</v>
      </c>
      <c r="H139" s="424">
        <v>39349.964350000017</v>
      </c>
      <c r="I139" s="424">
        <v>36757.464659999998</v>
      </c>
      <c r="J139" s="424">
        <v>34881.235999999997</v>
      </c>
      <c r="K139" s="433">
        <v>44300.14194999999</v>
      </c>
      <c r="L139" s="433">
        <v>35236.550360000016</v>
      </c>
      <c r="M139" s="433">
        <v>36839.315340000001</v>
      </c>
      <c r="N139" s="433">
        <v>39462.633640000007</v>
      </c>
    </row>
    <row r="140" spans="1:14" ht="15" x14ac:dyDescent="0.2">
      <c r="A140" s="33">
        <v>93</v>
      </c>
      <c r="B140" s="34" t="s">
        <v>9</v>
      </c>
      <c r="C140" s="35"/>
      <c r="D140" s="424">
        <v>41827.285469999981</v>
      </c>
      <c r="E140" s="424">
        <v>110474.89921999999</v>
      </c>
      <c r="F140" s="424">
        <v>100070.66171999997</v>
      </c>
      <c r="G140" s="424">
        <v>110446.61431999998</v>
      </c>
      <c r="H140" s="424">
        <v>117309.11561000002</v>
      </c>
      <c r="I140" s="424">
        <v>109453.85423999999</v>
      </c>
      <c r="J140" s="424">
        <v>99824.842999999993</v>
      </c>
      <c r="K140" s="433">
        <v>90105.356949999987</v>
      </c>
      <c r="L140" s="433">
        <v>90260.564510000011</v>
      </c>
      <c r="M140" s="433">
        <v>103625.54763</v>
      </c>
      <c r="N140" s="433">
        <v>134607.36173000003</v>
      </c>
    </row>
    <row r="141" spans="1:14" ht="15" x14ac:dyDescent="0.25">
      <c r="A141" s="41" t="s">
        <v>223</v>
      </c>
      <c r="B141" s="36"/>
      <c r="C141" s="37"/>
      <c r="D141" s="413">
        <v>261176.3129866666</v>
      </c>
      <c r="E141" s="413">
        <v>702466.14416000003</v>
      </c>
      <c r="F141" s="413">
        <v>713819.95588000002</v>
      </c>
      <c r="G141" s="413">
        <v>746170.29108</v>
      </c>
      <c r="H141" s="413">
        <v>806047.4872999998</v>
      </c>
      <c r="I141" s="413">
        <v>798435.93257999979</v>
      </c>
      <c r="J141" s="413">
        <v>765467.67299999995</v>
      </c>
      <c r="K141" s="434">
        <v>754699.74999000016</v>
      </c>
      <c r="L141" s="434">
        <v>736075.13153999997</v>
      </c>
      <c r="M141" s="434">
        <v>756593.81764000002</v>
      </c>
      <c r="N141" s="434">
        <v>806289.4622200001</v>
      </c>
    </row>
    <row r="142" spans="1:14" ht="15" x14ac:dyDescent="0.25">
      <c r="A142" s="61">
        <v>101</v>
      </c>
      <c r="B142" s="62" t="s">
        <v>231</v>
      </c>
      <c r="C142" s="63"/>
      <c r="D142" s="435">
        <v>0</v>
      </c>
      <c r="E142" s="435">
        <v>0</v>
      </c>
      <c r="F142" s="435">
        <v>849.99974000000952</v>
      </c>
      <c r="G142" s="435">
        <v>6212.3699399999887</v>
      </c>
      <c r="H142" s="435">
        <v>4940.919920000003</v>
      </c>
      <c r="I142" s="436">
        <v>9769.50623000001</v>
      </c>
      <c r="J142" s="437">
        <v>9769.5059999999994</v>
      </c>
      <c r="K142" s="437">
        <v>2112.5574099999853</v>
      </c>
      <c r="L142" s="437">
        <v>12234.117169999987</v>
      </c>
      <c r="M142" s="437">
        <v>10084.657999999999</v>
      </c>
      <c r="N142" s="437">
        <v>10260.061679999977</v>
      </c>
    </row>
    <row r="143" spans="1:14" ht="15" x14ac:dyDescent="0.25">
      <c r="A143" s="61">
        <v>102</v>
      </c>
      <c r="B143" s="64" t="s">
        <v>232</v>
      </c>
      <c r="C143" s="63"/>
      <c r="D143" s="435">
        <v>0</v>
      </c>
      <c r="E143" s="435">
        <v>0</v>
      </c>
      <c r="F143" s="435">
        <v>4040.342660000013</v>
      </c>
      <c r="G143" s="435">
        <v>7173.6517800000011</v>
      </c>
      <c r="H143" s="435">
        <v>8065.9196000000238</v>
      </c>
      <c r="I143" s="436">
        <v>9890.9917399999795</v>
      </c>
      <c r="J143" s="437">
        <v>9890.9920000000002</v>
      </c>
      <c r="K143" s="437">
        <v>21668.067999999999</v>
      </c>
      <c r="L143" s="437">
        <v>9536.3265900000042</v>
      </c>
      <c r="M143" s="437">
        <v>7379.0057199999992</v>
      </c>
      <c r="N143" s="437">
        <v>4553.1556899999996</v>
      </c>
    </row>
    <row r="144" spans="1:14" ht="15" x14ac:dyDescent="0.25">
      <c r="A144" s="61">
        <v>103</v>
      </c>
      <c r="B144" s="64" t="s">
        <v>20</v>
      </c>
      <c r="C144" s="63"/>
      <c r="D144" s="435">
        <v>0</v>
      </c>
      <c r="E144" s="435">
        <v>0</v>
      </c>
      <c r="F144" s="435">
        <v>0</v>
      </c>
      <c r="G144" s="435">
        <v>0</v>
      </c>
      <c r="H144" s="435">
        <v>2442.1402599999928</v>
      </c>
      <c r="I144" s="436">
        <v>283.43021999999576</v>
      </c>
      <c r="J144" s="437">
        <v>2381.2150000000001</v>
      </c>
      <c r="K144" s="437">
        <v>4299.0218300000133</v>
      </c>
      <c r="L144" s="437">
        <v>2565.7248599999843</v>
      </c>
      <c r="M144" s="437">
        <v>5505.4609499999997</v>
      </c>
      <c r="N144" s="437">
        <v>3036.9224600000002</v>
      </c>
    </row>
    <row r="145" spans="1:14" ht="15" x14ac:dyDescent="0.25">
      <c r="A145" s="65">
        <v>104</v>
      </c>
      <c r="B145" s="66" t="s">
        <v>21</v>
      </c>
      <c r="C145" s="67"/>
      <c r="D145" s="435">
        <v>0</v>
      </c>
      <c r="E145" s="435">
        <v>0</v>
      </c>
      <c r="F145" s="435">
        <v>14500</v>
      </c>
      <c r="G145" s="435">
        <v>0</v>
      </c>
      <c r="H145" s="435">
        <v>14364.039629999996</v>
      </c>
      <c r="I145" s="436">
        <v>13524.857</v>
      </c>
      <c r="J145" s="437">
        <v>17744.807000000001</v>
      </c>
      <c r="K145" s="437">
        <v>12800.140219999932</v>
      </c>
      <c r="L145" s="437">
        <v>11374.997919999973</v>
      </c>
      <c r="M145" s="437">
        <v>12238.424820000058</v>
      </c>
      <c r="N145" s="437">
        <v>13453.097749999948</v>
      </c>
    </row>
    <row r="146" spans="1:14" ht="15" x14ac:dyDescent="0.25">
      <c r="A146" s="18" t="s">
        <v>233</v>
      </c>
      <c r="B146" s="40"/>
      <c r="C146" s="57"/>
      <c r="D146" s="431">
        <v>0</v>
      </c>
      <c r="E146" s="431">
        <v>0</v>
      </c>
      <c r="F146" s="431">
        <v>19390.342400000023</v>
      </c>
      <c r="G146" s="431">
        <v>13386.02171999999</v>
      </c>
      <c r="H146" s="431">
        <v>29813.019410000015</v>
      </c>
      <c r="I146" s="431">
        <v>33468.785189999981</v>
      </c>
      <c r="J146" s="431">
        <v>39786.520000000004</v>
      </c>
      <c r="K146" s="432">
        <v>40879.787459999934</v>
      </c>
      <c r="L146" s="432">
        <v>35711.166539999947</v>
      </c>
      <c r="M146" s="432">
        <v>35207.549490000056</v>
      </c>
      <c r="N146" s="432">
        <v>31303.237579999924</v>
      </c>
    </row>
    <row r="147" spans="1:14" ht="15" x14ac:dyDescent="0.25">
      <c r="A147" s="657" t="s">
        <v>225</v>
      </c>
      <c r="B147" s="658"/>
      <c r="C147" s="658"/>
      <c r="D147" s="438">
        <v>261176.3129866666</v>
      </c>
      <c r="E147" s="438">
        <v>702466.14416000003</v>
      </c>
      <c r="F147" s="438">
        <v>733210.29827999999</v>
      </c>
      <c r="G147" s="438">
        <v>759556.31279999996</v>
      </c>
      <c r="H147" s="438">
        <v>835860.50670999987</v>
      </c>
      <c r="I147" s="438">
        <v>831904.71776999976</v>
      </c>
      <c r="J147" s="438">
        <v>805254.19299999997</v>
      </c>
      <c r="K147" s="439">
        <v>795579.53745000006</v>
      </c>
      <c r="L147" s="439">
        <v>771786.29807999998</v>
      </c>
      <c r="M147" s="439">
        <v>791801.36713000026</v>
      </c>
      <c r="N147" s="439">
        <v>837592.69980000018</v>
      </c>
    </row>
    <row r="148" spans="1:14" x14ac:dyDescent="0.2">
      <c r="D148" s="99"/>
      <c r="E148" s="99"/>
      <c r="F148" s="99"/>
      <c r="G148" s="99"/>
      <c r="H148" s="99"/>
    </row>
    <row r="149" spans="1:14" x14ac:dyDescent="0.2">
      <c r="D149" s="98"/>
      <c r="E149" s="98"/>
      <c r="F149" s="98"/>
      <c r="G149" s="98"/>
      <c r="H149" s="98"/>
      <c r="I149" s="98"/>
      <c r="J149" s="98"/>
      <c r="K149" s="98"/>
      <c r="L149" s="98"/>
      <c r="M149" s="98"/>
      <c r="N149" s="98"/>
    </row>
    <row r="150" spans="1:14" x14ac:dyDescent="0.2">
      <c r="D150" s="98"/>
      <c r="E150" s="98"/>
      <c r="F150" s="98"/>
      <c r="G150" s="98"/>
      <c r="H150" s="98"/>
      <c r="I150" s="98"/>
      <c r="J150" s="98"/>
      <c r="K150" s="98"/>
      <c r="L150" s="98"/>
      <c r="M150" s="98"/>
      <c r="N150" s="98"/>
    </row>
    <row r="151" spans="1:14" x14ac:dyDescent="0.2">
      <c r="D151" s="98"/>
      <c r="E151" s="98"/>
      <c r="F151" s="98"/>
      <c r="G151" s="98"/>
      <c r="H151" s="98"/>
      <c r="I151" s="98"/>
      <c r="J151" s="98"/>
      <c r="K151" s="98"/>
      <c r="L151" s="98"/>
      <c r="M151" s="98"/>
      <c r="N151" s="98"/>
    </row>
  </sheetData>
  <mergeCells count="10">
    <mergeCell ref="A126:I126"/>
    <mergeCell ref="B127:C127"/>
    <mergeCell ref="A147:C147"/>
    <mergeCell ref="A3:I3"/>
    <mergeCell ref="A8:I8"/>
    <mergeCell ref="A113:C113"/>
    <mergeCell ref="A114:C114"/>
    <mergeCell ref="A115:C115"/>
    <mergeCell ref="A120:I120"/>
    <mergeCell ref="A122:I122"/>
  </mergeCells>
  <conditionalFormatting sqref="B113">
    <cfRule type="top10" dxfId="77" priority="13" percent="1" bottom="1" rank="10"/>
    <cfRule type="top10" dxfId="76" priority="14" percent="1" rank="10"/>
  </conditionalFormatting>
  <conditionalFormatting sqref="A116">
    <cfRule type="top10" dxfId="75" priority="7" percent="1" bottom="1" rank="10"/>
    <cfRule type="top10" dxfId="74" priority="8" percent="1" rank="10"/>
  </conditionalFormatting>
  <conditionalFormatting sqref="A116">
    <cfRule type="top10" dxfId="73" priority="5" percent="1" bottom="1" rank="10"/>
    <cfRule type="top10" dxfId="72" priority="6" percent="1" rank="10"/>
  </conditionalFormatting>
  <conditionalFormatting sqref="A116">
    <cfRule type="top10" dxfId="71" priority="3" percent="1" bottom="1" rank="10"/>
    <cfRule type="top10" dxfId="70" priority="4" percent="1" rank="10"/>
  </conditionalFormatting>
  <conditionalFormatting sqref="A116">
    <cfRule type="top10" dxfId="69" priority="1" percent="1" bottom="1" rank="10"/>
    <cfRule type="top10" dxfId="68" priority="2" percent="1" rank="10"/>
  </conditionalFormatting>
  <hyperlinks>
    <hyperlink ref="O1" location="Sommaire!A1" display="Retour sommaire"/>
  </hyperlinks>
  <pageMargins left="0.7" right="0.7" top="0.75" bottom="0.75" header="0.3" footer="0.3"/>
  <ignoredErrors>
    <ignoredError sqref="B30:B112 B10:B28" numberStoredAsText="1"/>
  </ignoredError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N151"/>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9" width="7.85546875" style="19" bestFit="1" customWidth="1"/>
    <col min="10" max="11" width="7.85546875" style="2" customWidth="1"/>
    <col min="12" max="13" width="8" style="2" customWidth="1"/>
    <col min="14" max="215" width="11.42578125" style="2"/>
    <col min="216" max="216" width="21.85546875" style="2" bestFit="1" customWidth="1"/>
    <col min="217" max="217" width="9.85546875" style="2" customWidth="1"/>
    <col min="218" max="218" width="3.5703125" style="2" customWidth="1"/>
    <col min="219" max="219" width="9.85546875" style="2" customWidth="1"/>
    <col min="220" max="220" width="3.5703125" style="2"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471" width="11.42578125" style="2"/>
    <col min="472" max="472" width="21.85546875" style="2" bestFit="1" customWidth="1"/>
    <col min="473" max="473" width="9.85546875" style="2" customWidth="1"/>
    <col min="474" max="474" width="3.5703125" style="2" customWidth="1"/>
    <col min="475" max="475" width="9.85546875" style="2" customWidth="1"/>
    <col min="476" max="476" width="3.5703125" style="2"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727" width="11.42578125" style="2"/>
    <col min="728" max="728" width="21.85546875" style="2" bestFit="1" customWidth="1"/>
    <col min="729" max="729" width="9.85546875" style="2" customWidth="1"/>
    <col min="730" max="730" width="3.5703125" style="2" customWidth="1"/>
    <col min="731" max="731" width="9.85546875" style="2" customWidth="1"/>
    <col min="732" max="732" width="3.5703125" style="2"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983" width="11.42578125" style="2"/>
    <col min="984" max="984" width="21.85546875" style="2" bestFit="1" customWidth="1"/>
    <col min="985" max="985" width="9.85546875" style="2" customWidth="1"/>
    <col min="986" max="986" width="3.5703125" style="2" customWidth="1"/>
    <col min="987" max="987" width="9.85546875" style="2" customWidth="1"/>
    <col min="988" max="988" width="3.5703125" style="2"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1239" width="11.42578125" style="2"/>
    <col min="1240" max="1240" width="21.85546875" style="2" bestFit="1" customWidth="1"/>
    <col min="1241" max="1241" width="9.85546875" style="2" customWidth="1"/>
    <col min="1242" max="1242" width="3.5703125" style="2" customWidth="1"/>
    <col min="1243" max="1243" width="9.85546875" style="2" customWidth="1"/>
    <col min="1244" max="1244" width="3.5703125" style="2"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495" width="11.42578125" style="2"/>
    <col min="1496" max="1496" width="21.85546875" style="2" bestFit="1" customWidth="1"/>
    <col min="1497" max="1497" width="9.85546875" style="2" customWidth="1"/>
    <col min="1498" max="1498" width="3.5703125" style="2" customWidth="1"/>
    <col min="1499" max="1499" width="9.85546875" style="2" customWidth="1"/>
    <col min="1500" max="1500" width="3.5703125" style="2"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751" width="11.42578125" style="2"/>
    <col min="1752" max="1752" width="21.85546875" style="2" bestFit="1" customWidth="1"/>
    <col min="1753" max="1753" width="9.85546875" style="2" customWidth="1"/>
    <col min="1754" max="1754" width="3.5703125" style="2" customWidth="1"/>
    <col min="1755" max="1755" width="9.85546875" style="2" customWidth="1"/>
    <col min="1756" max="1756" width="3.5703125" style="2"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2007" width="11.42578125" style="2"/>
    <col min="2008" max="2008" width="21.85546875" style="2" bestFit="1" customWidth="1"/>
    <col min="2009" max="2009" width="9.85546875" style="2" customWidth="1"/>
    <col min="2010" max="2010" width="3.5703125" style="2" customWidth="1"/>
    <col min="2011" max="2011" width="9.85546875" style="2" customWidth="1"/>
    <col min="2012" max="2012" width="3.5703125" style="2"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263" width="11.42578125" style="2"/>
    <col min="2264" max="2264" width="21.85546875" style="2" bestFit="1" customWidth="1"/>
    <col min="2265" max="2265" width="9.85546875" style="2" customWidth="1"/>
    <col min="2266" max="2266" width="3.5703125" style="2" customWidth="1"/>
    <col min="2267" max="2267" width="9.85546875" style="2" customWidth="1"/>
    <col min="2268" max="2268" width="3.5703125" style="2"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519" width="11.42578125" style="2"/>
    <col min="2520" max="2520" width="21.85546875" style="2" bestFit="1" customWidth="1"/>
    <col min="2521" max="2521" width="9.85546875" style="2" customWidth="1"/>
    <col min="2522" max="2522" width="3.5703125" style="2" customWidth="1"/>
    <col min="2523" max="2523" width="9.85546875" style="2" customWidth="1"/>
    <col min="2524" max="2524" width="3.5703125" style="2"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775" width="11.42578125" style="2"/>
    <col min="2776" max="2776" width="21.85546875" style="2" bestFit="1" customWidth="1"/>
    <col min="2777" max="2777" width="9.85546875" style="2" customWidth="1"/>
    <col min="2778" max="2778" width="3.5703125" style="2" customWidth="1"/>
    <col min="2779" max="2779" width="9.85546875" style="2" customWidth="1"/>
    <col min="2780" max="2780" width="3.5703125" style="2"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3031" width="11.42578125" style="2"/>
    <col min="3032" max="3032" width="21.85546875" style="2" bestFit="1" customWidth="1"/>
    <col min="3033" max="3033" width="9.85546875" style="2" customWidth="1"/>
    <col min="3034" max="3034" width="3.5703125" style="2" customWidth="1"/>
    <col min="3035" max="3035" width="9.85546875" style="2" customWidth="1"/>
    <col min="3036" max="3036" width="3.5703125" style="2"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287" width="11.42578125" style="2"/>
    <col min="3288" max="3288" width="21.85546875" style="2" bestFit="1" customWidth="1"/>
    <col min="3289" max="3289" width="9.85546875" style="2" customWidth="1"/>
    <col min="3290" max="3290" width="3.5703125" style="2" customWidth="1"/>
    <col min="3291" max="3291" width="9.85546875" style="2" customWidth="1"/>
    <col min="3292" max="3292" width="3.5703125" style="2"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543" width="11.42578125" style="2"/>
    <col min="3544" max="3544" width="21.85546875" style="2" bestFit="1" customWidth="1"/>
    <col min="3545" max="3545" width="9.85546875" style="2" customWidth="1"/>
    <col min="3546" max="3546" width="3.5703125" style="2" customWidth="1"/>
    <col min="3547" max="3547" width="9.85546875" style="2" customWidth="1"/>
    <col min="3548" max="3548" width="3.5703125" style="2"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799" width="11.42578125" style="2"/>
    <col min="3800" max="3800" width="21.85546875" style="2" bestFit="1" customWidth="1"/>
    <col min="3801" max="3801" width="9.85546875" style="2" customWidth="1"/>
    <col min="3802" max="3802" width="3.5703125" style="2" customWidth="1"/>
    <col min="3803" max="3803" width="9.85546875" style="2" customWidth="1"/>
    <col min="3804" max="3804" width="3.5703125" style="2"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4055" width="11.42578125" style="2"/>
    <col min="4056" max="4056" width="21.85546875" style="2" bestFit="1" customWidth="1"/>
    <col min="4057" max="4057" width="9.85546875" style="2" customWidth="1"/>
    <col min="4058" max="4058" width="3.5703125" style="2" customWidth="1"/>
    <col min="4059" max="4059" width="9.85546875" style="2" customWidth="1"/>
    <col min="4060" max="4060" width="3.5703125" style="2"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311" width="11.42578125" style="2"/>
    <col min="4312" max="4312" width="21.85546875" style="2" bestFit="1" customWidth="1"/>
    <col min="4313" max="4313" width="9.85546875" style="2" customWidth="1"/>
    <col min="4314" max="4314" width="3.5703125" style="2" customWidth="1"/>
    <col min="4315" max="4315" width="9.85546875" style="2" customWidth="1"/>
    <col min="4316" max="4316" width="3.5703125" style="2"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567" width="11.42578125" style="2"/>
    <col min="4568" max="4568" width="21.85546875" style="2" bestFit="1" customWidth="1"/>
    <col min="4569" max="4569" width="9.85546875" style="2" customWidth="1"/>
    <col min="4570" max="4570" width="3.5703125" style="2" customWidth="1"/>
    <col min="4571" max="4571" width="9.85546875" style="2" customWidth="1"/>
    <col min="4572" max="4572" width="3.5703125" style="2"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823" width="11.42578125" style="2"/>
    <col min="4824" max="4824" width="21.85546875" style="2" bestFit="1" customWidth="1"/>
    <col min="4825" max="4825" width="9.85546875" style="2" customWidth="1"/>
    <col min="4826" max="4826" width="3.5703125" style="2" customWidth="1"/>
    <col min="4827" max="4827" width="9.85546875" style="2" customWidth="1"/>
    <col min="4828" max="4828" width="3.5703125" style="2"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5079" width="11.42578125" style="2"/>
    <col min="5080" max="5080" width="21.85546875" style="2" bestFit="1" customWidth="1"/>
    <col min="5081" max="5081" width="9.85546875" style="2" customWidth="1"/>
    <col min="5082" max="5082" width="3.5703125" style="2" customWidth="1"/>
    <col min="5083" max="5083" width="9.85546875" style="2" customWidth="1"/>
    <col min="5084" max="5084" width="3.5703125" style="2"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335" width="11.42578125" style="2"/>
    <col min="5336" max="5336" width="21.85546875" style="2" bestFit="1" customWidth="1"/>
    <col min="5337" max="5337" width="9.85546875" style="2" customWidth="1"/>
    <col min="5338" max="5338" width="3.5703125" style="2" customWidth="1"/>
    <col min="5339" max="5339" width="9.85546875" style="2" customWidth="1"/>
    <col min="5340" max="5340" width="3.5703125" style="2"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591" width="11.42578125" style="2"/>
    <col min="5592" max="5592" width="21.85546875" style="2" bestFit="1" customWidth="1"/>
    <col min="5593" max="5593" width="9.85546875" style="2" customWidth="1"/>
    <col min="5594" max="5594" width="3.5703125" style="2" customWidth="1"/>
    <col min="5595" max="5595" width="9.85546875" style="2" customWidth="1"/>
    <col min="5596" max="5596" width="3.5703125" style="2"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847" width="11.42578125" style="2"/>
    <col min="5848" max="5848" width="21.85546875" style="2" bestFit="1" customWidth="1"/>
    <col min="5849" max="5849" width="9.85546875" style="2" customWidth="1"/>
    <col min="5850" max="5850" width="3.5703125" style="2" customWidth="1"/>
    <col min="5851" max="5851" width="9.85546875" style="2" customWidth="1"/>
    <col min="5852" max="5852" width="3.5703125" style="2"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6103" width="11.42578125" style="2"/>
    <col min="6104" max="6104" width="21.85546875" style="2" bestFit="1" customWidth="1"/>
    <col min="6105" max="6105" width="9.85546875" style="2" customWidth="1"/>
    <col min="6106" max="6106" width="3.5703125" style="2" customWidth="1"/>
    <col min="6107" max="6107" width="9.85546875" style="2" customWidth="1"/>
    <col min="6108" max="6108" width="3.5703125" style="2"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359" width="11.42578125" style="2"/>
    <col min="6360" max="6360" width="21.85546875" style="2" bestFit="1" customWidth="1"/>
    <col min="6361" max="6361" width="9.85546875" style="2" customWidth="1"/>
    <col min="6362" max="6362" width="3.5703125" style="2" customWidth="1"/>
    <col min="6363" max="6363" width="9.85546875" style="2" customWidth="1"/>
    <col min="6364" max="6364" width="3.5703125" style="2"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615" width="11.42578125" style="2"/>
    <col min="6616" max="6616" width="21.85546875" style="2" bestFit="1" customWidth="1"/>
    <col min="6617" max="6617" width="9.85546875" style="2" customWidth="1"/>
    <col min="6618" max="6618" width="3.5703125" style="2" customWidth="1"/>
    <col min="6619" max="6619" width="9.85546875" style="2" customWidth="1"/>
    <col min="6620" max="6620" width="3.5703125" style="2"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871" width="11.42578125" style="2"/>
    <col min="6872" max="6872" width="21.85546875" style="2" bestFit="1" customWidth="1"/>
    <col min="6873" max="6873" width="9.85546875" style="2" customWidth="1"/>
    <col min="6874" max="6874" width="3.5703125" style="2" customWidth="1"/>
    <col min="6875" max="6875" width="9.85546875" style="2" customWidth="1"/>
    <col min="6876" max="6876" width="3.5703125" style="2"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7127" width="11.42578125" style="2"/>
    <col min="7128" max="7128" width="21.85546875" style="2" bestFit="1" customWidth="1"/>
    <col min="7129" max="7129" width="9.85546875" style="2" customWidth="1"/>
    <col min="7130" max="7130" width="3.5703125" style="2" customWidth="1"/>
    <col min="7131" max="7131" width="9.85546875" style="2" customWidth="1"/>
    <col min="7132" max="7132" width="3.5703125" style="2"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383" width="11.42578125" style="2"/>
    <col min="7384" max="7384" width="21.85546875" style="2" bestFit="1" customWidth="1"/>
    <col min="7385" max="7385" width="9.85546875" style="2" customWidth="1"/>
    <col min="7386" max="7386" width="3.5703125" style="2" customWidth="1"/>
    <col min="7387" max="7387" width="9.85546875" style="2" customWidth="1"/>
    <col min="7388" max="7388" width="3.5703125" style="2"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639" width="11.42578125" style="2"/>
    <col min="7640" max="7640" width="21.85546875" style="2" bestFit="1" customWidth="1"/>
    <col min="7641" max="7641" width="9.85546875" style="2" customWidth="1"/>
    <col min="7642" max="7642" width="3.5703125" style="2" customWidth="1"/>
    <col min="7643" max="7643" width="9.85546875" style="2" customWidth="1"/>
    <col min="7644" max="7644" width="3.5703125" style="2"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895" width="11.42578125" style="2"/>
    <col min="7896" max="7896" width="21.85546875" style="2" bestFit="1" customWidth="1"/>
    <col min="7897" max="7897" width="9.85546875" style="2" customWidth="1"/>
    <col min="7898" max="7898" width="3.5703125" style="2" customWidth="1"/>
    <col min="7899" max="7899" width="9.85546875" style="2" customWidth="1"/>
    <col min="7900" max="7900" width="3.5703125" style="2"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8151" width="11.42578125" style="2"/>
    <col min="8152" max="8152" width="21.85546875" style="2" bestFit="1" customWidth="1"/>
    <col min="8153" max="8153" width="9.85546875" style="2" customWidth="1"/>
    <col min="8154" max="8154" width="3.5703125" style="2" customWidth="1"/>
    <col min="8155" max="8155" width="9.85546875" style="2" customWidth="1"/>
    <col min="8156" max="8156" width="3.5703125" style="2"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407" width="11.42578125" style="2"/>
    <col min="8408" max="8408" width="21.85546875" style="2" bestFit="1" customWidth="1"/>
    <col min="8409" max="8409" width="9.85546875" style="2" customWidth="1"/>
    <col min="8410" max="8410" width="3.5703125" style="2" customWidth="1"/>
    <col min="8411" max="8411" width="9.85546875" style="2" customWidth="1"/>
    <col min="8412" max="8412" width="3.5703125" style="2"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663" width="11.42578125" style="2"/>
    <col min="8664" max="8664" width="21.85546875" style="2" bestFit="1" customWidth="1"/>
    <col min="8665" max="8665" width="9.85546875" style="2" customWidth="1"/>
    <col min="8666" max="8666" width="3.5703125" style="2" customWidth="1"/>
    <col min="8667" max="8667" width="9.85546875" style="2" customWidth="1"/>
    <col min="8668" max="8668" width="3.5703125" style="2"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919" width="11.42578125" style="2"/>
    <col min="8920" max="8920" width="21.85546875" style="2" bestFit="1" customWidth="1"/>
    <col min="8921" max="8921" width="9.85546875" style="2" customWidth="1"/>
    <col min="8922" max="8922" width="3.5703125" style="2" customWidth="1"/>
    <col min="8923" max="8923" width="9.85546875" style="2" customWidth="1"/>
    <col min="8924" max="8924" width="3.5703125" style="2"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9175" width="11.42578125" style="2"/>
    <col min="9176" max="9176" width="21.85546875" style="2" bestFit="1" customWidth="1"/>
    <col min="9177" max="9177" width="9.85546875" style="2" customWidth="1"/>
    <col min="9178" max="9178" width="3.5703125" style="2" customWidth="1"/>
    <col min="9179" max="9179" width="9.85546875" style="2" customWidth="1"/>
    <col min="9180" max="9180" width="3.5703125" style="2"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431" width="11.42578125" style="2"/>
    <col min="9432" max="9432" width="21.85546875" style="2" bestFit="1" customWidth="1"/>
    <col min="9433" max="9433" width="9.85546875" style="2" customWidth="1"/>
    <col min="9434" max="9434" width="3.5703125" style="2" customWidth="1"/>
    <col min="9435" max="9435" width="9.85546875" style="2" customWidth="1"/>
    <col min="9436" max="9436" width="3.5703125" style="2"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687" width="11.42578125" style="2"/>
    <col min="9688" max="9688" width="21.85546875" style="2" bestFit="1" customWidth="1"/>
    <col min="9689" max="9689" width="9.85546875" style="2" customWidth="1"/>
    <col min="9690" max="9690" width="3.5703125" style="2" customWidth="1"/>
    <col min="9691" max="9691" width="9.85546875" style="2" customWidth="1"/>
    <col min="9692" max="9692" width="3.5703125" style="2"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943" width="11.42578125" style="2"/>
    <col min="9944" max="9944" width="21.85546875" style="2" bestFit="1" customWidth="1"/>
    <col min="9945" max="9945" width="9.85546875" style="2" customWidth="1"/>
    <col min="9946" max="9946" width="3.5703125" style="2" customWidth="1"/>
    <col min="9947" max="9947" width="9.85546875" style="2" customWidth="1"/>
    <col min="9948" max="9948" width="3.5703125" style="2"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10199" width="11.42578125" style="2"/>
    <col min="10200" max="10200" width="21.85546875" style="2" bestFit="1" customWidth="1"/>
    <col min="10201" max="10201" width="9.85546875" style="2" customWidth="1"/>
    <col min="10202" max="10202" width="3.5703125" style="2" customWidth="1"/>
    <col min="10203" max="10203" width="9.85546875" style="2" customWidth="1"/>
    <col min="10204" max="10204" width="3.5703125" style="2"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455" width="11.42578125" style="2"/>
    <col min="10456" max="10456" width="21.85546875" style="2" bestFit="1" customWidth="1"/>
    <col min="10457" max="10457" width="9.85546875" style="2" customWidth="1"/>
    <col min="10458" max="10458" width="3.5703125" style="2" customWidth="1"/>
    <col min="10459" max="10459" width="9.85546875" style="2" customWidth="1"/>
    <col min="10460" max="10460" width="3.5703125" style="2"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711" width="11.42578125" style="2"/>
    <col min="10712" max="10712" width="21.85546875" style="2" bestFit="1" customWidth="1"/>
    <col min="10713" max="10713" width="9.85546875" style="2" customWidth="1"/>
    <col min="10714" max="10714" width="3.5703125" style="2" customWidth="1"/>
    <col min="10715" max="10715" width="9.85546875" style="2" customWidth="1"/>
    <col min="10716" max="10716" width="3.5703125" style="2"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967" width="11.42578125" style="2"/>
    <col min="10968" max="10968" width="21.85546875" style="2" bestFit="1" customWidth="1"/>
    <col min="10969" max="10969" width="9.85546875" style="2" customWidth="1"/>
    <col min="10970" max="10970" width="3.5703125" style="2" customWidth="1"/>
    <col min="10971" max="10971" width="9.85546875" style="2" customWidth="1"/>
    <col min="10972" max="10972" width="3.5703125" style="2"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1223" width="11.42578125" style="2"/>
    <col min="11224" max="11224" width="21.85546875" style="2" bestFit="1" customWidth="1"/>
    <col min="11225" max="11225" width="9.85546875" style="2" customWidth="1"/>
    <col min="11226" max="11226" width="3.5703125" style="2" customWidth="1"/>
    <col min="11227" max="11227" width="9.85546875" style="2" customWidth="1"/>
    <col min="11228" max="11228" width="3.5703125" style="2"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479" width="11.42578125" style="2"/>
    <col min="11480" max="11480" width="21.85546875" style="2" bestFit="1" customWidth="1"/>
    <col min="11481" max="11481" width="9.85546875" style="2" customWidth="1"/>
    <col min="11482" max="11482" width="3.5703125" style="2" customWidth="1"/>
    <col min="11483" max="11483" width="9.85546875" style="2" customWidth="1"/>
    <col min="11484" max="11484" width="3.5703125" style="2"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735" width="11.42578125" style="2"/>
    <col min="11736" max="11736" width="21.85546875" style="2" bestFit="1" customWidth="1"/>
    <col min="11737" max="11737" width="9.85546875" style="2" customWidth="1"/>
    <col min="11738" max="11738" width="3.5703125" style="2" customWidth="1"/>
    <col min="11739" max="11739" width="9.85546875" style="2" customWidth="1"/>
    <col min="11740" max="11740" width="3.5703125" style="2"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991" width="11.42578125" style="2"/>
    <col min="11992" max="11992" width="21.85546875" style="2" bestFit="1" customWidth="1"/>
    <col min="11993" max="11993" width="9.85546875" style="2" customWidth="1"/>
    <col min="11994" max="11994" width="3.5703125" style="2" customWidth="1"/>
    <col min="11995" max="11995" width="9.85546875" style="2" customWidth="1"/>
    <col min="11996" max="11996" width="3.5703125" style="2"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247" width="11.42578125" style="2"/>
    <col min="12248" max="12248" width="21.85546875" style="2" bestFit="1" customWidth="1"/>
    <col min="12249" max="12249" width="9.85546875" style="2" customWidth="1"/>
    <col min="12250" max="12250" width="3.5703125" style="2" customWidth="1"/>
    <col min="12251" max="12251" width="9.85546875" style="2" customWidth="1"/>
    <col min="12252" max="12252" width="3.5703125" style="2"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503" width="11.42578125" style="2"/>
    <col min="12504" max="12504" width="21.85546875" style="2" bestFit="1" customWidth="1"/>
    <col min="12505" max="12505" width="9.85546875" style="2" customWidth="1"/>
    <col min="12506" max="12506" width="3.5703125" style="2" customWidth="1"/>
    <col min="12507" max="12507" width="9.85546875" style="2" customWidth="1"/>
    <col min="12508" max="12508" width="3.5703125" style="2"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759" width="11.42578125" style="2"/>
    <col min="12760" max="12760" width="21.85546875" style="2" bestFit="1" customWidth="1"/>
    <col min="12761" max="12761" width="9.85546875" style="2" customWidth="1"/>
    <col min="12762" max="12762" width="3.5703125" style="2" customWidth="1"/>
    <col min="12763" max="12763" width="9.85546875" style="2" customWidth="1"/>
    <col min="12764" max="12764" width="3.5703125" style="2"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3015" width="11.42578125" style="2"/>
    <col min="13016" max="13016" width="21.85546875" style="2" bestFit="1" customWidth="1"/>
    <col min="13017" max="13017" width="9.85546875" style="2" customWidth="1"/>
    <col min="13018" max="13018" width="3.5703125" style="2" customWidth="1"/>
    <col min="13019" max="13019" width="9.85546875" style="2" customWidth="1"/>
    <col min="13020" max="13020" width="3.5703125" style="2"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271" width="11.42578125" style="2"/>
    <col min="13272" max="13272" width="21.85546875" style="2" bestFit="1" customWidth="1"/>
    <col min="13273" max="13273" width="9.85546875" style="2" customWidth="1"/>
    <col min="13274" max="13274" width="3.5703125" style="2" customWidth="1"/>
    <col min="13275" max="13275" width="9.85546875" style="2" customWidth="1"/>
    <col min="13276" max="13276" width="3.5703125" style="2"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527" width="11.42578125" style="2"/>
    <col min="13528" max="13528" width="21.85546875" style="2" bestFit="1" customWidth="1"/>
    <col min="13529" max="13529" width="9.85546875" style="2" customWidth="1"/>
    <col min="13530" max="13530" width="3.5703125" style="2" customWidth="1"/>
    <col min="13531" max="13531" width="9.85546875" style="2" customWidth="1"/>
    <col min="13532" max="13532" width="3.5703125" style="2"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783" width="11.42578125" style="2"/>
    <col min="13784" max="13784" width="21.85546875" style="2" bestFit="1" customWidth="1"/>
    <col min="13785" max="13785" width="9.85546875" style="2" customWidth="1"/>
    <col min="13786" max="13786" width="3.5703125" style="2" customWidth="1"/>
    <col min="13787" max="13787" width="9.85546875" style="2" customWidth="1"/>
    <col min="13788" max="13788" width="3.5703125" style="2"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4039" width="11.42578125" style="2"/>
    <col min="14040" max="14040" width="21.85546875" style="2" bestFit="1" customWidth="1"/>
    <col min="14041" max="14041" width="9.85546875" style="2" customWidth="1"/>
    <col min="14042" max="14042" width="3.5703125" style="2" customWidth="1"/>
    <col min="14043" max="14043" width="9.85546875" style="2" customWidth="1"/>
    <col min="14044" max="14044" width="3.5703125" style="2"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295" width="11.42578125" style="2"/>
    <col min="14296" max="14296" width="21.85546875" style="2" bestFit="1" customWidth="1"/>
    <col min="14297" max="14297" width="9.85546875" style="2" customWidth="1"/>
    <col min="14298" max="14298" width="3.5703125" style="2" customWidth="1"/>
    <col min="14299" max="14299" width="9.85546875" style="2" customWidth="1"/>
    <col min="14300" max="14300" width="3.5703125" style="2"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551" width="11.42578125" style="2"/>
    <col min="14552" max="14552" width="21.85546875" style="2" bestFit="1" customWidth="1"/>
    <col min="14553" max="14553" width="9.85546875" style="2" customWidth="1"/>
    <col min="14554" max="14554" width="3.5703125" style="2" customWidth="1"/>
    <col min="14555" max="14555" width="9.85546875" style="2" customWidth="1"/>
    <col min="14556" max="14556" width="3.5703125" style="2"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807" width="11.42578125" style="2"/>
    <col min="14808" max="14808" width="21.85546875" style="2" bestFit="1" customWidth="1"/>
    <col min="14809" max="14809" width="9.85546875" style="2" customWidth="1"/>
    <col min="14810" max="14810" width="3.5703125" style="2" customWidth="1"/>
    <col min="14811" max="14811" width="9.85546875" style="2" customWidth="1"/>
    <col min="14812" max="14812" width="3.5703125" style="2"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5063" width="11.42578125" style="2"/>
    <col min="15064" max="15064" width="21.85546875" style="2" bestFit="1" customWidth="1"/>
    <col min="15065" max="15065" width="9.85546875" style="2" customWidth="1"/>
    <col min="15066" max="15066" width="3.5703125" style="2" customWidth="1"/>
    <col min="15067" max="15067" width="9.85546875" style="2" customWidth="1"/>
    <col min="15068" max="15068" width="3.5703125" style="2"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319" width="11.42578125" style="2"/>
    <col min="15320" max="15320" width="21.85546875" style="2" bestFit="1" customWidth="1"/>
    <col min="15321" max="15321" width="9.85546875" style="2" customWidth="1"/>
    <col min="15322" max="15322" width="3.5703125" style="2" customWidth="1"/>
    <col min="15323" max="15323" width="9.85546875" style="2" customWidth="1"/>
    <col min="15324" max="15324" width="3.5703125" style="2"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575" width="11.42578125" style="2"/>
    <col min="15576" max="15576" width="21.85546875" style="2" bestFit="1" customWidth="1"/>
    <col min="15577" max="15577" width="9.85546875" style="2" customWidth="1"/>
    <col min="15578" max="15578" width="3.5703125" style="2" customWidth="1"/>
    <col min="15579" max="15579" width="9.85546875" style="2" customWidth="1"/>
    <col min="15580" max="15580" width="3.5703125" style="2"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831" width="11.42578125" style="2"/>
    <col min="15832" max="15832" width="21.85546875" style="2" bestFit="1" customWidth="1"/>
    <col min="15833" max="15833" width="9.85546875" style="2" customWidth="1"/>
    <col min="15834" max="15834" width="3.5703125" style="2" customWidth="1"/>
    <col min="15835" max="15835" width="9.85546875" style="2" customWidth="1"/>
    <col min="15836" max="15836" width="3.5703125" style="2"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6087" width="11.42578125" style="2"/>
    <col min="16088" max="16088" width="21.85546875" style="2" bestFit="1" customWidth="1"/>
    <col min="16089" max="16089" width="9.85546875" style="2" customWidth="1"/>
    <col min="16090" max="16090" width="3.5703125" style="2" customWidth="1"/>
    <col min="16091" max="16091" width="9.85546875" style="2" customWidth="1"/>
    <col min="16092" max="16092" width="3.5703125" style="2"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384" width="11.42578125" style="2"/>
  </cols>
  <sheetData>
    <row r="1" spans="1:14" ht="15" x14ac:dyDescent="0.25">
      <c r="A1" s="5" t="s">
        <v>473</v>
      </c>
      <c r="B1" s="505"/>
      <c r="C1" s="506"/>
      <c r="D1" s="506"/>
      <c r="E1" s="506"/>
      <c r="F1" s="506"/>
      <c r="G1" s="514"/>
      <c r="H1" s="8"/>
      <c r="I1" s="8"/>
      <c r="N1" s="221" t="s">
        <v>244</v>
      </c>
    </row>
    <row r="2" spans="1:14" x14ac:dyDescent="0.2">
      <c r="A2" s="107" t="s">
        <v>274</v>
      </c>
      <c r="B2" s="10"/>
      <c r="C2" s="107"/>
      <c r="D2" s="8"/>
      <c r="E2" s="8"/>
      <c r="F2" s="8"/>
      <c r="G2" s="8"/>
      <c r="H2" s="8"/>
      <c r="I2" s="11"/>
    </row>
    <row r="3" spans="1:14" x14ac:dyDescent="0.2">
      <c r="A3" s="652" t="s">
        <v>382</v>
      </c>
      <c r="B3" s="652"/>
      <c r="C3" s="652"/>
      <c r="D3" s="652"/>
      <c r="E3" s="652"/>
      <c r="F3" s="652"/>
      <c r="G3" s="652"/>
      <c r="H3" s="652"/>
      <c r="I3" s="652"/>
    </row>
    <row r="4" spans="1:14" x14ac:dyDescent="0.2">
      <c r="A4" s="336"/>
      <c r="B4" s="336"/>
      <c r="C4" s="336"/>
      <c r="D4" s="336"/>
      <c r="E4" s="336"/>
      <c r="F4" s="336"/>
      <c r="G4" s="336"/>
      <c r="H4" s="336"/>
      <c r="I4" s="336"/>
    </row>
    <row r="5" spans="1:14" x14ac:dyDescent="0.2">
      <c r="A5" s="563" t="s">
        <v>278</v>
      </c>
      <c r="B5" s="563"/>
      <c r="C5" s="563"/>
      <c r="D5" s="563"/>
      <c r="E5" s="563"/>
      <c r="F5" s="563"/>
      <c r="G5" s="563"/>
      <c r="H5" s="563"/>
      <c r="I5" s="563"/>
      <c r="J5" s="563"/>
    </row>
    <row r="6" spans="1:14" x14ac:dyDescent="0.2">
      <c r="A6" s="336"/>
      <c r="B6" s="336"/>
      <c r="C6" s="336"/>
      <c r="D6" s="336"/>
      <c r="E6" s="336"/>
      <c r="F6" s="336"/>
      <c r="G6" s="336"/>
      <c r="H6" s="336"/>
      <c r="I6" s="336"/>
    </row>
    <row r="7" spans="1:14" x14ac:dyDescent="0.2">
      <c r="A7" s="107"/>
      <c r="B7" s="107"/>
      <c r="C7" s="107"/>
      <c r="D7" s="107"/>
      <c r="E7" s="107"/>
      <c r="F7" s="107"/>
      <c r="G7" s="107"/>
      <c r="H7" s="107"/>
      <c r="I7" s="107"/>
    </row>
    <row r="8" spans="1:14" x14ac:dyDescent="0.2">
      <c r="A8" s="652" t="s">
        <v>23</v>
      </c>
      <c r="B8" s="652"/>
      <c r="C8" s="652"/>
      <c r="D8" s="652"/>
      <c r="E8" s="652"/>
      <c r="F8" s="652"/>
      <c r="G8" s="652"/>
      <c r="H8" s="652"/>
      <c r="I8" s="652"/>
    </row>
    <row r="9" spans="1:14" ht="30" x14ac:dyDescent="0.2">
      <c r="A9" s="12" t="s">
        <v>24</v>
      </c>
      <c r="B9" s="13" t="s">
        <v>25</v>
      </c>
      <c r="C9" s="14" t="s">
        <v>26</v>
      </c>
      <c r="D9" s="243">
        <v>2010</v>
      </c>
      <c r="E9" s="243">
        <v>2011</v>
      </c>
      <c r="F9" s="243">
        <v>2012</v>
      </c>
      <c r="G9" s="243">
        <v>2013</v>
      </c>
      <c r="H9" s="243">
        <v>2014</v>
      </c>
      <c r="I9" s="250">
        <v>2015</v>
      </c>
      <c r="J9" s="250">
        <v>2016</v>
      </c>
      <c r="K9" s="250">
        <v>2017</v>
      </c>
      <c r="L9" s="250">
        <v>2018</v>
      </c>
      <c r="M9" s="250">
        <v>2019</v>
      </c>
    </row>
    <row r="10" spans="1:14" x14ac:dyDescent="0.2">
      <c r="A10" s="20">
        <v>84</v>
      </c>
      <c r="B10" s="21" t="s">
        <v>6</v>
      </c>
      <c r="C10" s="22" t="s">
        <v>27</v>
      </c>
      <c r="D10" s="440">
        <v>998.89099999999996</v>
      </c>
      <c r="E10" s="440">
        <v>1405.52082</v>
      </c>
      <c r="F10" s="440">
        <v>1571.85214</v>
      </c>
      <c r="G10" s="440">
        <v>1667.64366</v>
      </c>
      <c r="H10" s="440">
        <v>1923.1581800000001</v>
      </c>
      <c r="I10" s="440">
        <v>1439.7249999999999</v>
      </c>
      <c r="J10" s="440">
        <v>1764.3590300000001</v>
      </c>
      <c r="K10" s="440">
        <v>1222.7940000000001</v>
      </c>
      <c r="L10" s="440">
        <v>1133.6820600000001</v>
      </c>
      <c r="M10" s="440">
        <v>1238.69022</v>
      </c>
    </row>
    <row r="11" spans="1:14" x14ac:dyDescent="0.2">
      <c r="A11" s="23">
        <v>32</v>
      </c>
      <c r="B11" s="24" t="s">
        <v>7</v>
      </c>
      <c r="C11" s="25" t="s">
        <v>28</v>
      </c>
      <c r="D11" s="440">
        <v>2134.7559999999999</v>
      </c>
      <c r="E11" s="440">
        <v>683.86300000000006</v>
      </c>
      <c r="F11" s="440">
        <v>355.75900000000001</v>
      </c>
      <c r="G11" s="440">
        <v>1230.9059999999999</v>
      </c>
      <c r="H11" s="440">
        <v>793.87699999999995</v>
      </c>
      <c r="I11" s="440">
        <v>1556.95</v>
      </c>
      <c r="J11" s="440">
        <v>1556.95</v>
      </c>
      <c r="K11" s="440">
        <v>1556.95</v>
      </c>
      <c r="L11" s="440">
        <v>400.26822999999996</v>
      </c>
      <c r="M11" s="440">
        <v>770</v>
      </c>
    </row>
    <row r="12" spans="1:14" x14ac:dyDescent="0.2">
      <c r="A12" s="23">
        <v>84</v>
      </c>
      <c r="B12" s="24" t="s">
        <v>8</v>
      </c>
      <c r="C12" s="25" t="s">
        <v>29</v>
      </c>
      <c r="D12" s="440">
        <v>600</v>
      </c>
      <c r="E12" s="440">
        <v>799.38499999999999</v>
      </c>
      <c r="F12" s="440">
        <v>0</v>
      </c>
      <c r="G12" s="440">
        <v>922.88508999999999</v>
      </c>
      <c r="H12" s="440">
        <v>1168.9920900000002</v>
      </c>
      <c r="I12" s="440">
        <v>1502.4670000000001</v>
      </c>
      <c r="J12" s="440">
        <v>1067.0830000000001</v>
      </c>
      <c r="K12" s="440">
        <v>1067.0830000000001</v>
      </c>
      <c r="L12" s="440">
        <v>1033.673</v>
      </c>
      <c r="M12" s="440">
        <v>961.06399999999996</v>
      </c>
    </row>
    <row r="13" spans="1:14" x14ac:dyDescent="0.2">
      <c r="A13" s="23">
        <v>93</v>
      </c>
      <c r="B13" s="24" t="s">
        <v>10</v>
      </c>
      <c r="C13" s="25" t="s">
        <v>30</v>
      </c>
      <c r="D13" s="440">
        <v>294.37299999999999</v>
      </c>
      <c r="E13" s="440">
        <v>524.30600000000004</v>
      </c>
      <c r="F13" s="440">
        <v>642.41300000000001</v>
      </c>
      <c r="G13" s="440">
        <v>746.83</v>
      </c>
      <c r="H13" s="440">
        <v>788.27</v>
      </c>
      <c r="I13" s="440">
        <v>880.20699999999999</v>
      </c>
      <c r="J13" s="440">
        <v>1052.212</v>
      </c>
      <c r="K13" s="440">
        <v>842.90899999999999</v>
      </c>
      <c r="L13" s="440">
        <v>564.41</v>
      </c>
      <c r="M13" s="440">
        <v>665.33199999999999</v>
      </c>
    </row>
    <row r="14" spans="1:14" x14ac:dyDescent="0.2">
      <c r="A14" s="23">
        <v>93</v>
      </c>
      <c r="B14" s="24" t="s">
        <v>31</v>
      </c>
      <c r="C14" s="25" t="s">
        <v>32</v>
      </c>
      <c r="D14" s="440">
        <v>304.75560999999999</v>
      </c>
      <c r="E14" s="440">
        <v>766.13</v>
      </c>
      <c r="F14" s="440">
        <v>739.12400000000002</v>
      </c>
      <c r="G14" s="440">
        <v>898.05998</v>
      </c>
      <c r="H14" s="440">
        <v>797.92786000000001</v>
      </c>
      <c r="I14" s="440">
        <v>923.31700000000001</v>
      </c>
      <c r="J14" s="440">
        <v>987.88968999999997</v>
      </c>
      <c r="K14" s="440">
        <v>961.4034200000001</v>
      </c>
      <c r="L14" s="440">
        <v>649.76234999999997</v>
      </c>
      <c r="M14" s="440">
        <v>700</v>
      </c>
    </row>
    <row r="15" spans="1:14" x14ac:dyDescent="0.2">
      <c r="A15" s="23">
        <v>93</v>
      </c>
      <c r="B15" s="24" t="s">
        <v>33</v>
      </c>
      <c r="C15" s="25" t="s">
        <v>34</v>
      </c>
      <c r="D15" s="440">
        <v>2475</v>
      </c>
      <c r="E15" s="440">
        <v>2500</v>
      </c>
      <c r="F15" s="440">
        <v>3424.453</v>
      </c>
      <c r="G15" s="440">
        <v>2162</v>
      </c>
      <c r="H15" s="440">
        <v>351.24400000000003</v>
      </c>
      <c r="I15" s="440">
        <v>776.32299999999998</v>
      </c>
      <c r="J15" s="440">
        <v>666.34576000000004</v>
      </c>
      <c r="K15" s="440">
        <v>714.35699999999997</v>
      </c>
      <c r="L15" s="440">
        <v>874.60900000000004</v>
      </c>
      <c r="M15" s="440">
        <v>763.26833999999997</v>
      </c>
    </row>
    <row r="16" spans="1:14" x14ac:dyDescent="0.2">
      <c r="A16" s="23">
        <v>84</v>
      </c>
      <c r="B16" s="24" t="s">
        <v>35</v>
      </c>
      <c r="C16" s="25" t="s">
        <v>36</v>
      </c>
      <c r="D16" s="440">
        <v>1127.4555800000001</v>
      </c>
      <c r="E16" s="440">
        <v>1258.028</v>
      </c>
      <c r="F16" s="440">
        <v>1501.80853</v>
      </c>
      <c r="G16" s="440">
        <v>1294.0806299999999</v>
      </c>
      <c r="H16" s="440">
        <v>1465.3432299999999</v>
      </c>
      <c r="I16" s="440">
        <v>1209.896</v>
      </c>
      <c r="J16" s="440">
        <v>1419.26767</v>
      </c>
      <c r="K16" s="440">
        <v>1240.48731</v>
      </c>
      <c r="L16" s="440">
        <v>865.33339999999998</v>
      </c>
      <c r="M16" s="440">
        <v>847.40131000000008</v>
      </c>
    </row>
    <row r="17" spans="1:13" x14ac:dyDescent="0.2">
      <c r="A17" s="23">
        <v>44</v>
      </c>
      <c r="B17" s="24" t="s">
        <v>37</v>
      </c>
      <c r="C17" s="25" t="s">
        <v>38</v>
      </c>
      <c r="D17" s="440">
        <v>2110.944</v>
      </c>
      <c r="E17" s="440">
        <v>1818.385</v>
      </c>
      <c r="F17" s="440">
        <v>1810.8065800000002</v>
      </c>
      <c r="G17" s="440">
        <v>1718.2870399999999</v>
      </c>
      <c r="H17" s="440">
        <v>2149.9833599999997</v>
      </c>
      <c r="I17" s="440">
        <v>1941.4269999999999</v>
      </c>
      <c r="J17" s="440">
        <v>2238.7090099999996</v>
      </c>
      <c r="K17" s="440">
        <v>1742.5901200000001</v>
      </c>
      <c r="L17" s="440">
        <v>1647.6626899999999</v>
      </c>
      <c r="M17" s="440">
        <v>763.32742000000007</v>
      </c>
    </row>
    <row r="18" spans="1:13" x14ac:dyDescent="0.2">
      <c r="A18" s="23">
        <v>76</v>
      </c>
      <c r="B18" s="24" t="s">
        <v>39</v>
      </c>
      <c r="C18" s="25" t="s">
        <v>40</v>
      </c>
      <c r="D18" s="440">
        <v>557</v>
      </c>
      <c r="E18" s="440">
        <v>702</v>
      </c>
      <c r="F18" s="440">
        <v>691</v>
      </c>
      <c r="G18" s="440">
        <v>843</v>
      </c>
      <c r="H18" s="440">
        <v>651.9</v>
      </c>
      <c r="I18" s="440">
        <v>1379.6</v>
      </c>
      <c r="J18" s="440">
        <v>1450</v>
      </c>
      <c r="K18" s="440">
        <v>1447.7940000000001</v>
      </c>
      <c r="L18" s="440">
        <v>760</v>
      </c>
      <c r="M18" s="440">
        <v>298.16500000000002</v>
      </c>
    </row>
    <row r="19" spans="1:13" x14ac:dyDescent="0.2">
      <c r="A19" s="23">
        <v>44</v>
      </c>
      <c r="B19" s="24" t="s">
        <v>41</v>
      </c>
      <c r="C19" s="25" t="s">
        <v>42</v>
      </c>
      <c r="D19" s="440">
        <v>966.76068000000009</v>
      </c>
      <c r="E19" s="440">
        <v>3046.6120000000001</v>
      </c>
      <c r="F19" s="440">
        <v>2398.875</v>
      </c>
      <c r="G19" s="440">
        <v>2039.152</v>
      </c>
      <c r="H19" s="440">
        <v>2254.2629999999999</v>
      </c>
      <c r="I19" s="440">
        <v>1984.356</v>
      </c>
      <c r="J19" s="440">
        <v>2224.7150000000001</v>
      </c>
      <c r="K19" s="440">
        <v>2242</v>
      </c>
      <c r="L19" s="440">
        <v>1881.3889999999999</v>
      </c>
      <c r="M19" s="440">
        <v>2427.4050000000002</v>
      </c>
    </row>
    <row r="20" spans="1:13" x14ac:dyDescent="0.2">
      <c r="A20" s="23">
        <v>76</v>
      </c>
      <c r="B20" s="24" t="s">
        <v>43</v>
      </c>
      <c r="C20" s="25" t="s">
        <v>44</v>
      </c>
      <c r="D20" s="440">
        <v>0</v>
      </c>
      <c r="E20" s="440">
        <v>966.24800000000005</v>
      </c>
      <c r="F20" s="440">
        <v>1127.9490000000001</v>
      </c>
      <c r="G20" s="440">
        <v>1050</v>
      </c>
      <c r="H20" s="440">
        <v>615.61300000000006</v>
      </c>
      <c r="I20" s="440">
        <v>170</v>
      </c>
      <c r="J20" s="440">
        <v>170</v>
      </c>
      <c r="K20" s="440">
        <v>260</v>
      </c>
      <c r="L20" s="440">
        <v>265.8</v>
      </c>
      <c r="M20" s="440">
        <v>75</v>
      </c>
    </row>
    <row r="21" spans="1:13" x14ac:dyDescent="0.2">
      <c r="A21" s="23">
        <v>76</v>
      </c>
      <c r="B21" s="24" t="s">
        <v>45</v>
      </c>
      <c r="C21" s="25" t="s">
        <v>46</v>
      </c>
      <c r="D21" s="440">
        <v>456.74162999999999</v>
      </c>
      <c r="E21" s="440">
        <v>992.59107999999992</v>
      </c>
      <c r="F21" s="440">
        <v>720.82199999999989</v>
      </c>
      <c r="G21" s="440">
        <v>835.10383999999999</v>
      </c>
      <c r="H21" s="440">
        <v>823.62058999999999</v>
      </c>
      <c r="I21" s="440">
        <v>821.77499999999998</v>
      </c>
      <c r="J21" s="440">
        <v>890.46433999999999</v>
      </c>
      <c r="K21" s="440">
        <v>827.46569</v>
      </c>
      <c r="L21" s="440">
        <v>626.97486000000004</v>
      </c>
      <c r="M21" s="440">
        <v>697.87605000000008</v>
      </c>
    </row>
    <row r="22" spans="1:13" x14ac:dyDescent="0.2">
      <c r="A22" s="23">
        <v>93</v>
      </c>
      <c r="B22" s="24" t="s">
        <v>47</v>
      </c>
      <c r="C22" s="25" t="s">
        <v>48</v>
      </c>
      <c r="D22" s="440">
        <v>9267.4933900000015</v>
      </c>
      <c r="E22" s="440">
        <v>8921.0427</v>
      </c>
      <c r="F22" s="440">
        <v>16369.326800000001</v>
      </c>
      <c r="G22" s="440">
        <v>21406.107909999999</v>
      </c>
      <c r="H22" s="440">
        <v>21638.943039999998</v>
      </c>
      <c r="I22" s="440">
        <v>24018.902999999998</v>
      </c>
      <c r="J22" s="440">
        <v>24325.248</v>
      </c>
      <c r="K22" s="440">
        <v>23391.946510000002</v>
      </c>
      <c r="L22" s="440">
        <v>11554.07</v>
      </c>
      <c r="M22" s="440">
        <v>10580.00375</v>
      </c>
    </row>
    <row r="23" spans="1:13" ht="13.5" customHeight="1" x14ac:dyDescent="0.2">
      <c r="A23" s="23">
        <v>28</v>
      </c>
      <c r="B23" s="24" t="s">
        <v>49</v>
      </c>
      <c r="C23" s="25" t="s">
        <v>50</v>
      </c>
      <c r="D23" s="440">
        <v>940</v>
      </c>
      <c r="E23" s="440">
        <v>0</v>
      </c>
      <c r="F23" s="440">
        <v>0</v>
      </c>
      <c r="G23" s="440">
        <v>2183.37</v>
      </c>
      <c r="H23" s="440">
        <v>2130.1196</v>
      </c>
      <c r="I23" s="440">
        <v>2130.12</v>
      </c>
      <c r="J23" s="440">
        <v>2999.3</v>
      </c>
      <c r="K23" s="440">
        <v>4068.92</v>
      </c>
      <c r="L23" s="440">
        <v>2797.3690000000001</v>
      </c>
      <c r="M23" s="440">
        <v>3165</v>
      </c>
    </row>
    <row r="24" spans="1:13" x14ac:dyDescent="0.2">
      <c r="A24" s="23">
        <v>84</v>
      </c>
      <c r="B24" s="24" t="s">
        <v>51</v>
      </c>
      <c r="C24" s="25" t="s">
        <v>52</v>
      </c>
      <c r="D24" s="440">
        <v>752.35799999999995</v>
      </c>
      <c r="E24" s="440">
        <v>657.21500000000003</v>
      </c>
      <c r="F24" s="440">
        <v>870.67399999999998</v>
      </c>
      <c r="G24" s="440">
        <v>1260.825</v>
      </c>
      <c r="H24" s="440">
        <v>1207.386</v>
      </c>
      <c r="I24" s="440">
        <v>1097.68</v>
      </c>
      <c r="J24" s="440">
        <v>778.35199999999998</v>
      </c>
      <c r="K24" s="440">
        <v>650.00699999999995</v>
      </c>
      <c r="L24" s="440">
        <v>397.56700000000001</v>
      </c>
      <c r="M24" s="440">
        <v>514.37400000000002</v>
      </c>
    </row>
    <row r="25" spans="1:13" x14ac:dyDescent="0.2">
      <c r="A25" s="23">
        <v>75</v>
      </c>
      <c r="B25" s="24" t="s">
        <v>53</v>
      </c>
      <c r="C25" s="25" t="s">
        <v>54</v>
      </c>
      <c r="D25" s="440">
        <v>1235.7446699999998</v>
      </c>
      <c r="E25" s="440">
        <v>2437.8575299999998</v>
      </c>
      <c r="F25" s="440">
        <v>2406.5386899999999</v>
      </c>
      <c r="G25" s="440">
        <v>2299.6830199999999</v>
      </c>
      <c r="H25" s="440">
        <v>2815.2510000000002</v>
      </c>
      <c r="I25" s="440">
        <v>1327.6690000000001</v>
      </c>
      <c r="J25" s="440">
        <v>899.50199999999995</v>
      </c>
      <c r="K25" s="440">
        <v>317.32600000000002</v>
      </c>
      <c r="L25" s="440">
        <v>96.35</v>
      </c>
      <c r="M25" s="440">
        <v>103.11199999999999</v>
      </c>
    </row>
    <row r="26" spans="1:13" x14ac:dyDescent="0.2">
      <c r="A26" s="23">
        <v>75</v>
      </c>
      <c r="B26" s="24" t="s">
        <v>55</v>
      </c>
      <c r="C26" s="25" t="s">
        <v>56</v>
      </c>
      <c r="D26" s="440">
        <v>3874.5259999999998</v>
      </c>
      <c r="E26" s="440">
        <v>6109.1549999999997</v>
      </c>
      <c r="F26" s="440">
        <v>5502.2839999999997</v>
      </c>
      <c r="G26" s="440">
        <v>5408.6229999999996</v>
      </c>
      <c r="H26" s="440">
        <v>5947.0119999999997</v>
      </c>
      <c r="I26" s="440">
        <v>6257.26</v>
      </c>
      <c r="J26" s="440">
        <v>6172.27898</v>
      </c>
      <c r="K26" s="440">
        <v>5956.5297799999998</v>
      </c>
      <c r="L26" s="440">
        <v>4939.0595499999999</v>
      </c>
      <c r="M26" s="440">
        <v>4240.8625599999996</v>
      </c>
    </row>
    <row r="27" spans="1:13" x14ac:dyDescent="0.2">
      <c r="A27" s="23">
        <v>24</v>
      </c>
      <c r="B27" s="24" t="s">
        <v>57</v>
      </c>
      <c r="C27" s="25" t="s">
        <v>58</v>
      </c>
      <c r="D27" s="440">
        <v>0</v>
      </c>
      <c r="E27" s="440">
        <v>0</v>
      </c>
      <c r="F27" s="440">
        <v>0</v>
      </c>
      <c r="G27" s="440">
        <v>1613.6905400000001</v>
      </c>
      <c r="H27" s="440">
        <v>1403.14321</v>
      </c>
      <c r="I27" s="440">
        <v>799.97799999999995</v>
      </c>
      <c r="J27" s="440">
        <v>803.99838</v>
      </c>
      <c r="K27" s="440">
        <v>840.68914000000007</v>
      </c>
      <c r="L27" s="440">
        <v>443.48874000000001</v>
      </c>
      <c r="M27" s="440">
        <v>136.7261</v>
      </c>
    </row>
    <row r="28" spans="1:13" x14ac:dyDescent="0.2">
      <c r="A28" s="23">
        <v>75</v>
      </c>
      <c r="B28" s="24" t="s">
        <v>59</v>
      </c>
      <c r="C28" s="25" t="s">
        <v>60</v>
      </c>
      <c r="D28" s="440">
        <v>1175</v>
      </c>
      <c r="E28" s="440">
        <v>0</v>
      </c>
      <c r="F28" s="440">
        <v>1048.9069999999999</v>
      </c>
      <c r="G28" s="440">
        <v>751.69600000000003</v>
      </c>
      <c r="H28" s="440">
        <v>1022.26877</v>
      </c>
      <c r="I28" s="440">
        <v>259.68</v>
      </c>
      <c r="J28" s="440">
        <v>394.45870000000002</v>
      </c>
      <c r="K28" s="440">
        <v>387</v>
      </c>
      <c r="L28" s="440">
        <v>296.15386000000001</v>
      </c>
      <c r="M28" s="440">
        <v>134.34450000000001</v>
      </c>
    </row>
    <row r="29" spans="1:13" x14ac:dyDescent="0.2">
      <c r="A29" s="23">
        <v>94</v>
      </c>
      <c r="B29" s="24">
        <v>20</v>
      </c>
      <c r="C29" s="25" t="s">
        <v>398</v>
      </c>
      <c r="D29" s="450">
        <v>373.10199999999998</v>
      </c>
      <c r="E29" s="450">
        <v>130.25</v>
      </c>
      <c r="F29" s="450">
        <v>227.23522</v>
      </c>
      <c r="G29" s="450">
        <v>249.279</v>
      </c>
      <c r="H29" s="450">
        <v>162.20179999999999</v>
      </c>
      <c r="I29" s="450">
        <v>124.345</v>
      </c>
      <c r="J29" s="450">
        <v>135.45756</v>
      </c>
      <c r="K29" s="450">
        <v>147.995</v>
      </c>
      <c r="L29" s="450">
        <v>147.995</v>
      </c>
      <c r="M29" s="450">
        <v>147.995</v>
      </c>
    </row>
    <row r="30" spans="1:13" x14ac:dyDescent="0.2">
      <c r="A30" s="23">
        <v>94</v>
      </c>
      <c r="B30" s="24" t="s">
        <v>61</v>
      </c>
      <c r="C30" s="25" t="s">
        <v>62</v>
      </c>
      <c r="D30" s="440">
        <v>373.10199999999998</v>
      </c>
      <c r="E30" s="440">
        <v>130.25</v>
      </c>
      <c r="F30" s="440">
        <v>227.23522</v>
      </c>
      <c r="G30" s="440">
        <v>249.279</v>
      </c>
      <c r="H30" s="440">
        <v>162.20179999999999</v>
      </c>
      <c r="I30" s="440">
        <v>124.345</v>
      </c>
      <c r="J30" s="440">
        <v>135.45756</v>
      </c>
      <c r="K30" s="440">
        <v>147.995</v>
      </c>
      <c r="L30" s="441">
        <v>0</v>
      </c>
      <c r="M30" s="441">
        <v>0</v>
      </c>
    </row>
    <row r="31" spans="1:13" x14ac:dyDescent="0.2">
      <c r="A31" s="23">
        <v>94</v>
      </c>
      <c r="B31" s="24" t="s">
        <v>63</v>
      </c>
      <c r="C31" s="25" t="s">
        <v>64</v>
      </c>
      <c r="D31" s="440">
        <v>0</v>
      </c>
      <c r="E31" s="440">
        <v>0</v>
      </c>
      <c r="F31" s="440">
        <v>0</v>
      </c>
      <c r="G31" s="440">
        <v>0</v>
      </c>
      <c r="H31" s="440">
        <v>0</v>
      </c>
      <c r="I31" s="440">
        <v>0</v>
      </c>
      <c r="J31" s="440">
        <v>0</v>
      </c>
      <c r="K31" s="440">
        <v>0</v>
      </c>
      <c r="L31" s="441">
        <v>0</v>
      </c>
      <c r="M31" s="441">
        <v>0</v>
      </c>
    </row>
    <row r="32" spans="1:13" x14ac:dyDescent="0.2">
      <c r="A32" s="23">
        <v>27</v>
      </c>
      <c r="B32" s="24" t="s">
        <v>65</v>
      </c>
      <c r="C32" s="25" t="s">
        <v>66</v>
      </c>
      <c r="D32" s="440">
        <v>225</v>
      </c>
      <c r="E32" s="440">
        <v>1105.4661699999999</v>
      </c>
      <c r="F32" s="440">
        <v>2065.0803699999997</v>
      </c>
      <c r="G32" s="440">
        <v>1285.8919599999999</v>
      </c>
      <c r="H32" s="440">
        <v>1930.7750000000001</v>
      </c>
      <c r="I32" s="440">
        <v>987.25599999999997</v>
      </c>
      <c r="J32" s="440">
        <v>1027.14986</v>
      </c>
      <c r="K32" s="440">
        <v>1026.69379</v>
      </c>
      <c r="L32" s="440">
        <v>1098.4610500000001</v>
      </c>
      <c r="M32" s="440">
        <v>1114.4587300000001</v>
      </c>
    </row>
    <row r="33" spans="1:13" x14ac:dyDescent="0.2">
      <c r="A33" s="23">
        <v>53</v>
      </c>
      <c r="B33" s="24" t="s">
        <v>67</v>
      </c>
      <c r="C33" s="25" t="s">
        <v>68</v>
      </c>
      <c r="D33" s="440">
        <v>992.22</v>
      </c>
      <c r="E33" s="440">
        <v>1534.7180000000001</v>
      </c>
      <c r="F33" s="440">
        <v>1619.5719799999999</v>
      </c>
      <c r="G33" s="440">
        <v>2407.5140000000001</v>
      </c>
      <c r="H33" s="440">
        <v>2230.3085099999998</v>
      </c>
      <c r="I33" s="440">
        <v>1053.7729999999999</v>
      </c>
      <c r="J33" s="440">
        <v>627.83240999999998</v>
      </c>
      <c r="K33" s="440">
        <v>11.735950000000001</v>
      </c>
      <c r="L33" s="440">
        <v>11.735950000000001</v>
      </c>
      <c r="M33" s="440">
        <v>11.735950000000001</v>
      </c>
    </row>
    <row r="34" spans="1:13" x14ac:dyDescent="0.2">
      <c r="A34" s="23">
        <v>75</v>
      </c>
      <c r="B34" s="24" t="s">
        <v>69</v>
      </c>
      <c r="C34" s="25" t="s">
        <v>70</v>
      </c>
      <c r="D34" s="440">
        <v>245.749</v>
      </c>
      <c r="E34" s="440">
        <v>384.75436999999999</v>
      </c>
      <c r="F34" s="440">
        <v>585.41147999999998</v>
      </c>
      <c r="G34" s="440">
        <v>494.03899999999999</v>
      </c>
      <c r="H34" s="440">
        <v>536.82000000000005</v>
      </c>
      <c r="I34" s="440">
        <v>503.20800000000003</v>
      </c>
      <c r="J34" s="440">
        <v>486.77828999999997</v>
      </c>
      <c r="K34" s="440">
        <v>521</v>
      </c>
      <c r="L34" s="440">
        <v>369</v>
      </c>
      <c r="M34" s="440">
        <v>369</v>
      </c>
    </row>
    <row r="35" spans="1:13" x14ac:dyDescent="0.2">
      <c r="A35" s="23">
        <v>75</v>
      </c>
      <c r="B35" s="24" t="s">
        <v>71</v>
      </c>
      <c r="C35" s="25" t="s">
        <v>72</v>
      </c>
      <c r="D35" s="440">
        <v>595</v>
      </c>
      <c r="E35" s="440">
        <v>950</v>
      </c>
      <c r="F35" s="440">
        <v>712</v>
      </c>
      <c r="G35" s="440">
        <v>720</v>
      </c>
      <c r="H35" s="440">
        <v>665</v>
      </c>
      <c r="I35" s="440">
        <v>750</v>
      </c>
      <c r="J35" s="440">
        <v>745</v>
      </c>
      <c r="K35" s="440">
        <v>750</v>
      </c>
      <c r="L35" s="440">
        <v>678.52599999999995</v>
      </c>
      <c r="M35" s="440">
        <v>750</v>
      </c>
    </row>
    <row r="36" spans="1:13" x14ac:dyDescent="0.2">
      <c r="A36" s="23">
        <v>27</v>
      </c>
      <c r="B36" s="24" t="s">
        <v>73</v>
      </c>
      <c r="C36" s="25" t="s">
        <v>74</v>
      </c>
      <c r="D36" s="440">
        <v>0</v>
      </c>
      <c r="E36" s="440">
        <v>780.91399999999999</v>
      </c>
      <c r="F36" s="440">
        <v>1796.0353400000001</v>
      </c>
      <c r="G36" s="440">
        <v>2299.5545300000003</v>
      </c>
      <c r="H36" s="440">
        <v>2272.9902299999999</v>
      </c>
      <c r="I36" s="440">
        <v>2395.056</v>
      </c>
      <c r="J36" s="440">
        <v>2384.36366</v>
      </c>
      <c r="K36" s="440">
        <v>2318.1091499999998</v>
      </c>
      <c r="L36" s="440">
        <v>1938.5097700000001</v>
      </c>
      <c r="M36" s="440">
        <v>1728.40336</v>
      </c>
    </row>
    <row r="37" spans="1:13" x14ac:dyDescent="0.2">
      <c r="A37" s="23">
        <v>84</v>
      </c>
      <c r="B37" s="24" t="s">
        <v>75</v>
      </c>
      <c r="C37" s="25" t="s">
        <v>76</v>
      </c>
      <c r="D37" s="440">
        <v>600</v>
      </c>
      <c r="E37" s="440">
        <v>1378.2095300000001</v>
      </c>
      <c r="F37" s="440">
        <v>1254.1479999999999</v>
      </c>
      <c r="G37" s="440">
        <v>1287.8440000000001</v>
      </c>
      <c r="H37" s="440">
        <v>866.53599999999994</v>
      </c>
      <c r="I37" s="440">
        <v>200</v>
      </c>
      <c r="J37" s="440">
        <v>346.77800000000002</v>
      </c>
      <c r="K37" s="440">
        <v>773</v>
      </c>
      <c r="L37" s="440">
        <v>166.1</v>
      </c>
      <c r="M37" s="440">
        <v>1.7878399999999999</v>
      </c>
    </row>
    <row r="38" spans="1:13" x14ac:dyDescent="0.2">
      <c r="A38" s="23">
        <v>28</v>
      </c>
      <c r="B38" s="24" t="s">
        <v>77</v>
      </c>
      <c r="C38" s="25" t="s">
        <v>78</v>
      </c>
      <c r="D38" s="440">
        <v>2110.8051800000003</v>
      </c>
      <c r="E38" s="440">
        <v>2138.0909999999999</v>
      </c>
      <c r="F38" s="440">
        <v>1777.8712</v>
      </c>
      <c r="G38" s="440">
        <v>2041.11923</v>
      </c>
      <c r="H38" s="440">
        <v>2442.03802</v>
      </c>
      <c r="I38" s="440">
        <v>3401.085</v>
      </c>
      <c r="J38" s="440">
        <v>2228.9580000000001</v>
      </c>
      <c r="K38" s="440">
        <v>2515.5574100000003</v>
      </c>
      <c r="L38" s="440">
        <v>2048.5129999999999</v>
      </c>
      <c r="M38" s="440">
        <v>2118.4899999999998</v>
      </c>
    </row>
    <row r="39" spans="1:13" x14ac:dyDescent="0.2">
      <c r="A39" s="23">
        <v>24</v>
      </c>
      <c r="B39" s="24" t="s">
        <v>79</v>
      </c>
      <c r="C39" s="25" t="s">
        <v>80</v>
      </c>
      <c r="D39" s="440">
        <v>693.26900000000001</v>
      </c>
      <c r="E39" s="440">
        <v>1456.2571700000001</v>
      </c>
      <c r="F39" s="440">
        <v>737.67</v>
      </c>
      <c r="G39" s="440">
        <v>1164.7270000000001</v>
      </c>
      <c r="H39" s="440">
        <v>772.41700000000003</v>
      </c>
      <c r="I39" s="440">
        <v>852.69200000000001</v>
      </c>
      <c r="J39" s="440">
        <v>737.86357999999996</v>
      </c>
      <c r="K39" s="440">
        <v>890.5</v>
      </c>
      <c r="L39" s="440">
        <v>961.86863000000005</v>
      </c>
      <c r="M39" s="440">
        <v>915.5</v>
      </c>
    </row>
    <row r="40" spans="1:13" x14ac:dyDescent="0.2">
      <c r="A40" s="23">
        <v>53</v>
      </c>
      <c r="B40" s="24" t="s">
        <v>81</v>
      </c>
      <c r="C40" s="25" t="s">
        <v>82</v>
      </c>
      <c r="D40" s="440">
        <v>0</v>
      </c>
      <c r="E40" s="440">
        <v>1844.4836</v>
      </c>
      <c r="F40" s="440">
        <v>2229.9369999999999</v>
      </c>
      <c r="G40" s="440">
        <v>2940.7236800000001</v>
      </c>
      <c r="H40" s="440">
        <v>2711.8654900000001</v>
      </c>
      <c r="I40" s="440">
        <v>1587.0239999999999</v>
      </c>
      <c r="J40" s="440">
        <v>2065.1294699999999</v>
      </c>
      <c r="K40" s="440">
        <v>1546.2349999999999</v>
      </c>
      <c r="L40" s="440">
        <v>1550.1</v>
      </c>
      <c r="M40" s="440">
        <v>1550.1</v>
      </c>
    </row>
    <row r="41" spans="1:13" x14ac:dyDescent="0.2">
      <c r="A41" s="23">
        <v>76</v>
      </c>
      <c r="B41" s="24" t="s">
        <v>83</v>
      </c>
      <c r="C41" s="25" t="s">
        <v>84</v>
      </c>
      <c r="D41" s="440">
        <v>3117.7541800000004</v>
      </c>
      <c r="E41" s="440">
        <v>1313.1537700000001</v>
      </c>
      <c r="F41" s="440">
        <v>3043.0120000000002</v>
      </c>
      <c r="G41" s="440">
        <v>0</v>
      </c>
      <c r="H41" s="440">
        <v>2548.8632200000002</v>
      </c>
      <c r="I41" s="440">
        <v>2779.4140000000002</v>
      </c>
      <c r="J41" s="440">
        <v>2963.2730000000001</v>
      </c>
      <c r="K41" s="440">
        <v>3055.3770299999996</v>
      </c>
      <c r="L41" s="440">
        <v>2882.8879999999999</v>
      </c>
      <c r="M41" s="440">
        <v>2616.5349999999999</v>
      </c>
    </row>
    <row r="42" spans="1:13" x14ac:dyDescent="0.2">
      <c r="A42" s="23">
        <v>76</v>
      </c>
      <c r="B42" s="24" t="s">
        <v>85</v>
      </c>
      <c r="C42" s="25" t="s">
        <v>86</v>
      </c>
      <c r="D42" s="440">
        <v>490.30966999999998</v>
      </c>
      <c r="E42" s="440">
        <v>1091.5026499999999</v>
      </c>
      <c r="F42" s="440">
        <v>1288.4896299999998</v>
      </c>
      <c r="G42" s="440">
        <v>1215.6282099999999</v>
      </c>
      <c r="H42" s="440">
        <v>1218.37933</v>
      </c>
      <c r="I42" s="440">
        <v>1150.175</v>
      </c>
      <c r="J42" s="440">
        <v>2046.3916000000002</v>
      </c>
      <c r="K42" s="440">
        <v>3321.6852100000001</v>
      </c>
      <c r="L42" s="440">
        <v>1461.6900600000001</v>
      </c>
      <c r="M42" s="440">
        <v>2226.55638</v>
      </c>
    </row>
    <row r="43" spans="1:13" x14ac:dyDescent="0.2">
      <c r="A43" s="23">
        <v>76</v>
      </c>
      <c r="B43" s="24" t="s">
        <v>87</v>
      </c>
      <c r="C43" s="25" t="s">
        <v>88</v>
      </c>
      <c r="D43" s="440">
        <v>301.13002</v>
      </c>
      <c r="E43" s="440">
        <v>345.99941999999999</v>
      </c>
      <c r="F43" s="440">
        <v>338.3571</v>
      </c>
      <c r="G43" s="440">
        <v>404.60500000000002</v>
      </c>
      <c r="H43" s="440">
        <v>592.91600000000005</v>
      </c>
      <c r="I43" s="440">
        <v>501.988</v>
      </c>
      <c r="J43" s="440">
        <v>486.33800000000002</v>
      </c>
      <c r="K43" s="440">
        <v>615.33299999999997</v>
      </c>
      <c r="L43" s="440">
        <v>549.52787000000001</v>
      </c>
      <c r="M43" s="440">
        <v>555.63368000000003</v>
      </c>
    </row>
    <row r="44" spans="1:13" x14ac:dyDescent="0.2">
      <c r="A44" s="23">
        <v>75</v>
      </c>
      <c r="B44" s="24" t="s">
        <v>89</v>
      </c>
      <c r="C44" s="25" t="s">
        <v>90</v>
      </c>
      <c r="D44" s="440">
        <v>730</v>
      </c>
      <c r="E44" s="440">
        <v>4133</v>
      </c>
      <c r="F44" s="440">
        <v>7710.6989999999996</v>
      </c>
      <c r="G44" s="440">
        <v>3000</v>
      </c>
      <c r="H44" s="440">
        <v>1964.577</v>
      </c>
      <c r="I44" s="440">
        <v>1648.0229999999999</v>
      </c>
      <c r="J44" s="440">
        <v>2768.2626299999997</v>
      </c>
      <c r="K44" s="440">
        <v>4737.1166600000006</v>
      </c>
      <c r="L44" s="440">
        <v>1693.7624499999999</v>
      </c>
      <c r="M44" s="440">
        <v>2585.6618900000003</v>
      </c>
    </row>
    <row r="45" spans="1:13" x14ac:dyDescent="0.2">
      <c r="A45" s="23">
        <v>76</v>
      </c>
      <c r="B45" s="24" t="s">
        <v>91</v>
      </c>
      <c r="C45" s="25" t="s">
        <v>92</v>
      </c>
      <c r="D45" s="440">
        <v>977.87599999999998</v>
      </c>
      <c r="E45" s="440">
        <v>4407.59</v>
      </c>
      <c r="F45" s="440">
        <v>3981.1480000000001</v>
      </c>
      <c r="G45" s="440">
        <v>4413.5079999999998</v>
      </c>
      <c r="H45" s="440">
        <v>4413.5079999999998</v>
      </c>
      <c r="I45" s="440">
        <v>5656.4380000000001</v>
      </c>
      <c r="J45" s="440">
        <v>5954.5389999999998</v>
      </c>
      <c r="K45" s="440">
        <v>4240.6000000000004</v>
      </c>
      <c r="L45" s="440">
        <v>2263</v>
      </c>
      <c r="M45" s="440">
        <v>2438</v>
      </c>
    </row>
    <row r="46" spans="1:13" x14ac:dyDescent="0.2">
      <c r="A46" s="23">
        <v>53</v>
      </c>
      <c r="B46" s="24" t="s">
        <v>93</v>
      </c>
      <c r="C46" s="25" t="s">
        <v>94</v>
      </c>
      <c r="D46" s="440">
        <v>2674.9994700000002</v>
      </c>
      <c r="E46" s="440">
        <v>3574.4737799999998</v>
      </c>
      <c r="F46" s="440">
        <v>2843.7749100000001</v>
      </c>
      <c r="G46" s="440">
        <v>3207.6745799999999</v>
      </c>
      <c r="H46" s="440">
        <v>3495.89617</v>
      </c>
      <c r="I46" s="440">
        <v>3929.99</v>
      </c>
      <c r="J46" s="440">
        <v>3222.4389999999999</v>
      </c>
      <c r="K46" s="440">
        <v>3218.067</v>
      </c>
      <c r="L46" s="440">
        <v>2223.2399999999998</v>
      </c>
      <c r="M46" s="440">
        <v>2136.7620000000002</v>
      </c>
    </row>
    <row r="47" spans="1:13" x14ac:dyDescent="0.2">
      <c r="A47" s="23">
        <v>24</v>
      </c>
      <c r="B47" s="24" t="s">
        <v>95</v>
      </c>
      <c r="C47" s="25" t="s">
        <v>96</v>
      </c>
      <c r="D47" s="440">
        <v>290.65671999999995</v>
      </c>
      <c r="E47" s="440">
        <v>373.65199999999999</v>
      </c>
      <c r="F47" s="440">
        <v>416.00299999999999</v>
      </c>
      <c r="G47" s="440">
        <v>528.34093999999993</v>
      </c>
      <c r="H47" s="440">
        <v>399.99047999999999</v>
      </c>
      <c r="I47" s="440">
        <v>661.65099999999995</v>
      </c>
      <c r="J47" s="440">
        <v>513.93947000000003</v>
      </c>
      <c r="K47" s="440">
        <v>381.36246</v>
      </c>
      <c r="L47" s="440">
        <v>327.68902000000003</v>
      </c>
      <c r="M47" s="440">
        <v>378.75948</v>
      </c>
    </row>
    <row r="48" spans="1:13" x14ac:dyDescent="0.2">
      <c r="A48" s="23">
        <v>24</v>
      </c>
      <c r="B48" s="24" t="s">
        <v>97</v>
      </c>
      <c r="C48" s="25" t="s">
        <v>98</v>
      </c>
      <c r="D48" s="440">
        <v>580.45600000000002</v>
      </c>
      <c r="E48" s="440">
        <v>1476.7420699999998</v>
      </c>
      <c r="F48" s="440">
        <v>1621.89</v>
      </c>
      <c r="G48" s="440">
        <v>1535.277</v>
      </c>
      <c r="H48" s="440">
        <v>1028.2655</v>
      </c>
      <c r="I48" s="440">
        <v>1149.143</v>
      </c>
      <c r="J48" s="440">
        <v>1224.6781299999998</v>
      </c>
      <c r="K48" s="440">
        <v>1303.04764</v>
      </c>
      <c r="L48" s="440">
        <v>653.36049000000003</v>
      </c>
      <c r="M48" s="440">
        <v>709.35667000000001</v>
      </c>
    </row>
    <row r="49" spans="1:13" x14ac:dyDescent="0.2">
      <c r="A49" s="23">
        <v>84</v>
      </c>
      <c r="B49" s="24" t="s">
        <v>99</v>
      </c>
      <c r="C49" s="25" t="s">
        <v>100</v>
      </c>
      <c r="D49" s="440">
        <v>1505</v>
      </c>
      <c r="E49" s="440">
        <v>2641.48711</v>
      </c>
      <c r="F49" s="440">
        <v>2782.59746</v>
      </c>
      <c r="G49" s="440">
        <v>3662</v>
      </c>
      <c r="H49" s="440">
        <v>3102</v>
      </c>
      <c r="I49" s="440">
        <v>3380.0030000000002</v>
      </c>
      <c r="J49" s="440">
        <v>3677.4270000000001</v>
      </c>
      <c r="K49" s="440">
        <v>2184.0774100000003</v>
      </c>
      <c r="L49" s="440">
        <v>1624.94784</v>
      </c>
      <c r="M49" s="440">
        <v>1891.6191299999998</v>
      </c>
    </row>
    <row r="50" spans="1:13" x14ac:dyDescent="0.2">
      <c r="A50" s="23">
        <v>27</v>
      </c>
      <c r="B50" s="24" t="s">
        <v>101</v>
      </c>
      <c r="C50" s="25" t="s">
        <v>102</v>
      </c>
      <c r="D50" s="440">
        <v>1365</v>
      </c>
      <c r="E50" s="440">
        <v>1303.598</v>
      </c>
      <c r="F50" s="440">
        <v>1519</v>
      </c>
      <c r="G50" s="440">
        <v>1838.5409999999999</v>
      </c>
      <c r="H50" s="440">
        <v>1477.5507</v>
      </c>
      <c r="I50" s="440">
        <v>401.36099999999999</v>
      </c>
      <c r="J50" s="440">
        <v>556</v>
      </c>
      <c r="K50" s="440">
        <v>614.50936000000002</v>
      </c>
      <c r="L50" s="440">
        <v>411</v>
      </c>
      <c r="M50" s="440">
        <v>455.42021</v>
      </c>
    </row>
    <row r="51" spans="1:13" x14ac:dyDescent="0.2">
      <c r="A51" s="23">
        <v>75</v>
      </c>
      <c r="B51" s="24" t="s">
        <v>103</v>
      </c>
      <c r="C51" s="25" t="s">
        <v>104</v>
      </c>
      <c r="D51" s="440">
        <v>0</v>
      </c>
      <c r="E51" s="440">
        <v>0</v>
      </c>
      <c r="F51" s="440">
        <v>0</v>
      </c>
      <c r="G51" s="440">
        <v>53.4</v>
      </c>
      <c r="H51" s="440">
        <v>117.178</v>
      </c>
      <c r="I51" s="440">
        <v>60.002000000000002</v>
      </c>
      <c r="J51" s="440">
        <v>526.58799999999997</v>
      </c>
      <c r="K51" s="440">
        <v>759.79300000000001</v>
      </c>
      <c r="L51" s="440">
        <v>699.85599999999999</v>
      </c>
      <c r="M51" s="440">
        <v>699.26168999999993</v>
      </c>
    </row>
    <row r="52" spans="1:13" x14ac:dyDescent="0.2">
      <c r="A52" s="23">
        <v>24</v>
      </c>
      <c r="B52" s="24" t="s">
        <v>105</v>
      </c>
      <c r="C52" s="25" t="s">
        <v>106</v>
      </c>
      <c r="D52" s="440">
        <v>580.46699999999998</v>
      </c>
      <c r="E52" s="440">
        <v>973.44841000000008</v>
      </c>
      <c r="F52" s="440">
        <v>414.65291999999999</v>
      </c>
      <c r="G52" s="440">
        <v>494.05509000000001</v>
      </c>
      <c r="H52" s="440">
        <v>601.70794999999998</v>
      </c>
      <c r="I52" s="440">
        <v>597.43700000000001</v>
      </c>
      <c r="J52" s="440">
        <v>599.9993199999999</v>
      </c>
      <c r="K52" s="440">
        <v>620.29827999999998</v>
      </c>
      <c r="L52" s="440">
        <v>628.0174300000001</v>
      </c>
      <c r="M52" s="440">
        <v>649.99907999999994</v>
      </c>
    </row>
    <row r="53" spans="1:13" x14ac:dyDescent="0.2">
      <c r="A53" s="23">
        <v>84</v>
      </c>
      <c r="B53" s="24" t="s">
        <v>107</v>
      </c>
      <c r="C53" s="25" t="s">
        <v>108</v>
      </c>
      <c r="D53" s="440">
        <v>0</v>
      </c>
      <c r="E53" s="440">
        <v>2786.7379999999998</v>
      </c>
      <c r="F53" s="440">
        <v>3148.3310000000001</v>
      </c>
      <c r="G53" s="440">
        <v>2115.0650000000001</v>
      </c>
      <c r="H53" s="440">
        <v>2181.12</v>
      </c>
      <c r="I53" s="440">
        <v>2687.549</v>
      </c>
      <c r="J53" s="440">
        <v>3179.9540000000002</v>
      </c>
      <c r="K53" s="440">
        <v>3130.2040000000002</v>
      </c>
      <c r="L53" s="440">
        <v>2099.1157699999999</v>
      </c>
      <c r="M53" s="440">
        <v>2173.0489600000001</v>
      </c>
    </row>
    <row r="54" spans="1:13" x14ac:dyDescent="0.2">
      <c r="A54" s="23">
        <v>84</v>
      </c>
      <c r="B54" s="24" t="s">
        <v>109</v>
      </c>
      <c r="C54" s="25" t="s">
        <v>110</v>
      </c>
      <c r="D54" s="440">
        <v>539.24699999999996</v>
      </c>
      <c r="E54" s="440">
        <v>799.41482999999994</v>
      </c>
      <c r="F54" s="440">
        <v>0</v>
      </c>
      <c r="G54" s="440">
        <v>0</v>
      </c>
      <c r="H54" s="440">
        <v>0</v>
      </c>
      <c r="I54" s="440">
        <v>711.88</v>
      </c>
      <c r="J54" s="440">
        <v>711.88</v>
      </c>
      <c r="K54" s="440">
        <v>711.88</v>
      </c>
      <c r="L54" s="440">
        <v>711.88</v>
      </c>
      <c r="M54" s="440">
        <v>711.88</v>
      </c>
    </row>
    <row r="55" spans="1:13" x14ac:dyDescent="0.2">
      <c r="A55" s="23">
        <v>52</v>
      </c>
      <c r="B55" s="24" t="s">
        <v>111</v>
      </c>
      <c r="C55" s="25" t="s">
        <v>112</v>
      </c>
      <c r="D55" s="440">
        <v>6183.8280000000004</v>
      </c>
      <c r="E55" s="440">
        <v>8634.607</v>
      </c>
      <c r="F55" s="440">
        <v>10018.013000000001</v>
      </c>
      <c r="G55" s="440">
        <v>8616.634</v>
      </c>
      <c r="H55" s="440">
        <v>12137.833000000001</v>
      </c>
      <c r="I55" s="440">
        <v>10648.067999999999</v>
      </c>
      <c r="J55" s="440">
        <v>8671.3790000000008</v>
      </c>
      <c r="K55" s="440">
        <v>9338.75</v>
      </c>
      <c r="L55" s="440">
        <v>7573.87</v>
      </c>
      <c r="M55" s="440">
        <v>7690.3339999999998</v>
      </c>
    </row>
    <row r="56" spans="1:13" ht="15" customHeight="1" x14ac:dyDescent="0.2">
      <c r="A56" s="23">
        <v>24</v>
      </c>
      <c r="B56" s="24" t="s">
        <v>113</v>
      </c>
      <c r="C56" s="25" t="s">
        <v>114</v>
      </c>
      <c r="D56" s="440">
        <v>847.726</v>
      </c>
      <c r="E56" s="440">
        <v>0</v>
      </c>
      <c r="F56" s="440">
        <v>1361.5984599999999</v>
      </c>
      <c r="G56" s="440">
        <v>1602.1707000000001</v>
      </c>
      <c r="H56" s="440">
        <v>1602.1707000000001</v>
      </c>
      <c r="I56" s="440">
        <v>1602.171</v>
      </c>
      <c r="J56" s="440">
        <v>1332.415</v>
      </c>
      <c r="K56" s="440">
        <v>1099.914</v>
      </c>
      <c r="L56" s="440">
        <v>1309.213</v>
      </c>
      <c r="M56" s="440">
        <v>1176.5572199999999</v>
      </c>
    </row>
    <row r="57" spans="1:13" x14ac:dyDescent="0.2">
      <c r="A57" s="23">
        <v>76</v>
      </c>
      <c r="B57" s="24" t="s">
        <v>115</v>
      </c>
      <c r="C57" s="25" t="s">
        <v>116</v>
      </c>
      <c r="D57" s="440">
        <v>536.29200000000003</v>
      </c>
      <c r="E57" s="440">
        <v>810.346</v>
      </c>
      <c r="F57" s="440">
        <v>0</v>
      </c>
      <c r="G57" s="440">
        <v>995</v>
      </c>
      <c r="H57" s="440">
        <v>877.35900000000004</v>
      </c>
      <c r="I57" s="440">
        <v>837.75</v>
      </c>
      <c r="J57" s="440">
        <v>817.45</v>
      </c>
      <c r="K57" s="440">
        <v>194.25</v>
      </c>
      <c r="L57" s="440">
        <v>30</v>
      </c>
      <c r="M57" s="440">
        <v>30</v>
      </c>
    </row>
    <row r="58" spans="1:13" x14ac:dyDescent="0.2">
      <c r="A58" s="23">
        <v>75</v>
      </c>
      <c r="B58" s="24" t="s">
        <v>117</v>
      </c>
      <c r="C58" s="25" t="s">
        <v>118</v>
      </c>
      <c r="D58" s="440">
        <v>530.82899999999995</v>
      </c>
      <c r="E58" s="440">
        <v>904.37699999999995</v>
      </c>
      <c r="F58" s="440">
        <v>1044.7294300000001</v>
      </c>
      <c r="G58" s="440">
        <v>1232.4907599999999</v>
      </c>
      <c r="H58" s="440">
        <v>1455.6631299999999</v>
      </c>
      <c r="I58" s="440">
        <v>1457.81</v>
      </c>
      <c r="J58" s="440">
        <v>1239.8730399999999</v>
      </c>
      <c r="K58" s="440">
        <v>1368.29647</v>
      </c>
      <c r="L58" s="440">
        <v>1226.7739999999999</v>
      </c>
      <c r="M58" s="440">
        <v>1055.14213</v>
      </c>
    </row>
    <row r="59" spans="1:13" x14ac:dyDescent="0.2">
      <c r="A59" s="23">
        <v>76</v>
      </c>
      <c r="B59" s="24" t="s">
        <v>119</v>
      </c>
      <c r="C59" s="25" t="s">
        <v>120</v>
      </c>
      <c r="D59" s="440">
        <v>0</v>
      </c>
      <c r="E59" s="440">
        <v>0</v>
      </c>
      <c r="F59" s="440">
        <v>0</v>
      </c>
      <c r="G59" s="440">
        <v>214.214</v>
      </c>
      <c r="H59" s="440">
        <v>223.93100000000001</v>
      </c>
      <c r="I59" s="440">
        <v>231.79900000000001</v>
      </c>
      <c r="J59" s="440">
        <v>179.916</v>
      </c>
      <c r="K59" s="440">
        <v>164.42511999999999</v>
      </c>
      <c r="L59" s="440">
        <v>107.71579</v>
      </c>
      <c r="M59" s="440">
        <v>107</v>
      </c>
    </row>
    <row r="60" spans="1:13" x14ac:dyDescent="0.2">
      <c r="A60" s="23">
        <v>52</v>
      </c>
      <c r="B60" s="24" t="s">
        <v>121</v>
      </c>
      <c r="C60" s="25" t="s">
        <v>122</v>
      </c>
      <c r="D60" s="440">
        <v>129.50899999999999</v>
      </c>
      <c r="E60" s="440">
        <v>2380.66</v>
      </c>
      <c r="F60" s="440">
        <v>3563.1019999999999</v>
      </c>
      <c r="G60" s="440">
        <v>3252.8760000000002</v>
      </c>
      <c r="H60" s="440">
        <v>3846.0479999999998</v>
      </c>
      <c r="I60" s="440">
        <v>3514.038</v>
      </c>
      <c r="J60" s="440">
        <v>3589.2026599999999</v>
      </c>
      <c r="K60" s="440">
        <v>3713.8332300000002</v>
      </c>
      <c r="L60" s="440">
        <v>3733.6213199999997</v>
      </c>
      <c r="M60" s="440">
        <v>2947.1561299999998</v>
      </c>
    </row>
    <row r="61" spans="1:13" x14ac:dyDescent="0.2">
      <c r="A61" s="23">
        <v>28</v>
      </c>
      <c r="B61" s="24" t="s">
        <v>123</v>
      </c>
      <c r="C61" s="25" t="s">
        <v>124</v>
      </c>
      <c r="D61" s="440">
        <v>1371.8009999999999</v>
      </c>
      <c r="E61" s="440">
        <v>1554.847</v>
      </c>
      <c r="F61" s="440">
        <v>1627.0360000000001</v>
      </c>
      <c r="G61" s="440">
        <v>1563.375</v>
      </c>
      <c r="H61" s="440">
        <v>1210.5309999999999</v>
      </c>
      <c r="I61" s="440">
        <v>1539.7</v>
      </c>
      <c r="J61" s="440">
        <v>1555.9254699999999</v>
      </c>
      <c r="K61" s="440">
        <v>1912.85797</v>
      </c>
      <c r="L61" s="440">
        <v>2108.4533999999999</v>
      </c>
      <c r="M61" s="440">
        <v>1838</v>
      </c>
    </row>
    <row r="62" spans="1:13" x14ac:dyDescent="0.2">
      <c r="A62" s="23">
        <v>44</v>
      </c>
      <c r="B62" s="24" t="s">
        <v>125</v>
      </c>
      <c r="C62" s="25" t="s">
        <v>126</v>
      </c>
      <c r="D62" s="440">
        <v>1925.9840900000002</v>
      </c>
      <c r="E62" s="440">
        <v>0</v>
      </c>
      <c r="F62" s="440">
        <v>1299.1547</v>
      </c>
      <c r="G62" s="440">
        <v>1111.345</v>
      </c>
      <c r="H62" s="440">
        <v>1181.5899999999999</v>
      </c>
      <c r="I62" s="440">
        <v>1156.624</v>
      </c>
      <c r="J62" s="440">
        <v>1405.80207</v>
      </c>
      <c r="K62" s="440">
        <v>2402.0282699999998</v>
      </c>
      <c r="L62" s="440">
        <v>1714.01695</v>
      </c>
      <c r="M62" s="440">
        <v>1884.6046399999998</v>
      </c>
    </row>
    <row r="63" spans="1:13" x14ac:dyDescent="0.2">
      <c r="A63" s="23">
        <v>44</v>
      </c>
      <c r="B63" s="24" t="s">
        <v>127</v>
      </c>
      <c r="C63" s="25" t="s">
        <v>128</v>
      </c>
      <c r="D63" s="440">
        <v>495.71199999999999</v>
      </c>
      <c r="E63" s="440">
        <v>680.99800000000005</v>
      </c>
      <c r="F63" s="440">
        <v>609.18299999999999</v>
      </c>
      <c r="G63" s="440">
        <v>620.79499999999996</v>
      </c>
      <c r="H63" s="440">
        <v>649.86099999999999</v>
      </c>
      <c r="I63" s="440">
        <v>564.41899999999998</v>
      </c>
      <c r="J63" s="440">
        <v>731.68674999999996</v>
      </c>
      <c r="K63" s="440">
        <v>650.08265000000006</v>
      </c>
      <c r="L63" s="440">
        <v>681.11632999999995</v>
      </c>
      <c r="M63" s="440">
        <v>651.15641000000005</v>
      </c>
    </row>
    <row r="64" spans="1:13" x14ac:dyDescent="0.2">
      <c r="A64" s="23">
        <v>52</v>
      </c>
      <c r="B64" s="24" t="s">
        <v>129</v>
      </c>
      <c r="C64" s="25" t="s">
        <v>130</v>
      </c>
      <c r="D64" s="440">
        <v>756.85500000000002</v>
      </c>
      <c r="E64" s="440">
        <v>892.93100000000004</v>
      </c>
      <c r="F64" s="440">
        <v>0</v>
      </c>
      <c r="G64" s="440">
        <v>710.72299999999996</v>
      </c>
      <c r="H64" s="440">
        <v>1245.99</v>
      </c>
      <c r="I64" s="440">
        <v>937.06700000000001</v>
      </c>
      <c r="J64" s="440">
        <v>1050.58762</v>
      </c>
      <c r="K64" s="440">
        <v>1131.7149999999999</v>
      </c>
      <c r="L64" s="440">
        <v>889.91536999999994</v>
      </c>
      <c r="M64" s="440">
        <v>788</v>
      </c>
    </row>
    <row r="65" spans="1:13" x14ac:dyDescent="0.2">
      <c r="A65" s="23">
        <v>44</v>
      </c>
      <c r="B65" s="24" t="s">
        <v>131</v>
      </c>
      <c r="C65" s="25" t="s">
        <v>132</v>
      </c>
      <c r="D65" s="440">
        <v>2791.5169500000002</v>
      </c>
      <c r="E65" s="440">
        <v>1415.4805900000001</v>
      </c>
      <c r="F65" s="440">
        <v>2170.84627</v>
      </c>
      <c r="G65" s="440">
        <v>3514.6100299999998</v>
      </c>
      <c r="H65" s="440">
        <v>3061.7469300000002</v>
      </c>
      <c r="I65" s="440">
        <v>2840.1410000000001</v>
      </c>
      <c r="J65" s="440">
        <v>1112.1379999999999</v>
      </c>
      <c r="K65" s="440">
        <v>438.048</v>
      </c>
      <c r="L65" s="440">
        <v>1102.173</v>
      </c>
      <c r="M65" s="440">
        <v>1107.693</v>
      </c>
    </row>
    <row r="66" spans="1:13" x14ac:dyDescent="0.2">
      <c r="A66" s="23">
        <v>44</v>
      </c>
      <c r="B66" s="24" t="s">
        <v>133</v>
      </c>
      <c r="C66" s="25" t="s">
        <v>134</v>
      </c>
      <c r="D66" s="440">
        <v>859.46</v>
      </c>
      <c r="E66" s="440">
        <v>993.09100000000001</v>
      </c>
      <c r="F66" s="440">
        <v>578.12</v>
      </c>
      <c r="G66" s="440">
        <v>767.20500000000004</v>
      </c>
      <c r="H66" s="440">
        <v>1142.23</v>
      </c>
      <c r="I66" s="440">
        <v>824.06600000000003</v>
      </c>
      <c r="J66" s="440">
        <v>1026.048</v>
      </c>
      <c r="K66" s="440">
        <v>818.48217</v>
      </c>
      <c r="L66" s="440">
        <v>913.44587999999999</v>
      </c>
      <c r="M66" s="440">
        <v>829.03309999999999</v>
      </c>
    </row>
    <row r="67" spans="1:13" x14ac:dyDescent="0.2">
      <c r="A67" s="23">
        <v>53</v>
      </c>
      <c r="B67" s="24" t="s">
        <v>135</v>
      </c>
      <c r="C67" s="25" t="s">
        <v>136</v>
      </c>
      <c r="D67" s="440">
        <v>1910.6870800000002</v>
      </c>
      <c r="E67" s="440">
        <v>2196.5218199999999</v>
      </c>
      <c r="F67" s="440">
        <v>2424.3560499999999</v>
      </c>
      <c r="G67" s="440">
        <v>2472.5227200000004</v>
      </c>
      <c r="H67" s="440">
        <v>2488.06423</v>
      </c>
      <c r="I67" s="440">
        <v>1161.5360000000001</v>
      </c>
      <c r="J67" s="440">
        <v>497.92644000000001</v>
      </c>
      <c r="K67" s="440">
        <v>69.654390000000006</v>
      </c>
      <c r="L67" s="440">
        <v>15.5151</v>
      </c>
      <c r="M67" s="440">
        <v>15.5151</v>
      </c>
    </row>
    <row r="68" spans="1:13" x14ac:dyDescent="0.2">
      <c r="A68" s="23">
        <v>44</v>
      </c>
      <c r="B68" s="24" t="s">
        <v>137</v>
      </c>
      <c r="C68" s="25" t="s">
        <v>138</v>
      </c>
      <c r="D68" s="440">
        <v>0</v>
      </c>
      <c r="E68" s="440">
        <v>2484.9660899999999</v>
      </c>
      <c r="F68" s="440">
        <v>5049.56621</v>
      </c>
      <c r="G68" s="440">
        <v>3095.8929500000004</v>
      </c>
      <c r="H68" s="440">
        <v>2044.3998200000001</v>
      </c>
      <c r="I68" s="440">
        <v>2257.0500000000002</v>
      </c>
      <c r="J68" s="440">
        <v>1888.3</v>
      </c>
      <c r="K68" s="440">
        <v>321.67185999999998</v>
      </c>
      <c r="L68" s="440">
        <v>680.21485999999993</v>
      </c>
      <c r="M68" s="440">
        <v>416.12628999999998</v>
      </c>
    </row>
    <row r="69" spans="1:13" x14ac:dyDescent="0.2">
      <c r="A69" s="23">
        <v>27</v>
      </c>
      <c r="B69" s="24" t="s">
        <v>139</v>
      </c>
      <c r="C69" s="25" t="s">
        <v>140</v>
      </c>
      <c r="D69" s="440">
        <v>467.25418999999999</v>
      </c>
      <c r="E69" s="440">
        <v>826.85405000000003</v>
      </c>
      <c r="F69" s="440">
        <v>0</v>
      </c>
      <c r="G69" s="440">
        <v>1273.7931100000001</v>
      </c>
      <c r="H69" s="440">
        <v>1262.3590300000001</v>
      </c>
      <c r="I69" s="440">
        <v>1292.7950000000001</v>
      </c>
      <c r="J69" s="440">
        <v>1291.4473</v>
      </c>
      <c r="K69" s="440">
        <v>1169.04312</v>
      </c>
      <c r="L69" s="440">
        <v>1211.8578400000001</v>
      </c>
      <c r="M69" s="440">
        <v>994.67772000000002</v>
      </c>
    </row>
    <row r="70" spans="1:13" x14ac:dyDescent="0.2">
      <c r="A70" s="23">
        <v>32</v>
      </c>
      <c r="B70" s="24" t="s">
        <v>141</v>
      </c>
      <c r="C70" s="25" t="s">
        <v>142</v>
      </c>
      <c r="D70" s="440">
        <v>6407.9483799999998</v>
      </c>
      <c r="E70" s="440">
        <v>3070.20334</v>
      </c>
      <c r="F70" s="440">
        <v>6473.54313</v>
      </c>
      <c r="G70" s="440">
        <v>7987.1594999999998</v>
      </c>
      <c r="H70" s="440">
        <v>8859.8668200000011</v>
      </c>
      <c r="I70" s="440">
        <v>6400.1019999999999</v>
      </c>
      <c r="J70" s="440">
        <v>5667.1980000000003</v>
      </c>
      <c r="K70" s="440">
        <v>9636.3379999999997</v>
      </c>
      <c r="L70" s="440">
        <v>9035.8829999999998</v>
      </c>
      <c r="M70" s="440">
        <v>8053.9129999999996</v>
      </c>
    </row>
    <row r="71" spans="1:13" x14ac:dyDescent="0.2">
      <c r="A71" s="23">
        <v>32</v>
      </c>
      <c r="B71" s="24" t="s">
        <v>143</v>
      </c>
      <c r="C71" s="25" t="s">
        <v>144</v>
      </c>
      <c r="D71" s="440">
        <v>1168.5</v>
      </c>
      <c r="E71" s="440">
        <v>1171.8128100000001</v>
      </c>
      <c r="F71" s="440">
        <v>0</v>
      </c>
      <c r="G71" s="440">
        <v>1530.7</v>
      </c>
      <c r="H71" s="440">
        <v>556.22199999999998</v>
      </c>
      <c r="I71" s="440">
        <v>856.36900000000003</v>
      </c>
      <c r="J71" s="440">
        <v>820</v>
      </c>
      <c r="K71" s="440">
        <v>900</v>
      </c>
      <c r="L71" s="440">
        <v>1556</v>
      </c>
      <c r="M71" s="440">
        <v>1311.2262800000001</v>
      </c>
    </row>
    <row r="72" spans="1:13" x14ac:dyDescent="0.2">
      <c r="A72" s="23">
        <v>28</v>
      </c>
      <c r="B72" s="24" t="s">
        <v>145</v>
      </c>
      <c r="C72" s="25" t="s">
        <v>146</v>
      </c>
      <c r="D72" s="440">
        <v>880.91300000000001</v>
      </c>
      <c r="E72" s="440">
        <v>1115.0396599999999</v>
      </c>
      <c r="F72" s="440">
        <v>1239.9504999999999</v>
      </c>
      <c r="G72" s="440">
        <v>1334.04844</v>
      </c>
      <c r="H72" s="440">
        <v>1228.0003200000001</v>
      </c>
      <c r="I72" s="440">
        <v>929.053</v>
      </c>
      <c r="J72" s="440">
        <v>984.05200000000002</v>
      </c>
      <c r="K72" s="440">
        <v>1006.91303</v>
      </c>
      <c r="L72" s="440">
        <v>961.79618999999991</v>
      </c>
      <c r="M72" s="440">
        <v>1007.4550300000001</v>
      </c>
    </row>
    <row r="73" spans="1:13" x14ac:dyDescent="0.2">
      <c r="A73" s="23">
        <v>32</v>
      </c>
      <c r="B73" s="24" t="s">
        <v>147</v>
      </c>
      <c r="C73" s="25" t="s">
        <v>148</v>
      </c>
      <c r="D73" s="440">
        <v>4134.62</v>
      </c>
      <c r="E73" s="440">
        <v>11623.893</v>
      </c>
      <c r="F73" s="440">
        <v>6386.4453600000006</v>
      </c>
      <c r="G73" s="440">
        <v>9394.7118000000009</v>
      </c>
      <c r="H73" s="440">
        <v>7264.9377000000004</v>
      </c>
      <c r="I73" s="440">
        <v>3533.6619999999998</v>
      </c>
      <c r="J73" s="440">
        <v>2962.3586099999998</v>
      </c>
      <c r="K73" s="440">
        <v>1431.7707499999999</v>
      </c>
      <c r="L73" s="440">
        <v>1889.20208</v>
      </c>
      <c r="M73" s="440">
        <v>1234.771</v>
      </c>
    </row>
    <row r="74" spans="1:13" x14ac:dyDescent="0.2">
      <c r="A74" s="23">
        <v>84</v>
      </c>
      <c r="B74" s="24" t="s">
        <v>149</v>
      </c>
      <c r="C74" s="25" t="s">
        <v>150</v>
      </c>
      <c r="D74" s="440">
        <v>0</v>
      </c>
      <c r="E74" s="440">
        <v>0</v>
      </c>
      <c r="F74" s="440">
        <v>2179.5679</v>
      </c>
      <c r="G74" s="440">
        <v>2463</v>
      </c>
      <c r="H74" s="440">
        <v>2036.93299</v>
      </c>
      <c r="I74" s="440">
        <v>1235.3040000000001</v>
      </c>
      <c r="J74" s="440">
        <v>144.458</v>
      </c>
      <c r="K74" s="440">
        <v>526.57341000000008</v>
      </c>
      <c r="L74" s="440">
        <v>249.75755999999998</v>
      </c>
      <c r="M74" s="440">
        <v>283.10455999999999</v>
      </c>
    </row>
    <row r="75" spans="1:13" x14ac:dyDescent="0.2">
      <c r="A75" s="23">
        <v>75</v>
      </c>
      <c r="B75" s="24" t="s">
        <v>151</v>
      </c>
      <c r="C75" s="25" t="s">
        <v>152</v>
      </c>
      <c r="D75" s="440">
        <v>1812.85</v>
      </c>
      <c r="E75" s="440">
        <v>2800</v>
      </c>
      <c r="F75" s="440">
        <v>2785</v>
      </c>
      <c r="G75" s="440">
        <v>3306.944</v>
      </c>
      <c r="H75" s="440">
        <v>2898.0590000000002</v>
      </c>
      <c r="I75" s="440">
        <v>1946.904</v>
      </c>
      <c r="J75" s="440">
        <v>1855</v>
      </c>
      <c r="K75" s="440">
        <v>840</v>
      </c>
      <c r="L75" s="440">
        <v>1101.4989699999999</v>
      </c>
      <c r="M75" s="440">
        <v>799.75225999999998</v>
      </c>
    </row>
    <row r="76" spans="1:13" x14ac:dyDescent="0.2">
      <c r="A76" s="23">
        <v>76</v>
      </c>
      <c r="B76" s="24" t="s">
        <v>153</v>
      </c>
      <c r="C76" s="25" t="s">
        <v>154</v>
      </c>
      <c r="D76" s="440">
        <v>0</v>
      </c>
      <c r="E76" s="440">
        <v>0</v>
      </c>
      <c r="F76" s="440">
        <v>0</v>
      </c>
      <c r="G76" s="440">
        <v>0</v>
      </c>
      <c r="H76" s="440">
        <v>1403.2080000000001</v>
      </c>
      <c r="I76" s="440">
        <v>1300.6859999999999</v>
      </c>
      <c r="J76" s="440">
        <v>1232.682</v>
      </c>
      <c r="K76" s="440">
        <v>1032.701</v>
      </c>
      <c r="L76" s="440">
        <v>482.07100000000003</v>
      </c>
      <c r="M76" s="440">
        <v>654.30605000000003</v>
      </c>
    </row>
    <row r="77" spans="1:13" x14ac:dyDescent="0.2">
      <c r="A77" s="23">
        <v>76</v>
      </c>
      <c r="B77" s="24" t="s">
        <v>155</v>
      </c>
      <c r="C77" s="25" t="s">
        <v>156</v>
      </c>
      <c r="D77" s="440">
        <v>1179.5440000000001</v>
      </c>
      <c r="E77" s="440">
        <v>0</v>
      </c>
      <c r="F77" s="440">
        <v>0</v>
      </c>
      <c r="G77" s="440">
        <v>0</v>
      </c>
      <c r="H77" s="440">
        <v>0</v>
      </c>
      <c r="I77" s="440">
        <v>2515.5100000000002</v>
      </c>
      <c r="J77" s="440">
        <v>2515.5100000000002</v>
      </c>
      <c r="K77" s="440">
        <v>2515.5100000000002</v>
      </c>
      <c r="L77" s="440">
        <v>1431.2</v>
      </c>
      <c r="M77" s="440">
        <v>1775</v>
      </c>
    </row>
    <row r="78" spans="1:13" ht="14.25" customHeight="1" x14ac:dyDescent="0.2">
      <c r="A78" s="23">
        <v>44</v>
      </c>
      <c r="B78" s="24" t="s">
        <v>157</v>
      </c>
      <c r="C78" s="25" t="s">
        <v>158</v>
      </c>
      <c r="D78" s="440">
        <v>2401.2469999999998</v>
      </c>
      <c r="E78" s="440">
        <v>5493.91104</v>
      </c>
      <c r="F78" s="440">
        <v>0</v>
      </c>
      <c r="G78" s="440">
        <v>4076.0000000000005</v>
      </c>
      <c r="H78" s="440">
        <v>5331.6220999999996</v>
      </c>
      <c r="I78" s="440">
        <v>5331.6220000000003</v>
      </c>
      <c r="J78" s="440">
        <v>4649.4387999999999</v>
      </c>
      <c r="K78" s="440">
        <v>5331.2658000000001</v>
      </c>
      <c r="L78" s="440">
        <v>3809.9349999999999</v>
      </c>
      <c r="M78" s="440">
        <v>4030.1219999999998</v>
      </c>
    </row>
    <row r="79" spans="1:13" x14ac:dyDescent="0.2">
      <c r="A79" s="23">
        <v>44</v>
      </c>
      <c r="B79" s="24" t="s">
        <v>159</v>
      </c>
      <c r="C79" s="25" t="s">
        <v>160</v>
      </c>
      <c r="D79" s="440">
        <v>3169.8154</v>
      </c>
      <c r="E79" s="440">
        <v>4205.7385599999998</v>
      </c>
      <c r="F79" s="440">
        <v>2897.20138</v>
      </c>
      <c r="G79" s="440">
        <v>3113.6030000000001</v>
      </c>
      <c r="H79" s="440">
        <v>2576.6509999999998</v>
      </c>
      <c r="I79" s="440">
        <v>2866.49</v>
      </c>
      <c r="J79" s="440">
        <v>2064.86256</v>
      </c>
      <c r="K79" s="440">
        <v>1804.2576200000001</v>
      </c>
      <c r="L79" s="440">
        <v>1086.701</v>
      </c>
      <c r="M79" s="440">
        <v>1122.578</v>
      </c>
    </row>
    <row r="80" spans="1:13" x14ac:dyDescent="0.2">
      <c r="A80" s="23">
        <v>84</v>
      </c>
      <c r="B80" s="24" t="s">
        <v>161</v>
      </c>
      <c r="C80" s="25" t="s">
        <v>162</v>
      </c>
      <c r="D80" s="440">
        <v>2536.5362300000002</v>
      </c>
      <c r="E80" s="440">
        <v>4140.3727699999999</v>
      </c>
      <c r="F80" s="440">
        <v>5540.2373499999994</v>
      </c>
      <c r="G80" s="440">
        <v>4101.9946499999996</v>
      </c>
      <c r="H80" s="440">
        <v>3160.9351099999999</v>
      </c>
      <c r="I80" s="440">
        <v>1824.674</v>
      </c>
      <c r="J80" s="440">
        <v>2067.70111</v>
      </c>
      <c r="K80" s="440">
        <v>2016.1935600000002</v>
      </c>
      <c r="L80" s="440">
        <v>1851.42254</v>
      </c>
      <c r="M80" s="440">
        <v>1525.62184</v>
      </c>
    </row>
    <row r="81" spans="1:13" s="140" customFormat="1" x14ac:dyDescent="0.2">
      <c r="A81" s="72">
        <v>84</v>
      </c>
      <c r="B81" s="53" t="s">
        <v>163</v>
      </c>
      <c r="C81" s="54" t="s">
        <v>164</v>
      </c>
      <c r="D81" s="441">
        <v>0</v>
      </c>
      <c r="E81" s="441">
        <v>0</v>
      </c>
      <c r="F81" s="441">
        <v>0</v>
      </c>
      <c r="G81" s="441">
        <v>0</v>
      </c>
      <c r="H81" s="441">
        <v>0</v>
      </c>
      <c r="I81" s="440">
        <v>138.99700000000001</v>
      </c>
      <c r="J81" s="440">
        <v>151.18875</v>
      </c>
      <c r="K81" s="440">
        <v>164.84155999999999</v>
      </c>
      <c r="L81" s="440">
        <v>71.915539999999993</v>
      </c>
      <c r="M81" s="440">
        <v>39.441839999999999</v>
      </c>
    </row>
    <row r="82" spans="1:13" s="140" customFormat="1" x14ac:dyDescent="0.2">
      <c r="A82" s="72">
        <v>84</v>
      </c>
      <c r="B82" s="53" t="s">
        <v>165</v>
      </c>
      <c r="C82" s="54" t="s">
        <v>166</v>
      </c>
      <c r="D82" s="441">
        <v>0</v>
      </c>
      <c r="E82" s="441">
        <v>0</v>
      </c>
      <c r="F82" s="441">
        <v>0</v>
      </c>
      <c r="G82" s="441">
        <v>0</v>
      </c>
      <c r="H82" s="441">
        <v>0</v>
      </c>
      <c r="I82" s="440">
        <v>1685.6769999999999</v>
      </c>
      <c r="J82" s="440">
        <v>1916.5123600000002</v>
      </c>
      <c r="K82" s="440">
        <v>1851.3520000000001</v>
      </c>
      <c r="L82" s="440">
        <v>1779.5070000000001</v>
      </c>
      <c r="M82" s="440">
        <v>1486.18</v>
      </c>
    </row>
    <row r="83" spans="1:13" x14ac:dyDescent="0.2">
      <c r="A83" s="23">
        <v>27</v>
      </c>
      <c r="B83" s="24" t="s">
        <v>167</v>
      </c>
      <c r="C83" s="25" t="s">
        <v>168</v>
      </c>
      <c r="D83" s="440">
        <v>377.53717</v>
      </c>
      <c r="E83" s="440">
        <v>588.05643999999995</v>
      </c>
      <c r="F83" s="440">
        <v>706.56461999999999</v>
      </c>
      <c r="G83" s="440">
        <v>806.75353000000007</v>
      </c>
      <c r="H83" s="440">
        <v>949.36031000000003</v>
      </c>
      <c r="I83" s="440">
        <v>886.55200000000002</v>
      </c>
      <c r="J83" s="440">
        <v>786.95106999999996</v>
      </c>
      <c r="K83" s="440">
        <v>880.12903000000006</v>
      </c>
      <c r="L83" s="440">
        <v>837.25699999999995</v>
      </c>
      <c r="M83" s="440">
        <v>683.54795999999999</v>
      </c>
    </row>
    <row r="84" spans="1:13" x14ac:dyDescent="0.2">
      <c r="A84" s="23">
        <v>27</v>
      </c>
      <c r="B84" s="24" t="s">
        <v>169</v>
      </c>
      <c r="C84" s="25" t="s">
        <v>170</v>
      </c>
      <c r="D84" s="440">
        <v>272.14999999999998</v>
      </c>
      <c r="E84" s="440">
        <v>2066.8000000000002</v>
      </c>
      <c r="F84" s="440">
        <v>2586.6357000000003</v>
      </c>
      <c r="G84" s="440">
        <v>2444.2006000000001</v>
      </c>
      <c r="H84" s="440">
        <v>2646.491</v>
      </c>
      <c r="I84" s="440">
        <v>2266.8710000000001</v>
      </c>
      <c r="J84" s="440">
        <v>740.96400000000006</v>
      </c>
      <c r="K84" s="440">
        <v>289.608</v>
      </c>
      <c r="L84" s="440">
        <v>637.78198999999995</v>
      </c>
      <c r="M84" s="440">
        <v>706.65526999999997</v>
      </c>
    </row>
    <row r="85" spans="1:13" x14ac:dyDescent="0.2">
      <c r="A85" s="23">
        <v>52</v>
      </c>
      <c r="B85" s="24" t="s">
        <v>171</v>
      </c>
      <c r="C85" s="25" t="s">
        <v>172</v>
      </c>
      <c r="D85" s="440">
        <v>0</v>
      </c>
      <c r="E85" s="440">
        <v>2167.1579999999999</v>
      </c>
      <c r="F85" s="440">
        <v>3801.7710000000002</v>
      </c>
      <c r="G85" s="440">
        <v>3239.08448</v>
      </c>
      <c r="H85" s="440">
        <v>3239.08448</v>
      </c>
      <c r="I85" s="440">
        <v>865.45100000000002</v>
      </c>
      <c r="J85" s="440">
        <v>1916.3009999999999</v>
      </c>
      <c r="K85" s="440">
        <v>1838.76749</v>
      </c>
      <c r="L85" s="440">
        <v>1127.70569</v>
      </c>
      <c r="M85" s="440">
        <v>1149.5925</v>
      </c>
    </row>
    <row r="86" spans="1:13" x14ac:dyDescent="0.2">
      <c r="A86" s="23">
        <v>84</v>
      </c>
      <c r="B86" s="24" t="s">
        <v>173</v>
      </c>
      <c r="C86" s="25" t="s">
        <v>174</v>
      </c>
      <c r="D86" s="440">
        <v>572.30100000000004</v>
      </c>
      <c r="E86" s="440">
        <v>783.39667999999995</v>
      </c>
      <c r="F86" s="440">
        <v>829.05664999999988</v>
      </c>
      <c r="G86" s="440">
        <v>957.42118000000005</v>
      </c>
      <c r="H86" s="440">
        <v>954.09706000000006</v>
      </c>
      <c r="I86" s="440">
        <v>1104.953</v>
      </c>
      <c r="J86" s="440">
        <v>786.03800000000001</v>
      </c>
      <c r="K86" s="440">
        <v>905.72143999999992</v>
      </c>
      <c r="L86" s="440">
        <v>798.12080000000003</v>
      </c>
      <c r="M86" s="440">
        <v>761.89810999999997</v>
      </c>
    </row>
    <row r="87" spans="1:13" x14ac:dyDescent="0.2">
      <c r="A87" s="23">
        <v>84</v>
      </c>
      <c r="B87" s="24" t="s">
        <v>175</v>
      </c>
      <c r="C87" s="25" t="s">
        <v>176</v>
      </c>
      <c r="D87" s="440">
        <v>791.29700000000003</v>
      </c>
      <c r="E87" s="440">
        <v>1310.2050300000001</v>
      </c>
      <c r="F87" s="440">
        <v>1539.2809100000002</v>
      </c>
      <c r="G87" s="440">
        <v>1714.4169999999999</v>
      </c>
      <c r="H87" s="440">
        <v>1757.2711000000002</v>
      </c>
      <c r="I87" s="440">
        <v>1745.943</v>
      </c>
      <c r="J87" s="440">
        <v>1934.0721699999999</v>
      </c>
      <c r="K87" s="440">
        <v>1762.9117699999999</v>
      </c>
      <c r="L87" s="440">
        <v>1437.4667400000001</v>
      </c>
      <c r="M87" s="440">
        <v>1273.0476899999999</v>
      </c>
    </row>
    <row r="88" spans="1:13" x14ac:dyDescent="0.2">
      <c r="A88" s="23">
        <v>11</v>
      </c>
      <c r="B88" s="24" t="s">
        <v>177</v>
      </c>
      <c r="C88" s="25" t="s">
        <v>178</v>
      </c>
      <c r="D88" s="440">
        <v>3000</v>
      </c>
      <c r="E88" s="440">
        <v>30022.877</v>
      </c>
      <c r="F88" s="440">
        <v>6030.57618</v>
      </c>
      <c r="G88" s="440">
        <v>7671.1409999999996</v>
      </c>
      <c r="H88" s="440">
        <v>7636.2780000000002</v>
      </c>
      <c r="I88" s="440">
        <v>5585.1019999999999</v>
      </c>
      <c r="J88" s="440">
        <v>8979.3289999999997</v>
      </c>
      <c r="K88" s="440">
        <v>6815.18138</v>
      </c>
      <c r="L88" s="440">
        <v>6122.3421399999997</v>
      </c>
      <c r="M88" s="440">
        <v>2161.4349999999999</v>
      </c>
    </row>
    <row r="89" spans="1:13" x14ac:dyDescent="0.2">
      <c r="A89" s="23">
        <v>28</v>
      </c>
      <c r="B89" s="24" t="s">
        <v>179</v>
      </c>
      <c r="C89" s="25" t="s">
        <v>180</v>
      </c>
      <c r="D89" s="440">
        <v>2786.6610000000001</v>
      </c>
      <c r="E89" s="440">
        <v>6277.366</v>
      </c>
      <c r="F89" s="440">
        <v>6961.0309999999999</v>
      </c>
      <c r="G89" s="440">
        <v>7242.4916800000001</v>
      </c>
      <c r="H89" s="440">
        <v>9450.8222100000003</v>
      </c>
      <c r="I89" s="440">
        <v>8465.0020000000004</v>
      </c>
      <c r="J89" s="440">
        <v>9444.0365700000002</v>
      </c>
      <c r="K89" s="440">
        <v>10088.654980000001</v>
      </c>
      <c r="L89" s="440">
        <v>8556.6881999999987</v>
      </c>
      <c r="M89" s="440">
        <v>6167.9775199999995</v>
      </c>
    </row>
    <row r="90" spans="1:13" x14ac:dyDescent="0.2">
      <c r="A90" s="23">
        <v>11</v>
      </c>
      <c r="B90" s="24" t="s">
        <v>181</v>
      </c>
      <c r="C90" s="25" t="s">
        <v>182</v>
      </c>
      <c r="D90" s="440">
        <v>0</v>
      </c>
      <c r="E90" s="440">
        <v>3715.06</v>
      </c>
      <c r="F90" s="440">
        <v>3686.75</v>
      </c>
      <c r="G90" s="440">
        <v>2049.1999999999998</v>
      </c>
      <c r="H90" s="440">
        <v>3504.277</v>
      </c>
      <c r="I90" s="440">
        <v>3504.277</v>
      </c>
      <c r="J90" s="440">
        <v>3606.2139999999999</v>
      </c>
      <c r="K90" s="440">
        <v>3339.7459100000001</v>
      </c>
      <c r="L90" s="440">
        <v>3079.982</v>
      </c>
      <c r="M90" s="440">
        <v>2359.3748700000001</v>
      </c>
    </row>
    <row r="91" spans="1:13" x14ac:dyDescent="0.2">
      <c r="A91" s="23">
        <v>11</v>
      </c>
      <c r="B91" s="24" t="s">
        <v>183</v>
      </c>
      <c r="C91" s="25" t="s">
        <v>184</v>
      </c>
      <c r="D91" s="440">
        <v>500</v>
      </c>
      <c r="E91" s="440">
        <v>1233</v>
      </c>
      <c r="F91" s="440">
        <v>2620</v>
      </c>
      <c r="G91" s="440">
        <v>2723.9430000000002</v>
      </c>
      <c r="H91" s="440">
        <v>1847.5</v>
      </c>
      <c r="I91" s="440">
        <v>2097.8470000000002</v>
      </c>
      <c r="J91" s="440">
        <v>2097.8470000000002</v>
      </c>
      <c r="K91" s="440">
        <v>2097.8470000000002</v>
      </c>
      <c r="L91" s="440">
        <v>2097.8470000000002</v>
      </c>
      <c r="M91" s="440">
        <v>2097.8470000000002</v>
      </c>
    </row>
    <row r="92" spans="1:13" x14ac:dyDescent="0.2">
      <c r="A92" s="23">
        <v>75</v>
      </c>
      <c r="B92" s="24" t="s">
        <v>185</v>
      </c>
      <c r="C92" s="25" t="s">
        <v>186</v>
      </c>
      <c r="D92" s="440">
        <v>557.13900000000001</v>
      </c>
      <c r="E92" s="440">
        <v>1222.9280000000001</v>
      </c>
      <c r="F92" s="440">
        <v>0</v>
      </c>
      <c r="G92" s="440">
        <v>1329.126</v>
      </c>
      <c r="H92" s="440">
        <v>1697.2139999999999</v>
      </c>
      <c r="I92" s="440">
        <v>1681.7739999999999</v>
      </c>
      <c r="J92" s="440">
        <v>448.72201000000001</v>
      </c>
      <c r="K92" s="440">
        <v>431.49283000000003</v>
      </c>
      <c r="L92" s="440">
        <v>668.65535999999997</v>
      </c>
      <c r="M92" s="440">
        <v>602.18279000000007</v>
      </c>
    </row>
    <row r="93" spans="1:13" x14ac:dyDescent="0.2">
      <c r="A93" s="23">
        <v>32</v>
      </c>
      <c r="B93" s="24" t="s">
        <v>187</v>
      </c>
      <c r="C93" s="25" t="s">
        <v>188</v>
      </c>
      <c r="D93" s="440">
        <v>2247</v>
      </c>
      <c r="E93" s="440">
        <v>3022.5320000000002</v>
      </c>
      <c r="F93" s="440">
        <v>3314.2649999999999</v>
      </c>
      <c r="G93" s="440">
        <v>2164.5329999999999</v>
      </c>
      <c r="H93" s="440">
        <v>2498.9630000000002</v>
      </c>
      <c r="I93" s="440">
        <v>2179.5410000000002</v>
      </c>
      <c r="J93" s="440">
        <v>1647</v>
      </c>
      <c r="K93" s="440">
        <v>3392.1089999999999</v>
      </c>
      <c r="L93" s="440">
        <v>2592.058</v>
      </c>
      <c r="M93" s="440">
        <v>2753.415</v>
      </c>
    </row>
    <row r="94" spans="1:13" x14ac:dyDescent="0.2">
      <c r="A94" s="23">
        <v>76</v>
      </c>
      <c r="B94" s="24" t="s">
        <v>189</v>
      </c>
      <c r="C94" s="25" t="s">
        <v>190</v>
      </c>
      <c r="D94" s="440">
        <v>368.88407000000001</v>
      </c>
      <c r="E94" s="440">
        <v>516.79764999999998</v>
      </c>
      <c r="F94" s="440">
        <v>3207.0360000000001</v>
      </c>
      <c r="G94" s="440">
        <v>663.25058999999999</v>
      </c>
      <c r="H94" s="440">
        <v>496</v>
      </c>
      <c r="I94" s="440">
        <v>494.6</v>
      </c>
      <c r="J94" s="440">
        <v>541.6</v>
      </c>
      <c r="K94" s="440">
        <v>548.70799999999997</v>
      </c>
      <c r="L94" s="440">
        <v>612.5</v>
      </c>
      <c r="M94" s="440">
        <v>580</v>
      </c>
    </row>
    <row r="95" spans="1:13" x14ac:dyDescent="0.2">
      <c r="A95" s="23">
        <v>76</v>
      </c>
      <c r="B95" s="24" t="s">
        <v>191</v>
      </c>
      <c r="C95" s="25" t="s">
        <v>192</v>
      </c>
      <c r="D95" s="440">
        <v>210.499</v>
      </c>
      <c r="E95" s="440">
        <v>990.36800000000005</v>
      </c>
      <c r="F95" s="440">
        <v>775.18600000000004</v>
      </c>
      <c r="G95" s="440">
        <v>1346.7719999999999</v>
      </c>
      <c r="H95" s="440">
        <v>1168.614</v>
      </c>
      <c r="I95" s="440">
        <v>1247.961</v>
      </c>
      <c r="J95" s="440">
        <v>728.56348000000003</v>
      </c>
      <c r="K95" s="440">
        <v>1144.42256</v>
      </c>
      <c r="L95" s="440">
        <v>1330.83251</v>
      </c>
      <c r="M95" s="440">
        <v>553.60744</v>
      </c>
    </row>
    <row r="96" spans="1:13" x14ac:dyDescent="0.2">
      <c r="A96" s="23">
        <v>93</v>
      </c>
      <c r="B96" s="24" t="s">
        <v>193</v>
      </c>
      <c r="C96" s="25" t="s">
        <v>194</v>
      </c>
      <c r="D96" s="440">
        <v>3224.1680000000001</v>
      </c>
      <c r="E96" s="440">
        <v>4283.18642</v>
      </c>
      <c r="F96" s="440">
        <v>5915.4679999999998</v>
      </c>
      <c r="G96" s="440">
        <v>5007.2269999999999</v>
      </c>
      <c r="H96" s="440">
        <v>4636.5278799999996</v>
      </c>
      <c r="I96" s="440">
        <v>4771.1949999999997</v>
      </c>
      <c r="J96" s="440">
        <v>3279.3454200000001</v>
      </c>
      <c r="K96" s="440">
        <v>3719.18</v>
      </c>
      <c r="L96" s="440">
        <v>1604.4147600000001</v>
      </c>
      <c r="M96" s="440">
        <v>1687.9248</v>
      </c>
    </row>
    <row r="97" spans="1:13" x14ac:dyDescent="0.2">
      <c r="A97" s="23">
        <v>93</v>
      </c>
      <c r="B97" s="24" t="s">
        <v>195</v>
      </c>
      <c r="C97" s="25" t="s">
        <v>196</v>
      </c>
      <c r="D97" s="440">
        <v>231.33</v>
      </c>
      <c r="E97" s="440">
        <v>925.28800000000001</v>
      </c>
      <c r="F97" s="440">
        <v>1484.8440000000001</v>
      </c>
      <c r="G97" s="440">
        <v>2430.328</v>
      </c>
      <c r="H97" s="440">
        <v>2364.018</v>
      </c>
      <c r="I97" s="440">
        <v>2137.3429999999998</v>
      </c>
      <c r="J97" s="440">
        <v>2360.6</v>
      </c>
      <c r="K97" s="440">
        <v>2213.5928699999999</v>
      </c>
      <c r="L97" s="440">
        <v>324.88004999999998</v>
      </c>
      <c r="M97" s="440">
        <v>1702.394</v>
      </c>
    </row>
    <row r="98" spans="1:13" x14ac:dyDescent="0.2">
      <c r="A98" s="23">
        <v>52</v>
      </c>
      <c r="B98" s="24" t="s">
        <v>197</v>
      </c>
      <c r="C98" s="25" t="s">
        <v>198</v>
      </c>
      <c r="D98" s="440">
        <v>1206.953</v>
      </c>
      <c r="E98" s="440">
        <v>1206.95803</v>
      </c>
      <c r="F98" s="440">
        <v>1692.809</v>
      </c>
      <c r="G98" s="440">
        <v>2040.0170000000001</v>
      </c>
      <c r="H98" s="440">
        <v>2225.3809999999999</v>
      </c>
      <c r="I98" s="440">
        <v>2146.5120000000002</v>
      </c>
      <c r="J98" s="440">
        <v>2432.3249999999998</v>
      </c>
      <c r="K98" s="440">
        <v>2605.9639999999999</v>
      </c>
      <c r="L98" s="440">
        <v>2599.2489999999998</v>
      </c>
      <c r="M98" s="440">
        <v>2349.7289999999998</v>
      </c>
    </row>
    <row r="99" spans="1:13" x14ac:dyDescent="0.2">
      <c r="A99" s="23">
        <v>75</v>
      </c>
      <c r="B99" s="24" t="s">
        <v>199</v>
      </c>
      <c r="C99" s="25" t="s">
        <v>200</v>
      </c>
      <c r="D99" s="440">
        <v>0</v>
      </c>
      <c r="E99" s="440">
        <v>2164.2762699999998</v>
      </c>
      <c r="F99" s="440">
        <v>1769.77385</v>
      </c>
      <c r="G99" s="440">
        <v>2105.9812499999998</v>
      </c>
      <c r="H99" s="440">
        <v>2370.5577000000003</v>
      </c>
      <c r="I99" s="440">
        <v>2505.3389999999999</v>
      </c>
      <c r="J99" s="440">
        <v>2505.3389999999999</v>
      </c>
      <c r="K99" s="440">
        <v>2873.9644600000001</v>
      </c>
      <c r="L99" s="440">
        <v>1724.9035800000001</v>
      </c>
      <c r="M99" s="440">
        <v>1595.1253700000002</v>
      </c>
    </row>
    <row r="100" spans="1:13" x14ac:dyDescent="0.2">
      <c r="A100" s="23">
        <v>75</v>
      </c>
      <c r="B100" s="24" t="s">
        <v>201</v>
      </c>
      <c r="C100" s="25" t="s">
        <v>202</v>
      </c>
      <c r="D100" s="440">
        <v>437.29700000000003</v>
      </c>
      <c r="E100" s="440">
        <v>497.95083</v>
      </c>
      <c r="F100" s="440">
        <v>713.65429000000006</v>
      </c>
      <c r="G100" s="440">
        <v>908.25976000000003</v>
      </c>
      <c r="H100" s="440">
        <v>616.80187999999998</v>
      </c>
      <c r="I100" s="440">
        <v>71.683000000000007</v>
      </c>
      <c r="J100" s="440">
        <v>101.06799000000001</v>
      </c>
      <c r="K100" s="440">
        <v>204.14972</v>
      </c>
      <c r="L100" s="440">
        <v>626.65602999999999</v>
      </c>
      <c r="M100" s="440">
        <v>538.18537000000003</v>
      </c>
    </row>
    <row r="101" spans="1:13" x14ac:dyDescent="0.2">
      <c r="A101" s="23">
        <v>44</v>
      </c>
      <c r="B101" s="24" t="s">
        <v>203</v>
      </c>
      <c r="C101" s="25" t="s">
        <v>204</v>
      </c>
      <c r="D101" s="440">
        <v>2430.15146</v>
      </c>
      <c r="E101" s="440">
        <v>1495.0150000000001</v>
      </c>
      <c r="F101" s="440">
        <v>1142.3238799999999</v>
      </c>
      <c r="G101" s="440">
        <v>1870.53098</v>
      </c>
      <c r="H101" s="440">
        <v>987.26199999999994</v>
      </c>
      <c r="I101" s="440">
        <v>3.72</v>
      </c>
      <c r="J101" s="440">
        <v>3.72</v>
      </c>
      <c r="K101" s="440">
        <v>138.95099999999999</v>
      </c>
      <c r="L101" s="440">
        <v>521.31551999999999</v>
      </c>
      <c r="M101" s="440">
        <v>472.92753999999996</v>
      </c>
    </row>
    <row r="102" spans="1:13" x14ac:dyDescent="0.2">
      <c r="A102" s="23">
        <v>27</v>
      </c>
      <c r="B102" s="24" t="s">
        <v>205</v>
      </c>
      <c r="C102" s="25" t="s">
        <v>206</v>
      </c>
      <c r="D102" s="440">
        <v>1012.7855999999999</v>
      </c>
      <c r="E102" s="440">
        <v>0</v>
      </c>
      <c r="F102" s="440">
        <v>1351.5946799999999</v>
      </c>
      <c r="G102" s="440">
        <v>0</v>
      </c>
      <c r="H102" s="440">
        <v>816.36255000000006</v>
      </c>
      <c r="I102" s="440">
        <v>430.642</v>
      </c>
      <c r="J102" s="440">
        <v>594.47811000000002</v>
      </c>
      <c r="K102" s="440">
        <v>714.78800000000001</v>
      </c>
      <c r="L102" s="440">
        <v>637.63</v>
      </c>
      <c r="M102" s="440">
        <v>623.05952000000002</v>
      </c>
    </row>
    <row r="103" spans="1:13" x14ac:dyDescent="0.2">
      <c r="A103" s="23">
        <v>27</v>
      </c>
      <c r="B103" s="24" t="s">
        <v>207</v>
      </c>
      <c r="C103" s="25" t="s">
        <v>208</v>
      </c>
      <c r="D103" s="440">
        <v>606.28599999999994</v>
      </c>
      <c r="E103" s="440">
        <v>722.38699999999994</v>
      </c>
      <c r="F103" s="440">
        <v>0</v>
      </c>
      <c r="G103" s="440">
        <v>810.46963000000005</v>
      </c>
      <c r="H103" s="440">
        <v>897.54800999999998</v>
      </c>
      <c r="I103" s="440">
        <v>640.06100000000004</v>
      </c>
      <c r="J103" s="440">
        <v>874.53867000000002</v>
      </c>
      <c r="K103" s="440">
        <v>907.03968000000009</v>
      </c>
      <c r="L103" s="440">
        <v>580.54339000000004</v>
      </c>
      <c r="M103" s="440">
        <v>509.27974999999998</v>
      </c>
    </row>
    <row r="104" spans="1:13" x14ac:dyDescent="0.2">
      <c r="A104" s="23">
        <v>11</v>
      </c>
      <c r="B104" s="24" t="s">
        <v>209</v>
      </c>
      <c r="C104" s="25" t="s">
        <v>210</v>
      </c>
      <c r="D104" s="440">
        <v>425</v>
      </c>
      <c r="E104" s="440">
        <v>0</v>
      </c>
      <c r="F104" s="440">
        <v>1265.383</v>
      </c>
      <c r="G104" s="440">
        <v>1246.807</v>
      </c>
      <c r="H104" s="440">
        <v>797.5</v>
      </c>
      <c r="I104" s="440">
        <v>1269.5</v>
      </c>
      <c r="J104" s="440">
        <v>1550.5</v>
      </c>
      <c r="K104" s="440">
        <v>1255.5</v>
      </c>
      <c r="L104" s="440">
        <v>1899.22648</v>
      </c>
      <c r="M104" s="440">
        <v>1491</v>
      </c>
    </row>
    <row r="105" spans="1:13" x14ac:dyDescent="0.2">
      <c r="A105" s="23">
        <v>11</v>
      </c>
      <c r="B105" s="24" t="s">
        <v>211</v>
      </c>
      <c r="C105" s="25" t="s">
        <v>212</v>
      </c>
      <c r="D105" s="440">
        <v>950</v>
      </c>
      <c r="E105" s="440">
        <v>615.87738000000002</v>
      </c>
      <c r="F105" s="440">
        <v>795.98664999999994</v>
      </c>
      <c r="G105" s="440">
        <v>1741.7365699999998</v>
      </c>
      <c r="H105" s="440">
        <v>935.30065000000002</v>
      </c>
      <c r="I105" s="440">
        <v>619.27300000000002</v>
      </c>
      <c r="J105" s="440">
        <v>9.5979299999999999</v>
      </c>
      <c r="K105" s="440">
        <v>9.5979299999999999</v>
      </c>
      <c r="L105" s="440">
        <v>9.5979299999999999</v>
      </c>
      <c r="M105" s="440">
        <v>9.5979299999999999</v>
      </c>
    </row>
    <row r="106" spans="1:13" x14ac:dyDescent="0.2">
      <c r="A106" s="23">
        <v>11</v>
      </c>
      <c r="B106" s="24" t="s">
        <v>213</v>
      </c>
      <c r="C106" s="25" t="s">
        <v>214</v>
      </c>
      <c r="D106" s="440">
        <v>0</v>
      </c>
      <c r="E106" s="440">
        <v>548.99249999999995</v>
      </c>
      <c r="F106" s="440">
        <v>775.86494000000005</v>
      </c>
      <c r="G106" s="440">
        <v>1438.7086000000002</v>
      </c>
      <c r="H106" s="440">
        <v>1027.7573600000001</v>
      </c>
      <c r="I106" s="440">
        <v>1582.1220000000001</v>
      </c>
      <c r="J106" s="440">
        <v>454.33247999999998</v>
      </c>
      <c r="K106" s="440">
        <v>454.33247999999998</v>
      </c>
      <c r="L106" s="440">
        <v>1085.047</v>
      </c>
      <c r="M106" s="440">
        <v>968.62423999999999</v>
      </c>
    </row>
    <row r="107" spans="1:13" x14ac:dyDescent="0.2">
      <c r="A107" s="23">
        <v>11</v>
      </c>
      <c r="B107" s="24" t="s">
        <v>215</v>
      </c>
      <c r="C107" s="25" t="s">
        <v>216</v>
      </c>
      <c r="D107" s="440">
        <v>0</v>
      </c>
      <c r="E107" s="440">
        <v>250</v>
      </c>
      <c r="F107" s="440">
        <v>250</v>
      </c>
      <c r="G107" s="440">
        <v>827.20799999999997</v>
      </c>
      <c r="H107" s="440">
        <v>129.58975999999998</v>
      </c>
      <c r="I107" s="440">
        <v>530.91</v>
      </c>
      <c r="J107" s="440">
        <v>537.16604000000007</v>
      </c>
      <c r="K107" s="440">
        <v>537.06209999999999</v>
      </c>
      <c r="L107" s="440">
        <v>544.33286999999996</v>
      </c>
      <c r="M107" s="440">
        <v>531.92488000000003</v>
      </c>
    </row>
    <row r="108" spans="1:13" x14ac:dyDescent="0.2">
      <c r="A108" s="23">
        <v>11</v>
      </c>
      <c r="B108" s="24" t="s">
        <v>217</v>
      </c>
      <c r="C108" s="25" t="s">
        <v>218</v>
      </c>
      <c r="D108" s="440">
        <v>0</v>
      </c>
      <c r="E108" s="440">
        <v>147.6</v>
      </c>
      <c r="F108" s="440">
        <v>2031.9828699999998</v>
      </c>
      <c r="G108" s="440">
        <v>1980.7380000000001</v>
      </c>
      <c r="H108" s="440">
        <v>2136.5743700000003</v>
      </c>
      <c r="I108" s="440">
        <v>1959.201</v>
      </c>
      <c r="J108" s="440">
        <v>2268.6862999999998</v>
      </c>
      <c r="K108" s="440">
        <v>1738.7016699999999</v>
      </c>
      <c r="L108" s="440">
        <v>1655.85196</v>
      </c>
      <c r="M108" s="440">
        <v>1337.67778</v>
      </c>
    </row>
    <row r="109" spans="1:13" ht="14.25" customHeight="1" x14ac:dyDescent="0.2">
      <c r="A109" s="23">
        <v>101</v>
      </c>
      <c r="B109" s="24" t="s">
        <v>219</v>
      </c>
      <c r="C109" s="25" t="s">
        <v>18</v>
      </c>
      <c r="D109" s="440">
        <v>0</v>
      </c>
      <c r="E109" s="440">
        <v>0</v>
      </c>
      <c r="F109" s="440">
        <v>3389.5130099999997</v>
      </c>
      <c r="G109" s="440">
        <v>4362.0838899999999</v>
      </c>
      <c r="H109" s="440">
        <v>6357.50551</v>
      </c>
      <c r="I109" s="440">
        <v>6357.5060000000003</v>
      </c>
      <c r="J109" s="440">
        <v>5916.9714800000002</v>
      </c>
      <c r="K109" s="440">
        <v>5060</v>
      </c>
      <c r="L109" s="440">
        <v>6190.3969999999999</v>
      </c>
      <c r="M109" s="440">
        <v>1182.1679999999999</v>
      </c>
    </row>
    <row r="110" spans="1:13" ht="14.25" customHeight="1" x14ac:dyDescent="0.2">
      <c r="A110" s="23">
        <v>102</v>
      </c>
      <c r="B110" s="24" t="s">
        <v>220</v>
      </c>
      <c r="C110" s="25" t="s">
        <v>19</v>
      </c>
      <c r="D110" s="440">
        <v>0</v>
      </c>
      <c r="E110" s="440">
        <v>14652.866389999999</v>
      </c>
      <c r="F110" s="440">
        <v>744.81745999999998</v>
      </c>
      <c r="G110" s="440">
        <v>0</v>
      </c>
      <c r="H110" s="440">
        <v>0</v>
      </c>
      <c r="I110" s="440">
        <v>0</v>
      </c>
      <c r="J110" s="440">
        <v>0</v>
      </c>
      <c r="K110" s="440">
        <v>0</v>
      </c>
      <c r="L110" s="440">
        <v>0</v>
      </c>
      <c r="M110" s="440">
        <v>2168.7383100000002</v>
      </c>
    </row>
    <row r="111" spans="1:13" x14ac:dyDescent="0.2">
      <c r="A111" s="23">
        <v>103</v>
      </c>
      <c r="B111" s="24" t="s">
        <v>221</v>
      </c>
      <c r="C111" s="25" t="s">
        <v>20</v>
      </c>
      <c r="D111" s="440">
        <v>0</v>
      </c>
      <c r="E111" s="440">
        <v>0</v>
      </c>
      <c r="F111" s="440">
        <v>0</v>
      </c>
      <c r="G111" s="440">
        <v>1017.16556</v>
      </c>
      <c r="H111" s="440">
        <v>2077.4585499999998</v>
      </c>
      <c r="I111" s="440">
        <v>898.17200000000003</v>
      </c>
      <c r="J111" s="440">
        <v>898.17200000000003</v>
      </c>
      <c r="K111" s="440">
        <v>898.17200000000003</v>
      </c>
      <c r="L111" s="440">
        <v>2283.43127</v>
      </c>
      <c r="M111" s="440">
        <v>2283.43127</v>
      </c>
    </row>
    <row r="112" spans="1:13" x14ac:dyDescent="0.2">
      <c r="A112" s="26">
        <v>104</v>
      </c>
      <c r="B112" s="26" t="s">
        <v>222</v>
      </c>
      <c r="C112" s="42" t="s">
        <v>21</v>
      </c>
      <c r="D112" s="440">
        <v>0</v>
      </c>
      <c r="E112" s="440">
        <v>50695.849000000002</v>
      </c>
      <c r="F112" s="440">
        <v>11519.859</v>
      </c>
      <c r="G112" s="440">
        <v>16068.669</v>
      </c>
      <c r="H112" s="440">
        <v>25026.632000000001</v>
      </c>
      <c r="I112" s="440">
        <v>22100.995999999999</v>
      </c>
      <c r="J112" s="440">
        <v>24365.344850000001</v>
      </c>
      <c r="K112" s="440">
        <v>22551.270359999999</v>
      </c>
      <c r="L112" s="440">
        <v>14349.22762</v>
      </c>
      <c r="M112" s="440">
        <v>10174.045179999999</v>
      </c>
    </row>
    <row r="113" spans="1:13" ht="15" x14ac:dyDescent="0.25">
      <c r="A113" s="653" t="s">
        <v>223</v>
      </c>
      <c r="B113" s="654"/>
      <c r="C113" s="666"/>
      <c r="D113" s="442">
        <v>112966.70842</v>
      </c>
      <c r="E113" s="442">
        <v>194683.00997000004</v>
      </c>
      <c r="F113" s="442">
        <v>195790.99730999998</v>
      </c>
      <c r="G113" s="442">
        <v>212802.88543999995</v>
      </c>
      <c r="H113" s="442">
        <v>215214.58553000001</v>
      </c>
      <c r="I113" s="442">
        <v>198045.611</v>
      </c>
      <c r="J113" s="442">
        <v>193060.84720999995</v>
      </c>
      <c r="K113" s="442">
        <v>191875.12804000004</v>
      </c>
      <c r="L113" s="442">
        <v>148894.66325000004</v>
      </c>
      <c r="M113" s="442">
        <v>137014.79439</v>
      </c>
    </row>
    <row r="114" spans="1:13" ht="15" x14ac:dyDescent="0.25">
      <c r="A114" s="656" t="s">
        <v>224</v>
      </c>
      <c r="B114" s="655"/>
      <c r="C114" s="667"/>
      <c r="D114" s="442">
        <v>0</v>
      </c>
      <c r="E114" s="442">
        <v>65348.715389999998</v>
      </c>
      <c r="F114" s="442">
        <v>15654.189469999999</v>
      </c>
      <c r="G114" s="442">
        <v>21447.918450000001</v>
      </c>
      <c r="H114" s="442">
        <v>33461.596060000003</v>
      </c>
      <c r="I114" s="442">
        <v>29356.673999999999</v>
      </c>
      <c r="J114" s="442">
        <v>31180.48833</v>
      </c>
      <c r="K114" s="442">
        <v>28509.442360000001</v>
      </c>
      <c r="L114" s="442">
        <v>22823.05589</v>
      </c>
      <c r="M114" s="442">
        <v>15808.38276</v>
      </c>
    </row>
    <row r="115" spans="1:13" ht="15" x14ac:dyDescent="0.25">
      <c r="A115" s="657" t="s">
        <v>225</v>
      </c>
      <c r="B115" s="658"/>
      <c r="C115" s="668"/>
      <c r="D115" s="442">
        <v>112966.70842</v>
      </c>
      <c r="E115" s="442">
        <v>260031.72536000001</v>
      </c>
      <c r="F115" s="442">
        <v>211445.18677999996</v>
      </c>
      <c r="G115" s="442">
        <v>234250.80388999995</v>
      </c>
      <c r="H115" s="442">
        <v>248676.18158999999</v>
      </c>
      <c r="I115" s="442">
        <v>227402.285</v>
      </c>
      <c r="J115" s="442">
        <v>224241.33553999997</v>
      </c>
      <c r="K115" s="442">
        <v>220384.57040000003</v>
      </c>
      <c r="L115" s="442">
        <v>171717.71914000003</v>
      </c>
      <c r="M115" s="442">
        <v>152823.17715</v>
      </c>
    </row>
    <row r="116" spans="1:13" x14ac:dyDescent="0.2">
      <c r="A116" s="209"/>
      <c r="B116" s="209"/>
      <c r="C116" s="209"/>
      <c r="D116" s="209"/>
      <c r="E116" s="209"/>
      <c r="F116" s="209"/>
      <c r="G116" s="209"/>
      <c r="H116" s="209"/>
      <c r="I116" s="209"/>
      <c r="J116" s="209"/>
      <c r="K116" s="209"/>
      <c r="L116" s="209"/>
      <c r="M116" s="209"/>
    </row>
    <row r="117" spans="1:13" x14ac:dyDescent="0.2">
      <c r="A117" s="209"/>
      <c r="B117" s="209"/>
      <c r="C117" s="209"/>
      <c r="D117" s="209"/>
      <c r="E117" s="209"/>
      <c r="F117" s="209"/>
      <c r="G117" s="209"/>
      <c r="H117" s="209"/>
      <c r="I117" s="209"/>
      <c r="J117" s="209"/>
      <c r="K117" s="209"/>
      <c r="L117" s="209"/>
      <c r="M117" s="209"/>
    </row>
    <row r="118" spans="1:13" x14ac:dyDescent="0.2">
      <c r="A118" s="209"/>
      <c r="B118" s="209"/>
      <c r="C118" s="209"/>
      <c r="D118" s="209"/>
      <c r="E118" s="209"/>
      <c r="F118" s="209"/>
      <c r="G118" s="209"/>
      <c r="H118" s="209"/>
      <c r="I118" s="209"/>
      <c r="J118" s="209"/>
      <c r="K118" s="209"/>
      <c r="L118" s="209"/>
      <c r="M118" s="209"/>
    </row>
    <row r="119" spans="1:13" x14ac:dyDescent="0.2">
      <c r="A119" s="16"/>
      <c r="B119" s="16"/>
      <c r="C119" s="15"/>
      <c r="D119" s="209"/>
      <c r="E119" s="209"/>
      <c r="F119" s="209"/>
      <c r="G119" s="209"/>
      <c r="H119" s="209"/>
      <c r="I119" s="209"/>
      <c r="J119" s="209"/>
    </row>
    <row r="120" spans="1:13" x14ac:dyDescent="0.2">
      <c r="A120" s="663" t="s">
        <v>245</v>
      </c>
      <c r="B120" s="663"/>
      <c r="C120" s="663"/>
      <c r="D120" s="663"/>
      <c r="E120" s="663"/>
      <c r="F120" s="663"/>
      <c r="G120" s="663"/>
      <c r="H120" s="663"/>
      <c r="I120" s="663"/>
    </row>
    <row r="121" spans="1:13" x14ac:dyDescent="0.2">
      <c r="A121" s="563" t="s">
        <v>274</v>
      </c>
      <c r="B121" s="10"/>
      <c r="C121" s="563"/>
      <c r="D121" s="8"/>
      <c r="E121" s="8"/>
      <c r="F121" s="8"/>
      <c r="G121" s="8"/>
      <c r="H121" s="8"/>
      <c r="I121" s="11"/>
    </row>
    <row r="122" spans="1:13" x14ac:dyDescent="0.2">
      <c r="A122" s="652" t="s">
        <v>382</v>
      </c>
      <c r="B122" s="652"/>
      <c r="C122" s="652"/>
      <c r="D122" s="652"/>
      <c r="E122" s="652"/>
      <c r="F122" s="652"/>
      <c r="G122" s="652"/>
      <c r="H122" s="652"/>
      <c r="I122" s="652"/>
    </row>
    <row r="123" spans="1:13" x14ac:dyDescent="0.2">
      <c r="A123" s="563"/>
      <c r="B123" s="563"/>
      <c r="C123" s="563"/>
      <c r="D123" s="563"/>
      <c r="E123" s="563"/>
      <c r="F123" s="563"/>
      <c r="G123" s="563"/>
      <c r="H123" s="563"/>
      <c r="I123" s="563"/>
    </row>
    <row r="124" spans="1:13" x14ac:dyDescent="0.2">
      <c r="A124" s="563" t="s">
        <v>278</v>
      </c>
      <c r="B124" s="563"/>
      <c r="C124" s="563"/>
      <c r="D124" s="563"/>
      <c r="E124" s="563"/>
      <c r="F124" s="563"/>
      <c r="G124" s="563"/>
      <c r="H124" s="563"/>
      <c r="I124" s="563"/>
      <c r="J124" s="563"/>
    </row>
    <row r="125" spans="1:13" x14ac:dyDescent="0.2">
      <c r="A125" s="335"/>
      <c r="B125" s="335"/>
      <c r="C125" s="335"/>
      <c r="D125" s="335"/>
      <c r="E125" s="335"/>
      <c r="F125" s="335"/>
      <c r="G125" s="335"/>
      <c r="H125" s="335"/>
      <c r="I125" s="335"/>
    </row>
    <row r="126" spans="1:13" x14ac:dyDescent="0.2">
      <c r="A126" s="652" t="s">
        <v>23</v>
      </c>
      <c r="B126" s="652"/>
      <c r="C126" s="652"/>
      <c r="D126" s="652"/>
      <c r="E126" s="652"/>
      <c r="F126" s="652"/>
      <c r="G126" s="652"/>
      <c r="H126" s="652"/>
      <c r="I126" s="652"/>
    </row>
    <row r="127" spans="1:13" ht="30" x14ac:dyDescent="0.2">
      <c r="A127" s="12" t="s">
        <v>24</v>
      </c>
      <c r="B127" s="664" t="s">
        <v>226</v>
      </c>
      <c r="C127" s="670"/>
      <c r="D127" s="243">
        <v>2010</v>
      </c>
      <c r="E127" s="243">
        <v>2011</v>
      </c>
      <c r="F127" s="243">
        <v>2012</v>
      </c>
      <c r="G127" s="243">
        <v>2013</v>
      </c>
      <c r="H127" s="243">
        <v>2014</v>
      </c>
      <c r="I127" s="248">
        <v>2015</v>
      </c>
      <c r="J127" s="248">
        <v>2016</v>
      </c>
      <c r="K127" s="248">
        <v>2017</v>
      </c>
      <c r="L127" s="248">
        <v>2018</v>
      </c>
      <c r="M127" s="250">
        <v>2019</v>
      </c>
    </row>
    <row r="128" spans="1:13" ht="15" x14ac:dyDescent="0.2">
      <c r="A128" s="27">
        <v>84</v>
      </c>
      <c r="B128" s="28" t="s">
        <v>5</v>
      </c>
      <c r="C128" s="29"/>
      <c r="D128" s="443">
        <v>10023.08581</v>
      </c>
      <c r="E128" s="443">
        <v>17959.97277</v>
      </c>
      <c r="F128" s="443">
        <v>21217.553939999998</v>
      </c>
      <c r="G128" s="443">
        <v>21447.176209999998</v>
      </c>
      <c r="H128" s="443">
        <v>19823.771760000003</v>
      </c>
      <c r="I128" s="443">
        <v>18140.074000000001</v>
      </c>
      <c r="J128" s="443">
        <v>17877.369979999996</v>
      </c>
      <c r="K128" s="443">
        <v>16190.9329</v>
      </c>
      <c r="L128" s="443">
        <v>12369.066710000001</v>
      </c>
      <c r="M128" s="443">
        <v>12183.537659999998</v>
      </c>
    </row>
    <row r="129" spans="1:13" ht="15" x14ac:dyDescent="0.2">
      <c r="A129" s="30">
        <v>27</v>
      </c>
      <c r="B129" s="31" t="s">
        <v>14</v>
      </c>
      <c r="C129" s="32"/>
      <c r="D129" s="443">
        <v>4326.01296</v>
      </c>
      <c r="E129" s="443">
        <v>7394.0756600000004</v>
      </c>
      <c r="F129" s="443">
        <v>10024.91071</v>
      </c>
      <c r="G129" s="443">
        <v>10759.204360000002</v>
      </c>
      <c r="H129" s="443">
        <v>12253.436830000002</v>
      </c>
      <c r="I129" s="443">
        <v>9300.5939999999991</v>
      </c>
      <c r="J129" s="443">
        <v>8255.8926700000011</v>
      </c>
      <c r="K129" s="443">
        <v>7919.9201299999995</v>
      </c>
      <c r="L129" s="443">
        <v>7353.0410400000001</v>
      </c>
      <c r="M129" s="443">
        <v>6815.50252</v>
      </c>
    </row>
    <row r="130" spans="1:13" ht="15" x14ac:dyDescent="0.2">
      <c r="A130" s="30">
        <v>53</v>
      </c>
      <c r="B130" s="31" t="s">
        <v>15</v>
      </c>
      <c r="C130" s="32"/>
      <c r="D130" s="443">
        <v>5577.9065500000006</v>
      </c>
      <c r="E130" s="443">
        <v>9150.1971999999987</v>
      </c>
      <c r="F130" s="443">
        <v>9117.6399400000009</v>
      </c>
      <c r="G130" s="443">
        <v>11028.43498</v>
      </c>
      <c r="H130" s="443">
        <v>10926.134400000001</v>
      </c>
      <c r="I130" s="443">
        <v>7732.3230000000003</v>
      </c>
      <c r="J130" s="443">
        <v>6413.3273200000003</v>
      </c>
      <c r="K130" s="443">
        <v>4845.6923399999996</v>
      </c>
      <c r="L130" s="443">
        <v>3800.5910500000005</v>
      </c>
      <c r="M130" s="443">
        <v>3714.1130500000004</v>
      </c>
    </row>
    <row r="131" spans="1:13" ht="15" x14ac:dyDescent="0.2">
      <c r="A131" s="30">
        <v>24</v>
      </c>
      <c r="B131" s="31" t="s">
        <v>12</v>
      </c>
      <c r="C131" s="32"/>
      <c r="D131" s="443">
        <v>2992.5747199999996</v>
      </c>
      <c r="E131" s="443">
        <v>4280.0996500000001</v>
      </c>
      <c r="F131" s="443">
        <v>4551.8143799999998</v>
      </c>
      <c r="G131" s="443">
        <v>6938.2612700000009</v>
      </c>
      <c r="H131" s="443">
        <v>5807.6948400000001</v>
      </c>
      <c r="I131" s="443">
        <v>5663.0720000000001</v>
      </c>
      <c r="J131" s="443">
        <v>5212.8938799999987</v>
      </c>
      <c r="K131" s="443">
        <v>5135.8115200000002</v>
      </c>
      <c r="L131" s="443">
        <v>4323.6373100000001</v>
      </c>
      <c r="M131" s="443">
        <v>3966.8985499999999</v>
      </c>
    </row>
    <row r="132" spans="1:13" ht="15" x14ac:dyDescent="0.2">
      <c r="A132" s="30">
        <v>94</v>
      </c>
      <c r="B132" s="31" t="s">
        <v>13</v>
      </c>
      <c r="C132" s="32"/>
      <c r="D132" s="443">
        <v>373.10199999999998</v>
      </c>
      <c r="E132" s="443">
        <v>130.25</v>
      </c>
      <c r="F132" s="443">
        <v>227.23522</v>
      </c>
      <c r="G132" s="443">
        <v>249.279</v>
      </c>
      <c r="H132" s="443">
        <v>162.20179999999999</v>
      </c>
      <c r="I132" s="443">
        <v>124.345</v>
      </c>
      <c r="J132" s="443">
        <v>135.45756</v>
      </c>
      <c r="K132" s="443">
        <v>147.995</v>
      </c>
      <c r="L132" s="443">
        <v>147.995</v>
      </c>
      <c r="M132" s="443">
        <v>147.995</v>
      </c>
    </row>
    <row r="133" spans="1:13" ht="15" x14ac:dyDescent="0.2">
      <c r="A133" s="30">
        <v>44</v>
      </c>
      <c r="B133" s="31" t="s">
        <v>227</v>
      </c>
      <c r="C133" s="32"/>
      <c r="D133" s="443">
        <v>17151.59158</v>
      </c>
      <c r="E133" s="443">
        <v>21634.197279999997</v>
      </c>
      <c r="F133" s="443">
        <v>17956.077020000001</v>
      </c>
      <c r="G133" s="443">
        <v>21927.420999999998</v>
      </c>
      <c r="H133" s="443">
        <v>21379.609210000002</v>
      </c>
      <c r="I133" s="443">
        <v>19769.915000000001</v>
      </c>
      <c r="J133" s="443">
        <v>17345.420189999997</v>
      </c>
      <c r="K133" s="443">
        <v>15889.377490000003</v>
      </c>
      <c r="L133" s="443">
        <v>14037.970229999999</v>
      </c>
      <c r="M133" s="443">
        <v>13704.973399999999</v>
      </c>
    </row>
    <row r="134" spans="1:13" ht="15" x14ac:dyDescent="0.2">
      <c r="A134" s="30">
        <v>32</v>
      </c>
      <c r="B134" s="31" t="s">
        <v>228</v>
      </c>
      <c r="C134" s="32"/>
      <c r="D134" s="443">
        <v>16092.824379999998</v>
      </c>
      <c r="E134" s="443">
        <v>19572.30415</v>
      </c>
      <c r="F134" s="443">
        <v>16530.012490000001</v>
      </c>
      <c r="G134" s="443">
        <v>22308.010300000002</v>
      </c>
      <c r="H134" s="443">
        <v>19973.86652</v>
      </c>
      <c r="I134" s="443">
        <v>14526.624</v>
      </c>
      <c r="J134" s="443">
        <v>12653.506609999999</v>
      </c>
      <c r="K134" s="443">
        <v>16917.167750000001</v>
      </c>
      <c r="L134" s="443">
        <v>15473.411310000001</v>
      </c>
      <c r="M134" s="443">
        <v>14123.325279999999</v>
      </c>
    </row>
    <row r="135" spans="1:13" ht="15" x14ac:dyDescent="0.2">
      <c r="A135" s="30">
        <v>11</v>
      </c>
      <c r="B135" s="31" t="s">
        <v>17</v>
      </c>
      <c r="C135" s="32"/>
      <c r="D135" s="443">
        <v>4875</v>
      </c>
      <c r="E135" s="443">
        <v>36533.406880000002</v>
      </c>
      <c r="F135" s="443">
        <v>17456.54364</v>
      </c>
      <c r="G135" s="443">
        <v>19679.482170000003</v>
      </c>
      <c r="H135" s="443">
        <v>18014.777140000002</v>
      </c>
      <c r="I135" s="443">
        <v>17148.232</v>
      </c>
      <c r="J135" s="443">
        <v>19503.672750000002</v>
      </c>
      <c r="K135" s="443">
        <v>16247.968469999998</v>
      </c>
      <c r="L135" s="443">
        <v>16494.22738</v>
      </c>
      <c r="M135" s="443">
        <v>10957.481699999998</v>
      </c>
    </row>
    <row r="136" spans="1:13" ht="15" x14ac:dyDescent="0.2">
      <c r="A136" s="30">
        <v>28</v>
      </c>
      <c r="B136" s="31" t="s">
        <v>11</v>
      </c>
      <c r="C136" s="32"/>
      <c r="D136" s="443">
        <v>8090.1801799999994</v>
      </c>
      <c r="E136" s="443">
        <v>11085.34366</v>
      </c>
      <c r="F136" s="443">
        <v>11605.8887</v>
      </c>
      <c r="G136" s="443">
        <v>14364.404349999999</v>
      </c>
      <c r="H136" s="443">
        <v>16461.511150000002</v>
      </c>
      <c r="I136" s="443">
        <v>16464.96</v>
      </c>
      <c r="J136" s="443">
        <v>17212.27204</v>
      </c>
      <c r="K136" s="443">
        <v>19592.903389999999</v>
      </c>
      <c r="L136" s="443">
        <v>16472.819789999998</v>
      </c>
      <c r="M136" s="443">
        <v>14296.922550000001</v>
      </c>
    </row>
    <row r="137" spans="1:13" ht="15" x14ac:dyDescent="0.2">
      <c r="A137" s="30">
        <v>75</v>
      </c>
      <c r="B137" s="31" t="s">
        <v>229</v>
      </c>
      <c r="C137" s="32"/>
      <c r="D137" s="443">
        <v>11194.134669999999</v>
      </c>
      <c r="E137" s="443">
        <v>21604.298999999995</v>
      </c>
      <c r="F137" s="443">
        <v>24278.997740000003</v>
      </c>
      <c r="G137" s="443">
        <v>21610.242790000004</v>
      </c>
      <c r="H137" s="443">
        <v>22106.402479999997</v>
      </c>
      <c r="I137" s="443">
        <v>18469.351999999999</v>
      </c>
      <c r="J137" s="443">
        <v>18142.870639999997</v>
      </c>
      <c r="K137" s="443">
        <v>19146.66892</v>
      </c>
      <c r="L137" s="443">
        <v>14121.1958</v>
      </c>
      <c r="M137" s="443">
        <v>13472.630560000001</v>
      </c>
    </row>
    <row r="138" spans="1:13" ht="15" x14ac:dyDescent="0.2">
      <c r="A138" s="30">
        <v>76</v>
      </c>
      <c r="B138" s="31" t="s">
        <v>230</v>
      </c>
      <c r="C138" s="32"/>
      <c r="D138" s="443">
        <v>8196.0305700000008</v>
      </c>
      <c r="E138" s="443">
        <v>12136.59657</v>
      </c>
      <c r="F138" s="443">
        <v>15172.99973</v>
      </c>
      <c r="G138" s="443">
        <v>11981.08164</v>
      </c>
      <c r="H138" s="443">
        <v>15033.91214</v>
      </c>
      <c r="I138" s="443">
        <v>19087.696</v>
      </c>
      <c r="J138" s="443">
        <v>19976.727419999999</v>
      </c>
      <c r="K138" s="443">
        <v>19368.271609999996</v>
      </c>
      <c r="L138" s="443">
        <v>12804.200089999998</v>
      </c>
      <c r="M138" s="443">
        <v>12607.679599999999</v>
      </c>
    </row>
    <row r="139" spans="1:13" ht="15" x14ac:dyDescent="0.2">
      <c r="A139" s="30">
        <v>52</v>
      </c>
      <c r="B139" s="31" t="s">
        <v>16</v>
      </c>
      <c r="C139" s="32"/>
      <c r="D139" s="443">
        <v>8277.1450000000004</v>
      </c>
      <c r="E139" s="443">
        <v>15282.31403</v>
      </c>
      <c r="F139" s="443">
        <v>19075.695</v>
      </c>
      <c r="G139" s="443">
        <v>17859.334480000001</v>
      </c>
      <c r="H139" s="443">
        <v>22694.336480000002</v>
      </c>
      <c r="I139" s="443">
        <v>18111.135999999999</v>
      </c>
      <c r="J139" s="443">
        <v>17659.795280000002</v>
      </c>
      <c r="K139" s="443">
        <v>18629.029719999999</v>
      </c>
      <c r="L139" s="443">
        <v>15924.361379999998</v>
      </c>
      <c r="M139" s="443">
        <v>14924.811629999998</v>
      </c>
    </row>
    <row r="140" spans="1:13" ht="15" x14ac:dyDescent="0.2">
      <c r="A140" s="33">
        <v>93</v>
      </c>
      <c r="B140" s="34" t="s">
        <v>9</v>
      </c>
      <c r="C140" s="35"/>
      <c r="D140" s="443">
        <v>15797.12</v>
      </c>
      <c r="E140" s="443">
        <v>17919.953119999998</v>
      </c>
      <c r="F140" s="443">
        <v>28575.628800000002</v>
      </c>
      <c r="G140" s="443">
        <v>32650.552889999999</v>
      </c>
      <c r="H140" s="443">
        <v>30576.930779999999</v>
      </c>
      <c r="I140" s="443">
        <v>33507.288</v>
      </c>
      <c r="J140" s="443">
        <v>32671.640869999996</v>
      </c>
      <c r="K140" s="443">
        <v>31843.388800000001</v>
      </c>
      <c r="L140" s="443">
        <v>15572.14616</v>
      </c>
      <c r="M140" s="443">
        <v>16098.92289</v>
      </c>
    </row>
    <row r="141" spans="1:13" ht="15" x14ac:dyDescent="0.25">
      <c r="A141" s="41" t="s">
        <v>223</v>
      </c>
      <c r="B141" s="36"/>
      <c r="C141" s="37"/>
      <c r="D141" s="442">
        <v>112966.70842</v>
      </c>
      <c r="E141" s="442">
        <v>194683.00996999998</v>
      </c>
      <c r="F141" s="442">
        <v>195790.99731000001</v>
      </c>
      <c r="G141" s="442">
        <v>212802.88543999995</v>
      </c>
      <c r="H141" s="442">
        <v>215214.58553000001</v>
      </c>
      <c r="I141" s="442">
        <v>198045.611</v>
      </c>
      <c r="J141" s="442">
        <v>193060.84720999998</v>
      </c>
      <c r="K141" s="442">
        <v>191875.12804000004</v>
      </c>
      <c r="L141" s="442">
        <v>148894.66325000001</v>
      </c>
      <c r="M141" s="442">
        <v>137014.79439</v>
      </c>
    </row>
    <row r="142" spans="1:13" s="264" customFormat="1" ht="15" x14ac:dyDescent="0.25">
      <c r="A142" s="61">
        <v>101</v>
      </c>
      <c r="B142" s="62" t="s">
        <v>231</v>
      </c>
      <c r="C142" s="63"/>
      <c r="D142" s="443">
        <v>0</v>
      </c>
      <c r="E142" s="443">
        <v>0</v>
      </c>
      <c r="F142" s="443">
        <v>3389.5130099999997</v>
      </c>
      <c r="G142" s="443">
        <v>4362.0838899999999</v>
      </c>
      <c r="H142" s="443">
        <v>6357.50551</v>
      </c>
      <c r="I142" s="443">
        <v>6357.5060000000003</v>
      </c>
      <c r="J142" s="443">
        <v>5916.9714800000002</v>
      </c>
      <c r="K142" s="443">
        <v>5060</v>
      </c>
      <c r="L142" s="443">
        <v>6190.3969999999999</v>
      </c>
      <c r="M142" s="443">
        <v>1182.1679999999999</v>
      </c>
    </row>
    <row r="143" spans="1:13" s="264" customFormat="1" ht="15" x14ac:dyDescent="0.25">
      <c r="A143" s="61">
        <v>102</v>
      </c>
      <c r="B143" s="64" t="s">
        <v>232</v>
      </c>
      <c r="C143" s="63"/>
      <c r="D143" s="443">
        <v>0</v>
      </c>
      <c r="E143" s="443">
        <v>14652.866389999999</v>
      </c>
      <c r="F143" s="443">
        <v>744.81745999999998</v>
      </c>
      <c r="G143" s="443">
        <v>0</v>
      </c>
      <c r="H143" s="443">
        <v>0</v>
      </c>
      <c r="I143" s="443">
        <v>0</v>
      </c>
      <c r="J143" s="443">
        <v>0</v>
      </c>
      <c r="K143" s="443">
        <v>0</v>
      </c>
      <c r="L143" s="443">
        <v>0</v>
      </c>
      <c r="M143" s="443">
        <v>2168.7383100000002</v>
      </c>
    </row>
    <row r="144" spans="1:13" s="264" customFormat="1" ht="15" x14ac:dyDescent="0.25">
      <c r="A144" s="61">
        <v>103</v>
      </c>
      <c r="B144" s="64" t="s">
        <v>20</v>
      </c>
      <c r="C144" s="63"/>
      <c r="D144" s="443">
        <v>0</v>
      </c>
      <c r="E144" s="443">
        <v>0</v>
      </c>
      <c r="F144" s="443">
        <v>0</v>
      </c>
      <c r="G144" s="443">
        <v>1017.16556</v>
      </c>
      <c r="H144" s="443">
        <v>2077.4585499999998</v>
      </c>
      <c r="I144" s="443">
        <v>898.17200000000003</v>
      </c>
      <c r="J144" s="443">
        <v>898.17200000000003</v>
      </c>
      <c r="K144" s="443">
        <v>898.17200000000003</v>
      </c>
      <c r="L144" s="443">
        <v>2283.43127</v>
      </c>
      <c r="M144" s="443">
        <v>2283.43127</v>
      </c>
    </row>
    <row r="145" spans="1:13" s="264" customFormat="1" ht="15" x14ac:dyDescent="0.25">
      <c r="A145" s="65">
        <v>104</v>
      </c>
      <c r="B145" s="66" t="s">
        <v>21</v>
      </c>
      <c r="C145" s="67"/>
      <c r="D145" s="443">
        <v>0</v>
      </c>
      <c r="E145" s="443">
        <v>50695.849000000002</v>
      </c>
      <c r="F145" s="443">
        <v>11519.859</v>
      </c>
      <c r="G145" s="443">
        <v>16068.669</v>
      </c>
      <c r="H145" s="443">
        <v>25026.632000000001</v>
      </c>
      <c r="I145" s="443">
        <v>22100.995999999999</v>
      </c>
      <c r="J145" s="443">
        <v>24365.344850000001</v>
      </c>
      <c r="K145" s="443">
        <v>22551.270359999999</v>
      </c>
      <c r="L145" s="443">
        <v>14349.22762</v>
      </c>
      <c r="M145" s="443">
        <v>10174.045179999999</v>
      </c>
    </row>
    <row r="146" spans="1:13" ht="15" x14ac:dyDescent="0.25">
      <c r="A146" s="18" t="s">
        <v>233</v>
      </c>
      <c r="B146" s="40"/>
      <c r="C146" s="57"/>
      <c r="D146" s="442">
        <v>0</v>
      </c>
      <c r="E146" s="442">
        <v>65348.715389999998</v>
      </c>
      <c r="F146" s="442">
        <v>15654.189470000001</v>
      </c>
      <c r="G146" s="442">
        <v>21447.918450000001</v>
      </c>
      <c r="H146" s="442">
        <v>33461.596060000003</v>
      </c>
      <c r="I146" s="442">
        <v>29356.673999999999</v>
      </c>
      <c r="J146" s="442">
        <v>31180.48833</v>
      </c>
      <c r="K146" s="442">
        <v>28509.442360000001</v>
      </c>
      <c r="L146" s="442">
        <v>22823.05589</v>
      </c>
      <c r="M146" s="442">
        <v>15808.38276</v>
      </c>
    </row>
    <row r="147" spans="1:13" ht="15" x14ac:dyDescent="0.25">
      <c r="A147" s="657" t="s">
        <v>225</v>
      </c>
      <c r="B147" s="658"/>
      <c r="C147" s="658"/>
      <c r="D147" s="442">
        <v>112966.70842</v>
      </c>
      <c r="E147" s="442">
        <v>260031.72535999998</v>
      </c>
      <c r="F147" s="442">
        <v>211445.18678000002</v>
      </c>
      <c r="G147" s="442">
        <v>234250.80388999995</v>
      </c>
      <c r="H147" s="442">
        <v>248676.18159000002</v>
      </c>
      <c r="I147" s="442">
        <v>227402.285</v>
      </c>
      <c r="J147" s="442">
        <v>224241.33553999997</v>
      </c>
      <c r="K147" s="442">
        <v>220384.57040000003</v>
      </c>
      <c r="L147" s="442">
        <v>171717.71914</v>
      </c>
      <c r="M147" s="442">
        <v>152823.17715</v>
      </c>
    </row>
    <row r="148" spans="1:13" x14ac:dyDescent="0.2">
      <c r="A148" s="678"/>
      <c r="B148" s="681"/>
      <c r="C148" s="681"/>
      <c r="D148" s="681"/>
      <c r="E148" s="681"/>
      <c r="F148" s="681"/>
      <c r="G148" s="681"/>
      <c r="H148" s="681"/>
      <c r="I148" s="681"/>
    </row>
    <row r="149" spans="1:13" x14ac:dyDescent="0.2">
      <c r="D149" s="99"/>
      <c r="E149" s="99"/>
      <c r="F149" s="99"/>
      <c r="G149" s="99"/>
      <c r="H149" s="99"/>
      <c r="I149" s="99"/>
      <c r="J149" s="99"/>
      <c r="K149" s="99"/>
      <c r="L149" s="99"/>
      <c r="M149" s="99"/>
    </row>
    <row r="150" spans="1:13" x14ac:dyDescent="0.2">
      <c r="D150" s="99"/>
      <c r="E150" s="99"/>
      <c r="F150" s="99"/>
      <c r="G150" s="99"/>
      <c r="H150" s="99"/>
      <c r="I150" s="99"/>
      <c r="J150" s="99"/>
      <c r="K150" s="99"/>
      <c r="L150" s="99"/>
      <c r="M150" s="99"/>
    </row>
    <row r="151" spans="1:13" x14ac:dyDescent="0.2">
      <c r="D151" s="99"/>
      <c r="E151" s="99"/>
      <c r="F151" s="99"/>
      <c r="G151" s="99"/>
      <c r="H151" s="99"/>
      <c r="I151" s="99"/>
      <c r="J151" s="99"/>
      <c r="K151" s="99"/>
      <c r="L151" s="99"/>
      <c r="M151" s="99"/>
    </row>
  </sheetData>
  <mergeCells count="11">
    <mergeCell ref="A148:I148"/>
    <mergeCell ref="A126:I126"/>
    <mergeCell ref="B127:C127"/>
    <mergeCell ref="A147:C147"/>
    <mergeCell ref="A3:I3"/>
    <mergeCell ref="A8:I8"/>
    <mergeCell ref="A113:C113"/>
    <mergeCell ref="A114:C114"/>
    <mergeCell ref="A115:C115"/>
    <mergeCell ref="A120:I120"/>
    <mergeCell ref="A122:I122"/>
  </mergeCells>
  <conditionalFormatting sqref="B113">
    <cfRule type="top10" dxfId="67" priority="11" percent="1" bottom="1" rank="10"/>
    <cfRule type="top10" dxfId="66" priority="12" percent="1" rank="10"/>
  </conditionalFormatting>
  <conditionalFormatting sqref="A116">
    <cfRule type="top10" dxfId="65" priority="9" percent="1" bottom="1" rank="10"/>
    <cfRule type="top10" dxfId="64" priority="10" percent="1" rank="10"/>
  </conditionalFormatting>
  <conditionalFormatting sqref="A148">
    <cfRule type="top10" dxfId="63" priority="7" percent="1" bottom="1" rank="10"/>
    <cfRule type="top10" dxfId="62" priority="8" percent="1" rank="10"/>
  </conditionalFormatting>
  <conditionalFormatting sqref="A116">
    <cfRule type="top10" dxfId="61" priority="5" percent="1" bottom="1" rank="10"/>
    <cfRule type="top10" dxfId="60" priority="6" percent="1" rank="10"/>
  </conditionalFormatting>
  <conditionalFormatting sqref="A116">
    <cfRule type="top10" dxfId="59" priority="3" percent="1" bottom="1" rank="10"/>
    <cfRule type="top10" dxfId="58" priority="4" percent="1" rank="10"/>
  </conditionalFormatting>
  <conditionalFormatting sqref="A116">
    <cfRule type="top10" dxfId="57" priority="1" percent="1" bottom="1" rank="10"/>
    <cfRule type="top10" dxfId="56" priority="2" percent="1" rank="10"/>
  </conditionalFormatting>
  <hyperlinks>
    <hyperlink ref="N1" location="Sommaire!A1" display="Retour sommaire"/>
  </hyperlinks>
  <pageMargins left="0.7" right="0.7" top="0.75" bottom="0.75" header="0.3" footer="0.3"/>
  <pageSetup paperSize="9" orientation="portrait" verticalDpi="0" r:id="rId1"/>
  <ignoredErrors>
    <ignoredError sqref="B30:B112 B10:B28" numberStoredAsText="1"/>
  </ignoredError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Z153"/>
  <sheetViews>
    <sheetView zoomScaleNormal="100"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106" customWidth="1"/>
    <col min="2" max="2" width="14.28515625" style="6" customWidth="1"/>
    <col min="3" max="3" width="27.140625" style="7" customWidth="1"/>
    <col min="4" max="4" width="9.140625" style="7" bestFit="1" customWidth="1"/>
    <col min="5" max="5" width="8.85546875" style="7" bestFit="1" customWidth="1"/>
    <col min="6" max="14" width="10" style="7" bestFit="1" customWidth="1"/>
    <col min="15" max="20" width="10" style="19" bestFit="1" customWidth="1"/>
    <col min="21" max="22" width="8.85546875" style="2" customWidth="1"/>
    <col min="23" max="23" width="8.85546875" style="2" bestFit="1" customWidth="1"/>
    <col min="24" max="24" width="10.42578125" style="2" bestFit="1" customWidth="1"/>
    <col min="25" max="211" width="11.42578125" style="2"/>
    <col min="212" max="212" width="21.85546875" style="2" bestFit="1" customWidth="1"/>
    <col min="213" max="213" width="9.85546875" style="2" customWidth="1"/>
    <col min="214" max="214" width="3.5703125" style="2" customWidth="1"/>
    <col min="215" max="215" width="9.85546875" style="2" customWidth="1"/>
    <col min="216" max="216" width="3.5703125" style="2" customWidth="1"/>
    <col min="217" max="217" width="9.85546875" style="2" customWidth="1"/>
    <col min="218" max="218" width="3.5703125" style="2" customWidth="1"/>
    <col min="219" max="219" width="9.85546875" style="2" customWidth="1"/>
    <col min="220" max="220" width="3.5703125" style="2" customWidth="1"/>
    <col min="221" max="221" width="9.85546875" style="2" customWidth="1"/>
    <col min="222" max="222" width="3.5703125" style="2" customWidth="1"/>
    <col min="223" max="467" width="11.42578125" style="2"/>
    <col min="468" max="468" width="21.85546875" style="2" bestFit="1" customWidth="1"/>
    <col min="469" max="469" width="9.85546875" style="2" customWidth="1"/>
    <col min="470" max="470" width="3.5703125" style="2" customWidth="1"/>
    <col min="471" max="471" width="9.85546875" style="2" customWidth="1"/>
    <col min="472" max="472" width="3.5703125" style="2" customWidth="1"/>
    <col min="473" max="473" width="9.85546875" style="2" customWidth="1"/>
    <col min="474" max="474" width="3.5703125" style="2" customWidth="1"/>
    <col min="475" max="475" width="9.85546875" style="2" customWidth="1"/>
    <col min="476" max="476" width="3.5703125" style="2" customWidth="1"/>
    <col min="477" max="477" width="9.85546875" style="2" customWidth="1"/>
    <col min="478" max="478" width="3.5703125" style="2" customWidth="1"/>
    <col min="479" max="723" width="11.42578125" style="2"/>
    <col min="724" max="724" width="21.85546875" style="2" bestFit="1" customWidth="1"/>
    <col min="725" max="725" width="9.85546875" style="2" customWidth="1"/>
    <col min="726" max="726" width="3.5703125" style="2" customWidth="1"/>
    <col min="727" max="727" width="9.85546875" style="2" customWidth="1"/>
    <col min="728" max="728" width="3.5703125" style="2" customWidth="1"/>
    <col min="729" max="729" width="9.85546875" style="2" customWidth="1"/>
    <col min="730" max="730" width="3.5703125" style="2" customWidth="1"/>
    <col min="731" max="731" width="9.85546875" style="2" customWidth="1"/>
    <col min="732" max="732" width="3.5703125" style="2" customWidth="1"/>
    <col min="733" max="733" width="9.85546875" style="2" customWidth="1"/>
    <col min="734" max="734" width="3.5703125" style="2" customWidth="1"/>
    <col min="735" max="979" width="11.42578125" style="2"/>
    <col min="980" max="980" width="21.85546875" style="2" bestFit="1" customWidth="1"/>
    <col min="981" max="981" width="9.85546875" style="2" customWidth="1"/>
    <col min="982" max="982" width="3.5703125" style="2" customWidth="1"/>
    <col min="983" max="983" width="9.85546875" style="2" customWidth="1"/>
    <col min="984" max="984" width="3.5703125" style="2" customWidth="1"/>
    <col min="985" max="985" width="9.85546875" style="2" customWidth="1"/>
    <col min="986" max="986" width="3.5703125" style="2" customWidth="1"/>
    <col min="987" max="987" width="9.85546875" style="2" customWidth="1"/>
    <col min="988" max="988" width="3.5703125" style="2" customWidth="1"/>
    <col min="989" max="989" width="9.85546875" style="2" customWidth="1"/>
    <col min="990" max="990" width="3.5703125" style="2" customWidth="1"/>
    <col min="991" max="1235" width="11.42578125" style="2"/>
    <col min="1236" max="1236" width="21.85546875" style="2" bestFit="1" customWidth="1"/>
    <col min="1237" max="1237" width="9.85546875" style="2" customWidth="1"/>
    <col min="1238" max="1238" width="3.5703125" style="2" customWidth="1"/>
    <col min="1239" max="1239" width="9.85546875" style="2" customWidth="1"/>
    <col min="1240" max="1240" width="3.5703125" style="2" customWidth="1"/>
    <col min="1241" max="1241" width="9.85546875" style="2" customWidth="1"/>
    <col min="1242" max="1242" width="3.5703125" style="2" customWidth="1"/>
    <col min="1243" max="1243" width="9.85546875" style="2" customWidth="1"/>
    <col min="1244" max="1244" width="3.5703125" style="2" customWidth="1"/>
    <col min="1245" max="1245" width="9.85546875" style="2" customWidth="1"/>
    <col min="1246" max="1246" width="3.5703125" style="2" customWidth="1"/>
    <col min="1247" max="1491" width="11.42578125" style="2"/>
    <col min="1492" max="1492" width="21.85546875" style="2" bestFit="1" customWidth="1"/>
    <col min="1493" max="1493" width="9.85546875" style="2" customWidth="1"/>
    <col min="1494" max="1494" width="3.5703125" style="2" customWidth="1"/>
    <col min="1495" max="1495" width="9.85546875" style="2" customWidth="1"/>
    <col min="1496" max="1496" width="3.5703125" style="2" customWidth="1"/>
    <col min="1497" max="1497" width="9.85546875" style="2" customWidth="1"/>
    <col min="1498" max="1498" width="3.5703125" style="2" customWidth="1"/>
    <col min="1499" max="1499" width="9.85546875" style="2" customWidth="1"/>
    <col min="1500" max="1500" width="3.5703125" style="2" customWidth="1"/>
    <col min="1501" max="1501" width="9.85546875" style="2" customWidth="1"/>
    <col min="1502" max="1502" width="3.5703125" style="2" customWidth="1"/>
    <col min="1503" max="1747" width="11.42578125" style="2"/>
    <col min="1748" max="1748" width="21.85546875" style="2" bestFit="1" customWidth="1"/>
    <col min="1749" max="1749" width="9.85546875" style="2" customWidth="1"/>
    <col min="1750" max="1750" width="3.5703125" style="2" customWidth="1"/>
    <col min="1751" max="1751" width="9.85546875" style="2" customWidth="1"/>
    <col min="1752" max="1752" width="3.5703125" style="2" customWidth="1"/>
    <col min="1753" max="1753" width="9.85546875" style="2" customWidth="1"/>
    <col min="1754" max="1754" width="3.5703125" style="2" customWidth="1"/>
    <col min="1755" max="1755" width="9.85546875" style="2" customWidth="1"/>
    <col min="1756" max="1756" width="3.5703125" style="2" customWidth="1"/>
    <col min="1757" max="1757" width="9.85546875" style="2" customWidth="1"/>
    <col min="1758" max="1758" width="3.5703125" style="2" customWidth="1"/>
    <col min="1759" max="2003" width="11.42578125" style="2"/>
    <col min="2004" max="2004" width="21.85546875" style="2" bestFit="1" customWidth="1"/>
    <col min="2005" max="2005" width="9.85546875" style="2" customWidth="1"/>
    <col min="2006" max="2006" width="3.5703125" style="2" customWidth="1"/>
    <col min="2007" max="2007" width="9.85546875" style="2" customWidth="1"/>
    <col min="2008" max="2008" width="3.5703125" style="2" customWidth="1"/>
    <col min="2009" max="2009" width="9.85546875" style="2" customWidth="1"/>
    <col min="2010" max="2010" width="3.5703125" style="2" customWidth="1"/>
    <col min="2011" max="2011" width="9.85546875" style="2" customWidth="1"/>
    <col min="2012" max="2012" width="3.5703125" style="2" customWidth="1"/>
    <col min="2013" max="2013" width="9.85546875" style="2" customWidth="1"/>
    <col min="2014" max="2014" width="3.5703125" style="2" customWidth="1"/>
    <col min="2015" max="2259" width="11.42578125" style="2"/>
    <col min="2260" max="2260" width="21.85546875" style="2" bestFit="1" customWidth="1"/>
    <col min="2261" max="2261" width="9.85546875" style="2" customWidth="1"/>
    <col min="2262" max="2262" width="3.5703125" style="2" customWidth="1"/>
    <col min="2263" max="2263" width="9.85546875" style="2" customWidth="1"/>
    <col min="2264" max="2264" width="3.5703125" style="2" customWidth="1"/>
    <col min="2265" max="2265" width="9.85546875" style="2" customWidth="1"/>
    <col min="2266" max="2266" width="3.5703125" style="2" customWidth="1"/>
    <col min="2267" max="2267" width="9.85546875" style="2" customWidth="1"/>
    <col min="2268" max="2268" width="3.5703125" style="2" customWidth="1"/>
    <col min="2269" max="2269" width="9.85546875" style="2" customWidth="1"/>
    <col min="2270" max="2270" width="3.5703125" style="2" customWidth="1"/>
    <col min="2271" max="2515" width="11.42578125" style="2"/>
    <col min="2516" max="2516" width="21.85546875" style="2" bestFit="1" customWidth="1"/>
    <col min="2517" max="2517" width="9.85546875" style="2" customWidth="1"/>
    <col min="2518" max="2518" width="3.5703125" style="2" customWidth="1"/>
    <col min="2519" max="2519" width="9.85546875" style="2" customWidth="1"/>
    <col min="2520" max="2520" width="3.5703125" style="2" customWidth="1"/>
    <col min="2521" max="2521" width="9.85546875" style="2" customWidth="1"/>
    <col min="2522" max="2522" width="3.5703125" style="2" customWidth="1"/>
    <col min="2523" max="2523" width="9.85546875" style="2" customWidth="1"/>
    <col min="2524" max="2524" width="3.5703125" style="2" customWidth="1"/>
    <col min="2525" max="2525" width="9.85546875" style="2" customWidth="1"/>
    <col min="2526" max="2526" width="3.5703125" style="2" customWidth="1"/>
    <col min="2527" max="2771" width="11.42578125" style="2"/>
    <col min="2772" max="2772" width="21.85546875" style="2" bestFit="1" customWidth="1"/>
    <col min="2773" max="2773" width="9.85546875" style="2" customWidth="1"/>
    <col min="2774" max="2774" width="3.5703125" style="2" customWidth="1"/>
    <col min="2775" max="2775" width="9.85546875" style="2" customWidth="1"/>
    <col min="2776" max="2776" width="3.5703125" style="2" customWidth="1"/>
    <col min="2777" max="2777" width="9.85546875" style="2" customWidth="1"/>
    <col min="2778" max="2778" width="3.5703125" style="2" customWidth="1"/>
    <col min="2779" max="2779" width="9.85546875" style="2" customWidth="1"/>
    <col min="2780" max="2780" width="3.5703125" style="2" customWidth="1"/>
    <col min="2781" max="2781" width="9.85546875" style="2" customWidth="1"/>
    <col min="2782" max="2782" width="3.5703125" style="2" customWidth="1"/>
    <col min="2783" max="3027" width="11.42578125" style="2"/>
    <col min="3028" max="3028" width="21.85546875" style="2" bestFit="1" customWidth="1"/>
    <col min="3029" max="3029" width="9.85546875" style="2" customWidth="1"/>
    <col min="3030" max="3030" width="3.5703125" style="2" customWidth="1"/>
    <col min="3031" max="3031" width="9.85546875" style="2" customWidth="1"/>
    <col min="3032" max="3032" width="3.5703125" style="2" customWidth="1"/>
    <col min="3033" max="3033" width="9.85546875" style="2" customWidth="1"/>
    <col min="3034" max="3034" width="3.5703125" style="2" customWidth="1"/>
    <col min="3035" max="3035" width="9.85546875" style="2" customWidth="1"/>
    <col min="3036" max="3036" width="3.5703125" style="2" customWidth="1"/>
    <col min="3037" max="3037" width="9.85546875" style="2" customWidth="1"/>
    <col min="3038" max="3038" width="3.5703125" style="2" customWidth="1"/>
    <col min="3039" max="3283" width="11.42578125" style="2"/>
    <col min="3284" max="3284" width="21.85546875" style="2" bestFit="1" customWidth="1"/>
    <col min="3285" max="3285" width="9.85546875" style="2" customWidth="1"/>
    <col min="3286" max="3286" width="3.5703125" style="2" customWidth="1"/>
    <col min="3287" max="3287" width="9.85546875" style="2" customWidth="1"/>
    <col min="3288" max="3288" width="3.5703125" style="2" customWidth="1"/>
    <col min="3289" max="3289" width="9.85546875" style="2" customWidth="1"/>
    <col min="3290" max="3290" width="3.5703125" style="2" customWidth="1"/>
    <col min="3291" max="3291" width="9.85546875" style="2" customWidth="1"/>
    <col min="3292" max="3292" width="3.5703125" style="2" customWidth="1"/>
    <col min="3293" max="3293" width="9.85546875" style="2" customWidth="1"/>
    <col min="3294" max="3294" width="3.5703125" style="2" customWidth="1"/>
    <col min="3295" max="3539" width="11.42578125" style="2"/>
    <col min="3540" max="3540" width="21.85546875" style="2" bestFit="1" customWidth="1"/>
    <col min="3541" max="3541" width="9.85546875" style="2" customWidth="1"/>
    <col min="3542" max="3542" width="3.5703125" style="2" customWidth="1"/>
    <col min="3543" max="3543" width="9.85546875" style="2" customWidth="1"/>
    <col min="3544" max="3544" width="3.5703125" style="2" customWidth="1"/>
    <col min="3545" max="3545" width="9.85546875" style="2" customWidth="1"/>
    <col min="3546" max="3546" width="3.5703125" style="2" customWidth="1"/>
    <col min="3547" max="3547" width="9.85546875" style="2" customWidth="1"/>
    <col min="3548" max="3548" width="3.5703125" style="2" customWidth="1"/>
    <col min="3549" max="3549" width="9.85546875" style="2" customWidth="1"/>
    <col min="3550" max="3550" width="3.5703125" style="2" customWidth="1"/>
    <col min="3551" max="3795" width="11.42578125" style="2"/>
    <col min="3796" max="3796" width="21.85546875" style="2" bestFit="1" customWidth="1"/>
    <col min="3797" max="3797" width="9.85546875" style="2" customWidth="1"/>
    <col min="3798" max="3798" width="3.5703125" style="2" customWidth="1"/>
    <col min="3799" max="3799" width="9.85546875" style="2" customWidth="1"/>
    <col min="3800" max="3800" width="3.5703125" style="2" customWidth="1"/>
    <col min="3801" max="3801" width="9.85546875" style="2" customWidth="1"/>
    <col min="3802" max="3802" width="3.5703125" style="2" customWidth="1"/>
    <col min="3803" max="3803" width="9.85546875" style="2" customWidth="1"/>
    <col min="3804" max="3804" width="3.5703125" style="2" customWidth="1"/>
    <col min="3805" max="3805" width="9.85546875" style="2" customWidth="1"/>
    <col min="3806" max="3806" width="3.5703125" style="2" customWidth="1"/>
    <col min="3807" max="4051" width="11.42578125" style="2"/>
    <col min="4052" max="4052" width="21.85546875" style="2" bestFit="1" customWidth="1"/>
    <col min="4053" max="4053" width="9.85546875" style="2" customWidth="1"/>
    <col min="4054" max="4054" width="3.5703125" style="2" customWidth="1"/>
    <col min="4055" max="4055" width="9.85546875" style="2" customWidth="1"/>
    <col min="4056" max="4056" width="3.5703125" style="2" customWidth="1"/>
    <col min="4057" max="4057" width="9.85546875" style="2" customWidth="1"/>
    <col min="4058" max="4058" width="3.5703125" style="2" customWidth="1"/>
    <col min="4059" max="4059" width="9.85546875" style="2" customWidth="1"/>
    <col min="4060" max="4060" width="3.5703125" style="2" customWidth="1"/>
    <col min="4061" max="4061" width="9.85546875" style="2" customWidth="1"/>
    <col min="4062" max="4062" width="3.5703125" style="2" customWidth="1"/>
    <col min="4063" max="4307" width="11.42578125" style="2"/>
    <col min="4308" max="4308" width="21.85546875" style="2" bestFit="1" customWidth="1"/>
    <col min="4309" max="4309" width="9.85546875" style="2" customWidth="1"/>
    <col min="4310" max="4310" width="3.5703125" style="2" customWidth="1"/>
    <col min="4311" max="4311" width="9.85546875" style="2" customWidth="1"/>
    <col min="4312" max="4312" width="3.5703125" style="2" customWidth="1"/>
    <col min="4313" max="4313" width="9.85546875" style="2" customWidth="1"/>
    <col min="4314" max="4314" width="3.5703125" style="2" customWidth="1"/>
    <col min="4315" max="4315" width="9.85546875" style="2" customWidth="1"/>
    <col min="4316" max="4316" width="3.5703125" style="2" customWidth="1"/>
    <col min="4317" max="4317" width="9.85546875" style="2" customWidth="1"/>
    <col min="4318" max="4318" width="3.5703125" style="2" customWidth="1"/>
    <col min="4319" max="4563" width="11.42578125" style="2"/>
    <col min="4564" max="4564" width="21.85546875" style="2" bestFit="1" customWidth="1"/>
    <col min="4565" max="4565" width="9.85546875" style="2" customWidth="1"/>
    <col min="4566" max="4566" width="3.5703125" style="2" customWidth="1"/>
    <col min="4567" max="4567" width="9.85546875" style="2" customWidth="1"/>
    <col min="4568" max="4568" width="3.5703125" style="2" customWidth="1"/>
    <col min="4569" max="4569" width="9.85546875" style="2" customWidth="1"/>
    <col min="4570" max="4570" width="3.5703125" style="2" customWidth="1"/>
    <col min="4571" max="4571" width="9.85546875" style="2" customWidth="1"/>
    <col min="4572" max="4572" width="3.5703125" style="2" customWidth="1"/>
    <col min="4573" max="4573" width="9.85546875" style="2" customWidth="1"/>
    <col min="4574" max="4574" width="3.5703125" style="2" customWidth="1"/>
    <col min="4575" max="4819" width="11.42578125" style="2"/>
    <col min="4820" max="4820" width="21.85546875" style="2" bestFit="1" customWidth="1"/>
    <col min="4821" max="4821" width="9.85546875" style="2" customWidth="1"/>
    <col min="4822" max="4822" width="3.5703125" style="2" customWidth="1"/>
    <col min="4823" max="4823" width="9.85546875" style="2" customWidth="1"/>
    <col min="4824" max="4824" width="3.5703125" style="2" customWidth="1"/>
    <col min="4825" max="4825" width="9.85546875" style="2" customWidth="1"/>
    <col min="4826" max="4826" width="3.5703125" style="2" customWidth="1"/>
    <col min="4827" max="4827" width="9.85546875" style="2" customWidth="1"/>
    <col min="4828" max="4828" width="3.5703125" style="2" customWidth="1"/>
    <col min="4829" max="4829" width="9.85546875" style="2" customWidth="1"/>
    <col min="4830" max="4830" width="3.5703125" style="2" customWidth="1"/>
    <col min="4831" max="5075" width="11.42578125" style="2"/>
    <col min="5076" max="5076" width="21.85546875" style="2" bestFit="1" customWidth="1"/>
    <col min="5077" max="5077" width="9.85546875" style="2" customWidth="1"/>
    <col min="5078" max="5078" width="3.5703125" style="2" customWidth="1"/>
    <col min="5079" max="5079" width="9.85546875" style="2" customWidth="1"/>
    <col min="5080" max="5080" width="3.5703125" style="2" customWidth="1"/>
    <col min="5081" max="5081" width="9.85546875" style="2" customWidth="1"/>
    <col min="5082" max="5082" width="3.5703125" style="2" customWidth="1"/>
    <col min="5083" max="5083" width="9.85546875" style="2" customWidth="1"/>
    <col min="5084" max="5084" width="3.5703125" style="2" customWidth="1"/>
    <col min="5085" max="5085" width="9.85546875" style="2" customWidth="1"/>
    <col min="5086" max="5086" width="3.5703125" style="2" customWidth="1"/>
    <col min="5087" max="5331" width="11.42578125" style="2"/>
    <col min="5332" max="5332" width="21.85546875" style="2" bestFit="1" customWidth="1"/>
    <col min="5333" max="5333" width="9.85546875" style="2" customWidth="1"/>
    <col min="5334" max="5334" width="3.5703125" style="2" customWidth="1"/>
    <col min="5335" max="5335" width="9.85546875" style="2" customWidth="1"/>
    <col min="5336" max="5336" width="3.5703125" style="2" customWidth="1"/>
    <col min="5337" max="5337" width="9.85546875" style="2" customWidth="1"/>
    <col min="5338" max="5338" width="3.5703125" style="2" customWidth="1"/>
    <col min="5339" max="5339" width="9.85546875" style="2" customWidth="1"/>
    <col min="5340" max="5340" width="3.5703125" style="2" customWidth="1"/>
    <col min="5341" max="5341" width="9.85546875" style="2" customWidth="1"/>
    <col min="5342" max="5342" width="3.5703125" style="2" customWidth="1"/>
    <col min="5343" max="5587" width="11.42578125" style="2"/>
    <col min="5588" max="5588" width="21.85546875" style="2" bestFit="1" customWidth="1"/>
    <col min="5589" max="5589" width="9.85546875" style="2" customWidth="1"/>
    <col min="5590" max="5590" width="3.5703125" style="2" customWidth="1"/>
    <col min="5591" max="5591" width="9.85546875" style="2" customWidth="1"/>
    <col min="5592" max="5592" width="3.5703125" style="2" customWidth="1"/>
    <col min="5593" max="5593" width="9.85546875" style="2" customWidth="1"/>
    <col min="5594" max="5594" width="3.5703125" style="2" customWidth="1"/>
    <col min="5595" max="5595" width="9.85546875" style="2" customWidth="1"/>
    <col min="5596" max="5596" width="3.5703125" style="2" customWidth="1"/>
    <col min="5597" max="5597" width="9.85546875" style="2" customWidth="1"/>
    <col min="5598" max="5598" width="3.5703125" style="2" customWidth="1"/>
    <col min="5599" max="5843" width="11.42578125" style="2"/>
    <col min="5844" max="5844" width="21.85546875" style="2" bestFit="1" customWidth="1"/>
    <col min="5845" max="5845" width="9.85546875" style="2" customWidth="1"/>
    <col min="5846" max="5846" width="3.5703125" style="2" customWidth="1"/>
    <col min="5847" max="5847" width="9.85546875" style="2" customWidth="1"/>
    <col min="5848" max="5848" width="3.5703125" style="2" customWidth="1"/>
    <col min="5849" max="5849" width="9.85546875" style="2" customWidth="1"/>
    <col min="5850" max="5850" width="3.5703125" style="2" customWidth="1"/>
    <col min="5851" max="5851" width="9.85546875" style="2" customWidth="1"/>
    <col min="5852" max="5852" width="3.5703125" style="2" customWidth="1"/>
    <col min="5853" max="5853" width="9.85546875" style="2" customWidth="1"/>
    <col min="5854" max="5854" width="3.5703125" style="2" customWidth="1"/>
    <col min="5855" max="6099" width="11.42578125" style="2"/>
    <col min="6100" max="6100" width="21.85546875" style="2" bestFit="1" customWidth="1"/>
    <col min="6101" max="6101" width="9.85546875" style="2" customWidth="1"/>
    <col min="6102" max="6102" width="3.5703125" style="2" customWidth="1"/>
    <col min="6103" max="6103" width="9.85546875" style="2" customWidth="1"/>
    <col min="6104" max="6104" width="3.5703125" style="2" customWidth="1"/>
    <col min="6105" max="6105" width="9.85546875" style="2" customWidth="1"/>
    <col min="6106" max="6106" width="3.5703125" style="2" customWidth="1"/>
    <col min="6107" max="6107" width="9.85546875" style="2" customWidth="1"/>
    <col min="6108" max="6108" width="3.5703125" style="2" customWidth="1"/>
    <col min="6109" max="6109" width="9.85546875" style="2" customWidth="1"/>
    <col min="6110" max="6110" width="3.5703125" style="2" customWidth="1"/>
    <col min="6111" max="6355" width="11.42578125" style="2"/>
    <col min="6356" max="6356" width="21.85546875" style="2" bestFit="1" customWidth="1"/>
    <col min="6357" max="6357" width="9.85546875" style="2" customWidth="1"/>
    <col min="6358" max="6358" width="3.5703125" style="2" customWidth="1"/>
    <col min="6359" max="6359" width="9.85546875" style="2" customWidth="1"/>
    <col min="6360" max="6360" width="3.5703125" style="2" customWidth="1"/>
    <col min="6361" max="6361" width="9.85546875" style="2" customWidth="1"/>
    <col min="6362" max="6362" width="3.5703125" style="2" customWidth="1"/>
    <col min="6363" max="6363" width="9.85546875" style="2" customWidth="1"/>
    <col min="6364" max="6364" width="3.5703125" style="2" customWidth="1"/>
    <col min="6365" max="6365" width="9.85546875" style="2" customWidth="1"/>
    <col min="6366" max="6366" width="3.5703125" style="2" customWidth="1"/>
    <col min="6367" max="6611" width="11.42578125" style="2"/>
    <col min="6612" max="6612" width="21.85546875" style="2" bestFit="1" customWidth="1"/>
    <col min="6613" max="6613" width="9.85546875" style="2" customWidth="1"/>
    <col min="6614" max="6614" width="3.5703125" style="2" customWidth="1"/>
    <col min="6615" max="6615" width="9.85546875" style="2" customWidth="1"/>
    <col min="6616" max="6616" width="3.5703125" style="2" customWidth="1"/>
    <col min="6617" max="6617" width="9.85546875" style="2" customWidth="1"/>
    <col min="6618" max="6618" width="3.5703125" style="2" customWidth="1"/>
    <col min="6619" max="6619" width="9.85546875" style="2" customWidth="1"/>
    <col min="6620" max="6620" width="3.5703125" style="2" customWidth="1"/>
    <col min="6621" max="6621" width="9.85546875" style="2" customWidth="1"/>
    <col min="6622" max="6622" width="3.5703125" style="2" customWidth="1"/>
    <col min="6623" max="6867" width="11.42578125" style="2"/>
    <col min="6868" max="6868" width="21.85546875" style="2" bestFit="1" customWidth="1"/>
    <col min="6869" max="6869" width="9.85546875" style="2" customWidth="1"/>
    <col min="6870" max="6870" width="3.5703125" style="2" customWidth="1"/>
    <col min="6871" max="6871" width="9.85546875" style="2" customWidth="1"/>
    <col min="6872" max="6872" width="3.5703125" style="2" customWidth="1"/>
    <col min="6873" max="6873" width="9.85546875" style="2" customWidth="1"/>
    <col min="6874" max="6874" width="3.5703125" style="2" customWidth="1"/>
    <col min="6875" max="6875" width="9.85546875" style="2" customWidth="1"/>
    <col min="6876" max="6876" width="3.5703125" style="2" customWidth="1"/>
    <col min="6877" max="6877" width="9.85546875" style="2" customWidth="1"/>
    <col min="6878" max="6878" width="3.5703125" style="2" customWidth="1"/>
    <col min="6879" max="7123" width="11.42578125" style="2"/>
    <col min="7124" max="7124" width="21.85546875" style="2" bestFit="1" customWidth="1"/>
    <col min="7125" max="7125" width="9.85546875" style="2" customWidth="1"/>
    <col min="7126" max="7126" width="3.5703125" style="2" customWidth="1"/>
    <col min="7127" max="7127" width="9.85546875" style="2" customWidth="1"/>
    <col min="7128" max="7128" width="3.5703125" style="2" customWidth="1"/>
    <col min="7129" max="7129" width="9.85546875" style="2" customWidth="1"/>
    <col min="7130" max="7130" width="3.5703125" style="2" customWidth="1"/>
    <col min="7131" max="7131" width="9.85546875" style="2" customWidth="1"/>
    <col min="7132" max="7132" width="3.5703125" style="2" customWidth="1"/>
    <col min="7133" max="7133" width="9.85546875" style="2" customWidth="1"/>
    <col min="7134" max="7134" width="3.5703125" style="2" customWidth="1"/>
    <col min="7135" max="7379" width="11.42578125" style="2"/>
    <col min="7380" max="7380" width="21.85546875" style="2" bestFit="1" customWidth="1"/>
    <col min="7381" max="7381" width="9.85546875" style="2" customWidth="1"/>
    <col min="7382" max="7382" width="3.5703125" style="2" customWidth="1"/>
    <col min="7383" max="7383" width="9.85546875" style="2" customWidth="1"/>
    <col min="7384" max="7384" width="3.5703125" style="2" customWidth="1"/>
    <col min="7385" max="7385" width="9.85546875" style="2" customWidth="1"/>
    <col min="7386" max="7386" width="3.5703125" style="2" customWidth="1"/>
    <col min="7387" max="7387" width="9.85546875" style="2" customWidth="1"/>
    <col min="7388" max="7388" width="3.5703125" style="2" customWidth="1"/>
    <col min="7389" max="7389" width="9.85546875" style="2" customWidth="1"/>
    <col min="7390" max="7390" width="3.5703125" style="2" customWidth="1"/>
    <col min="7391" max="7635" width="11.42578125" style="2"/>
    <col min="7636" max="7636" width="21.85546875" style="2" bestFit="1" customWidth="1"/>
    <col min="7637" max="7637" width="9.85546875" style="2" customWidth="1"/>
    <col min="7638" max="7638" width="3.5703125" style="2" customWidth="1"/>
    <col min="7639" max="7639" width="9.85546875" style="2" customWidth="1"/>
    <col min="7640" max="7640" width="3.5703125" style="2" customWidth="1"/>
    <col min="7641" max="7641" width="9.85546875" style="2" customWidth="1"/>
    <col min="7642" max="7642" width="3.5703125" style="2" customWidth="1"/>
    <col min="7643" max="7643" width="9.85546875" style="2" customWidth="1"/>
    <col min="7644" max="7644" width="3.5703125" style="2" customWidth="1"/>
    <col min="7645" max="7645" width="9.85546875" style="2" customWidth="1"/>
    <col min="7646" max="7646" width="3.5703125" style="2" customWidth="1"/>
    <col min="7647" max="7891" width="11.42578125" style="2"/>
    <col min="7892" max="7892" width="21.85546875" style="2" bestFit="1" customWidth="1"/>
    <col min="7893" max="7893" width="9.85546875" style="2" customWidth="1"/>
    <col min="7894" max="7894" width="3.5703125" style="2" customWidth="1"/>
    <col min="7895" max="7895" width="9.85546875" style="2" customWidth="1"/>
    <col min="7896" max="7896" width="3.5703125" style="2" customWidth="1"/>
    <col min="7897" max="7897" width="9.85546875" style="2" customWidth="1"/>
    <col min="7898" max="7898" width="3.5703125" style="2" customWidth="1"/>
    <col min="7899" max="7899" width="9.85546875" style="2" customWidth="1"/>
    <col min="7900" max="7900" width="3.5703125" style="2" customWidth="1"/>
    <col min="7901" max="7901" width="9.85546875" style="2" customWidth="1"/>
    <col min="7902" max="7902" width="3.5703125" style="2" customWidth="1"/>
    <col min="7903" max="8147" width="11.42578125" style="2"/>
    <col min="8148" max="8148" width="21.85546875" style="2" bestFit="1" customWidth="1"/>
    <col min="8149" max="8149" width="9.85546875" style="2" customWidth="1"/>
    <col min="8150" max="8150" width="3.5703125" style="2" customWidth="1"/>
    <col min="8151" max="8151" width="9.85546875" style="2" customWidth="1"/>
    <col min="8152" max="8152" width="3.5703125" style="2" customWidth="1"/>
    <col min="8153" max="8153" width="9.85546875" style="2" customWidth="1"/>
    <col min="8154" max="8154" width="3.5703125" style="2" customWidth="1"/>
    <col min="8155" max="8155" width="9.85546875" style="2" customWidth="1"/>
    <col min="8156" max="8156" width="3.5703125" style="2" customWidth="1"/>
    <col min="8157" max="8157" width="9.85546875" style="2" customWidth="1"/>
    <col min="8158" max="8158" width="3.5703125" style="2" customWidth="1"/>
    <col min="8159" max="8403" width="11.42578125" style="2"/>
    <col min="8404" max="8404" width="21.85546875" style="2" bestFit="1" customWidth="1"/>
    <col min="8405" max="8405" width="9.85546875" style="2" customWidth="1"/>
    <col min="8406" max="8406" width="3.5703125" style="2" customWidth="1"/>
    <col min="8407" max="8407" width="9.85546875" style="2" customWidth="1"/>
    <col min="8408" max="8408" width="3.5703125" style="2" customWidth="1"/>
    <col min="8409" max="8409" width="9.85546875" style="2" customWidth="1"/>
    <col min="8410" max="8410" width="3.5703125" style="2" customWidth="1"/>
    <col min="8411" max="8411" width="9.85546875" style="2" customWidth="1"/>
    <col min="8412" max="8412" width="3.5703125" style="2" customWidth="1"/>
    <col min="8413" max="8413" width="9.85546875" style="2" customWidth="1"/>
    <col min="8414" max="8414" width="3.5703125" style="2" customWidth="1"/>
    <col min="8415" max="8659" width="11.42578125" style="2"/>
    <col min="8660" max="8660" width="21.85546875" style="2" bestFit="1" customWidth="1"/>
    <col min="8661" max="8661" width="9.85546875" style="2" customWidth="1"/>
    <col min="8662" max="8662" width="3.5703125" style="2" customWidth="1"/>
    <col min="8663" max="8663" width="9.85546875" style="2" customWidth="1"/>
    <col min="8664" max="8664" width="3.5703125" style="2" customWidth="1"/>
    <col min="8665" max="8665" width="9.85546875" style="2" customWidth="1"/>
    <col min="8666" max="8666" width="3.5703125" style="2" customWidth="1"/>
    <col min="8667" max="8667" width="9.85546875" style="2" customWidth="1"/>
    <col min="8668" max="8668" width="3.5703125" style="2" customWidth="1"/>
    <col min="8669" max="8669" width="9.85546875" style="2" customWidth="1"/>
    <col min="8670" max="8670" width="3.5703125" style="2" customWidth="1"/>
    <col min="8671" max="8915" width="11.42578125" style="2"/>
    <col min="8916" max="8916" width="21.85546875" style="2" bestFit="1" customWidth="1"/>
    <col min="8917" max="8917" width="9.85546875" style="2" customWidth="1"/>
    <col min="8918" max="8918" width="3.5703125" style="2" customWidth="1"/>
    <col min="8919" max="8919" width="9.85546875" style="2" customWidth="1"/>
    <col min="8920" max="8920" width="3.5703125" style="2" customWidth="1"/>
    <col min="8921" max="8921" width="9.85546875" style="2" customWidth="1"/>
    <col min="8922" max="8922" width="3.5703125" style="2" customWidth="1"/>
    <col min="8923" max="8923" width="9.85546875" style="2" customWidth="1"/>
    <col min="8924" max="8924" width="3.5703125" style="2" customWidth="1"/>
    <col min="8925" max="8925" width="9.85546875" style="2" customWidth="1"/>
    <col min="8926" max="8926" width="3.5703125" style="2" customWidth="1"/>
    <col min="8927" max="9171" width="11.42578125" style="2"/>
    <col min="9172" max="9172" width="21.85546875" style="2" bestFit="1" customWidth="1"/>
    <col min="9173" max="9173" width="9.85546875" style="2" customWidth="1"/>
    <col min="9174" max="9174" width="3.5703125" style="2" customWidth="1"/>
    <col min="9175" max="9175" width="9.85546875" style="2" customWidth="1"/>
    <col min="9176" max="9176" width="3.5703125" style="2" customWidth="1"/>
    <col min="9177" max="9177" width="9.85546875" style="2" customWidth="1"/>
    <col min="9178" max="9178" width="3.5703125" style="2" customWidth="1"/>
    <col min="9179" max="9179" width="9.85546875" style="2" customWidth="1"/>
    <col min="9180" max="9180" width="3.5703125" style="2" customWidth="1"/>
    <col min="9181" max="9181" width="9.85546875" style="2" customWidth="1"/>
    <col min="9182" max="9182" width="3.5703125" style="2" customWidth="1"/>
    <col min="9183" max="9427" width="11.42578125" style="2"/>
    <col min="9428" max="9428" width="21.85546875" style="2" bestFit="1" customWidth="1"/>
    <col min="9429" max="9429" width="9.85546875" style="2" customWidth="1"/>
    <col min="9430" max="9430" width="3.5703125" style="2" customWidth="1"/>
    <col min="9431" max="9431" width="9.85546875" style="2" customWidth="1"/>
    <col min="9432" max="9432" width="3.5703125" style="2" customWidth="1"/>
    <col min="9433" max="9433" width="9.85546875" style="2" customWidth="1"/>
    <col min="9434" max="9434" width="3.5703125" style="2" customWidth="1"/>
    <col min="9435" max="9435" width="9.85546875" style="2" customWidth="1"/>
    <col min="9436" max="9436" width="3.5703125" style="2" customWidth="1"/>
    <col min="9437" max="9437" width="9.85546875" style="2" customWidth="1"/>
    <col min="9438" max="9438" width="3.5703125" style="2" customWidth="1"/>
    <col min="9439" max="9683" width="11.42578125" style="2"/>
    <col min="9684" max="9684" width="21.85546875" style="2" bestFit="1" customWidth="1"/>
    <col min="9685" max="9685" width="9.85546875" style="2" customWidth="1"/>
    <col min="9686" max="9686" width="3.5703125" style="2" customWidth="1"/>
    <col min="9687" max="9687" width="9.85546875" style="2" customWidth="1"/>
    <col min="9688" max="9688" width="3.5703125" style="2" customWidth="1"/>
    <col min="9689" max="9689" width="9.85546875" style="2" customWidth="1"/>
    <col min="9690" max="9690" width="3.5703125" style="2" customWidth="1"/>
    <col min="9691" max="9691" width="9.85546875" style="2" customWidth="1"/>
    <col min="9692" max="9692" width="3.5703125" style="2" customWidth="1"/>
    <col min="9693" max="9693" width="9.85546875" style="2" customWidth="1"/>
    <col min="9694" max="9694" width="3.5703125" style="2" customWidth="1"/>
    <col min="9695" max="9939" width="11.42578125" style="2"/>
    <col min="9940" max="9940" width="21.85546875" style="2" bestFit="1" customWidth="1"/>
    <col min="9941" max="9941" width="9.85546875" style="2" customWidth="1"/>
    <col min="9942" max="9942" width="3.5703125" style="2" customWidth="1"/>
    <col min="9943" max="9943" width="9.85546875" style="2" customWidth="1"/>
    <col min="9944" max="9944" width="3.5703125" style="2" customWidth="1"/>
    <col min="9945" max="9945" width="9.85546875" style="2" customWidth="1"/>
    <col min="9946" max="9946" width="3.5703125" style="2" customWidth="1"/>
    <col min="9947" max="9947" width="9.85546875" style="2" customWidth="1"/>
    <col min="9948" max="9948" width="3.5703125" style="2" customWidth="1"/>
    <col min="9949" max="9949" width="9.85546875" style="2" customWidth="1"/>
    <col min="9950" max="9950" width="3.5703125" style="2" customWidth="1"/>
    <col min="9951" max="10195" width="11.42578125" style="2"/>
    <col min="10196" max="10196" width="21.85546875" style="2" bestFit="1" customWidth="1"/>
    <col min="10197" max="10197" width="9.85546875" style="2" customWidth="1"/>
    <col min="10198" max="10198" width="3.5703125" style="2" customWidth="1"/>
    <col min="10199" max="10199" width="9.85546875" style="2" customWidth="1"/>
    <col min="10200" max="10200" width="3.5703125" style="2" customWidth="1"/>
    <col min="10201" max="10201" width="9.85546875" style="2" customWidth="1"/>
    <col min="10202" max="10202" width="3.5703125" style="2" customWidth="1"/>
    <col min="10203" max="10203" width="9.85546875" style="2" customWidth="1"/>
    <col min="10204" max="10204" width="3.5703125" style="2" customWidth="1"/>
    <col min="10205" max="10205" width="9.85546875" style="2" customWidth="1"/>
    <col min="10206" max="10206" width="3.5703125" style="2" customWidth="1"/>
    <col min="10207" max="10451" width="11.42578125" style="2"/>
    <col min="10452" max="10452" width="21.85546875" style="2" bestFit="1" customWidth="1"/>
    <col min="10453" max="10453" width="9.85546875" style="2" customWidth="1"/>
    <col min="10454" max="10454" width="3.5703125" style="2" customWidth="1"/>
    <col min="10455" max="10455" width="9.85546875" style="2" customWidth="1"/>
    <col min="10456" max="10456" width="3.5703125" style="2" customWidth="1"/>
    <col min="10457" max="10457" width="9.85546875" style="2" customWidth="1"/>
    <col min="10458" max="10458" width="3.5703125" style="2" customWidth="1"/>
    <col min="10459" max="10459" width="9.85546875" style="2" customWidth="1"/>
    <col min="10460" max="10460" width="3.5703125" style="2" customWidth="1"/>
    <col min="10461" max="10461" width="9.85546875" style="2" customWidth="1"/>
    <col min="10462" max="10462" width="3.5703125" style="2" customWidth="1"/>
    <col min="10463" max="10707" width="11.42578125" style="2"/>
    <col min="10708" max="10708" width="21.85546875" style="2" bestFit="1" customWidth="1"/>
    <col min="10709" max="10709" width="9.85546875" style="2" customWidth="1"/>
    <col min="10710" max="10710" width="3.5703125" style="2" customWidth="1"/>
    <col min="10711" max="10711" width="9.85546875" style="2" customWidth="1"/>
    <col min="10712" max="10712" width="3.5703125" style="2" customWidth="1"/>
    <col min="10713" max="10713" width="9.85546875" style="2" customWidth="1"/>
    <col min="10714" max="10714" width="3.5703125" style="2" customWidth="1"/>
    <col min="10715" max="10715" width="9.85546875" style="2" customWidth="1"/>
    <col min="10716" max="10716" width="3.5703125" style="2" customWidth="1"/>
    <col min="10717" max="10717" width="9.85546875" style="2" customWidth="1"/>
    <col min="10718" max="10718" width="3.5703125" style="2" customWidth="1"/>
    <col min="10719" max="10963" width="11.42578125" style="2"/>
    <col min="10964" max="10964" width="21.85546875" style="2" bestFit="1" customWidth="1"/>
    <col min="10965" max="10965" width="9.85546875" style="2" customWidth="1"/>
    <col min="10966" max="10966" width="3.5703125" style="2" customWidth="1"/>
    <col min="10967" max="10967" width="9.85546875" style="2" customWidth="1"/>
    <col min="10968" max="10968" width="3.5703125" style="2" customWidth="1"/>
    <col min="10969" max="10969" width="9.85546875" style="2" customWidth="1"/>
    <col min="10970" max="10970" width="3.5703125" style="2" customWidth="1"/>
    <col min="10971" max="10971" width="9.85546875" style="2" customWidth="1"/>
    <col min="10972" max="10972" width="3.5703125" style="2" customWidth="1"/>
    <col min="10973" max="10973" width="9.85546875" style="2" customWidth="1"/>
    <col min="10974" max="10974" width="3.5703125" style="2" customWidth="1"/>
    <col min="10975" max="11219" width="11.42578125" style="2"/>
    <col min="11220" max="11220" width="21.85546875" style="2" bestFit="1" customWidth="1"/>
    <col min="11221" max="11221" width="9.85546875" style="2" customWidth="1"/>
    <col min="11222" max="11222" width="3.5703125" style="2" customWidth="1"/>
    <col min="11223" max="11223" width="9.85546875" style="2" customWidth="1"/>
    <col min="11224" max="11224" width="3.5703125" style="2" customWidth="1"/>
    <col min="11225" max="11225" width="9.85546875" style="2" customWidth="1"/>
    <col min="11226" max="11226" width="3.5703125" style="2" customWidth="1"/>
    <col min="11227" max="11227" width="9.85546875" style="2" customWidth="1"/>
    <col min="11228" max="11228" width="3.5703125" style="2" customWidth="1"/>
    <col min="11229" max="11229" width="9.85546875" style="2" customWidth="1"/>
    <col min="11230" max="11230" width="3.5703125" style="2" customWidth="1"/>
    <col min="11231" max="11475" width="11.42578125" style="2"/>
    <col min="11476" max="11476" width="21.85546875" style="2" bestFit="1" customWidth="1"/>
    <col min="11477" max="11477" width="9.85546875" style="2" customWidth="1"/>
    <col min="11478" max="11478" width="3.5703125" style="2" customWidth="1"/>
    <col min="11479" max="11479" width="9.85546875" style="2" customWidth="1"/>
    <col min="11480" max="11480" width="3.5703125" style="2" customWidth="1"/>
    <col min="11481" max="11481" width="9.85546875" style="2" customWidth="1"/>
    <col min="11482" max="11482" width="3.5703125" style="2" customWidth="1"/>
    <col min="11483" max="11483" width="9.85546875" style="2" customWidth="1"/>
    <col min="11484" max="11484" width="3.5703125" style="2" customWidth="1"/>
    <col min="11485" max="11485" width="9.85546875" style="2" customWidth="1"/>
    <col min="11486" max="11486" width="3.5703125" style="2" customWidth="1"/>
    <col min="11487" max="11731" width="11.42578125" style="2"/>
    <col min="11732" max="11732" width="21.85546875" style="2" bestFit="1" customWidth="1"/>
    <col min="11733" max="11733" width="9.85546875" style="2" customWidth="1"/>
    <col min="11734" max="11734" width="3.5703125" style="2" customWidth="1"/>
    <col min="11735" max="11735" width="9.85546875" style="2" customWidth="1"/>
    <col min="11736" max="11736" width="3.5703125" style="2" customWidth="1"/>
    <col min="11737" max="11737" width="9.85546875" style="2" customWidth="1"/>
    <col min="11738" max="11738" width="3.5703125" style="2" customWidth="1"/>
    <col min="11739" max="11739" width="9.85546875" style="2" customWidth="1"/>
    <col min="11740" max="11740" width="3.5703125" style="2" customWidth="1"/>
    <col min="11741" max="11741" width="9.85546875" style="2" customWidth="1"/>
    <col min="11742" max="11742" width="3.5703125" style="2" customWidth="1"/>
    <col min="11743" max="11987" width="11.42578125" style="2"/>
    <col min="11988" max="11988" width="21.85546875" style="2" bestFit="1" customWidth="1"/>
    <col min="11989" max="11989" width="9.85546875" style="2" customWidth="1"/>
    <col min="11990" max="11990" width="3.5703125" style="2" customWidth="1"/>
    <col min="11991" max="11991" width="9.85546875" style="2" customWidth="1"/>
    <col min="11992" max="11992" width="3.5703125" style="2" customWidth="1"/>
    <col min="11993" max="11993" width="9.85546875" style="2" customWidth="1"/>
    <col min="11994" max="11994" width="3.5703125" style="2" customWidth="1"/>
    <col min="11995" max="11995" width="9.85546875" style="2" customWidth="1"/>
    <col min="11996" max="11996" width="3.5703125" style="2" customWidth="1"/>
    <col min="11997" max="11997" width="9.85546875" style="2" customWidth="1"/>
    <col min="11998" max="11998" width="3.5703125" style="2" customWidth="1"/>
    <col min="11999" max="12243" width="11.42578125" style="2"/>
    <col min="12244" max="12244" width="21.85546875" style="2" bestFit="1" customWidth="1"/>
    <col min="12245" max="12245" width="9.85546875" style="2" customWidth="1"/>
    <col min="12246" max="12246" width="3.5703125" style="2" customWidth="1"/>
    <col min="12247" max="12247" width="9.85546875" style="2" customWidth="1"/>
    <col min="12248" max="12248" width="3.5703125" style="2" customWidth="1"/>
    <col min="12249" max="12249" width="9.85546875" style="2" customWidth="1"/>
    <col min="12250" max="12250" width="3.5703125" style="2" customWidth="1"/>
    <col min="12251" max="12251" width="9.85546875" style="2" customWidth="1"/>
    <col min="12252" max="12252" width="3.5703125" style="2" customWidth="1"/>
    <col min="12253" max="12253" width="9.85546875" style="2" customWidth="1"/>
    <col min="12254" max="12254" width="3.5703125" style="2" customWidth="1"/>
    <col min="12255" max="12499" width="11.42578125" style="2"/>
    <col min="12500" max="12500" width="21.85546875" style="2" bestFit="1" customWidth="1"/>
    <col min="12501" max="12501" width="9.85546875" style="2" customWidth="1"/>
    <col min="12502" max="12502" width="3.5703125" style="2" customWidth="1"/>
    <col min="12503" max="12503" width="9.85546875" style="2" customWidth="1"/>
    <col min="12504" max="12504" width="3.5703125" style="2" customWidth="1"/>
    <col min="12505" max="12505" width="9.85546875" style="2" customWidth="1"/>
    <col min="12506" max="12506" width="3.5703125" style="2" customWidth="1"/>
    <col min="12507" max="12507" width="9.85546875" style="2" customWidth="1"/>
    <col min="12508" max="12508" width="3.5703125" style="2" customWidth="1"/>
    <col min="12509" max="12509" width="9.85546875" style="2" customWidth="1"/>
    <col min="12510" max="12510" width="3.5703125" style="2" customWidth="1"/>
    <col min="12511" max="12755" width="11.42578125" style="2"/>
    <col min="12756" max="12756" width="21.85546875" style="2" bestFit="1" customWidth="1"/>
    <col min="12757" max="12757" width="9.85546875" style="2" customWidth="1"/>
    <col min="12758" max="12758" width="3.5703125" style="2" customWidth="1"/>
    <col min="12759" max="12759" width="9.85546875" style="2" customWidth="1"/>
    <col min="12760" max="12760" width="3.5703125" style="2" customWidth="1"/>
    <col min="12761" max="12761" width="9.85546875" style="2" customWidth="1"/>
    <col min="12762" max="12762" width="3.5703125" style="2" customWidth="1"/>
    <col min="12763" max="12763" width="9.85546875" style="2" customWidth="1"/>
    <col min="12764" max="12764" width="3.5703125" style="2" customWidth="1"/>
    <col min="12765" max="12765" width="9.85546875" style="2" customWidth="1"/>
    <col min="12766" max="12766" width="3.5703125" style="2" customWidth="1"/>
    <col min="12767" max="13011" width="11.42578125" style="2"/>
    <col min="13012" max="13012" width="21.85546875" style="2" bestFit="1" customWidth="1"/>
    <col min="13013" max="13013" width="9.85546875" style="2" customWidth="1"/>
    <col min="13014" max="13014" width="3.5703125" style="2" customWidth="1"/>
    <col min="13015" max="13015" width="9.85546875" style="2" customWidth="1"/>
    <col min="13016" max="13016" width="3.5703125" style="2" customWidth="1"/>
    <col min="13017" max="13017" width="9.85546875" style="2" customWidth="1"/>
    <col min="13018" max="13018" width="3.5703125" style="2" customWidth="1"/>
    <col min="13019" max="13019" width="9.85546875" style="2" customWidth="1"/>
    <col min="13020" max="13020" width="3.5703125" style="2" customWidth="1"/>
    <col min="13021" max="13021" width="9.85546875" style="2" customWidth="1"/>
    <col min="13022" max="13022" width="3.5703125" style="2" customWidth="1"/>
    <col min="13023" max="13267" width="11.42578125" style="2"/>
    <col min="13268" max="13268" width="21.85546875" style="2" bestFit="1" customWidth="1"/>
    <col min="13269" max="13269" width="9.85546875" style="2" customWidth="1"/>
    <col min="13270" max="13270" width="3.5703125" style="2" customWidth="1"/>
    <col min="13271" max="13271" width="9.85546875" style="2" customWidth="1"/>
    <col min="13272" max="13272" width="3.5703125" style="2" customWidth="1"/>
    <col min="13273" max="13273" width="9.85546875" style="2" customWidth="1"/>
    <col min="13274" max="13274" width="3.5703125" style="2" customWidth="1"/>
    <col min="13275" max="13275" width="9.85546875" style="2" customWidth="1"/>
    <col min="13276" max="13276" width="3.5703125" style="2" customWidth="1"/>
    <col min="13277" max="13277" width="9.85546875" style="2" customWidth="1"/>
    <col min="13278" max="13278" width="3.5703125" style="2" customWidth="1"/>
    <col min="13279" max="13523" width="11.42578125" style="2"/>
    <col min="13524" max="13524" width="21.85546875" style="2" bestFit="1" customWidth="1"/>
    <col min="13525" max="13525" width="9.85546875" style="2" customWidth="1"/>
    <col min="13526" max="13526" width="3.5703125" style="2" customWidth="1"/>
    <col min="13527" max="13527" width="9.85546875" style="2" customWidth="1"/>
    <col min="13528" max="13528" width="3.5703125" style="2" customWidth="1"/>
    <col min="13529" max="13529" width="9.85546875" style="2" customWidth="1"/>
    <col min="13530" max="13530" width="3.5703125" style="2" customWidth="1"/>
    <col min="13531" max="13531" width="9.85546875" style="2" customWidth="1"/>
    <col min="13532" max="13532" width="3.5703125" style="2" customWidth="1"/>
    <col min="13533" max="13533" width="9.85546875" style="2" customWidth="1"/>
    <col min="13534" max="13534" width="3.5703125" style="2" customWidth="1"/>
    <col min="13535" max="13779" width="11.42578125" style="2"/>
    <col min="13780" max="13780" width="21.85546875" style="2" bestFit="1" customWidth="1"/>
    <col min="13781" max="13781" width="9.85546875" style="2" customWidth="1"/>
    <col min="13782" max="13782" width="3.5703125" style="2" customWidth="1"/>
    <col min="13783" max="13783" width="9.85546875" style="2" customWidth="1"/>
    <col min="13784" max="13784" width="3.5703125" style="2" customWidth="1"/>
    <col min="13785" max="13785" width="9.85546875" style="2" customWidth="1"/>
    <col min="13786" max="13786" width="3.5703125" style="2" customWidth="1"/>
    <col min="13787" max="13787" width="9.85546875" style="2" customWidth="1"/>
    <col min="13788" max="13788" width="3.5703125" style="2" customWidth="1"/>
    <col min="13789" max="13789" width="9.85546875" style="2" customWidth="1"/>
    <col min="13790" max="13790" width="3.5703125" style="2" customWidth="1"/>
    <col min="13791" max="14035" width="11.42578125" style="2"/>
    <col min="14036" max="14036" width="21.85546875" style="2" bestFit="1" customWidth="1"/>
    <col min="14037" max="14037" width="9.85546875" style="2" customWidth="1"/>
    <col min="14038" max="14038" width="3.5703125" style="2" customWidth="1"/>
    <col min="14039" max="14039" width="9.85546875" style="2" customWidth="1"/>
    <col min="14040" max="14040" width="3.5703125" style="2" customWidth="1"/>
    <col min="14041" max="14041" width="9.85546875" style="2" customWidth="1"/>
    <col min="14042" max="14042" width="3.5703125" style="2" customWidth="1"/>
    <col min="14043" max="14043" width="9.85546875" style="2" customWidth="1"/>
    <col min="14044" max="14044" width="3.5703125" style="2" customWidth="1"/>
    <col min="14045" max="14045" width="9.85546875" style="2" customWidth="1"/>
    <col min="14046" max="14046" width="3.5703125" style="2" customWidth="1"/>
    <col min="14047" max="14291" width="11.42578125" style="2"/>
    <col min="14292" max="14292" width="21.85546875" style="2" bestFit="1" customWidth="1"/>
    <col min="14293" max="14293" width="9.85546875" style="2" customWidth="1"/>
    <col min="14294" max="14294" width="3.5703125" style="2" customWidth="1"/>
    <col min="14295" max="14295" width="9.85546875" style="2" customWidth="1"/>
    <col min="14296" max="14296" width="3.5703125" style="2" customWidth="1"/>
    <col min="14297" max="14297" width="9.85546875" style="2" customWidth="1"/>
    <col min="14298" max="14298" width="3.5703125" style="2" customWidth="1"/>
    <col min="14299" max="14299" width="9.85546875" style="2" customWidth="1"/>
    <col min="14300" max="14300" width="3.5703125" style="2" customWidth="1"/>
    <col min="14301" max="14301" width="9.85546875" style="2" customWidth="1"/>
    <col min="14302" max="14302" width="3.5703125" style="2" customWidth="1"/>
    <col min="14303" max="14547" width="11.42578125" style="2"/>
    <col min="14548" max="14548" width="21.85546875" style="2" bestFit="1" customWidth="1"/>
    <col min="14549" max="14549" width="9.85546875" style="2" customWidth="1"/>
    <col min="14550" max="14550" width="3.5703125" style="2" customWidth="1"/>
    <col min="14551" max="14551" width="9.85546875" style="2" customWidth="1"/>
    <col min="14552" max="14552" width="3.5703125" style="2" customWidth="1"/>
    <col min="14553" max="14553" width="9.85546875" style="2" customWidth="1"/>
    <col min="14554" max="14554" width="3.5703125" style="2" customWidth="1"/>
    <col min="14555" max="14555" width="9.85546875" style="2" customWidth="1"/>
    <col min="14556" max="14556" width="3.5703125" style="2" customWidth="1"/>
    <col min="14557" max="14557" width="9.85546875" style="2" customWidth="1"/>
    <col min="14558" max="14558" width="3.5703125" style="2" customWidth="1"/>
    <col min="14559" max="14803" width="11.42578125" style="2"/>
    <col min="14804" max="14804" width="21.85546875" style="2" bestFit="1" customWidth="1"/>
    <col min="14805" max="14805" width="9.85546875" style="2" customWidth="1"/>
    <col min="14806" max="14806" width="3.5703125" style="2" customWidth="1"/>
    <col min="14807" max="14807" width="9.85546875" style="2" customWidth="1"/>
    <col min="14808" max="14808" width="3.5703125" style="2" customWidth="1"/>
    <col min="14809" max="14809" width="9.85546875" style="2" customWidth="1"/>
    <col min="14810" max="14810" width="3.5703125" style="2" customWidth="1"/>
    <col min="14811" max="14811" width="9.85546875" style="2" customWidth="1"/>
    <col min="14812" max="14812" width="3.5703125" style="2" customWidth="1"/>
    <col min="14813" max="14813" width="9.85546875" style="2" customWidth="1"/>
    <col min="14814" max="14814" width="3.5703125" style="2" customWidth="1"/>
    <col min="14815" max="15059" width="11.42578125" style="2"/>
    <col min="15060" max="15060" width="21.85546875" style="2" bestFit="1" customWidth="1"/>
    <col min="15061" max="15061" width="9.85546875" style="2" customWidth="1"/>
    <col min="15062" max="15062" width="3.5703125" style="2" customWidth="1"/>
    <col min="15063" max="15063" width="9.85546875" style="2" customWidth="1"/>
    <col min="15064" max="15064" width="3.5703125" style="2" customWidth="1"/>
    <col min="15065" max="15065" width="9.85546875" style="2" customWidth="1"/>
    <col min="15066" max="15066" width="3.5703125" style="2" customWidth="1"/>
    <col min="15067" max="15067" width="9.85546875" style="2" customWidth="1"/>
    <col min="15068" max="15068" width="3.5703125" style="2" customWidth="1"/>
    <col min="15069" max="15069" width="9.85546875" style="2" customWidth="1"/>
    <col min="15070" max="15070" width="3.5703125" style="2" customWidth="1"/>
    <col min="15071" max="15315" width="11.42578125" style="2"/>
    <col min="15316" max="15316" width="21.85546875" style="2" bestFit="1" customWidth="1"/>
    <col min="15317" max="15317" width="9.85546875" style="2" customWidth="1"/>
    <col min="15318" max="15318" width="3.5703125" style="2" customWidth="1"/>
    <col min="15319" max="15319" width="9.85546875" style="2" customWidth="1"/>
    <col min="15320" max="15320" width="3.5703125" style="2" customWidth="1"/>
    <col min="15321" max="15321" width="9.85546875" style="2" customWidth="1"/>
    <col min="15322" max="15322" width="3.5703125" style="2" customWidth="1"/>
    <col min="15323" max="15323" width="9.85546875" style="2" customWidth="1"/>
    <col min="15324" max="15324" width="3.5703125" style="2" customWidth="1"/>
    <col min="15325" max="15325" width="9.85546875" style="2" customWidth="1"/>
    <col min="15326" max="15326" width="3.5703125" style="2" customWidth="1"/>
    <col min="15327" max="15571" width="11.42578125" style="2"/>
    <col min="15572" max="15572" width="21.85546875" style="2" bestFit="1" customWidth="1"/>
    <col min="15573" max="15573" width="9.85546875" style="2" customWidth="1"/>
    <col min="15574" max="15574" width="3.5703125" style="2" customWidth="1"/>
    <col min="15575" max="15575" width="9.85546875" style="2" customWidth="1"/>
    <col min="15576" max="15576" width="3.5703125" style="2" customWidth="1"/>
    <col min="15577" max="15577" width="9.85546875" style="2" customWidth="1"/>
    <col min="15578" max="15578" width="3.5703125" style="2" customWidth="1"/>
    <col min="15579" max="15579" width="9.85546875" style="2" customWidth="1"/>
    <col min="15580" max="15580" width="3.5703125" style="2" customWidth="1"/>
    <col min="15581" max="15581" width="9.85546875" style="2" customWidth="1"/>
    <col min="15582" max="15582" width="3.5703125" style="2" customWidth="1"/>
    <col min="15583" max="15827" width="11.42578125" style="2"/>
    <col min="15828" max="15828" width="21.85546875" style="2" bestFit="1" customWidth="1"/>
    <col min="15829" max="15829" width="9.85546875" style="2" customWidth="1"/>
    <col min="15830" max="15830" width="3.5703125" style="2" customWidth="1"/>
    <col min="15831" max="15831" width="9.85546875" style="2" customWidth="1"/>
    <col min="15832" max="15832" width="3.5703125" style="2" customWidth="1"/>
    <col min="15833" max="15833" width="9.85546875" style="2" customWidth="1"/>
    <col min="15834" max="15834" width="3.5703125" style="2" customWidth="1"/>
    <col min="15835" max="15835" width="9.85546875" style="2" customWidth="1"/>
    <col min="15836" max="15836" width="3.5703125" style="2" customWidth="1"/>
    <col min="15837" max="15837" width="9.85546875" style="2" customWidth="1"/>
    <col min="15838" max="15838" width="3.5703125" style="2" customWidth="1"/>
    <col min="15839" max="16083" width="11.42578125" style="2"/>
    <col min="16084" max="16084" width="21.85546875" style="2" bestFit="1" customWidth="1"/>
    <col min="16085" max="16085" width="9.85546875" style="2" customWidth="1"/>
    <col min="16086" max="16086" width="3.5703125" style="2" customWidth="1"/>
    <col min="16087" max="16087" width="9.85546875" style="2" customWidth="1"/>
    <col min="16088" max="16088" width="3.5703125" style="2" customWidth="1"/>
    <col min="16089" max="16089" width="9.85546875" style="2" customWidth="1"/>
    <col min="16090" max="16090" width="3.5703125" style="2" customWidth="1"/>
    <col min="16091" max="16091" width="9.85546875" style="2" customWidth="1"/>
    <col min="16092" max="16092" width="3.5703125" style="2" customWidth="1"/>
    <col min="16093" max="16093" width="9.85546875" style="2" customWidth="1"/>
    <col min="16094" max="16094" width="3.5703125" style="2" customWidth="1"/>
    <col min="16095" max="16384" width="11.42578125" style="2"/>
  </cols>
  <sheetData>
    <row r="1" spans="1:25" ht="15.75" customHeight="1" x14ac:dyDescent="0.25">
      <c r="A1" s="100" t="s">
        <v>326</v>
      </c>
      <c r="B1" s="505"/>
      <c r="C1" s="506"/>
      <c r="D1" s="506"/>
      <c r="E1" s="506"/>
      <c r="O1" s="7"/>
      <c r="P1" s="7"/>
      <c r="Q1" s="7"/>
      <c r="R1" s="8"/>
      <c r="S1" s="8"/>
      <c r="T1" s="8"/>
      <c r="X1" s="108"/>
      <c r="Y1" s="108" t="s">
        <v>244</v>
      </c>
    </row>
    <row r="2" spans="1:25" x14ac:dyDescent="0.2">
      <c r="A2" s="101" t="s">
        <v>274</v>
      </c>
      <c r="B2" s="10"/>
      <c r="C2" s="52"/>
      <c r="D2" s="207"/>
      <c r="E2" s="207"/>
      <c r="F2" s="207"/>
      <c r="G2" s="515"/>
      <c r="H2" s="207"/>
      <c r="I2" s="207"/>
      <c r="J2" s="207"/>
      <c r="K2" s="207"/>
      <c r="L2" s="207"/>
      <c r="M2" s="207"/>
      <c r="N2" s="207"/>
      <c r="O2" s="8"/>
      <c r="P2" s="8"/>
      <c r="Q2" s="8"/>
      <c r="R2" s="8"/>
      <c r="S2" s="8"/>
      <c r="T2" s="11"/>
    </row>
    <row r="3" spans="1:25" x14ac:dyDescent="0.2">
      <c r="A3" s="652" t="s">
        <v>382</v>
      </c>
      <c r="B3" s="652"/>
      <c r="C3" s="652"/>
      <c r="D3" s="652"/>
      <c r="E3" s="652"/>
      <c r="F3" s="652"/>
      <c r="G3" s="652"/>
      <c r="H3" s="652"/>
      <c r="I3" s="652"/>
      <c r="J3" s="652"/>
      <c r="K3" s="652"/>
      <c r="L3" s="652"/>
      <c r="M3" s="652"/>
      <c r="N3" s="652"/>
      <c r="O3" s="652"/>
      <c r="P3" s="652"/>
      <c r="Q3" s="652"/>
      <c r="R3" s="652"/>
      <c r="S3" s="652"/>
      <c r="T3" s="652"/>
    </row>
    <row r="4" spans="1:25" x14ac:dyDescent="0.2">
      <c r="A4" s="299"/>
      <c r="B4" s="299"/>
      <c r="C4" s="299"/>
      <c r="D4" s="299"/>
      <c r="E4" s="299"/>
      <c r="F4" s="299"/>
      <c r="G4" s="299"/>
      <c r="H4" s="299"/>
      <c r="I4" s="299"/>
      <c r="J4" s="299"/>
      <c r="K4" s="299"/>
      <c r="L4" s="299"/>
      <c r="M4" s="299"/>
      <c r="N4" s="299"/>
      <c r="O4" s="299"/>
      <c r="P4" s="299"/>
      <c r="Q4" s="299"/>
      <c r="R4" s="299"/>
      <c r="S4" s="299"/>
      <c r="T4" s="299"/>
    </row>
    <row r="5" spans="1:25" s="301" customFormat="1" x14ac:dyDescent="0.2">
      <c r="A5" s="299" t="s">
        <v>280</v>
      </c>
      <c r="B5" s="299"/>
      <c r="C5" s="299"/>
      <c r="D5" s="299"/>
      <c r="E5" s="299"/>
      <c r="F5" s="299"/>
      <c r="G5" s="299"/>
      <c r="H5" s="299"/>
      <c r="I5" s="299"/>
      <c r="J5" s="299"/>
      <c r="K5" s="299"/>
      <c r="L5" s="299"/>
      <c r="M5" s="299"/>
      <c r="N5" s="299"/>
      <c r="O5" s="299"/>
      <c r="P5" s="299"/>
      <c r="Q5" s="299"/>
      <c r="R5" s="299"/>
      <c r="S5" s="299"/>
      <c r="T5" s="299"/>
    </row>
    <row r="6" spans="1:25" x14ac:dyDescent="0.2">
      <c r="A6" s="101" t="s">
        <v>336</v>
      </c>
      <c r="B6" s="52"/>
      <c r="C6" s="52"/>
      <c r="D6" s="207"/>
      <c r="E6" s="207"/>
      <c r="F6" s="207"/>
      <c r="G6" s="207"/>
      <c r="H6" s="207"/>
      <c r="I6" s="207"/>
      <c r="J6" s="207"/>
      <c r="K6" s="207"/>
      <c r="L6" s="207"/>
      <c r="M6" s="207"/>
      <c r="N6" s="207"/>
      <c r="O6" s="52"/>
      <c r="P6" s="52"/>
      <c r="Q6" s="52"/>
      <c r="R6" s="52"/>
      <c r="S6" s="52"/>
      <c r="T6" s="52"/>
    </row>
    <row r="7" spans="1:25" ht="11.25" customHeight="1" x14ac:dyDescent="0.2">
      <c r="A7" s="101"/>
      <c r="B7" s="299"/>
      <c r="C7" s="299"/>
      <c r="D7" s="299"/>
      <c r="E7" s="299"/>
      <c r="F7" s="299"/>
      <c r="G7" s="299"/>
      <c r="H7" s="299"/>
      <c r="I7" s="299"/>
      <c r="J7" s="299"/>
      <c r="K7" s="299"/>
      <c r="L7" s="299"/>
      <c r="M7" s="299"/>
      <c r="N7" s="299"/>
      <c r="O7" s="299"/>
      <c r="P7" s="299"/>
      <c r="Q7" s="299"/>
      <c r="R7" s="299"/>
      <c r="S7" s="299"/>
      <c r="T7" s="299"/>
    </row>
    <row r="8" spans="1:25" ht="11.25" customHeight="1" x14ac:dyDescent="0.2">
      <c r="A8" s="652" t="s">
        <v>23</v>
      </c>
      <c r="B8" s="652"/>
      <c r="C8" s="652"/>
      <c r="D8" s="652"/>
      <c r="E8" s="652"/>
      <c r="F8" s="652"/>
      <c r="G8" s="652"/>
      <c r="H8" s="652"/>
      <c r="I8" s="652"/>
      <c r="J8" s="652"/>
      <c r="K8" s="652"/>
      <c r="L8" s="652"/>
      <c r="M8" s="652"/>
      <c r="N8" s="652"/>
      <c r="O8" s="652"/>
      <c r="P8" s="652"/>
      <c r="Q8" s="652"/>
      <c r="R8" s="652"/>
      <c r="S8" s="652"/>
      <c r="T8" s="652"/>
    </row>
    <row r="9" spans="1:25" ht="30" x14ac:dyDescent="0.2">
      <c r="A9" s="102" t="s">
        <v>24</v>
      </c>
      <c r="B9" s="13" t="s">
        <v>25</v>
      </c>
      <c r="C9" s="14" t="s">
        <v>26</v>
      </c>
      <c r="D9" s="243">
        <v>1999</v>
      </c>
      <c r="E9" s="243">
        <v>2000</v>
      </c>
      <c r="F9" s="243">
        <v>2001</v>
      </c>
      <c r="G9" s="243">
        <v>2002</v>
      </c>
      <c r="H9" s="243">
        <v>2003</v>
      </c>
      <c r="I9" s="243">
        <v>2004</v>
      </c>
      <c r="J9" s="243">
        <v>2005</v>
      </c>
      <c r="K9" s="243">
        <v>2006</v>
      </c>
      <c r="L9" s="243">
        <v>2007</v>
      </c>
      <c r="M9" s="243">
        <v>2008</v>
      </c>
      <c r="N9" s="243">
        <v>2009</v>
      </c>
      <c r="O9" s="243">
        <v>2010</v>
      </c>
      <c r="P9" s="243">
        <v>2011</v>
      </c>
      <c r="Q9" s="243">
        <v>2012</v>
      </c>
      <c r="R9" s="243">
        <v>2013</v>
      </c>
      <c r="S9" s="243">
        <v>2014</v>
      </c>
      <c r="T9" s="243">
        <v>2015</v>
      </c>
      <c r="U9" s="265">
        <v>2016</v>
      </c>
      <c r="V9" s="265">
        <v>2017</v>
      </c>
      <c r="W9" s="265">
        <v>2018</v>
      </c>
      <c r="X9" s="265">
        <v>2019</v>
      </c>
    </row>
    <row r="10" spans="1:25" x14ac:dyDescent="0.2">
      <c r="A10" s="103">
        <v>84</v>
      </c>
      <c r="B10" s="21" t="s">
        <v>6</v>
      </c>
      <c r="C10" s="246" t="s">
        <v>27</v>
      </c>
      <c r="D10" s="444">
        <v>15038.710144110057</v>
      </c>
      <c r="E10" s="444">
        <v>13049.208896314853</v>
      </c>
      <c r="F10" s="444">
        <v>2972.6010000000001</v>
      </c>
      <c r="G10" s="444">
        <v>1650.210151938551</v>
      </c>
      <c r="H10" s="444">
        <v>11690.107029999999</v>
      </c>
      <c r="I10" s="444">
        <v>18615.807000000001</v>
      </c>
      <c r="J10" s="444">
        <v>17498.78355</v>
      </c>
      <c r="K10" s="444">
        <v>17700.666930000003</v>
      </c>
      <c r="L10" s="444">
        <v>21426.623960000001</v>
      </c>
      <c r="M10" s="444">
        <v>23715.942560000003</v>
      </c>
      <c r="N10" s="444">
        <v>21846.567039999998</v>
      </c>
      <c r="O10" s="444">
        <v>25095.341280000001</v>
      </c>
      <c r="P10" s="444">
        <v>24135.986789999999</v>
      </c>
      <c r="Q10" s="444">
        <v>25038.263780000001</v>
      </c>
      <c r="R10" s="444">
        <v>25661.600970000003</v>
      </c>
      <c r="S10" s="444">
        <v>31457.31202999999</v>
      </c>
      <c r="T10" s="444">
        <v>28530.698</v>
      </c>
      <c r="U10" s="444">
        <v>29367.991290000002</v>
      </c>
      <c r="V10" s="444">
        <v>28672.204919999996</v>
      </c>
      <c r="W10" s="444">
        <v>27504.856090000001</v>
      </c>
      <c r="X10" s="444">
        <v>27600.292229999999</v>
      </c>
    </row>
    <row r="11" spans="1:25" x14ac:dyDescent="0.2">
      <c r="A11" s="103">
        <v>32</v>
      </c>
      <c r="B11" s="24" t="s">
        <v>7</v>
      </c>
      <c r="C11" s="25" t="s">
        <v>28</v>
      </c>
      <c r="D11" s="444">
        <v>13034.86752942647</v>
      </c>
      <c r="E11" s="444">
        <v>14662.627839934628</v>
      </c>
      <c r="F11" s="444">
        <v>13718.561</v>
      </c>
      <c r="G11" s="444">
        <v>21846.118999999999</v>
      </c>
      <c r="H11" s="444">
        <v>23279.043000000001</v>
      </c>
      <c r="I11" s="444">
        <v>19978.385999999999</v>
      </c>
      <c r="J11" s="444">
        <v>19668.98</v>
      </c>
      <c r="K11" s="444">
        <v>19003.548999999999</v>
      </c>
      <c r="L11" s="444">
        <v>19657.657999999999</v>
      </c>
      <c r="M11" s="444">
        <v>19479.355</v>
      </c>
      <c r="N11" s="444">
        <v>19722.195</v>
      </c>
      <c r="O11" s="444">
        <v>20157.269</v>
      </c>
      <c r="P11" s="444">
        <v>19170.866999999998</v>
      </c>
      <c r="Q11" s="444">
        <v>19704.760999999999</v>
      </c>
      <c r="R11" s="444">
        <v>20096.042000000001</v>
      </c>
      <c r="S11" s="444">
        <v>21565.382000000001</v>
      </c>
      <c r="T11" s="444">
        <v>22153.072</v>
      </c>
      <c r="U11" s="444">
        <v>19059.618099999996</v>
      </c>
      <c r="V11" s="444">
        <v>11767.415000000001</v>
      </c>
      <c r="W11" s="444">
        <v>20576.486189999996</v>
      </c>
      <c r="X11" s="444">
        <v>20997.867999999999</v>
      </c>
    </row>
    <row r="12" spans="1:25" x14ac:dyDescent="0.2">
      <c r="A12" s="103">
        <v>84</v>
      </c>
      <c r="B12" s="24" t="s">
        <v>8</v>
      </c>
      <c r="C12" s="25" t="s">
        <v>29</v>
      </c>
      <c r="D12" s="444">
        <v>6987.4366764894648</v>
      </c>
      <c r="E12" s="444">
        <v>2427.1795529280125</v>
      </c>
      <c r="F12" s="444">
        <v>3277.1592000000001</v>
      </c>
      <c r="G12" s="444">
        <v>2029.8295800000001</v>
      </c>
      <c r="H12" s="444">
        <v>1762.2660000000001</v>
      </c>
      <c r="I12" s="444">
        <v>11398.679769999999</v>
      </c>
      <c r="J12" s="444">
        <v>12765</v>
      </c>
      <c r="K12" s="444">
        <v>12036.599130769451</v>
      </c>
      <c r="L12" s="444">
        <v>12565.07613120235</v>
      </c>
      <c r="M12" s="444">
        <v>14059.787</v>
      </c>
      <c r="N12" s="444">
        <v>14898.019341276969</v>
      </c>
      <c r="O12" s="444">
        <v>16234.426780000002</v>
      </c>
      <c r="P12" s="444">
        <v>17410.286967903019</v>
      </c>
      <c r="Q12" s="444">
        <v>16778.644250000001</v>
      </c>
      <c r="R12" s="444">
        <v>17018.168450000005</v>
      </c>
      <c r="S12" s="444">
        <v>18127.007430000001</v>
      </c>
      <c r="T12" s="444">
        <v>18099.29</v>
      </c>
      <c r="U12" s="444">
        <v>18408.577719999997</v>
      </c>
      <c r="V12" s="444">
        <v>18386.76267</v>
      </c>
      <c r="W12" s="444">
        <v>19484.355470000002</v>
      </c>
      <c r="X12" s="444">
        <v>18526.995560000003</v>
      </c>
    </row>
    <row r="13" spans="1:25" x14ac:dyDescent="0.2">
      <c r="A13" s="103">
        <v>93</v>
      </c>
      <c r="B13" s="24" t="s">
        <v>10</v>
      </c>
      <c r="C13" s="25" t="s">
        <v>30</v>
      </c>
      <c r="D13" s="444">
        <v>808.58454746271468</v>
      </c>
      <c r="E13" s="444">
        <v>796.0808360913901</v>
      </c>
      <c r="F13" s="444">
        <v>246.91124237135017</v>
      </c>
      <c r="G13" s="444">
        <v>287.18700000000001</v>
      </c>
      <c r="H13" s="444">
        <v>243.27381907142197</v>
      </c>
      <c r="I13" s="444">
        <v>154.27933792374219</v>
      </c>
      <c r="J13" s="444">
        <v>757.12</v>
      </c>
      <c r="K13" s="444">
        <v>944.87199999999996</v>
      </c>
      <c r="L13" s="444">
        <v>1311.57</v>
      </c>
      <c r="M13" s="444">
        <v>639.43436000000008</v>
      </c>
      <c r="N13" s="444">
        <v>864.38800000000003</v>
      </c>
      <c r="O13" s="444">
        <v>348.76900000000001</v>
      </c>
      <c r="P13" s="444">
        <v>1592.08</v>
      </c>
      <c r="Q13" s="444">
        <v>1549.1610000000001</v>
      </c>
      <c r="R13" s="444">
        <v>1255.7529999999999</v>
      </c>
      <c r="S13" s="444">
        <v>1657.0840000000001</v>
      </c>
      <c r="T13" s="444">
        <v>1266.8800000000001</v>
      </c>
      <c r="U13" s="444">
        <v>1168.6489999999999</v>
      </c>
      <c r="V13" s="444">
        <v>921.87199999999996</v>
      </c>
      <c r="W13" s="444">
        <v>836.26599999999996</v>
      </c>
      <c r="X13" s="444">
        <v>-60.066000000000003</v>
      </c>
    </row>
    <row r="14" spans="1:25" x14ac:dyDescent="0.2">
      <c r="A14" s="103">
        <v>93</v>
      </c>
      <c r="B14" s="24" t="s">
        <v>31</v>
      </c>
      <c r="C14" s="25" t="s">
        <v>32</v>
      </c>
      <c r="D14" s="444">
        <v>2679.2785548442962</v>
      </c>
      <c r="E14" s="444">
        <v>2342.3327397984926</v>
      </c>
      <c r="F14" s="444">
        <v>2443.2236853940117</v>
      </c>
      <c r="G14" s="444">
        <v>2671.9659999999999</v>
      </c>
      <c r="H14" s="444">
        <v>2714.8799900000004</v>
      </c>
      <c r="I14" s="444">
        <v>2683.1007400000003</v>
      </c>
      <c r="J14" s="444">
        <v>5009.4384500000006</v>
      </c>
      <c r="K14" s="444">
        <v>6633.2261000000008</v>
      </c>
      <c r="L14" s="444">
        <v>7059.3590000000004</v>
      </c>
      <c r="M14" s="444">
        <v>7578.1521500000008</v>
      </c>
      <c r="N14" s="444">
        <v>10004.427</v>
      </c>
      <c r="O14" s="444">
        <v>8239.7119700000003</v>
      </c>
      <c r="P14" s="444">
        <v>8733.2749999999996</v>
      </c>
      <c r="Q14" s="444">
        <v>9346.0935800000007</v>
      </c>
      <c r="R14" s="444">
        <v>7434.3678100000016</v>
      </c>
      <c r="S14" s="444">
        <v>7439.6080899999997</v>
      </c>
      <c r="T14" s="444">
        <v>7370.9859999999999</v>
      </c>
      <c r="U14" s="444">
        <v>8909.4500100000005</v>
      </c>
      <c r="V14" s="444">
        <v>12652.440640000001</v>
      </c>
      <c r="W14" s="444">
        <v>12887.35325</v>
      </c>
      <c r="X14" s="444">
        <v>13172.585050000002</v>
      </c>
    </row>
    <row r="15" spans="1:25" x14ac:dyDescent="0.2">
      <c r="A15" s="103">
        <v>93</v>
      </c>
      <c r="B15" s="24" t="s">
        <v>33</v>
      </c>
      <c r="C15" s="25" t="s">
        <v>34</v>
      </c>
      <c r="D15" s="444">
        <v>24614.413513385789</v>
      </c>
      <c r="E15" s="444">
        <v>7211.7342661180546</v>
      </c>
      <c r="F15" s="444">
        <v>4786.0230000000001</v>
      </c>
      <c r="G15" s="444">
        <v>5640.6009999999997</v>
      </c>
      <c r="H15" s="444">
        <v>5289.942</v>
      </c>
      <c r="I15" s="444">
        <v>2233.5889999999999</v>
      </c>
      <c r="J15" s="444">
        <v>47983.33</v>
      </c>
      <c r="K15" s="444">
        <v>56527.216</v>
      </c>
      <c r="L15" s="444">
        <v>56503.118160000005</v>
      </c>
      <c r="M15" s="444">
        <v>68261.508119999999</v>
      </c>
      <c r="N15" s="444">
        <v>80878.490000000005</v>
      </c>
      <c r="O15" s="444">
        <v>72880.299270000018</v>
      </c>
      <c r="P15" s="444">
        <v>73346.888000000006</v>
      </c>
      <c r="Q15" s="444">
        <v>72122.933289999986</v>
      </c>
      <c r="R15" s="444">
        <v>71511.222999999998</v>
      </c>
      <c r="S15" s="444">
        <v>69347.736000000004</v>
      </c>
      <c r="T15" s="444">
        <v>68628.024999999994</v>
      </c>
      <c r="U15" s="444">
        <v>66080.14555999999</v>
      </c>
      <c r="V15" s="444">
        <v>63891.821000000004</v>
      </c>
      <c r="W15" s="444">
        <v>65630.413</v>
      </c>
      <c r="X15" s="444">
        <v>67451.452839999984</v>
      </c>
    </row>
    <row r="16" spans="1:25" x14ac:dyDescent="0.2">
      <c r="A16" s="103">
        <v>84</v>
      </c>
      <c r="B16" s="24" t="s">
        <v>35</v>
      </c>
      <c r="C16" s="25" t="s">
        <v>36</v>
      </c>
      <c r="D16" s="444">
        <v>13038.890119321848</v>
      </c>
      <c r="E16" s="444">
        <v>11331.826476430619</v>
      </c>
      <c r="F16" s="444">
        <v>14122.609899999998</v>
      </c>
      <c r="G16" s="444">
        <v>14758.3613</v>
      </c>
      <c r="H16" s="444">
        <v>16193.36529</v>
      </c>
      <c r="I16" s="444">
        <v>10072.436</v>
      </c>
      <c r="J16" s="444">
        <v>12273.82</v>
      </c>
      <c r="K16" s="444">
        <v>13022.735000000001</v>
      </c>
      <c r="L16" s="444">
        <v>13416.931160000002</v>
      </c>
      <c r="M16" s="444">
        <v>13848.99243</v>
      </c>
      <c r="N16" s="444">
        <v>14590.79435</v>
      </c>
      <c r="O16" s="444">
        <v>14336.63761</v>
      </c>
      <c r="P16" s="444">
        <v>14884.647000000001</v>
      </c>
      <c r="Q16" s="444">
        <v>14946.201630000001</v>
      </c>
      <c r="R16" s="444">
        <v>15059.415059999999</v>
      </c>
      <c r="S16" s="444">
        <v>15577.230500000001</v>
      </c>
      <c r="T16" s="444">
        <v>16255.611000000001</v>
      </c>
      <c r="U16" s="444">
        <v>16701.688770000001</v>
      </c>
      <c r="V16" s="444">
        <v>17238.985909999999</v>
      </c>
      <c r="W16" s="444">
        <v>17547.682960000002</v>
      </c>
      <c r="X16" s="444">
        <v>17433.078570000001</v>
      </c>
    </row>
    <row r="17" spans="1:24" x14ac:dyDescent="0.2">
      <c r="A17" s="103">
        <v>44</v>
      </c>
      <c r="B17" s="24" t="s">
        <v>37</v>
      </c>
      <c r="C17" s="25" t="s">
        <v>38</v>
      </c>
      <c r="D17" s="444">
        <v>10375.443512303396</v>
      </c>
      <c r="E17" s="444">
        <v>11588.929304817237</v>
      </c>
      <c r="F17" s="444">
        <v>1485.8710000000001</v>
      </c>
      <c r="G17" s="444">
        <v>67.156999999999996</v>
      </c>
      <c r="H17" s="444">
        <v>98.033000000000001</v>
      </c>
      <c r="I17" s="444">
        <v>11794.331</v>
      </c>
      <c r="J17" s="444">
        <v>13354.453</v>
      </c>
      <c r="K17" s="444">
        <v>14652.43</v>
      </c>
      <c r="L17" s="444">
        <v>15737.569</v>
      </c>
      <c r="M17" s="444">
        <v>16504.692999999999</v>
      </c>
      <c r="N17" s="444">
        <v>18583.199519999998</v>
      </c>
      <c r="O17" s="444">
        <v>18282.187999999998</v>
      </c>
      <c r="P17" s="444">
        <v>19143.688999999998</v>
      </c>
      <c r="Q17" s="444">
        <v>19171.385109999999</v>
      </c>
      <c r="R17" s="444">
        <v>19589.840519999998</v>
      </c>
      <c r="S17" s="444">
        <v>20503.108029999999</v>
      </c>
      <c r="T17" s="444">
        <v>21283.218000000001</v>
      </c>
      <c r="U17" s="444">
        <v>20964.32461</v>
      </c>
      <c r="V17" s="444">
        <v>19659.160219999998</v>
      </c>
      <c r="W17" s="444">
        <v>18628.734800000002</v>
      </c>
      <c r="X17" s="444">
        <v>18448.936970000002</v>
      </c>
    </row>
    <row r="18" spans="1:24" x14ac:dyDescent="0.2">
      <c r="A18" s="103">
        <v>76</v>
      </c>
      <c r="B18" s="24" t="s">
        <v>39</v>
      </c>
      <c r="C18" s="25" t="s">
        <v>40</v>
      </c>
      <c r="D18" s="444">
        <v>5659.0295583399511</v>
      </c>
      <c r="E18" s="444">
        <v>688.1895855978363</v>
      </c>
      <c r="F18" s="444">
        <v>648.94500000000005</v>
      </c>
      <c r="G18" s="444">
        <v>822.31700000000001</v>
      </c>
      <c r="H18" s="444">
        <v>531.78665999999987</v>
      </c>
      <c r="I18" s="444">
        <v>7402.9250000000002</v>
      </c>
      <c r="J18" s="444">
        <v>7782.4</v>
      </c>
      <c r="K18" s="444">
        <v>7917.1541000000007</v>
      </c>
      <c r="L18" s="444">
        <v>8593.877440000002</v>
      </c>
      <c r="M18" s="444">
        <v>8142.0519999999997</v>
      </c>
      <c r="N18" s="444">
        <v>8543.491</v>
      </c>
      <c r="O18" s="444">
        <v>8684.2440000000006</v>
      </c>
      <c r="P18" s="444">
        <v>8661.6149999999998</v>
      </c>
      <c r="Q18" s="444">
        <v>8744.9060000000009</v>
      </c>
      <c r="R18" s="444">
        <v>8907.6209999999992</v>
      </c>
      <c r="S18" s="444">
        <v>9185.8439999999991</v>
      </c>
      <c r="T18" s="444">
        <v>9143.0570000000007</v>
      </c>
      <c r="U18" s="444">
        <v>9476.7780000000002</v>
      </c>
      <c r="V18" s="444">
        <v>9874.6560000000009</v>
      </c>
      <c r="W18" s="444">
        <v>10022.09</v>
      </c>
      <c r="X18" s="444">
        <v>10088.067999999999</v>
      </c>
    </row>
    <row r="19" spans="1:24" x14ac:dyDescent="0.2">
      <c r="A19" s="103">
        <v>44</v>
      </c>
      <c r="B19" s="24" t="s">
        <v>41</v>
      </c>
      <c r="C19" s="25" t="s">
        <v>42</v>
      </c>
      <c r="D19" s="444">
        <v>5934.0565006547686</v>
      </c>
      <c r="E19" s="444">
        <v>3990.5986871090636</v>
      </c>
      <c r="F19" s="444">
        <v>533.96425347804393</v>
      </c>
      <c r="G19" s="444">
        <v>683.52826474840515</v>
      </c>
      <c r="H19" s="444">
        <v>441.55571489559264</v>
      </c>
      <c r="I19" s="444">
        <v>8709.7450000000008</v>
      </c>
      <c r="J19" s="444">
        <v>9349.3850000000002</v>
      </c>
      <c r="K19" s="444">
        <v>9731.2340000000004</v>
      </c>
      <c r="L19" s="444">
        <v>10508.269</v>
      </c>
      <c r="M19" s="444">
        <v>11199.290999999999</v>
      </c>
      <c r="N19" s="444">
        <v>11472.715</v>
      </c>
      <c r="O19" s="444">
        <v>11117.028500000002</v>
      </c>
      <c r="P19" s="444">
        <v>12242.163</v>
      </c>
      <c r="Q19" s="444">
        <v>12642.599</v>
      </c>
      <c r="R19" s="444">
        <v>13307.645</v>
      </c>
      <c r="S19" s="444">
        <v>13331.968999999999</v>
      </c>
      <c r="T19" s="444">
        <v>13659.91</v>
      </c>
      <c r="U19" s="444">
        <v>13914.985000000001</v>
      </c>
      <c r="V19" s="444">
        <v>13602.17</v>
      </c>
      <c r="W19" s="444">
        <v>13977.77</v>
      </c>
      <c r="X19" s="444">
        <v>14037.864</v>
      </c>
    </row>
    <row r="20" spans="1:24" x14ac:dyDescent="0.2">
      <c r="A20" s="103">
        <v>76</v>
      </c>
      <c r="B20" s="24" t="s">
        <v>43</v>
      </c>
      <c r="C20" s="25" t="s">
        <v>44</v>
      </c>
      <c r="D20" s="444">
        <v>4606.3339487191997</v>
      </c>
      <c r="E20" s="444">
        <v>5038.0058448953214</v>
      </c>
      <c r="F20" s="444">
        <v>4932.9040300000006</v>
      </c>
      <c r="G20" s="444">
        <v>5771.6776499999996</v>
      </c>
      <c r="H20" s="444">
        <v>6588.2136600000003</v>
      </c>
      <c r="I20" s="444">
        <v>17227.613890000001</v>
      </c>
      <c r="J20" s="444">
        <v>19018.504290000004</v>
      </c>
      <c r="K20" s="444">
        <v>19974.999653723793</v>
      </c>
      <c r="L20" s="444">
        <v>29691.83904768771</v>
      </c>
      <c r="M20" s="444">
        <v>38767.746404086414</v>
      </c>
      <c r="N20" s="444">
        <v>54207.205069139418</v>
      </c>
      <c r="O20" s="444">
        <v>51451.022601109893</v>
      </c>
      <c r="P20" s="444">
        <v>51500.98760110989</v>
      </c>
      <c r="Q20" s="444">
        <v>29262.077050000007</v>
      </c>
      <c r="R20" s="444">
        <v>25985.100879999998</v>
      </c>
      <c r="S20" s="444">
        <v>41292.762740000013</v>
      </c>
      <c r="T20" s="444">
        <v>34802.879000000001</v>
      </c>
      <c r="U20" s="444">
        <v>30214.661</v>
      </c>
      <c r="V20" s="444">
        <v>31524.993999999999</v>
      </c>
      <c r="W20" s="444">
        <v>36604.464</v>
      </c>
      <c r="X20" s="444">
        <v>34177.428670000001</v>
      </c>
    </row>
    <row r="21" spans="1:24" x14ac:dyDescent="0.2">
      <c r="A21" s="103">
        <v>76</v>
      </c>
      <c r="B21" s="24" t="s">
        <v>45</v>
      </c>
      <c r="C21" s="25" t="s">
        <v>46</v>
      </c>
      <c r="D21" s="444">
        <v>6383.4196448852599</v>
      </c>
      <c r="E21" s="444">
        <v>6886.8598825837671</v>
      </c>
      <c r="F21" s="444">
        <v>7040.8386</v>
      </c>
      <c r="G21" s="444">
        <v>7605.1367599999994</v>
      </c>
      <c r="H21" s="444">
        <v>7676.1729999999998</v>
      </c>
      <c r="I21" s="444">
        <v>1402.8816000000002</v>
      </c>
      <c r="J21" s="444">
        <v>13579.236219999999</v>
      </c>
      <c r="K21" s="444">
        <v>13249.30125</v>
      </c>
      <c r="L21" s="444">
        <v>14775.985280000001</v>
      </c>
      <c r="M21" s="444">
        <v>14560.97388</v>
      </c>
      <c r="N21" s="444">
        <v>15270.631290000003</v>
      </c>
      <c r="O21" s="444">
        <v>15467.58268</v>
      </c>
      <c r="P21" s="444">
        <v>16370.20643</v>
      </c>
      <c r="Q21" s="444">
        <v>16278.111730000001</v>
      </c>
      <c r="R21" s="444">
        <v>16409.832279999999</v>
      </c>
      <c r="S21" s="444">
        <v>18272.859760000003</v>
      </c>
      <c r="T21" s="444">
        <v>18944.421999999999</v>
      </c>
      <c r="U21" s="444">
        <v>19213.36234</v>
      </c>
      <c r="V21" s="444">
        <v>19978.501509999998</v>
      </c>
      <c r="W21" s="444">
        <v>20533.464079999998</v>
      </c>
      <c r="X21" s="444">
        <v>21415.129530000002</v>
      </c>
    </row>
    <row r="22" spans="1:24" x14ac:dyDescent="0.2">
      <c r="A22" s="103">
        <v>93</v>
      </c>
      <c r="B22" s="24" t="s">
        <v>47</v>
      </c>
      <c r="C22" s="25" t="s">
        <v>48</v>
      </c>
      <c r="D22" s="444">
        <v>34026.368862593132</v>
      </c>
      <c r="E22" s="444">
        <v>41265.885827882012</v>
      </c>
      <c r="F22" s="444">
        <v>40280.493799999997</v>
      </c>
      <c r="G22" s="444">
        <v>44745.834200000005</v>
      </c>
      <c r="H22" s="444">
        <v>51064.050999999999</v>
      </c>
      <c r="I22" s="444">
        <v>66702.480350000027</v>
      </c>
      <c r="J22" s="444">
        <v>70852.384379999989</v>
      </c>
      <c r="K22" s="444">
        <v>33263.857810000009</v>
      </c>
      <c r="L22" s="444">
        <v>72519.665420000005</v>
      </c>
      <c r="M22" s="444">
        <v>85575.008349999989</v>
      </c>
      <c r="N22" s="444">
        <v>80300.082470000008</v>
      </c>
      <c r="O22" s="444">
        <v>53402.521590000033</v>
      </c>
      <c r="P22" s="444">
        <v>80211.618120000014</v>
      </c>
      <c r="Q22" s="444">
        <v>91004.802229999987</v>
      </c>
      <c r="R22" s="444">
        <v>93459.031060000008</v>
      </c>
      <c r="S22" s="444">
        <v>93291.569850000029</v>
      </c>
      <c r="T22" s="444">
        <v>94932.028999999995</v>
      </c>
      <c r="U22" s="444">
        <v>95547.346999999994</v>
      </c>
      <c r="V22" s="444">
        <v>99741.204639999982</v>
      </c>
      <c r="W22" s="444">
        <v>99907.285999999993</v>
      </c>
      <c r="X22" s="444">
        <v>100630.37680999999</v>
      </c>
    </row>
    <row r="23" spans="1:24" x14ac:dyDescent="0.2">
      <c r="A23" s="103">
        <v>28</v>
      </c>
      <c r="B23" s="24" t="s">
        <v>49</v>
      </c>
      <c r="C23" s="25" t="s">
        <v>50</v>
      </c>
      <c r="D23" s="444">
        <v>18417.352814285085</v>
      </c>
      <c r="E23" s="444">
        <v>17248.206208638676</v>
      </c>
      <c r="F23" s="444">
        <v>17889.851999999999</v>
      </c>
      <c r="G23" s="444">
        <v>19485.722000000002</v>
      </c>
      <c r="H23" s="444">
        <v>21487.523000000001</v>
      </c>
      <c r="I23" s="444">
        <v>20409.616000000002</v>
      </c>
      <c r="J23" s="444">
        <v>23873.262999999999</v>
      </c>
      <c r="K23" s="444">
        <v>25383.988000000001</v>
      </c>
      <c r="L23" s="444">
        <v>25335.727999999999</v>
      </c>
      <c r="M23" s="444">
        <v>26364.594000000001</v>
      </c>
      <c r="N23" s="444">
        <v>26712.121999999999</v>
      </c>
      <c r="O23" s="444">
        <v>27597.544000000002</v>
      </c>
      <c r="P23" s="444">
        <v>26023.629059999999</v>
      </c>
      <c r="Q23" s="444">
        <v>30111.36952</v>
      </c>
      <c r="R23" s="444">
        <v>31058.365749999997</v>
      </c>
      <c r="S23" s="444">
        <v>38566.087479999973</v>
      </c>
      <c r="T23" s="444">
        <v>32804.061999999998</v>
      </c>
      <c r="U23" s="444">
        <v>31994.615000000002</v>
      </c>
      <c r="V23" s="444">
        <v>41924.498</v>
      </c>
      <c r="W23" s="444">
        <v>40384.559999999998</v>
      </c>
      <c r="X23" s="444">
        <v>33244.76</v>
      </c>
    </row>
    <row r="24" spans="1:24" x14ac:dyDescent="0.2">
      <c r="A24" s="103">
        <v>84</v>
      </c>
      <c r="B24" s="24" t="s">
        <v>51</v>
      </c>
      <c r="C24" s="25" t="s">
        <v>52</v>
      </c>
      <c r="D24" s="444">
        <v>3428.2090137005935</v>
      </c>
      <c r="E24" s="444">
        <v>3644.0081148611871</v>
      </c>
      <c r="F24" s="444">
        <v>3935.1037999999999</v>
      </c>
      <c r="G24" s="444">
        <v>3935.1357499999999</v>
      </c>
      <c r="H24" s="444">
        <v>4419.1629999999996</v>
      </c>
      <c r="I24" s="444">
        <v>4761.0309999999999</v>
      </c>
      <c r="J24" s="444">
        <v>5192.0339999999997</v>
      </c>
      <c r="K24" s="444">
        <v>5906.5969999999998</v>
      </c>
      <c r="L24" s="444">
        <v>6387.23</v>
      </c>
      <c r="M24" s="444">
        <v>6723.9870000000001</v>
      </c>
      <c r="N24" s="444">
        <v>6762.4979999999996</v>
      </c>
      <c r="O24" s="444">
        <v>6765.7340000000004</v>
      </c>
      <c r="P24" s="444">
        <v>7242.2650000000003</v>
      </c>
      <c r="Q24" s="444">
        <v>7229.5479999999998</v>
      </c>
      <c r="R24" s="444">
        <v>7601.5169999999998</v>
      </c>
      <c r="S24" s="444">
        <v>9329.1722300000001</v>
      </c>
      <c r="T24" s="444">
        <v>10124.787</v>
      </c>
      <c r="U24" s="444">
        <v>8931.18</v>
      </c>
      <c r="V24" s="444">
        <v>7853.6540000000005</v>
      </c>
      <c r="W24" s="444">
        <v>6587.7969999999996</v>
      </c>
      <c r="X24" s="444">
        <v>8707.3619999999992</v>
      </c>
    </row>
    <row r="25" spans="1:24" x14ac:dyDescent="0.2">
      <c r="A25" s="103">
        <v>75</v>
      </c>
      <c r="B25" s="24" t="s">
        <v>53</v>
      </c>
      <c r="C25" s="25" t="s">
        <v>54</v>
      </c>
      <c r="D25" s="444">
        <v>12195.051602467845</v>
      </c>
      <c r="E25" s="444">
        <v>2975.0302230176676</v>
      </c>
      <c r="F25" s="444">
        <v>2032.4280000000001</v>
      </c>
      <c r="G25" s="444">
        <v>2143.95172</v>
      </c>
      <c r="H25" s="444">
        <v>2045.87859</v>
      </c>
      <c r="I25" s="444">
        <v>-52757.836395917315</v>
      </c>
      <c r="J25" s="444">
        <v>2543.4459999999999</v>
      </c>
      <c r="K25" s="444">
        <v>2466.1149999999998</v>
      </c>
      <c r="L25" s="444">
        <v>1910.6934199999998</v>
      </c>
      <c r="M25" s="444">
        <v>1622.5956899999999</v>
      </c>
      <c r="N25" s="444">
        <v>1796.2577200000001</v>
      </c>
      <c r="O25" s="444">
        <v>1916.1939500000001</v>
      </c>
      <c r="P25" s="444">
        <v>1320.6790500000002</v>
      </c>
      <c r="Q25" s="444">
        <v>3569.3795400000008</v>
      </c>
      <c r="R25" s="444">
        <v>4045.138919999999</v>
      </c>
      <c r="S25" s="444">
        <v>4346.902219999999</v>
      </c>
      <c r="T25" s="444">
        <v>4498.7460000000001</v>
      </c>
      <c r="U25" s="444">
        <v>3806.3831399999999</v>
      </c>
      <c r="V25" s="444">
        <v>4031.384</v>
      </c>
      <c r="W25" s="444">
        <v>4935.625</v>
      </c>
      <c r="X25" s="444">
        <v>4990.8789999999999</v>
      </c>
    </row>
    <row r="26" spans="1:24" x14ac:dyDescent="0.2">
      <c r="A26" s="103">
        <v>75</v>
      </c>
      <c r="B26" s="24" t="s">
        <v>55</v>
      </c>
      <c r="C26" s="25" t="s">
        <v>56</v>
      </c>
      <c r="D26" s="444">
        <v>12978.86307791517</v>
      </c>
      <c r="E26" s="444">
        <v>13789.329940834537</v>
      </c>
      <c r="F26" s="444">
        <v>14440.222773901633</v>
      </c>
      <c r="G26" s="444">
        <v>14961.621135962359</v>
      </c>
      <c r="H26" s="444">
        <v>19413.075907579248</v>
      </c>
      <c r="I26" s="444">
        <v>17371.827370000003</v>
      </c>
      <c r="J26" s="444">
        <v>22441.888649999997</v>
      </c>
      <c r="K26" s="444">
        <v>41383.166429999997</v>
      </c>
      <c r="L26" s="444">
        <v>40357.353779999998</v>
      </c>
      <c r="M26" s="444">
        <v>41620.589060000006</v>
      </c>
      <c r="N26" s="444">
        <v>42686.277829999999</v>
      </c>
      <c r="O26" s="444">
        <v>41438.746940000005</v>
      </c>
      <c r="P26" s="444">
        <v>42098.310950000014</v>
      </c>
      <c r="Q26" s="444">
        <v>23684.841609999992</v>
      </c>
      <c r="R26" s="444">
        <v>17655.378770000003</v>
      </c>
      <c r="S26" s="444">
        <v>23662.408009999999</v>
      </c>
      <c r="T26" s="444">
        <v>23304.021000000001</v>
      </c>
      <c r="U26" s="444">
        <v>21572.676809999997</v>
      </c>
      <c r="V26" s="444">
        <v>23815.376260000001</v>
      </c>
      <c r="W26" s="444">
        <v>23426.79609</v>
      </c>
      <c r="X26" s="444">
        <v>22866.592530000002</v>
      </c>
    </row>
    <row r="27" spans="1:24" x14ac:dyDescent="0.2">
      <c r="A27" s="103">
        <v>24</v>
      </c>
      <c r="B27" s="24" t="s">
        <v>57</v>
      </c>
      <c r="C27" s="25" t="s">
        <v>58</v>
      </c>
      <c r="D27" s="444">
        <v>7171.2847031131614</v>
      </c>
      <c r="E27" s="444">
        <v>6919.1480234222672</v>
      </c>
      <c r="F27" s="444">
        <v>6997.3800968317855</v>
      </c>
      <c r="G27" s="444">
        <v>7161.5120552637118</v>
      </c>
      <c r="H27" s="444">
        <v>157.489</v>
      </c>
      <c r="I27" s="444">
        <v>8157.6490000000003</v>
      </c>
      <c r="J27" s="444">
        <v>11809.62996</v>
      </c>
      <c r="K27" s="444">
        <v>25388.238214415011</v>
      </c>
      <c r="L27" s="444">
        <v>28661.975999999999</v>
      </c>
      <c r="M27" s="444">
        <v>30539.036680000001</v>
      </c>
      <c r="N27" s="444">
        <v>31437.01</v>
      </c>
      <c r="O27" s="444">
        <v>17310.344129999998</v>
      </c>
      <c r="P27" s="444">
        <v>18043.194070000001</v>
      </c>
      <c r="Q27" s="444">
        <v>18792.623860000003</v>
      </c>
      <c r="R27" s="444">
        <v>18231.155159999998</v>
      </c>
      <c r="S27" s="444">
        <v>18812.058069999999</v>
      </c>
      <c r="T27" s="444">
        <v>18708.589</v>
      </c>
      <c r="U27" s="444">
        <v>17649.20362</v>
      </c>
      <c r="V27" s="444">
        <v>18583.555279999997</v>
      </c>
      <c r="W27" s="444">
        <v>18563.429620000003</v>
      </c>
      <c r="X27" s="444">
        <v>18940.91475</v>
      </c>
    </row>
    <row r="28" spans="1:24" x14ac:dyDescent="0.2">
      <c r="A28" s="103">
        <v>75</v>
      </c>
      <c r="B28" s="24" t="s">
        <v>59</v>
      </c>
      <c r="C28" s="25" t="s">
        <v>60</v>
      </c>
      <c r="D28" s="444">
        <v>6589.3289453424532</v>
      </c>
      <c r="E28" s="444">
        <v>3615.112286323646</v>
      </c>
      <c r="F28" s="444">
        <v>3569.6742903266363</v>
      </c>
      <c r="G28" s="444">
        <v>10472.518330000001</v>
      </c>
      <c r="H28" s="444">
        <v>2356.473</v>
      </c>
      <c r="I28" s="444">
        <v>1683.1470798421371</v>
      </c>
      <c r="J28" s="444">
        <v>9988.9639999999999</v>
      </c>
      <c r="K28" s="444">
        <v>9986.6800754379838</v>
      </c>
      <c r="L28" s="444">
        <v>10906.437674132583</v>
      </c>
      <c r="M28" s="444">
        <v>10951.675999999999</v>
      </c>
      <c r="N28" s="444">
        <v>11724.949000000001</v>
      </c>
      <c r="O28" s="444">
        <v>12861.677</v>
      </c>
      <c r="P28" s="444">
        <v>13301.670529999999</v>
      </c>
      <c r="Q28" s="444">
        <v>13196.598</v>
      </c>
      <c r="R28" s="444">
        <v>14180.80315</v>
      </c>
      <c r="S28" s="444">
        <v>14540.358020000001</v>
      </c>
      <c r="T28" s="444">
        <v>13979.353999999999</v>
      </c>
      <c r="U28" s="444">
        <v>13449.543170000003</v>
      </c>
      <c r="V28" s="444">
        <v>13963.773220000001</v>
      </c>
      <c r="W28" s="444">
        <v>13940.760910000001</v>
      </c>
      <c r="X28" s="444">
        <v>13966.734930000001</v>
      </c>
    </row>
    <row r="29" spans="1:24" x14ac:dyDescent="0.2">
      <c r="A29" s="103">
        <v>94</v>
      </c>
      <c r="B29" s="24">
        <v>20</v>
      </c>
      <c r="C29" s="25" t="s">
        <v>398</v>
      </c>
      <c r="D29" s="360">
        <v>9270.5941090650758</v>
      </c>
      <c r="E29" s="360">
        <v>4692.147776454859</v>
      </c>
      <c r="F29" s="360">
        <v>4406.3268000000007</v>
      </c>
      <c r="G29" s="360">
        <v>5772.2954400000008</v>
      </c>
      <c r="H29" s="360">
        <v>3161.5904359784827</v>
      </c>
      <c r="I29" s="360">
        <v>12206.803</v>
      </c>
      <c r="J29" s="360">
        <v>9777.7630000000008</v>
      </c>
      <c r="K29" s="360">
        <v>2318.1880000000001</v>
      </c>
      <c r="L29" s="360">
        <v>4284.0410000000002</v>
      </c>
      <c r="M29" s="360">
        <v>5805.6308200000003</v>
      </c>
      <c r="N29" s="360">
        <v>4020.1489999999999</v>
      </c>
      <c r="O29" s="360">
        <v>21621.854579999999</v>
      </c>
      <c r="P29" s="360">
        <v>12697.663410000003</v>
      </c>
      <c r="Q29" s="360">
        <v>18145.1931</v>
      </c>
      <c r="R29" s="360">
        <v>14029.333550000008</v>
      </c>
      <c r="S29" s="360">
        <v>2714.9268999999986</v>
      </c>
      <c r="T29" s="360">
        <v>10498.606</v>
      </c>
      <c r="U29" s="360">
        <v>12899.98623</v>
      </c>
      <c r="V29" s="360">
        <v>17901.031800000001</v>
      </c>
      <c r="W29" s="360">
        <v>13281.019</v>
      </c>
      <c r="X29" s="360">
        <v>13301.019</v>
      </c>
    </row>
    <row r="30" spans="1:24" x14ac:dyDescent="0.2">
      <c r="A30" s="103">
        <v>94</v>
      </c>
      <c r="B30" s="24" t="s">
        <v>61</v>
      </c>
      <c r="C30" s="25" t="s">
        <v>62</v>
      </c>
      <c r="D30" s="444">
        <v>3740.4617985630157</v>
      </c>
      <c r="E30" s="444">
        <v>4269.3449174259895</v>
      </c>
      <c r="F30" s="444">
        <v>3811.9542000000001</v>
      </c>
      <c r="G30" s="444">
        <v>5233.6826500000006</v>
      </c>
      <c r="H30" s="444">
        <v>2571.6100959784826</v>
      </c>
      <c r="I30" s="444">
        <v>583.53899999999999</v>
      </c>
      <c r="J30" s="444">
        <v>1322.3219999999999</v>
      </c>
      <c r="K30" s="444">
        <v>1410.1880000000001</v>
      </c>
      <c r="L30" s="444">
        <v>2378.569</v>
      </c>
      <c r="M30" s="444">
        <v>4544.5720000000001</v>
      </c>
      <c r="N30" s="444">
        <v>2614.7469999999998</v>
      </c>
      <c r="O30" s="444">
        <v>10808.291580000001</v>
      </c>
      <c r="P30" s="444">
        <v>11631.117410000003</v>
      </c>
      <c r="Q30" s="444">
        <v>7504.5891000000001</v>
      </c>
      <c r="R30" s="444">
        <v>6235.5179700000099</v>
      </c>
      <c r="S30" s="444">
        <v>1959.0158999999985</v>
      </c>
      <c r="T30" s="444">
        <v>11154.366</v>
      </c>
      <c r="U30" s="444">
        <v>1773.0552299999999</v>
      </c>
      <c r="V30" s="444">
        <v>14978.836800000001</v>
      </c>
      <c r="W30" s="445">
        <v>0</v>
      </c>
      <c r="X30" s="445">
        <v>0</v>
      </c>
    </row>
    <row r="31" spans="1:24" x14ac:dyDescent="0.2">
      <c r="A31" s="103">
        <v>94</v>
      </c>
      <c r="B31" s="24" t="s">
        <v>63</v>
      </c>
      <c r="C31" s="25" t="s">
        <v>64</v>
      </c>
      <c r="D31" s="444">
        <v>5530.1323105020601</v>
      </c>
      <c r="E31" s="444">
        <v>422.80285902886931</v>
      </c>
      <c r="F31" s="444">
        <v>594.37260000000015</v>
      </c>
      <c r="G31" s="444">
        <v>538.61279000000002</v>
      </c>
      <c r="H31" s="444">
        <v>589.98034000000007</v>
      </c>
      <c r="I31" s="444">
        <v>11623.263999999999</v>
      </c>
      <c r="J31" s="444">
        <v>8455.4410000000007</v>
      </c>
      <c r="K31" s="444">
        <v>908</v>
      </c>
      <c r="L31" s="444">
        <v>1905.472</v>
      </c>
      <c r="M31" s="444">
        <v>1261.05882</v>
      </c>
      <c r="N31" s="444">
        <v>1405.402</v>
      </c>
      <c r="O31" s="444">
        <v>10813.563</v>
      </c>
      <c r="P31" s="444">
        <v>1066.546</v>
      </c>
      <c r="Q31" s="444">
        <v>10640.603999999999</v>
      </c>
      <c r="R31" s="444">
        <v>7793.8155799999986</v>
      </c>
      <c r="S31" s="444">
        <v>755.91099999999994</v>
      </c>
      <c r="T31" s="444">
        <v>-655.76</v>
      </c>
      <c r="U31" s="444">
        <v>11126.931</v>
      </c>
      <c r="V31" s="444">
        <v>2922.1950000000002</v>
      </c>
      <c r="W31" s="445">
        <v>0</v>
      </c>
      <c r="X31" s="445">
        <v>0</v>
      </c>
    </row>
    <row r="32" spans="1:24" x14ac:dyDescent="0.2">
      <c r="A32" s="103">
        <v>27</v>
      </c>
      <c r="B32" s="24" t="s">
        <v>65</v>
      </c>
      <c r="C32" s="25" t="s">
        <v>66</v>
      </c>
      <c r="D32" s="444">
        <v>7211.7227196294889</v>
      </c>
      <c r="E32" s="444">
        <v>3309.7026177020748</v>
      </c>
      <c r="F32" s="444">
        <v>3505.277</v>
      </c>
      <c r="G32" s="444">
        <v>4017.2927500000001</v>
      </c>
      <c r="H32" s="444">
        <v>5090.1390000000001</v>
      </c>
      <c r="I32" s="444">
        <v>1589.28</v>
      </c>
      <c r="J32" s="444">
        <v>18880.084999999999</v>
      </c>
      <c r="K32" s="444">
        <v>22438.776485722206</v>
      </c>
      <c r="L32" s="444">
        <v>26561.43331</v>
      </c>
      <c r="M32" s="444">
        <v>28717.553</v>
      </c>
      <c r="N32" s="444">
        <v>28266.387999999999</v>
      </c>
      <c r="O32" s="444">
        <v>24823.421999999999</v>
      </c>
      <c r="P32" s="444">
        <v>27765.826550000005</v>
      </c>
      <c r="Q32" s="444">
        <v>26068.573290000004</v>
      </c>
      <c r="R32" s="444">
        <v>26798.522869999997</v>
      </c>
      <c r="S32" s="444">
        <v>29930.641</v>
      </c>
      <c r="T32" s="444">
        <v>28838.321</v>
      </c>
      <c r="U32" s="444">
        <v>28901.497719999999</v>
      </c>
      <c r="V32" s="444">
        <v>28000.415509999999</v>
      </c>
      <c r="W32" s="444">
        <v>28009.373940000001</v>
      </c>
      <c r="X32" s="444">
        <v>28080.925460000002</v>
      </c>
    </row>
    <row r="33" spans="1:24" x14ac:dyDescent="0.2">
      <c r="A33" s="103">
        <v>53</v>
      </c>
      <c r="B33" s="24" t="s">
        <v>67</v>
      </c>
      <c r="C33" s="25" t="s">
        <v>68</v>
      </c>
      <c r="D33" s="444">
        <v>9840.9829363815006</v>
      </c>
      <c r="E33" s="444">
        <v>3619.7520569183648</v>
      </c>
      <c r="F33" s="444">
        <v>6522.2981600000003</v>
      </c>
      <c r="G33" s="444">
        <v>6339.1540000000005</v>
      </c>
      <c r="H33" s="444">
        <v>7393.3220000000001</v>
      </c>
      <c r="I33" s="444">
        <v>5307.9489999999996</v>
      </c>
      <c r="J33" s="444">
        <v>8126.2849999999999</v>
      </c>
      <c r="K33" s="444">
        <v>8490.0769999999993</v>
      </c>
      <c r="L33" s="444">
        <v>25397.761999999999</v>
      </c>
      <c r="M33" s="444">
        <v>27457.172999999999</v>
      </c>
      <c r="N33" s="444">
        <v>23750.581999999999</v>
      </c>
      <c r="O33" s="444">
        <v>33569.822999999997</v>
      </c>
      <c r="P33" s="444">
        <v>20702.531999999999</v>
      </c>
      <c r="Q33" s="444">
        <v>20493.535539999997</v>
      </c>
      <c r="R33" s="444">
        <v>14423.175999999999</v>
      </c>
      <c r="S33" s="444">
        <v>13353.617029999978</v>
      </c>
      <c r="T33" s="444">
        <v>29659.145</v>
      </c>
      <c r="U33" s="444">
        <v>29414.391960000001</v>
      </c>
      <c r="V33" s="444">
        <v>29168.061729999994</v>
      </c>
      <c r="W33" s="444">
        <v>33867.963519999998</v>
      </c>
      <c r="X33" s="444">
        <v>33780.56972</v>
      </c>
    </row>
    <row r="34" spans="1:24" x14ac:dyDescent="0.2">
      <c r="A34" s="103">
        <v>75</v>
      </c>
      <c r="B34" s="24" t="s">
        <v>69</v>
      </c>
      <c r="C34" s="25" t="s">
        <v>70</v>
      </c>
      <c r="D34" s="444">
        <v>2747.1303561056593</v>
      </c>
      <c r="E34" s="444">
        <v>4786.9114865761021</v>
      </c>
      <c r="F34" s="444">
        <v>4942.2569999999996</v>
      </c>
      <c r="G34" s="444">
        <v>6701.4459999999999</v>
      </c>
      <c r="H34" s="444">
        <v>386.41535999999996</v>
      </c>
      <c r="I34" s="444">
        <v>3679.0390000000002</v>
      </c>
      <c r="J34" s="444">
        <v>4887.7259999999997</v>
      </c>
      <c r="K34" s="444">
        <v>5405.826</v>
      </c>
      <c r="L34" s="444">
        <v>6032.616</v>
      </c>
      <c r="M34" s="444">
        <v>6320.6819600000008</v>
      </c>
      <c r="N34" s="444">
        <v>6439.2910000000002</v>
      </c>
      <c r="O34" s="444">
        <v>7111.5460000000003</v>
      </c>
      <c r="P34" s="444">
        <v>7057.5570399999988</v>
      </c>
      <c r="Q34" s="444">
        <v>7373.7513899999994</v>
      </c>
      <c r="R34" s="444">
        <v>6964.8990000000003</v>
      </c>
      <c r="S34" s="444">
        <v>10346.174000000001</v>
      </c>
      <c r="T34" s="444">
        <v>8907.2639999999992</v>
      </c>
      <c r="U34" s="444">
        <v>8835.0941999999995</v>
      </c>
      <c r="V34" s="444">
        <v>9071.4047399999999</v>
      </c>
      <c r="W34" s="444">
        <v>9233.1254400000016</v>
      </c>
      <c r="X34" s="444">
        <v>10536.473</v>
      </c>
    </row>
    <row r="35" spans="1:24" x14ac:dyDescent="0.2">
      <c r="A35" s="25">
        <v>75</v>
      </c>
      <c r="B35" s="24" t="s">
        <v>71</v>
      </c>
      <c r="C35" s="25" t="s">
        <v>72</v>
      </c>
      <c r="D35" s="444">
        <v>15873.617325525909</v>
      </c>
      <c r="E35" s="444">
        <v>16693.842279295746</v>
      </c>
      <c r="F35" s="444">
        <v>15536.2045</v>
      </c>
      <c r="G35" s="444">
        <v>16449.494059999997</v>
      </c>
      <c r="H35" s="444">
        <v>16692.363000000001</v>
      </c>
      <c r="I35" s="444">
        <v>18056.758999999998</v>
      </c>
      <c r="J35" s="444">
        <v>20720.264999999999</v>
      </c>
      <c r="K35" s="444">
        <v>22406.566999999999</v>
      </c>
      <c r="L35" s="444">
        <v>23431.044259999999</v>
      </c>
      <c r="M35" s="444">
        <v>21854.092000000001</v>
      </c>
      <c r="N35" s="444">
        <v>23041.005000000001</v>
      </c>
      <c r="O35" s="444">
        <v>22892.304</v>
      </c>
      <c r="P35" s="444">
        <v>24387.422999999999</v>
      </c>
      <c r="Q35" s="444">
        <v>26255.464</v>
      </c>
      <c r="R35" s="444">
        <v>27569.402999999998</v>
      </c>
      <c r="S35" s="444">
        <v>25752.098000000002</v>
      </c>
      <c r="T35" s="444">
        <v>25516.463</v>
      </c>
      <c r="U35" s="444">
        <v>25669.09275</v>
      </c>
      <c r="V35" s="444">
        <v>26175.947490000002</v>
      </c>
      <c r="W35" s="444">
        <v>26867.101340000001</v>
      </c>
      <c r="X35" s="444">
        <v>26428.893</v>
      </c>
    </row>
    <row r="36" spans="1:24" x14ac:dyDescent="0.2">
      <c r="A36" s="25">
        <v>27</v>
      </c>
      <c r="B36" s="24" t="s">
        <v>73</v>
      </c>
      <c r="C36" s="25" t="s">
        <v>74</v>
      </c>
      <c r="D36" s="444">
        <v>10569.601513513842</v>
      </c>
      <c r="E36" s="444">
        <v>10646.389778598292</v>
      </c>
      <c r="F36" s="444">
        <v>11787.352999999999</v>
      </c>
      <c r="G36" s="444">
        <v>12596.915000000001</v>
      </c>
      <c r="H36" s="444">
        <v>13164.83347</v>
      </c>
      <c r="I36" s="444">
        <v>19505.11</v>
      </c>
      <c r="J36" s="444">
        <v>20259.291000000001</v>
      </c>
      <c r="K36" s="444">
        <v>22793.183000000001</v>
      </c>
      <c r="L36" s="444">
        <v>24286.639999999999</v>
      </c>
      <c r="M36" s="444">
        <v>25351.335999999999</v>
      </c>
      <c r="N36" s="444">
        <v>25951.775630000004</v>
      </c>
      <c r="O36" s="444">
        <v>26204.082300000002</v>
      </c>
      <c r="P36" s="444">
        <v>26973.074459999996</v>
      </c>
      <c r="Q36" s="444">
        <v>28175.470850000002</v>
      </c>
      <c r="R36" s="444">
        <v>28632.12558</v>
      </c>
      <c r="S36" s="444">
        <v>29028.41355999999</v>
      </c>
      <c r="T36" s="444">
        <v>29348.995999999999</v>
      </c>
      <c r="U36" s="444">
        <v>30202.710800000001</v>
      </c>
      <c r="V36" s="444">
        <v>30398.180829999998</v>
      </c>
      <c r="W36" s="444">
        <v>29559.49482</v>
      </c>
      <c r="X36" s="444">
        <v>30081.328850000002</v>
      </c>
    </row>
    <row r="37" spans="1:24" x14ac:dyDescent="0.2">
      <c r="A37" s="25">
        <v>84</v>
      </c>
      <c r="B37" s="24" t="s">
        <v>75</v>
      </c>
      <c r="C37" s="25" t="s">
        <v>76</v>
      </c>
      <c r="D37" s="444">
        <v>15359.549177766226</v>
      </c>
      <c r="E37" s="444">
        <v>15186.281722734875</v>
      </c>
      <c r="F37" s="444">
        <v>2212.5520000000001</v>
      </c>
      <c r="G37" s="444">
        <v>1183.6690000000001</v>
      </c>
      <c r="H37" s="444">
        <v>33131</v>
      </c>
      <c r="I37" s="444">
        <v>14868.483</v>
      </c>
      <c r="J37" s="444">
        <v>25174.288</v>
      </c>
      <c r="K37" s="444">
        <v>27685.438999999998</v>
      </c>
      <c r="L37" s="444">
        <v>26531.488000000001</v>
      </c>
      <c r="M37" s="444">
        <v>28535.457870000002</v>
      </c>
      <c r="N37" s="444">
        <v>24667.699530000002</v>
      </c>
      <c r="O37" s="444">
        <v>27734.466809999998</v>
      </c>
      <c r="P37" s="444">
        <v>27362.791507381044</v>
      </c>
      <c r="Q37" s="444">
        <v>28458.140517718417</v>
      </c>
      <c r="R37" s="444">
        <v>30392.572179999996</v>
      </c>
      <c r="S37" s="444">
        <v>30243.780550000032</v>
      </c>
      <c r="T37" s="444">
        <v>33580.927000000003</v>
      </c>
      <c r="U37" s="444">
        <v>30901.489460000004</v>
      </c>
      <c r="V37" s="444">
        <v>30918.599760000001</v>
      </c>
      <c r="W37" s="444">
        <v>29778.736940000003</v>
      </c>
      <c r="X37" s="444">
        <v>31237.29637</v>
      </c>
    </row>
    <row r="38" spans="1:24" x14ac:dyDescent="0.2">
      <c r="A38" s="25">
        <v>28</v>
      </c>
      <c r="B38" s="24" t="s">
        <v>77</v>
      </c>
      <c r="C38" s="25" t="s">
        <v>78</v>
      </c>
      <c r="D38" s="444">
        <v>12807.884000018295</v>
      </c>
      <c r="E38" s="444">
        <v>13392.240796122152</v>
      </c>
      <c r="F38" s="444">
        <v>13971.298000000001</v>
      </c>
      <c r="G38" s="444">
        <v>14019.174000000001</v>
      </c>
      <c r="H38" s="444">
        <v>14074.413630000001</v>
      </c>
      <c r="I38" s="444">
        <v>15422.29882</v>
      </c>
      <c r="J38" s="444">
        <v>15775.639940000003</v>
      </c>
      <c r="K38" s="444">
        <v>16521.219590000001</v>
      </c>
      <c r="L38" s="444">
        <v>18431.432230000002</v>
      </c>
      <c r="M38" s="444">
        <v>19531.088100000001</v>
      </c>
      <c r="N38" s="444">
        <v>20043.251610000003</v>
      </c>
      <c r="O38" s="444">
        <v>18902.678699999997</v>
      </c>
      <c r="P38" s="444">
        <v>19483.008999999998</v>
      </c>
      <c r="Q38" s="444">
        <v>20482.738340000007</v>
      </c>
      <c r="R38" s="444">
        <v>22833.857220000002</v>
      </c>
      <c r="S38" s="444">
        <v>24049.928249999997</v>
      </c>
      <c r="T38" s="444">
        <v>23713.088</v>
      </c>
      <c r="U38" s="444">
        <v>23347.367999999999</v>
      </c>
      <c r="V38" s="444">
        <v>23976.440490000001</v>
      </c>
      <c r="W38" s="444">
        <v>24545.879000000001</v>
      </c>
      <c r="X38" s="444">
        <v>26824.522000000001</v>
      </c>
    </row>
    <row r="39" spans="1:24" x14ac:dyDescent="0.2">
      <c r="A39" s="25">
        <v>24</v>
      </c>
      <c r="B39" s="24" t="s">
        <v>79</v>
      </c>
      <c r="C39" s="25" t="s">
        <v>80</v>
      </c>
      <c r="D39" s="444">
        <v>12991.025936151304</v>
      </c>
      <c r="E39" s="444">
        <v>13683.319790778969</v>
      </c>
      <c r="F39" s="444">
        <v>14729.442359999999</v>
      </c>
      <c r="G39" s="444">
        <v>14857.568039999998</v>
      </c>
      <c r="H39" s="444">
        <v>14891.95732</v>
      </c>
      <c r="I39" s="444">
        <v>11918.623259999998</v>
      </c>
      <c r="J39" s="444">
        <v>13482.981</v>
      </c>
      <c r="K39" s="444">
        <v>14665.956050000001</v>
      </c>
      <c r="L39" s="444">
        <v>16095.144029999999</v>
      </c>
      <c r="M39" s="444">
        <v>16512.730070000001</v>
      </c>
      <c r="N39" s="444">
        <v>16840.286499999998</v>
      </c>
      <c r="O39" s="444">
        <v>16777.085980000003</v>
      </c>
      <c r="P39" s="444">
        <v>17945.558869999997</v>
      </c>
      <c r="Q39" s="444">
        <v>14310.553539999999</v>
      </c>
      <c r="R39" s="444">
        <v>14231.46593</v>
      </c>
      <c r="S39" s="444">
        <v>21724.515869999996</v>
      </c>
      <c r="T39" s="444">
        <v>18993.788</v>
      </c>
      <c r="U39" s="444">
        <v>19274.663960000002</v>
      </c>
      <c r="V39" s="444">
        <v>17033.906309999998</v>
      </c>
      <c r="W39" s="444">
        <v>19576.008229999996</v>
      </c>
      <c r="X39" s="444">
        <v>20515.763039999998</v>
      </c>
    </row>
    <row r="40" spans="1:24" x14ac:dyDescent="0.2">
      <c r="A40" s="25">
        <v>53</v>
      </c>
      <c r="B40" s="24" t="s">
        <v>81</v>
      </c>
      <c r="C40" s="25" t="s">
        <v>82</v>
      </c>
      <c r="D40" s="444">
        <v>36554.480151900199</v>
      </c>
      <c r="E40" s="444">
        <v>38378.951309308381</v>
      </c>
      <c r="F40" s="444">
        <v>41777.667550000006</v>
      </c>
      <c r="G40" s="444">
        <v>44793.105850000007</v>
      </c>
      <c r="H40" s="444">
        <v>47396.65279</v>
      </c>
      <c r="I40" s="444">
        <v>21146.045449999998</v>
      </c>
      <c r="J40" s="444">
        <v>22209.376170000003</v>
      </c>
      <c r="K40" s="444">
        <v>26499.052659999998</v>
      </c>
      <c r="L40" s="444">
        <v>26721.210169999995</v>
      </c>
      <c r="M40" s="444">
        <v>28464.283710000003</v>
      </c>
      <c r="N40" s="444">
        <v>21896.408140000003</v>
      </c>
      <c r="O40" s="444">
        <v>19120.356800000001</v>
      </c>
      <c r="P40" s="444">
        <v>20921.00561</v>
      </c>
      <c r="Q40" s="444">
        <v>21958.83</v>
      </c>
      <c r="R40" s="444">
        <v>20990.22421</v>
      </c>
      <c r="S40" s="444">
        <v>24066.213489999987</v>
      </c>
      <c r="T40" s="444">
        <v>23785.294999999998</v>
      </c>
      <c r="U40" s="444">
        <v>23581.086950000004</v>
      </c>
      <c r="V40" s="444">
        <v>53229.340600000003</v>
      </c>
      <c r="W40" s="444">
        <v>55722.941429999999</v>
      </c>
      <c r="X40" s="444">
        <v>62486.623419999996</v>
      </c>
    </row>
    <row r="41" spans="1:24" x14ac:dyDescent="0.2">
      <c r="A41" s="25">
        <v>76</v>
      </c>
      <c r="B41" s="24" t="s">
        <v>83</v>
      </c>
      <c r="C41" s="25" t="s">
        <v>84</v>
      </c>
      <c r="D41" s="444">
        <v>15569.37146337336</v>
      </c>
      <c r="E41" s="444">
        <v>15163.597156520931</v>
      </c>
      <c r="F41" s="444">
        <v>15735.67764</v>
      </c>
      <c r="G41" s="444">
        <v>16944.040780000003</v>
      </c>
      <c r="H41" s="444">
        <v>17651.59083690785</v>
      </c>
      <c r="I41" s="444">
        <v>20970.920999999998</v>
      </c>
      <c r="J41" s="444">
        <v>26763.804</v>
      </c>
      <c r="K41" s="444">
        <v>30700.022000000001</v>
      </c>
      <c r="L41" s="444">
        <v>32694.06</v>
      </c>
      <c r="M41" s="444">
        <v>33936.883000000002</v>
      </c>
      <c r="N41" s="444">
        <v>33144.897355799461</v>
      </c>
      <c r="O41" s="444">
        <v>30632.381390000006</v>
      </c>
      <c r="P41" s="444">
        <v>34407.128999999994</v>
      </c>
      <c r="Q41" s="444">
        <v>43517.102919999998</v>
      </c>
      <c r="R41" s="444">
        <v>41200.71473</v>
      </c>
      <c r="S41" s="444">
        <v>40356.522919999967</v>
      </c>
      <c r="T41" s="444">
        <v>41819.815999999999</v>
      </c>
      <c r="U41" s="444">
        <v>41759.864000000001</v>
      </c>
      <c r="V41" s="444">
        <v>41557.970999999998</v>
      </c>
      <c r="W41" s="444">
        <v>42502.354030000002</v>
      </c>
      <c r="X41" s="444">
        <v>36904.012000000002</v>
      </c>
    </row>
    <row r="42" spans="1:24" x14ac:dyDescent="0.2">
      <c r="A42" s="25">
        <v>76</v>
      </c>
      <c r="B42" s="24" t="s">
        <v>85</v>
      </c>
      <c r="C42" s="25" t="s">
        <v>86</v>
      </c>
      <c r="D42" s="444">
        <v>40620.395062481235</v>
      </c>
      <c r="E42" s="444">
        <v>44585.226873102962</v>
      </c>
      <c r="F42" s="444">
        <v>50044.664409999998</v>
      </c>
      <c r="G42" s="444">
        <v>45587.703419999991</v>
      </c>
      <c r="H42" s="444">
        <v>52604.83817000001</v>
      </c>
      <c r="I42" s="444">
        <v>12945.0144</v>
      </c>
      <c r="J42" s="444">
        <v>14402.360949999998</v>
      </c>
      <c r="K42" s="444">
        <v>10756.255044638809</v>
      </c>
      <c r="L42" s="444">
        <v>18501.416450000001</v>
      </c>
      <c r="M42" s="444">
        <v>17282.757739999997</v>
      </c>
      <c r="N42" s="444">
        <v>18957.384969999999</v>
      </c>
      <c r="O42" s="444">
        <v>18082.991730000002</v>
      </c>
      <c r="P42" s="444">
        <v>87600.928780000002</v>
      </c>
      <c r="Q42" s="444">
        <v>88566.468999999997</v>
      </c>
      <c r="R42" s="444">
        <v>88399.981109999993</v>
      </c>
      <c r="S42" s="444">
        <v>88925.702380000017</v>
      </c>
      <c r="T42" s="444">
        <v>93303.116999999998</v>
      </c>
      <c r="U42" s="444">
        <v>98261.75370999999</v>
      </c>
      <c r="V42" s="444">
        <v>87943.750320000006</v>
      </c>
      <c r="W42" s="444">
        <v>89083.333710000006</v>
      </c>
      <c r="X42" s="444">
        <v>94607.796239999996</v>
      </c>
    </row>
    <row r="43" spans="1:24" x14ac:dyDescent="0.2">
      <c r="A43" s="25">
        <v>76</v>
      </c>
      <c r="B43" s="24" t="s">
        <v>87</v>
      </c>
      <c r="C43" s="25" t="s">
        <v>88</v>
      </c>
      <c r="D43" s="444">
        <v>6112.1543027972875</v>
      </c>
      <c r="E43" s="444">
        <v>7406.4444773056766</v>
      </c>
      <c r="F43" s="444">
        <v>7085.415</v>
      </c>
      <c r="G43" s="444">
        <v>1973.7280000000001</v>
      </c>
      <c r="H43" s="444">
        <v>1985.519</v>
      </c>
      <c r="I43" s="444">
        <v>4200.4561299999996</v>
      </c>
      <c r="J43" s="444">
        <v>9134.3189999999995</v>
      </c>
      <c r="K43" s="444">
        <v>9863.277</v>
      </c>
      <c r="L43" s="444">
        <v>11286.916999999999</v>
      </c>
      <c r="M43" s="444">
        <v>11660.705</v>
      </c>
      <c r="N43" s="444">
        <v>11342.42</v>
      </c>
      <c r="O43" s="444">
        <v>12055.212800000001</v>
      </c>
      <c r="P43" s="444">
        <v>12730.296900000001</v>
      </c>
      <c r="Q43" s="444">
        <v>13003.728270000001</v>
      </c>
      <c r="R43" s="444">
        <v>13051.464</v>
      </c>
      <c r="S43" s="444">
        <v>13303.3</v>
      </c>
      <c r="T43" s="444">
        <v>13113.8</v>
      </c>
      <c r="U43" s="444">
        <v>12420.835999999999</v>
      </c>
      <c r="V43" s="444">
        <v>12518.108</v>
      </c>
      <c r="W43" s="444">
        <v>13795.581080000002</v>
      </c>
      <c r="X43" s="444">
        <v>13558.945299999999</v>
      </c>
    </row>
    <row r="44" spans="1:24" x14ac:dyDescent="0.2">
      <c r="A44" s="25">
        <v>75</v>
      </c>
      <c r="B44" s="24" t="s">
        <v>89</v>
      </c>
      <c r="C44" s="25" t="s">
        <v>90</v>
      </c>
      <c r="D44" s="444">
        <v>6718.2115443542807</v>
      </c>
      <c r="E44" s="444">
        <v>7093.7543162128004</v>
      </c>
      <c r="F44" s="444">
        <v>6680.5391603413036</v>
      </c>
      <c r="G44" s="444">
        <v>6351.2870000000003</v>
      </c>
      <c r="H44" s="444">
        <v>6007.0320237667684</v>
      </c>
      <c r="I44" s="444">
        <v>81745.958339999997</v>
      </c>
      <c r="J44" s="444">
        <v>78466.846000000005</v>
      </c>
      <c r="K44" s="444">
        <v>59595.106239999986</v>
      </c>
      <c r="L44" s="444">
        <v>82804.562000000005</v>
      </c>
      <c r="M44" s="444">
        <v>91314.567680000022</v>
      </c>
      <c r="N44" s="444">
        <v>91351.092750000011</v>
      </c>
      <c r="O44" s="444">
        <v>90347.740999999995</v>
      </c>
      <c r="P44" s="444">
        <v>93428.176860000036</v>
      </c>
      <c r="Q44" s="444">
        <v>62645.514000000003</v>
      </c>
      <c r="R44" s="444">
        <v>65669.776899999997</v>
      </c>
      <c r="S44" s="444">
        <v>70445.561210000029</v>
      </c>
      <c r="T44" s="444">
        <v>69524.684999999998</v>
      </c>
      <c r="U44" s="444">
        <v>72288.211150000003</v>
      </c>
      <c r="V44" s="444">
        <v>71681.340950000013</v>
      </c>
      <c r="W44" s="444">
        <v>72502.96127</v>
      </c>
      <c r="X44" s="444">
        <v>74069.720079999999</v>
      </c>
    </row>
    <row r="45" spans="1:24" x14ac:dyDescent="0.2">
      <c r="A45" s="25">
        <v>76</v>
      </c>
      <c r="B45" s="24" t="s">
        <v>91</v>
      </c>
      <c r="C45" s="25" t="s">
        <v>92</v>
      </c>
      <c r="D45" s="444">
        <v>11288.559006154368</v>
      </c>
      <c r="E45" s="444">
        <v>14832.939354256452</v>
      </c>
      <c r="F45" s="444">
        <v>3609.6320000000001</v>
      </c>
      <c r="G45" s="444">
        <v>3423.6953099999996</v>
      </c>
      <c r="H45" s="444">
        <v>2989.6410000000001</v>
      </c>
      <c r="I45" s="444">
        <v>34258.161999999997</v>
      </c>
      <c r="J45" s="444">
        <v>36942.898999999998</v>
      </c>
      <c r="K45" s="444">
        <v>33653.191288503032</v>
      </c>
      <c r="L45" s="444">
        <v>34607.550578037903</v>
      </c>
      <c r="M45" s="444">
        <v>35343.720304492155</v>
      </c>
      <c r="N45" s="444">
        <v>36480.038790610866</v>
      </c>
      <c r="O45" s="444">
        <v>49933.445</v>
      </c>
      <c r="P45" s="444">
        <v>45159.391208303787</v>
      </c>
      <c r="Q45" s="444">
        <v>46419.665999999997</v>
      </c>
      <c r="R45" s="444">
        <v>41242.621340000034</v>
      </c>
      <c r="S45" s="444">
        <v>42611.849851695595</v>
      </c>
      <c r="T45" s="444">
        <v>58342.402999999998</v>
      </c>
      <c r="U45" s="444">
        <v>64280.275949999988</v>
      </c>
      <c r="V45" s="444">
        <v>64588.459170000009</v>
      </c>
      <c r="W45" s="444">
        <v>63968.73741999999</v>
      </c>
      <c r="X45" s="444">
        <v>67107.900220000025</v>
      </c>
    </row>
    <row r="46" spans="1:24" x14ac:dyDescent="0.2">
      <c r="A46" s="25">
        <v>53</v>
      </c>
      <c r="B46" s="24" t="s">
        <v>93</v>
      </c>
      <c r="C46" s="25" t="s">
        <v>94</v>
      </c>
      <c r="D46" s="444">
        <v>21376.28462688865</v>
      </c>
      <c r="E46" s="444">
        <v>24222.041060618303</v>
      </c>
      <c r="F46" s="444">
        <v>25223.445</v>
      </c>
      <c r="G46" s="444">
        <v>27425.831999999999</v>
      </c>
      <c r="H46" s="444">
        <v>28949.117999999999</v>
      </c>
      <c r="I46" s="444">
        <v>35698.311839999995</v>
      </c>
      <c r="J46" s="444">
        <v>41256.54666</v>
      </c>
      <c r="K46" s="444">
        <v>44247.240399999995</v>
      </c>
      <c r="L46" s="444">
        <v>45647.351989999996</v>
      </c>
      <c r="M46" s="444">
        <v>46400.784589999988</v>
      </c>
      <c r="N46" s="444">
        <v>49239.328660000006</v>
      </c>
      <c r="O46" s="444">
        <v>42308.312900000004</v>
      </c>
      <c r="P46" s="444">
        <v>44025.566169999998</v>
      </c>
      <c r="Q46" s="444">
        <v>46511.320789999998</v>
      </c>
      <c r="R46" s="444">
        <v>49622.105560000004</v>
      </c>
      <c r="S46" s="444">
        <v>51882.121429999992</v>
      </c>
      <c r="T46" s="444">
        <v>56698.726000000002</v>
      </c>
      <c r="U46" s="444">
        <v>58661.339</v>
      </c>
      <c r="V46" s="444">
        <v>41961.707000000002</v>
      </c>
      <c r="W46" s="444">
        <v>44084.539970000005</v>
      </c>
      <c r="X46" s="444">
        <v>60906.745000000003</v>
      </c>
    </row>
    <row r="47" spans="1:24" x14ac:dyDescent="0.2">
      <c r="A47" s="25">
        <v>24</v>
      </c>
      <c r="B47" s="24" t="s">
        <v>95</v>
      </c>
      <c r="C47" s="25" t="s">
        <v>96</v>
      </c>
      <c r="D47" s="444">
        <v>5793.1232717998282</v>
      </c>
      <c r="E47" s="444">
        <v>5657.6268901772519</v>
      </c>
      <c r="F47" s="444">
        <v>6045.7152000000006</v>
      </c>
      <c r="G47" s="444">
        <v>6453.6669299999994</v>
      </c>
      <c r="H47" s="444">
        <v>6817.9380000000001</v>
      </c>
      <c r="I47" s="444">
        <v>6528.1</v>
      </c>
      <c r="J47" s="444">
        <v>7988.3819999999996</v>
      </c>
      <c r="K47" s="444">
        <v>8218.3919999999998</v>
      </c>
      <c r="L47" s="444">
        <v>7868.2314800000004</v>
      </c>
      <c r="M47" s="444">
        <v>-2049.9340000000002</v>
      </c>
      <c r="N47" s="444">
        <v>-2977.29</v>
      </c>
      <c r="O47" s="444">
        <v>-3906.66059</v>
      </c>
      <c r="P47" s="444">
        <v>-3444.96632</v>
      </c>
      <c r="Q47" s="444">
        <v>-4727.7582099999991</v>
      </c>
      <c r="R47" s="444">
        <v>-2258.218550000001</v>
      </c>
      <c r="S47" s="444">
        <v>-2209.89734</v>
      </c>
      <c r="T47" s="444">
        <v>-2717.0920000000001</v>
      </c>
      <c r="U47" s="444">
        <v>-2601.0499099999988</v>
      </c>
      <c r="V47" s="444">
        <v>-2786.3112500000011</v>
      </c>
      <c r="W47" s="444">
        <v>-1305.8823299999983</v>
      </c>
      <c r="X47" s="444">
        <v>-1525.9949200000024</v>
      </c>
    </row>
    <row r="48" spans="1:24" x14ac:dyDescent="0.2">
      <c r="A48" s="25">
        <v>24</v>
      </c>
      <c r="B48" s="24" t="s">
        <v>97</v>
      </c>
      <c r="C48" s="25" t="s">
        <v>98</v>
      </c>
      <c r="D48" s="444">
        <v>14826.442586937863</v>
      </c>
      <c r="E48" s="444">
        <v>4933.059113630924</v>
      </c>
      <c r="F48" s="444">
        <v>5549.7950000000001</v>
      </c>
      <c r="G48" s="444">
        <v>12909.22306</v>
      </c>
      <c r="H48" s="444">
        <v>3292.5320000000002</v>
      </c>
      <c r="I48" s="444">
        <v>16425.874</v>
      </c>
      <c r="J48" s="444">
        <v>18350.27</v>
      </c>
      <c r="K48" s="444">
        <v>19066.307000000001</v>
      </c>
      <c r="L48" s="444">
        <v>3056.0284900000001</v>
      </c>
      <c r="M48" s="444">
        <v>19379.286</v>
      </c>
      <c r="N48" s="444">
        <v>20459.866000000002</v>
      </c>
      <c r="O48" s="444">
        <v>23073.343770000003</v>
      </c>
      <c r="P48" s="444">
        <v>21865.667439999997</v>
      </c>
      <c r="Q48" s="444">
        <v>20693.93548</v>
      </c>
      <c r="R48" s="444">
        <v>21007.246999999999</v>
      </c>
      <c r="S48" s="444">
        <v>23001.962980000018</v>
      </c>
      <c r="T48" s="444">
        <v>18113.766</v>
      </c>
      <c r="U48" s="444">
        <v>18091.556759999999</v>
      </c>
      <c r="V48" s="444">
        <v>21463.066949999997</v>
      </c>
      <c r="W48" s="444">
        <v>22972.62614</v>
      </c>
      <c r="X48" s="444">
        <v>23384.091160000004</v>
      </c>
    </row>
    <row r="49" spans="1:24" x14ac:dyDescent="0.2">
      <c r="A49" s="25">
        <v>84</v>
      </c>
      <c r="B49" s="24" t="s">
        <v>99</v>
      </c>
      <c r="C49" s="25" t="s">
        <v>100</v>
      </c>
      <c r="D49" s="444">
        <v>31110.062438543991</v>
      </c>
      <c r="E49" s="444">
        <v>33905.643170207797</v>
      </c>
      <c r="F49" s="444">
        <v>23788.328899999997</v>
      </c>
      <c r="G49" s="444">
        <v>37975.383999999998</v>
      </c>
      <c r="H49" s="444">
        <v>41748.308469999996</v>
      </c>
      <c r="I49" s="444">
        <v>38408.557009999997</v>
      </c>
      <c r="J49" s="444">
        <v>40451.592109999998</v>
      </c>
      <c r="K49" s="444">
        <v>40268.19055508871</v>
      </c>
      <c r="L49" s="444">
        <v>48493.548600000002</v>
      </c>
      <c r="M49" s="444">
        <v>50301.14761</v>
      </c>
      <c r="N49" s="444">
        <v>51471.762759999998</v>
      </c>
      <c r="O49" s="444">
        <v>55601.142399999997</v>
      </c>
      <c r="P49" s="444">
        <v>56853.763189999998</v>
      </c>
      <c r="Q49" s="444">
        <v>51821.781790000001</v>
      </c>
      <c r="R49" s="444">
        <v>57650.120400000014</v>
      </c>
      <c r="S49" s="444">
        <v>60642.493089999989</v>
      </c>
      <c r="T49" s="444">
        <v>52871.946000000004</v>
      </c>
      <c r="U49" s="444">
        <v>51205.576000000001</v>
      </c>
      <c r="V49" s="444">
        <v>47535.216129999993</v>
      </c>
      <c r="W49" s="444">
        <v>48643.985370000002</v>
      </c>
      <c r="X49" s="444">
        <v>51659.635660000007</v>
      </c>
    </row>
    <row r="50" spans="1:24" x14ac:dyDescent="0.2">
      <c r="A50" s="25">
        <v>27</v>
      </c>
      <c r="B50" s="24" t="s">
        <v>101</v>
      </c>
      <c r="C50" s="25" t="s">
        <v>102</v>
      </c>
      <c r="D50" s="444">
        <v>4954.0264072187656</v>
      </c>
      <c r="E50" s="444">
        <v>5333.9113691903585</v>
      </c>
      <c r="F50" s="444">
        <v>5032.9849999999997</v>
      </c>
      <c r="G50" s="444">
        <v>5654.7219999999998</v>
      </c>
      <c r="H50" s="444">
        <v>5968.3220000000001</v>
      </c>
      <c r="I50" s="444">
        <v>7195.4750000000004</v>
      </c>
      <c r="J50" s="444">
        <v>9750.0020000000004</v>
      </c>
      <c r="K50" s="444">
        <v>6977.9381900000008</v>
      </c>
      <c r="L50" s="444">
        <v>7559.1589999999997</v>
      </c>
      <c r="M50" s="444">
        <v>7465.3869999999997</v>
      </c>
      <c r="N50" s="444">
        <v>8316.1959999999999</v>
      </c>
      <c r="O50" s="444">
        <v>8539.2530000000006</v>
      </c>
      <c r="P50" s="444">
        <v>9118.2099999999991</v>
      </c>
      <c r="Q50" s="444">
        <v>9865.8269999999993</v>
      </c>
      <c r="R50" s="444">
        <v>10819.222</v>
      </c>
      <c r="S50" s="444">
        <v>14220.256179999993</v>
      </c>
      <c r="T50" s="444">
        <v>14285.035</v>
      </c>
      <c r="U50" s="444">
        <v>13811.23876</v>
      </c>
      <c r="V50" s="444">
        <v>13507.90806</v>
      </c>
      <c r="W50" s="444">
        <v>13804.119099999998</v>
      </c>
      <c r="X50" s="444">
        <v>13352.044089999999</v>
      </c>
    </row>
    <row r="51" spans="1:24" x14ac:dyDescent="0.2">
      <c r="A51" s="25">
        <v>75</v>
      </c>
      <c r="B51" s="24" t="s">
        <v>103</v>
      </c>
      <c r="C51" s="25" t="s">
        <v>104</v>
      </c>
      <c r="D51" s="444">
        <v>9422.2032846665261</v>
      </c>
      <c r="E51" s="444">
        <v>9473.2219871119614</v>
      </c>
      <c r="F51" s="444">
        <v>10062.551203813662</v>
      </c>
      <c r="G51" s="444">
        <v>9921.2170000000006</v>
      </c>
      <c r="H51" s="444">
        <v>10368.5995</v>
      </c>
      <c r="I51" s="444">
        <v>4095.2778199999998</v>
      </c>
      <c r="J51" s="444">
        <v>7262.759</v>
      </c>
      <c r="K51" s="444">
        <v>10474.325000000001</v>
      </c>
      <c r="L51" s="444">
        <v>11724.968999999999</v>
      </c>
      <c r="M51" s="444">
        <v>12476.138000000001</v>
      </c>
      <c r="N51" s="444">
        <v>12864.596</v>
      </c>
      <c r="O51" s="444">
        <v>13065.012000000001</v>
      </c>
      <c r="P51" s="444">
        <v>14184.3</v>
      </c>
      <c r="Q51" s="444">
        <v>14383.654</v>
      </c>
      <c r="R51" s="444">
        <v>9186.5640000000003</v>
      </c>
      <c r="S51" s="444">
        <v>23033.245299999999</v>
      </c>
      <c r="T51" s="444">
        <v>18499.253000000001</v>
      </c>
      <c r="U51" s="444">
        <v>18092.071</v>
      </c>
      <c r="V51" s="444">
        <v>18214.656999999999</v>
      </c>
      <c r="W51" s="444">
        <v>22150.455000000002</v>
      </c>
      <c r="X51" s="444">
        <v>21901.335029999998</v>
      </c>
    </row>
    <row r="52" spans="1:24" x14ac:dyDescent="0.2">
      <c r="A52" s="25">
        <v>24</v>
      </c>
      <c r="B52" s="24" t="s">
        <v>105</v>
      </c>
      <c r="C52" s="25" t="s">
        <v>106</v>
      </c>
      <c r="D52" s="444">
        <v>9970.2269904887053</v>
      </c>
      <c r="E52" s="444">
        <v>10094.128578550119</v>
      </c>
      <c r="F52" s="444">
        <v>10650.625830000001</v>
      </c>
      <c r="G52" s="444">
        <v>11451.21758</v>
      </c>
      <c r="H52" s="444">
        <v>2489.63904</v>
      </c>
      <c r="I52" s="444">
        <v>15119.518539999999</v>
      </c>
      <c r="J52" s="444">
        <v>15763.166230000001</v>
      </c>
      <c r="K52" s="444">
        <v>16325.323739999998</v>
      </c>
      <c r="L52" s="444">
        <v>16352.548229999997</v>
      </c>
      <c r="M52" s="444">
        <v>17053.345710000001</v>
      </c>
      <c r="N52" s="444">
        <v>22333.507000000001</v>
      </c>
      <c r="O52" s="444">
        <v>18007.96</v>
      </c>
      <c r="P52" s="444">
        <v>19406.387089999997</v>
      </c>
      <c r="Q52" s="444">
        <v>18737.36485426408</v>
      </c>
      <c r="R52" s="444">
        <v>19527.531629999998</v>
      </c>
      <c r="S52" s="444">
        <v>20202.954910000004</v>
      </c>
      <c r="T52" s="444">
        <v>20389.153999999999</v>
      </c>
      <c r="U52" s="444">
        <v>20798.927110000004</v>
      </c>
      <c r="V52" s="444">
        <v>20962.880120000002</v>
      </c>
      <c r="W52" s="444">
        <v>20946.523330000004</v>
      </c>
      <c r="X52" s="444">
        <v>21443.402160000001</v>
      </c>
    </row>
    <row r="53" spans="1:24" x14ac:dyDescent="0.2">
      <c r="A53" s="25">
        <v>84</v>
      </c>
      <c r="B53" s="24" t="s">
        <v>107</v>
      </c>
      <c r="C53" s="25" t="s">
        <v>108</v>
      </c>
      <c r="D53" s="444">
        <v>4881.7728906010607</v>
      </c>
      <c r="E53" s="444">
        <v>1855.4199192934902</v>
      </c>
      <c r="F53" s="444">
        <v>1343.9947</v>
      </c>
      <c r="G53" s="444">
        <v>1819.98759</v>
      </c>
      <c r="H53" s="444">
        <v>1551.8810000000001</v>
      </c>
      <c r="I53" s="444">
        <v>23236.053</v>
      </c>
      <c r="J53" s="444">
        <v>25859.806</v>
      </c>
      <c r="K53" s="444">
        <v>26599.375450085361</v>
      </c>
      <c r="L53" s="444">
        <v>28355.477930000001</v>
      </c>
      <c r="M53" s="444">
        <v>27281.922999999999</v>
      </c>
      <c r="N53" s="444">
        <v>29477.905999999999</v>
      </c>
      <c r="O53" s="444">
        <v>31349.4</v>
      </c>
      <c r="P53" s="444">
        <v>32466.566999999999</v>
      </c>
      <c r="Q53" s="444">
        <v>32163.968000000001</v>
      </c>
      <c r="R53" s="444">
        <v>31809.637999999999</v>
      </c>
      <c r="S53" s="444">
        <v>34028.406999999999</v>
      </c>
      <c r="T53" s="444">
        <v>34479.637999999999</v>
      </c>
      <c r="U53" s="444">
        <v>34100.275000000001</v>
      </c>
      <c r="V53" s="444">
        <v>35347.366999999998</v>
      </c>
      <c r="W53" s="444">
        <v>35674.47075</v>
      </c>
      <c r="X53" s="444">
        <v>36977.783499999998</v>
      </c>
    </row>
    <row r="54" spans="1:24" x14ac:dyDescent="0.2">
      <c r="A54" s="25">
        <v>84</v>
      </c>
      <c r="B54" s="24" t="s">
        <v>109</v>
      </c>
      <c r="C54" s="25" t="s">
        <v>110</v>
      </c>
      <c r="D54" s="444">
        <v>3684.4119431609088</v>
      </c>
      <c r="E54" s="444">
        <v>3193.0183441902436</v>
      </c>
      <c r="F54" s="444">
        <v>34578.417999999998</v>
      </c>
      <c r="G54" s="444">
        <v>4794.8959999999997</v>
      </c>
      <c r="H54" s="444">
        <v>4763.201</v>
      </c>
      <c r="I54" s="444">
        <v>7391.9660000000003</v>
      </c>
      <c r="J54" s="444">
        <v>8492.5010000000002</v>
      </c>
      <c r="K54" s="444">
        <v>9556.3510000000006</v>
      </c>
      <c r="L54" s="444">
        <v>8665.4470000000001</v>
      </c>
      <c r="M54" s="444">
        <v>8727.2800000000007</v>
      </c>
      <c r="N54" s="444">
        <v>8889.9189999999999</v>
      </c>
      <c r="O54" s="444">
        <v>9775.9150000000009</v>
      </c>
      <c r="P54" s="444">
        <v>9680.9237099999991</v>
      </c>
      <c r="Q54" s="444">
        <v>9783.5419999999995</v>
      </c>
      <c r="R54" s="444">
        <v>10283.592000000001</v>
      </c>
      <c r="S54" s="444">
        <v>10732.529</v>
      </c>
      <c r="T54" s="444">
        <v>11193.306</v>
      </c>
      <c r="U54" s="444">
        <v>11288.841</v>
      </c>
      <c r="V54" s="444">
        <v>11770.331</v>
      </c>
      <c r="W54" s="444">
        <v>11881.848</v>
      </c>
      <c r="X54" s="444">
        <v>12409.290999999999</v>
      </c>
    </row>
    <row r="55" spans="1:24" x14ac:dyDescent="0.2">
      <c r="A55" s="25">
        <v>52</v>
      </c>
      <c r="B55" s="24" t="s">
        <v>111</v>
      </c>
      <c r="C55" s="25" t="s">
        <v>112</v>
      </c>
      <c r="D55" s="444">
        <v>31836.857697989351</v>
      </c>
      <c r="E55" s="444">
        <v>31153.107139644824</v>
      </c>
      <c r="F55" s="444">
        <v>33492.385999999999</v>
      </c>
      <c r="G55" s="444">
        <v>37363.341999999997</v>
      </c>
      <c r="H55" s="444">
        <v>34199.214999999997</v>
      </c>
      <c r="I55" s="444">
        <v>41811.476999999999</v>
      </c>
      <c r="J55" s="444">
        <v>52508.362000000001</v>
      </c>
      <c r="K55" s="444">
        <v>52246.851999999999</v>
      </c>
      <c r="L55" s="444">
        <v>53475.207999999999</v>
      </c>
      <c r="M55" s="444">
        <v>58815.887999999999</v>
      </c>
      <c r="N55" s="444">
        <v>63969.495910000005</v>
      </c>
      <c r="O55" s="444">
        <v>65548.39</v>
      </c>
      <c r="P55" s="444">
        <v>66865.043999999994</v>
      </c>
      <c r="Q55" s="444">
        <v>71836.05</v>
      </c>
      <c r="R55" s="444">
        <v>74712.563999999998</v>
      </c>
      <c r="S55" s="444">
        <v>68012.152000000002</v>
      </c>
      <c r="T55" s="444">
        <v>67937.883000000002</v>
      </c>
      <c r="U55" s="444">
        <v>68574.929999999993</v>
      </c>
      <c r="V55" s="444">
        <v>64518.792999999998</v>
      </c>
      <c r="W55" s="444">
        <v>62143.125</v>
      </c>
      <c r="X55" s="444">
        <v>65429.402999999998</v>
      </c>
    </row>
    <row r="56" spans="1:24" x14ac:dyDescent="0.2">
      <c r="A56" s="25">
        <v>24</v>
      </c>
      <c r="B56" s="24" t="s">
        <v>113</v>
      </c>
      <c r="C56" s="25" t="s">
        <v>114</v>
      </c>
      <c r="D56" s="444">
        <v>13578.253072991065</v>
      </c>
      <c r="E56" s="444">
        <v>13810.145725445822</v>
      </c>
      <c r="F56" s="444">
        <v>14817.056568916943</v>
      </c>
      <c r="G56" s="444">
        <v>16837.562731549493</v>
      </c>
      <c r="H56" s="444">
        <v>3829.2098499999997</v>
      </c>
      <c r="I56" s="444">
        <v>5710.5806000000002</v>
      </c>
      <c r="J56" s="444">
        <v>11633.385709999997</v>
      </c>
      <c r="K56" s="444">
        <v>13288.988140000001</v>
      </c>
      <c r="L56" s="444">
        <v>15873.71168</v>
      </c>
      <c r="M56" s="444">
        <v>14432.167170000001</v>
      </c>
      <c r="N56" s="444">
        <v>19963.80961</v>
      </c>
      <c r="O56" s="444">
        <v>16781.076189999996</v>
      </c>
      <c r="P56" s="444">
        <v>15822.621819999997</v>
      </c>
      <c r="Q56" s="444">
        <v>18742.410530000001</v>
      </c>
      <c r="R56" s="444">
        <v>15328.980490000002</v>
      </c>
      <c r="S56" s="444">
        <v>11021.485431884948</v>
      </c>
      <c r="T56" s="444">
        <v>10961.317999999999</v>
      </c>
      <c r="U56" s="444">
        <v>24294.673999999999</v>
      </c>
      <c r="V56" s="444">
        <v>15256.972</v>
      </c>
      <c r="W56" s="444">
        <v>17119.41</v>
      </c>
      <c r="X56" s="444">
        <v>15528.204740000001</v>
      </c>
    </row>
    <row r="57" spans="1:24" x14ac:dyDescent="0.2">
      <c r="A57" s="25">
        <v>76</v>
      </c>
      <c r="B57" s="24" t="s">
        <v>115</v>
      </c>
      <c r="C57" s="25" t="s">
        <v>116</v>
      </c>
      <c r="D57" s="444">
        <v>4294.7524410898886</v>
      </c>
      <c r="E57" s="444">
        <v>4517.5278028895182</v>
      </c>
      <c r="F57" s="444">
        <v>4929.0354632254857</v>
      </c>
      <c r="G57" s="444">
        <v>5917.1894499999999</v>
      </c>
      <c r="H57" s="444">
        <v>6114.3959999999997</v>
      </c>
      <c r="I57" s="444">
        <v>5104.7169999999996</v>
      </c>
      <c r="J57" s="444">
        <v>7742.0690000000004</v>
      </c>
      <c r="K57" s="444">
        <v>8130.2629999999999</v>
      </c>
      <c r="L57" s="444">
        <v>9397.74</v>
      </c>
      <c r="M57" s="444">
        <v>10034.768</v>
      </c>
      <c r="N57" s="444">
        <v>10155.716</v>
      </c>
      <c r="O57" s="444">
        <v>9654.4341899999981</v>
      </c>
      <c r="P57" s="444">
        <v>9511.48243</v>
      </c>
      <c r="Q57" s="444">
        <v>9855.0945399999964</v>
      </c>
      <c r="R57" s="444">
        <v>7810.8838800000003</v>
      </c>
      <c r="S57" s="444">
        <v>11328.929139999995</v>
      </c>
      <c r="T57" s="444">
        <v>9781.3250000000007</v>
      </c>
      <c r="U57" s="444">
        <v>9654.6976899999991</v>
      </c>
      <c r="V57" s="444">
        <v>8090.6932299999999</v>
      </c>
      <c r="W57" s="444">
        <v>9784.1979200000023</v>
      </c>
      <c r="X57" s="444">
        <v>10165.644439999998</v>
      </c>
    </row>
    <row r="58" spans="1:24" x14ac:dyDescent="0.2">
      <c r="A58" s="25">
        <v>75</v>
      </c>
      <c r="B58" s="24" t="s">
        <v>117</v>
      </c>
      <c r="C58" s="25" t="s">
        <v>118</v>
      </c>
      <c r="D58" s="444">
        <v>10222.761705416666</v>
      </c>
      <c r="E58" s="444">
        <v>10728.294958358551</v>
      </c>
      <c r="F58" s="444">
        <v>11612.043</v>
      </c>
      <c r="G58" s="444">
        <v>11853.98</v>
      </c>
      <c r="H58" s="444">
        <v>11687.183999999999</v>
      </c>
      <c r="I58" s="444">
        <v>11829.543</v>
      </c>
      <c r="J58" s="444">
        <v>11632.886600000002</v>
      </c>
      <c r="K58" s="444">
        <v>11026.771000000001</v>
      </c>
      <c r="L58" s="444">
        <v>11206</v>
      </c>
      <c r="M58" s="444">
        <v>10808.418</v>
      </c>
      <c r="N58" s="444">
        <v>12752.707</v>
      </c>
      <c r="O58" s="444">
        <v>12446.887000000001</v>
      </c>
      <c r="P58" s="444">
        <v>12932.73381</v>
      </c>
      <c r="Q58" s="444">
        <v>13501.113100000002</v>
      </c>
      <c r="R58" s="444">
        <v>14525.655369999999</v>
      </c>
      <c r="S58" s="444">
        <v>14414.826319999993</v>
      </c>
      <c r="T58" s="444">
        <v>14737.922</v>
      </c>
      <c r="U58" s="444">
        <v>17445.205729999998</v>
      </c>
      <c r="V58" s="444">
        <v>17812.142029999999</v>
      </c>
      <c r="W58" s="444">
        <v>17169.97352</v>
      </c>
      <c r="X58" s="444">
        <v>17735.269170000003</v>
      </c>
    </row>
    <row r="59" spans="1:24" x14ac:dyDescent="0.2">
      <c r="A59" s="25">
        <v>76</v>
      </c>
      <c r="B59" s="24" t="s">
        <v>119</v>
      </c>
      <c r="C59" s="25" t="s">
        <v>120</v>
      </c>
      <c r="D59" s="444">
        <v>2810.4430107461317</v>
      </c>
      <c r="E59" s="444">
        <v>2691.9418864346294</v>
      </c>
      <c r="F59" s="444">
        <v>15600.6736</v>
      </c>
      <c r="G59" s="444">
        <v>2757.038</v>
      </c>
      <c r="H59" s="444">
        <v>2966.5743899999998</v>
      </c>
      <c r="I59" s="444">
        <v>3980.0549999999998</v>
      </c>
      <c r="J59" s="444">
        <v>4012.258316628398</v>
      </c>
      <c r="K59" s="444">
        <v>4430.4380000000001</v>
      </c>
      <c r="L59" s="444">
        <v>4162.4094871890693</v>
      </c>
      <c r="M59" s="444">
        <v>4330.45</v>
      </c>
      <c r="N59" s="444">
        <v>4852.9539999999997</v>
      </c>
      <c r="O59" s="444">
        <v>5204.25</v>
      </c>
      <c r="P59" s="444">
        <v>5912.8405699999985</v>
      </c>
      <c r="Q59" s="444">
        <v>6449.8919999999998</v>
      </c>
      <c r="R59" s="444">
        <v>6019.8</v>
      </c>
      <c r="S59" s="444">
        <v>6215.2370000000001</v>
      </c>
      <c r="T59" s="444">
        <v>6303.9489999999996</v>
      </c>
      <c r="U59" s="444">
        <v>5540.5810000000001</v>
      </c>
      <c r="V59" s="444">
        <v>5560.8097599999992</v>
      </c>
      <c r="W59" s="444">
        <v>5566.0283399999998</v>
      </c>
      <c r="X59" s="444">
        <v>5376.4208600000011</v>
      </c>
    </row>
    <row r="60" spans="1:24" x14ac:dyDescent="0.2">
      <c r="A60" s="25">
        <v>52</v>
      </c>
      <c r="B60" s="24" t="s">
        <v>121</v>
      </c>
      <c r="C60" s="25" t="s">
        <v>122</v>
      </c>
      <c r="D60" s="444">
        <v>18454.151415412904</v>
      </c>
      <c r="E60" s="444">
        <v>20388.094646447858</v>
      </c>
      <c r="F60" s="444">
        <v>21076.701000000001</v>
      </c>
      <c r="G60" s="444">
        <v>24404.194950000001</v>
      </c>
      <c r="H60" s="444">
        <v>24949.274000000001</v>
      </c>
      <c r="I60" s="444">
        <v>26581.590544008464</v>
      </c>
      <c r="J60" s="444">
        <v>29149.602999999999</v>
      </c>
      <c r="K60" s="444">
        <v>31103.492999999999</v>
      </c>
      <c r="L60" s="444">
        <v>34043.781999999999</v>
      </c>
      <c r="M60" s="444">
        <v>36022.036</v>
      </c>
      <c r="N60" s="444">
        <v>36847.675569999992</v>
      </c>
      <c r="O60" s="444">
        <v>36993.317000000003</v>
      </c>
      <c r="P60" s="444">
        <v>38293.192000000003</v>
      </c>
      <c r="Q60" s="444">
        <v>37939.220999999998</v>
      </c>
      <c r="R60" s="444">
        <v>38948.792000000001</v>
      </c>
      <c r="S60" s="444">
        <v>39644.793190000011</v>
      </c>
      <c r="T60" s="444">
        <v>39042.425000000003</v>
      </c>
      <c r="U60" s="444">
        <v>41738.093720000004</v>
      </c>
      <c r="V60" s="444">
        <v>41791.276609999994</v>
      </c>
      <c r="W60" s="444">
        <v>42881.368520000004</v>
      </c>
      <c r="X60" s="444">
        <v>42718.518960000009</v>
      </c>
    </row>
    <row r="61" spans="1:24" x14ac:dyDescent="0.2">
      <c r="A61" s="25">
        <v>28</v>
      </c>
      <c r="B61" s="24" t="s">
        <v>123</v>
      </c>
      <c r="C61" s="25" t="s">
        <v>124</v>
      </c>
      <c r="D61" s="444">
        <v>17280.129947542297</v>
      </c>
      <c r="E61" s="444">
        <v>17398.875395795763</v>
      </c>
      <c r="F61" s="444">
        <v>18905.356</v>
      </c>
      <c r="G61" s="444">
        <v>19294.108950000002</v>
      </c>
      <c r="H61" s="444">
        <v>18842.009999999998</v>
      </c>
      <c r="I61" s="444">
        <v>10961.998</v>
      </c>
      <c r="J61" s="444">
        <v>16574.287</v>
      </c>
      <c r="K61" s="444">
        <v>16704.008999999998</v>
      </c>
      <c r="L61" s="444">
        <v>17994.717000000001</v>
      </c>
      <c r="M61" s="444">
        <v>17792.931</v>
      </c>
      <c r="N61" s="444">
        <v>17345.594000000001</v>
      </c>
      <c r="O61" s="444">
        <v>18007.440999999999</v>
      </c>
      <c r="P61" s="444">
        <v>17732.096000000001</v>
      </c>
      <c r="Q61" s="444">
        <v>18753.376</v>
      </c>
      <c r="R61" s="444">
        <v>16066.204</v>
      </c>
      <c r="S61" s="444">
        <v>16600.517</v>
      </c>
      <c r="T61" s="444">
        <v>16049.418</v>
      </c>
      <c r="U61" s="444">
        <v>17373.870989999999</v>
      </c>
      <c r="V61" s="444">
        <v>16395.70463</v>
      </c>
      <c r="W61" s="444">
        <v>16045.454850000002</v>
      </c>
      <c r="X61" s="444">
        <v>21791.051070000001</v>
      </c>
    </row>
    <row r="62" spans="1:24" x14ac:dyDescent="0.2">
      <c r="A62" s="25">
        <v>44</v>
      </c>
      <c r="B62" s="24" t="s">
        <v>125</v>
      </c>
      <c r="C62" s="25" t="s">
        <v>126</v>
      </c>
      <c r="D62" s="444">
        <v>5615.9413056038738</v>
      </c>
      <c r="E62" s="444">
        <v>5101.2802317834858</v>
      </c>
      <c r="F62" s="444">
        <v>1386.2719999999999</v>
      </c>
      <c r="G62" s="444">
        <v>1372.5374122351382</v>
      </c>
      <c r="H62" s="444">
        <v>992.49238021236579</v>
      </c>
      <c r="I62" s="444">
        <v>11824.129000000001</v>
      </c>
      <c r="J62" s="444">
        <v>13270.34865</v>
      </c>
      <c r="K62" s="444">
        <v>11799.730660085226</v>
      </c>
      <c r="L62" s="444">
        <v>1480.1418679337958</v>
      </c>
      <c r="M62" s="444">
        <v>161.43678719845437</v>
      </c>
      <c r="N62" s="444">
        <v>126.78083205445259</v>
      </c>
      <c r="O62" s="444">
        <v>113.98324814879473</v>
      </c>
      <c r="P62" s="444">
        <v>43.002601021224002</v>
      </c>
      <c r="Q62" s="444">
        <v>16652.774740000001</v>
      </c>
      <c r="R62" s="444">
        <v>10362.806189999999</v>
      </c>
      <c r="S62" s="444">
        <v>21305.971940000007</v>
      </c>
      <c r="T62" s="444">
        <v>16611.597000000002</v>
      </c>
      <c r="U62" s="444">
        <v>17428.283450000003</v>
      </c>
      <c r="V62" s="444">
        <v>18085.563849999999</v>
      </c>
      <c r="W62" s="444">
        <v>16077.814849999993</v>
      </c>
      <c r="X62" s="444">
        <v>17896.838469999999</v>
      </c>
    </row>
    <row r="63" spans="1:24" x14ac:dyDescent="0.2">
      <c r="A63" s="25">
        <v>44</v>
      </c>
      <c r="B63" s="24" t="s">
        <v>127</v>
      </c>
      <c r="C63" s="25" t="s">
        <v>128</v>
      </c>
      <c r="D63" s="444">
        <v>4769.6493825052557</v>
      </c>
      <c r="E63" s="444">
        <v>2537.7811289459523</v>
      </c>
      <c r="F63" s="444">
        <v>2394.9769999999999</v>
      </c>
      <c r="G63" s="444">
        <v>2867.0329999999999</v>
      </c>
      <c r="H63" s="444">
        <v>3006.58</v>
      </c>
      <c r="I63" s="444">
        <v>5181.0739999999996</v>
      </c>
      <c r="J63" s="444">
        <v>5687.0910000000003</v>
      </c>
      <c r="K63" s="444">
        <v>6207.02</v>
      </c>
      <c r="L63" s="444">
        <v>6686.0586600000015</v>
      </c>
      <c r="M63" s="444">
        <v>6274.5068900000006</v>
      </c>
      <c r="N63" s="444">
        <v>6011.9758169072229</v>
      </c>
      <c r="O63" s="444">
        <v>5965.6772200000005</v>
      </c>
      <c r="P63" s="444">
        <v>6314.5860000000002</v>
      </c>
      <c r="Q63" s="444">
        <v>6968.5950000000003</v>
      </c>
      <c r="R63" s="444">
        <v>6918.9129999999996</v>
      </c>
      <c r="S63" s="444">
        <v>7323.0240000000003</v>
      </c>
      <c r="T63" s="444">
        <v>7318.2349999999997</v>
      </c>
      <c r="U63" s="444">
        <v>7020.2357899999988</v>
      </c>
      <c r="V63" s="444">
        <v>6950.0641799999994</v>
      </c>
      <c r="W63" s="444">
        <v>7167.762999999999</v>
      </c>
      <c r="X63" s="444">
        <v>7223.3684999999996</v>
      </c>
    </row>
    <row r="64" spans="1:24" x14ac:dyDescent="0.2">
      <c r="A64" s="25">
        <v>52</v>
      </c>
      <c r="B64" s="24" t="s">
        <v>129</v>
      </c>
      <c r="C64" s="25" t="s">
        <v>130</v>
      </c>
      <c r="D64" s="444">
        <v>7762.2757284395175</v>
      </c>
      <c r="E64" s="444">
        <v>7619.0288784173354</v>
      </c>
      <c r="F64" s="444">
        <v>7719.9523000000008</v>
      </c>
      <c r="G64" s="444">
        <v>9040.9740000000002</v>
      </c>
      <c r="H64" s="444">
        <v>10540.197</v>
      </c>
      <c r="I64" s="444">
        <v>8200.4840000000004</v>
      </c>
      <c r="J64" s="444">
        <v>10096.485000000001</v>
      </c>
      <c r="K64" s="444">
        <v>11948.251</v>
      </c>
      <c r="L64" s="444">
        <v>2491.0329999999999</v>
      </c>
      <c r="M64" s="444">
        <v>2017.3240000000001</v>
      </c>
      <c r="N64" s="444">
        <v>1793.828</v>
      </c>
      <c r="O64" s="444">
        <v>1785.1859999999999</v>
      </c>
      <c r="P64" s="444">
        <v>1717.5640000000001</v>
      </c>
      <c r="Q64" s="444">
        <v>1785.2793000000001</v>
      </c>
      <c r="R64" s="444">
        <v>1899.229</v>
      </c>
      <c r="S64" s="444">
        <v>2040.3889999999999</v>
      </c>
      <c r="T64" s="444">
        <v>2082.8330000000001</v>
      </c>
      <c r="U64" s="444">
        <v>2495.9950099999996</v>
      </c>
      <c r="V64" s="444">
        <v>1968.8088600000042</v>
      </c>
      <c r="W64" s="444">
        <v>1838.39013</v>
      </c>
      <c r="X64" s="444">
        <v>1354.362359999998</v>
      </c>
    </row>
    <row r="65" spans="1:24" x14ac:dyDescent="0.2">
      <c r="A65" s="25">
        <v>44</v>
      </c>
      <c r="B65" s="24" t="s">
        <v>131</v>
      </c>
      <c r="C65" s="25" t="s">
        <v>132</v>
      </c>
      <c r="D65" s="444">
        <v>4768.6048551963013</v>
      </c>
      <c r="E65" s="444">
        <v>4865.0879554604953</v>
      </c>
      <c r="F65" s="444">
        <v>4864.701</v>
      </c>
      <c r="G65" s="444">
        <v>4849.42076</v>
      </c>
      <c r="H65" s="444">
        <v>5103.9415199999994</v>
      </c>
      <c r="I65" s="444">
        <v>34207.298000000003</v>
      </c>
      <c r="J65" s="444">
        <v>35851.120000000003</v>
      </c>
      <c r="K65" s="444">
        <v>35452.512000000002</v>
      </c>
      <c r="L65" s="444">
        <v>38277.875999999997</v>
      </c>
      <c r="M65" s="444">
        <v>39387.18</v>
      </c>
      <c r="N65" s="444">
        <v>31222.78</v>
      </c>
      <c r="O65" s="444">
        <v>31520.949569999997</v>
      </c>
      <c r="P65" s="444">
        <v>30164.633479999997</v>
      </c>
      <c r="Q65" s="444">
        <v>32610.314200000001</v>
      </c>
      <c r="R65" s="444">
        <v>30541.032279999996</v>
      </c>
      <c r="S65" s="444">
        <v>39607.995960000022</v>
      </c>
      <c r="T65" s="444">
        <v>40778.127999999997</v>
      </c>
      <c r="U65" s="444">
        <v>40901.379000000001</v>
      </c>
      <c r="V65" s="444">
        <v>40645.220999999998</v>
      </c>
      <c r="W65" s="444">
        <v>39987.851000000002</v>
      </c>
      <c r="X65" s="444">
        <v>41768.487999999998</v>
      </c>
    </row>
    <row r="66" spans="1:24" x14ac:dyDescent="0.2">
      <c r="A66" s="25">
        <v>44</v>
      </c>
      <c r="B66" s="24" t="s">
        <v>133</v>
      </c>
      <c r="C66" s="25" t="s">
        <v>134</v>
      </c>
      <c r="D66" s="444">
        <v>544.5308152820993</v>
      </c>
      <c r="E66" s="444">
        <v>528.83534591444254</v>
      </c>
      <c r="F66" s="444">
        <v>413.50018</v>
      </c>
      <c r="G66" s="444">
        <v>454.72282000000001</v>
      </c>
      <c r="H66" s="444">
        <v>480.50200000000001</v>
      </c>
      <c r="I66" s="444">
        <v>8470.6869999999999</v>
      </c>
      <c r="J66" s="444">
        <v>9360.5218199999999</v>
      </c>
      <c r="K66" s="444">
        <v>9020.2731299999996</v>
      </c>
      <c r="L66" s="444">
        <v>1232.241</v>
      </c>
      <c r="M66" s="444">
        <v>10277.01958</v>
      </c>
      <c r="N66" s="444">
        <v>10862.273999999999</v>
      </c>
      <c r="O66" s="444">
        <v>11845.384</v>
      </c>
      <c r="P66" s="444">
        <v>12517.859</v>
      </c>
      <c r="Q66" s="444">
        <v>11033.835700000001</v>
      </c>
      <c r="R66" s="444">
        <v>11048.977999999999</v>
      </c>
      <c r="S66" s="444">
        <v>12742.577119999989</v>
      </c>
      <c r="T66" s="444">
        <v>12602.492</v>
      </c>
      <c r="U66" s="444">
        <v>13012.828</v>
      </c>
      <c r="V66" s="444">
        <v>13807.61325</v>
      </c>
      <c r="W66" s="444">
        <v>16074.855159999996</v>
      </c>
      <c r="X66" s="444">
        <v>14868.891990000002</v>
      </c>
    </row>
    <row r="67" spans="1:24" x14ac:dyDescent="0.2">
      <c r="A67" s="25">
        <v>53</v>
      </c>
      <c r="B67" s="24" t="s">
        <v>135</v>
      </c>
      <c r="C67" s="25" t="s">
        <v>136</v>
      </c>
      <c r="D67" s="444">
        <v>16675.729666731204</v>
      </c>
      <c r="E67" s="444">
        <v>13756.936887631355</v>
      </c>
      <c r="F67" s="444">
        <v>13498.33</v>
      </c>
      <c r="G67" s="444">
        <v>16519.229930000001</v>
      </c>
      <c r="H67" s="444">
        <v>17505.785</v>
      </c>
      <c r="I67" s="444">
        <v>2189.9090000000001</v>
      </c>
      <c r="J67" s="444">
        <v>19608.011999999999</v>
      </c>
      <c r="K67" s="444">
        <v>23408.50491</v>
      </c>
      <c r="L67" s="444">
        <v>25542.760860000002</v>
      </c>
      <c r="M67" s="444">
        <v>25167.914669999998</v>
      </c>
      <c r="N67" s="444">
        <v>25836.347719999998</v>
      </c>
      <c r="O67" s="444">
        <v>28667.020269999997</v>
      </c>
      <c r="P67" s="444">
        <v>29067.172750000005</v>
      </c>
      <c r="Q67" s="444">
        <v>30155.98243</v>
      </c>
      <c r="R67" s="444">
        <v>31106.477199999998</v>
      </c>
      <c r="S67" s="444">
        <v>41108.92895999999</v>
      </c>
      <c r="T67" s="444">
        <v>36901.873</v>
      </c>
      <c r="U67" s="444">
        <v>37466.755080000003</v>
      </c>
      <c r="V67" s="444">
        <v>36039.9467</v>
      </c>
      <c r="W67" s="444">
        <v>33177.128869999993</v>
      </c>
      <c r="X67" s="444">
        <v>34124.256730000001</v>
      </c>
    </row>
    <row r="68" spans="1:24" x14ac:dyDescent="0.2">
      <c r="A68" s="25">
        <v>44</v>
      </c>
      <c r="B68" s="24" t="s">
        <v>137</v>
      </c>
      <c r="C68" s="25" t="s">
        <v>138</v>
      </c>
      <c r="D68" s="444">
        <v>19845.612441059398</v>
      </c>
      <c r="E68" s="444">
        <v>21029.921778409254</v>
      </c>
      <c r="F68" s="444">
        <v>21191.07</v>
      </c>
      <c r="G68" s="444">
        <v>22164.609</v>
      </c>
      <c r="H68" s="444">
        <v>24156.149229999999</v>
      </c>
      <c r="I68" s="444">
        <v>24542.217670000002</v>
      </c>
      <c r="J68" s="444">
        <v>32369.700820000002</v>
      </c>
      <c r="K68" s="444">
        <v>34962.133860000002</v>
      </c>
      <c r="L68" s="444">
        <v>35633.125</v>
      </c>
      <c r="M68" s="444">
        <v>36054.305999999997</v>
      </c>
      <c r="N68" s="444">
        <v>38412.112200000003</v>
      </c>
      <c r="O68" s="444">
        <v>38680.862689999994</v>
      </c>
      <c r="P68" s="444">
        <v>40234.500610000003</v>
      </c>
      <c r="Q68" s="444">
        <v>40853.355800000005</v>
      </c>
      <c r="R68" s="444">
        <v>43734.630800000006</v>
      </c>
      <c r="S68" s="444">
        <v>42527.747900000009</v>
      </c>
      <c r="T68" s="444">
        <v>43163.538</v>
      </c>
      <c r="U68" s="444">
        <v>43106.51999999999</v>
      </c>
      <c r="V68" s="444">
        <v>43054.709470000002</v>
      </c>
      <c r="W68" s="444">
        <v>41825.50243</v>
      </c>
      <c r="X68" s="444">
        <v>41771.83412</v>
      </c>
    </row>
    <row r="69" spans="1:24" x14ac:dyDescent="0.2">
      <c r="A69" s="25">
        <v>27</v>
      </c>
      <c r="B69" s="24" t="s">
        <v>139</v>
      </c>
      <c r="C69" s="25" t="s">
        <v>140</v>
      </c>
      <c r="D69" s="444">
        <v>11104.479674734777</v>
      </c>
      <c r="E69" s="444">
        <v>2563.555080592173</v>
      </c>
      <c r="F69" s="444">
        <v>2155.741</v>
      </c>
      <c r="G69" s="444">
        <v>2170.973</v>
      </c>
      <c r="H69" s="444">
        <v>2219.0120000000002</v>
      </c>
      <c r="I69" s="444">
        <v>11344.63135</v>
      </c>
      <c r="J69" s="444">
        <v>12727.748</v>
      </c>
      <c r="K69" s="444">
        <v>13125.358929999999</v>
      </c>
      <c r="L69" s="444">
        <v>14438.28262</v>
      </c>
      <c r="M69" s="444">
        <v>13812.777769999999</v>
      </c>
      <c r="N69" s="444">
        <v>14423.214310000001</v>
      </c>
      <c r="O69" s="444">
        <v>16964.781479999998</v>
      </c>
      <c r="P69" s="444">
        <v>-376.18652999999711</v>
      </c>
      <c r="Q69" s="444">
        <v>-1582.0313700000045</v>
      </c>
      <c r="R69" s="444">
        <v>186.10449999999923</v>
      </c>
      <c r="S69" s="444">
        <v>541.82807000002117</v>
      </c>
      <c r="T69" s="444">
        <v>-720.76599999999996</v>
      </c>
      <c r="U69" s="444">
        <v>-1136.5956999999978</v>
      </c>
      <c r="V69" s="444">
        <v>166.1792800000012</v>
      </c>
      <c r="W69" s="444">
        <v>-182.56956000000099</v>
      </c>
      <c r="X69" s="444">
        <v>412.86495999999715</v>
      </c>
    </row>
    <row r="70" spans="1:24" x14ac:dyDescent="0.2">
      <c r="A70" s="25">
        <v>32</v>
      </c>
      <c r="B70" s="24" t="s">
        <v>141</v>
      </c>
      <c r="C70" s="25" t="s">
        <v>142</v>
      </c>
      <c r="D70" s="444">
        <v>57141.962017327351</v>
      </c>
      <c r="E70" s="444">
        <v>55347.292946031528</v>
      </c>
      <c r="F70" s="444">
        <v>62207.632766135575</v>
      </c>
      <c r="G70" s="444">
        <v>61449.24</v>
      </c>
      <c r="H70" s="444">
        <v>67607.183999999994</v>
      </c>
      <c r="I70" s="444">
        <v>106212.42</v>
      </c>
      <c r="J70" s="444">
        <v>122478.363</v>
      </c>
      <c r="K70" s="444">
        <v>132116.34400000001</v>
      </c>
      <c r="L70" s="444">
        <v>140556.65838000001</v>
      </c>
      <c r="M70" s="444">
        <v>146145.03400000001</v>
      </c>
      <c r="N70" s="444">
        <v>148671.00531000004</v>
      </c>
      <c r="O70" s="444">
        <v>147007.89162000001</v>
      </c>
      <c r="P70" s="444">
        <v>146652.88381</v>
      </c>
      <c r="Q70" s="444">
        <v>156378.82466999997</v>
      </c>
      <c r="R70" s="444">
        <v>159700.19356000001</v>
      </c>
      <c r="S70" s="444">
        <v>162988.36239999987</v>
      </c>
      <c r="T70" s="444">
        <v>164842.62599999999</v>
      </c>
      <c r="U70" s="444">
        <v>159333.52100000001</v>
      </c>
      <c r="V70" s="444">
        <v>167863.60500000001</v>
      </c>
      <c r="W70" s="444">
        <v>169156.717</v>
      </c>
      <c r="X70" s="444">
        <v>175502.75</v>
      </c>
    </row>
    <row r="71" spans="1:24" x14ac:dyDescent="0.2">
      <c r="A71" s="25">
        <v>32</v>
      </c>
      <c r="B71" s="24" t="s">
        <v>143</v>
      </c>
      <c r="C71" s="25" t="s">
        <v>144</v>
      </c>
      <c r="D71" s="444">
        <v>23409.582007662091</v>
      </c>
      <c r="E71" s="444">
        <v>4376.5931303423858</v>
      </c>
      <c r="F71" s="444">
        <v>4161.3047799999995</v>
      </c>
      <c r="G71" s="444">
        <v>4222.2735199999997</v>
      </c>
      <c r="H71" s="444">
        <v>4465.4350000000004</v>
      </c>
      <c r="I71" s="444">
        <v>31370.205999999998</v>
      </c>
      <c r="J71" s="444">
        <v>34872.053999999996</v>
      </c>
      <c r="K71" s="444">
        <v>37088.692999999999</v>
      </c>
      <c r="L71" s="444">
        <v>40406.614000000001</v>
      </c>
      <c r="M71" s="444">
        <v>43376.514999999999</v>
      </c>
      <c r="N71" s="444">
        <v>45818.337</v>
      </c>
      <c r="O71" s="444">
        <v>42790.350960000003</v>
      </c>
      <c r="P71" s="444">
        <v>42976.844369999999</v>
      </c>
      <c r="Q71" s="444">
        <v>43960.283310000013</v>
      </c>
      <c r="R71" s="444">
        <v>43994.425000000003</v>
      </c>
      <c r="S71" s="444">
        <v>45783.159</v>
      </c>
      <c r="T71" s="444">
        <v>34119.802000000003</v>
      </c>
      <c r="U71" s="444">
        <v>32216.480040000006</v>
      </c>
      <c r="V71" s="444">
        <v>42867.89387</v>
      </c>
      <c r="W71" s="444">
        <v>38675.686239999995</v>
      </c>
      <c r="X71" s="444">
        <v>37227.12591000001</v>
      </c>
    </row>
    <row r="72" spans="1:24" x14ac:dyDescent="0.2">
      <c r="A72" s="25">
        <v>28</v>
      </c>
      <c r="B72" s="24" t="s">
        <v>145</v>
      </c>
      <c r="C72" s="25" t="s">
        <v>146</v>
      </c>
      <c r="D72" s="444">
        <v>10897.709878848769</v>
      </c>
      <c r="E72" s="444">
        <v>11372.759952252967</v>
      </c>
      <c r="F72" s="444">
        <v>11631.186900000001</v>
      </c>
      <c r="G72" s="444">
        <v>11685.638000000001</v>
      </c>
      <c r="H72" s="444">
        <v>11441.002</v>
      </c>
      <c r="I72" s="444">
        <v>10337.968999999999</v>
      </c>
      <c r="J72" s="444">
        <v>11714.83</v>
      </c>
      <c r="K72" s="444">
        <v>12784.145</v>
      </c>
      <c r="L72" s="444">
        <v>11812.141</v>
      </c>
      <c r="M72" s="444">
        <v>11308.665000000001</v>
      </c>
      <c r="N72" s="444">
        <v>11963.618020000002</v>
      </c>
      <c r="O72" s="444">
        <v>11242.74466</v>
      </c>
      <c r="P72" s="444">
        <v>11743.304050000001</v>
      </c>
      <c r="Q72" s="444">
        <v>11574.6299</v>
      </c>
      <c r="R72" s="444">
        <v>11300.01583</v>
      </c>
      <c r="S72" s="444">
        <v>15565.073920000004</v>
      </c>
      <c r="T72" s="444">
        <v>12298.859</v>
      </c>
      <c r="U72" s="444">
        <v>11928.102350000005</v>
      </c>
      <c r="V72" s="444">
        <v>12209.641399999999</v>
      </c>
      <c r="W72" s="444">
        <v>12436.24706</v>
      </c>
      <c r="X72" s="444">
        <v>13314.947599999994</v>
      </c>
    </row>
    <row r="73" spans="1:24" x14ac:dyDescent="0.2">
      <c r="A73" s="25">
        <v>32</v>
      </c>
      <c r="B73" s="24" t="s">
        <v>147</v>
      </c>
      <c r="C73" s="25" t="s">
        <v>148</v>
      </c>
      <c r="D73" s="444">
        <v>31853.851949136908</v>
      </c>
      <c r="E73" s="444">
        <v>32689.32140368957</v>
      </c>
      <c r="F73" s="444">
        <v>30823.321800000005</v>
      </c>
      <c r="G73" s="444">
        <v>32261.819</v>
      </c>
      <c r="H73" s="444">
        <v>33072.28</v>
      </c>
      <c r="I73" s="444">
        <v>47895.684000000001</v>
      </c>
      <c r="J73" s="444">
        <v>53607.682000000001</v>
      </c>
      <c r="K73" s="444">
        <v>53503.381999999998</v>
      </c>
      <c r="L73" s="444">
        <v>58469.637000000002</v>
      </c>
      <c r="M73" s="444">
        <v>61255.375</v>
      </c>
      <c r="N73" s="444">
        <v>63954.267999999996</v>
      </c>
      <c r="O73" s="444">
        <v>68152.612999999998</v>
      </c>
      <c r="P73" s="444">
        <v>71111.971000000005</v>
      </c>
      <c r="Q73" s="444">
        <v>71236.751000000004</v>
      </c>
      <c r="R73" s="444">
        <v>74744.17181</v>
      </c>
      <c r="S73" s="444">
        <v>77232.581999999995</v>
      </c>
      <c r="T73" s="444">
        <v>88358.857999999993</v>
      </c>
      <c r="U73" s="444">
        <v>88976.625520000016</v>
      </c>
      <c r="V73" s="444">
        <v>83151.498999999996</v>
      </c>
      <c r="W73" s="444">
        <v>81121.044720000005</v>
      </c>
      <c r="X73" s="444">
        <v>78986.162280000004</v>
      </c>
    </row>
    <row r="74" spans="1:24" x14ac:dyDescent="0.2">
      <c r="A74" s="25">
        <v>84</v>
      </c>
      <c r="B74" s="24" t="s">
        <v>149</v>
      </c>
      <c r="C74" s="25" t="s">
        <v>150</v>
      </c>
      <c r="D74" s="444">
        <v>4268.4844986790285</v>
      </c>
      <c r="E74" s="444">
        <v>5485.1903524163927</v>
      </c>
      <c r="F74" s="444">
        <v>6145.4505999999992</v>
      </c>
      <c r="G74" s="444">
        <v>6589.6384800000005</v>
      </c>
      <c r="H74" s="444">
        <v>6736.7510000000002</v>
      </c>
      <c r="I74" s="444">
        <v>24801.67</v>
      </c>
      <c r="J74" s="444">
        <v>27808.596000000001</v>
      </c>
      <c r="K74" s="444">
        <v>33210</v>
      </c>
      <c r="L74" s="444">
        <v>33421.688000000002</v>
      </c>
      <c r="M74" s="444">
        <v>33931.5</v>
      </c>
      <c r="N74" s="444">
        <v>35626</v>
      </c>
      <c r="O74" s="444">
        <v>35639</v>
      </c>
      <c r="P74" s="444">
        <v>35213</v>
      </c>
      <c r="Q74" s="444">
        <v>33271.451000000001</v>
      </c>
      <c r="R74" s="444">
        <v>30868</v>
      </c>
      <c r="S74" s="444">
        <v>32385.330020000005</v>
      </c>
      <c r="T74" s="444">
        <v>31257.667000000001</v>
      </c>
      <c r="U74" s="444">
        <v>29812.275000000001</v>
      </c>
      <c r="V74" s="444">
        <v>30004.68434</v>
      </c>
      <c r="W74" s="444">
        <v>31804.193009999999</v>
      </c>
      <c r="X74" s="444">
        <v>27789.353569999999</v>
      </c>
    </row>
    <row r="75" spans="1:24" x14ac:dyDescent="0.2">
      <c r="A75" s="25">
        <v>75</v>
      </c>
      <c r="B75" s="24" t="s">
        <v>151</v>
      </c>
      <c r="C75" s="25" t="s">
        <v>152</v>
      </c>
      <c r="D75" s="444">
        <v>16509.442539678668</v>
      </c>
      <c r="E75" s="444">
        <v>21450.147799322211</v>
      </c>
      <c r="F75" s="444">
        <v>20649.351710554198</v>
      </c>
      <c r="G75" s="444">
        <v>19526.024000000001</v>
      </c>
      <c r="H75" s="444">
        <v>21873.415639999999</v>
      </c>
      <c r="I75" s="444">
        <v>25467.004551622347</v>
      </c>
      <c r="J75" s="444">
        <v>19532.218000000001</v>
      </c>
      <c r="K75" s="444">
        <v>20352.258999999998</v>
      </c>
      <c r="L75" s="444">
        <v>32300.314719999998</v>
      </c>
      <c r="M75" s="444">
        <v>36460.359560000004</v>
      </c>
      <c r="N75" s="444">
        <v>37400.930079999998</v>
      </c>
      <c r="O75" s="444">
        <v>38252.550150000003</v>
      </c>
      <c r="P75" s="444">
        <v>41409.955819999996</v>
      </c>
      <c r="Q75" s="444">
        <v>40332.349849999991</v>
      </c>
      <c r="R75" s="444">
        <v>27862.650239999995</v>
      </c>
      <c r="S75" s="444">
        <v>29427.416160000004</v>
      </c>
      <c r="T75" s="444">
        <v>29497.975999999999</v>
      </c>
      <c r="U75" s="444">
        <v>27453.48389</v>
      </c>
      <c r="V75" s="444">
        <v>27917.787499999999</v>
      </c>
      <c r="W75" s="444">
        <v>24936.180330000007</v>
      </c>
      <c r="X75" s="444">
        <v>24445.799689999996</v>
      </c>
    </row>
    <row r="76" spans="1:24" x14ac:dyDescent="0.2">
      <c r="A76" s="25">
        <v>76</v>
      </c>
      <c r="B76" s="24" t="s">
        <v>153</v>
      </c>
      <c r="C76" s="25" t="s">
        <v>154</v>
      </c>
      <c r="D76" s="444">
        <v>6961.7139538109977</v>
      </c>
      <c r="E76" s="444">
        <v>6316.2257587006461</v>
      </c>
      <c r="F76" s="444">
        <v>6527.9128163613077</v>
      </c>
      <c r="G76" s="444">
        <v>1953.8887572244687</v>
      </c>
      <c r="H76" s="444">
        <v>11095.636199999999</v>
      </c>
      <c r="I76" s="444">
        <v>9840.1740000000009</v>
      </c>
      <c r="J76" s="444">
        <v>12111.877329999999</v>
      </c>
      <c r="K76" s="444">
        <v>12858.018391205715</v>
      </c>
      <c r="L76" s="444">
        <v>14488.735000000001</v>
      </c>
      <c r="M76" s="444">
        <v>15392.067050000001</v>
      </c>
      <c r="N76" s="444">
        <v>16458.450499999999</v>
      </c>
      <c r="O76" s="444">
        <v>16823.665790000003</v>
      </c>
      <c r="P76" s="444">
        <v>17040.005650000003</v>
      </c>
      <c r="Q76" s="444">
        <v>18456.526249999999</v>
      </c>
      <c r="R76" s="444">
        <v>18830.532099999997</v>
      </c>
      <c r="S76" s="444">
        <v>19086.308480000007</v>
      </c>
      <c r="T76" s="444">
        <v>19520.873</v>
      </c>
      <c r="U76" s="444">
        <v>15824.561</v>
      </c>
      <c r="V76" s="444">
        <v>16334.212370000001</v>
      </c>
      <c r="W76" s="444">
        <v>16443.157610000002</v>
      </c>
      <c r="X76" s="444">
        <v>16360.139639999996</v>
      </c>
    </row>
    <row r="77" spans="1:24" x14ac:dyDescent="0.2">
      <c r="A77" s="25">
        <v>76</v>
      </c>
      <c r="B77" s="24" t="s">
        <v>155</v>
      </c>
      <c r="C77" s="25" t="s">
        <v>156</v>
      </c>
      <c r="D77" s="444">
        <v>3304.4446892098113</v>
      </c>
      <c r="E77" s="444">
        <v>3177.0948400581137</v>
      </c>
      <c r="F77" s="444">
        <v>2909.9267695900803</v>
      </c>
      <c r="G77" s="444">
        <v>2772.5039999999999</v>
      </c>
      <c r="H77" s="444">
        <v>2527.44731</v>
      </c>
      <c r="I77" s="444">
        <v>18334.560000000001</v>
      </c>
      <c r="J77" s="444">
        <v>18224.82</v>
      </c>
      <c r="K77" s="444">
        <v>17788.789000000001</v>
      </c>
      <c r="L77" s="444">
        <v>17125.139050000002</v>
      </c>
      <c r="M77" s="444">
        <v>17146.263059999994</v>
      </c>
      <c r="N77" s="444">
        <v>20241.767040000006</v>
      </c>
      <c r="O77" s="444">
        <v>20837.621160000002</v>
      </c>
      <c r="P77" s="444">
        <v>22478.727759999998</v>
      </c>
      <c r="Q77" s="444">
        <v>22071.823079999998</v>
      </c>
      <c r="R77" s="444">
        <v>22530.3158</v>
      </c>
      <c r="S77" s="444">
        <v>22578.849310000001</v>
      </c>
      <c r="T77" s="444">
        <v>23025.853999999999</v>
      </c>
      <c r="U77" s="444">
        <v>25310.50733</v>
      </c>
      <c r="V77" s="444">
        <v>27233.008879999998</v>
      </c>
      <c r="W77" s="444">
        <v>25701.949859999997</v>
      </c>
      <c r="X77" s="444">
        <v>24825.501379999998</v>
      </c>
    </row>
    <row r="78" spans="1:24" x14ac:dyDescent="0.2">
      <c r="A78" s="25">
        <v>44</v>
      </c>
      <c r="B78" s="24" t="s">
        <v>157</v>
      </c>
      <c r="C78" s="25" t="s">
        <v>158</v>
      </c>
      <c r="D78" s="444">
        <v>17134.585747236484</v>
      </c>
      <c r="E78" s="444">
        <v>20278.223235669411</v>
      </c>
      <c r="F78" s="444">
        <v>21705.628785262907</v>
      </c>
      <c r="G78" s="444">
        <v>21036.171999999999</v>
      </c>
      <c r="H78" s="444">
        <v>23759.007000000001</v>
      </c>
      <c r="I78" s="444">
        <v>-6886.9229999999998</v>
      </c>
      <c r="J78" s="444">
        <v>25306.585790000005</v>
      </c>
      <c r="K78" s="444">
        <v>27279.669000000002</v>
      </c>
      <c r="L78" s="444">
        <v>28848.297910000001</v>
      </c>
      <c r="M78" s="444">
        <v>30853.292380000003</v>
      </c>
      <c r="N78" s="444">
        <v>30976.124589999999</v>
      </c>
      <c r="O78" s="444">
        <v>32793.215729999996</v>
      </c>
      <c r="P78" s="444">
        <v>17791.717829999998</v>
      </c>
      <c r="Q78" s="444">
        <v>17722.160195</v>
      </c>
      <c r="R78" s="444">
        <v>17652.602560000003</v>
      </c>
      <c r="S78" s="444">
        <v>18608.306100000042</v>
      </c>
      <c r="T78" s="444">
        <v>21149.010999999999</v>
      </c>
      <c r="U78" s="444">
        <v>19788.787990000004</v>
      </c>
      <c r="V78" s="444">
        <v>26259.26227000001</v>
      </c>
      <c r="W78" s="444">
        <v>23227.269</v>
      </c>
      <c r="X78" s="444">
        <v>20783.371999999999</v>
      </c>
    </row>
    <row r="79" spans="1:24" x14ac:dyDescent="0.2">
      <c r="A79" s="25">
        <v>44</v>
      </c>
      <c r="B79" s="24" t="s">
        <v>159</v>
      </c>
      <c r="C79" s="25" t="s">
        <v>160</v>
      </c>
      <c r="D79" s="444">
        <v>14731.277473980765</v>
      </c>
      <c r="E79" s="444">
        <v>14306.718685828491</v>
      </c>
      <c r="F79" s="444">
        <v>14645.950699999999</v>
      </c>
      <c r="G79" s="444">
        <v>12891.195674870038</v>
      </c>
      <c r="H79" s="444">
        <v>268.03322374129829</v>
      </c>
      <c r="I79" s="444">
        <v>23715.62687</v>
      </c>
      <c r="J79" s="444">
        <v>24622.507000000001</v>
      </c>
      <c r="K79" s="444">
        <v>29618.403489999997</v>
      </c>
      <c r="L79" s="444">
        <v>28529.331549999999</v>
      </c>
      <c r="M79" s="444">
        <v>26004.68879150167</v>
      </c>
      <c r="N79" s="444">
        <v>36462.108999999997</v>
      </c>
      <c r="O79" s="444">
        <v>35132.631500000003</v>
      </c>
      <c r="P79" s="444">
        <v>31613.42253</v>
      </c>
      <c r="Q79" s="444">
        <v>33425.906889999998</v>
      </c>
      <c r="R79" s="444">
        <v>34344.091</v>
      </c>
      <c r="S79" s="444">
        <v>37536.005650000006</v>
      </c>
      <c r="T79" s="444">
        <v>39382.771000000001</v>
      </c>
      <c r="U79" s="444">
        <v>38281.963689999997</v>
      </c>
      <c r="V79" s="444">
        <v>34346.056509999995</v>
      </c>
      <c r="W79" s="444">
        <v>48409.752999999997</v>
      </c>
      <c r="X79" s="444">
        <v>37162.966</v>
      </c>
    </row>
    <row r="80" spans="1:24" x14ac:dyDescent="0.2">
      <c r="A80" s="25">
        <v>84</v>
      </c>
      <c r="B80" s="24" t="s">
        <v>161</v>
      </c>
      <c r="C80" s="25" t="s">
        <v>162</v>
      </c>
      <c r="D80" s="444">
        <v>50545.129965836175</v>
      </c>
      <c r="E80" s="444">
        <v>78492.47526895818</v>
      </c>
      <c r="F80" s="444">
        <v>89465.027019999994</v>
      </c>
      <c r="G80" s="444">
        <v>85388.681869999986</v>
      </c>
      <c r="H80" s="444">
        <v>93048.457159999991</v>
      </c>
      <c r="I80" s="444">
        <v>-41431.953000000001</v>
      </c>
      <c r="J80" s="444">
        <v>43168.505150000005</v>
      </c>
      <c r="K80" s="444">
        <v>46035.706510000004</v>
      </c>
      <c r="L80" s="444">
        <v>53197.667950000003</v>
      </c>
      <c r="M80" s="444">
        <v>54134.15206</v>
      </c>
      <c r="N80" s="444">
        <v>56510.020219999999</v>
      </c>
      <c r="O80" s="444">
        <v>58657.949700000005</v>
      </c>
      <c r="P80" s="444">
        <v>46562.130130000005</v>
      </c>
      <c r="Q80" s="444">
        <v>58602.822439999996</v>
      </c>
      <c r="R80" s="444">
        <v>46189.984939999988</v>
      </c>
      <c r="S80" s="444">
        <v>69707.632559999998</v>
      </c>
      <c r="T80" s="444">
        <v>82128.054999999993</v>
      </c>
      <c r="U80" s="444">
        <v>85491.486939999988</v>
      </c>
      <c r="V80" s="444">
        <v>97087.057840000009</v>
      </c>
      <c r="W80" s="444">
        <v>76876.699779999995</v>
      </c>
      <c r="X80" s="444">
        <v>93060.088000000003</v>
      </c>
    </row>
    <row r="81" spans="1:24" s="140" customFormat="1" x14ac:dyDescent="0.2">
      <c r="A81" s="25">
        <v>84</v>
      </c>
      <c r="B81" s="53" t="s">
        <v>163</v>
      </c>
      <c r="C81" s="54" t="s">
        <v>164</v>
      </c>
      <c r="D81" s="445">
        <v>0</v>
      </c>
      <c r="E81" s="445">
        <v>0</v>
      </c>
      <c r="F81" s="445">
        <v>0</v>
      </c>
      <c r="G81" s="445">
        <v>0</v>
      </c>
      <c r="H81" s="445">
        <v>0</v>
      </c>
      <c r="I81" s="445">
        <v>0</v>
      </c>
      <c r="J81" s="445">
        <v>0</v>
      </c>
      <c r="K81" s="445">
        <v>0</v>
      </c>
      <c r="L81" s="445">
        <v>0</v>
      </c>
      <c r="M81" s="445">
        <v>0</v>
      </c>
      <c r="N81" s="445">
        <v>0</v>
      </c>
      <c r="O81" s="445">
        <v>0</v>
      </c>
      <c r="P81" s="445">
        <v>0</v>
      </c>
      <c r="Q81" s="445">
        <v>0</v>
      </c>
      <c r="R81" s="445">
        <v>0</v>
      </c>
      <c r="S81" s="445">
        <v>0</v>
      </c>
      <c r="T81" s="444">
        <v>12560.953</v>
      </c>
      <c r="U81" s="444">
        <v>12995.075050000001</v>
      </c>
      <c r="V81" s="444">
        <v>12992.317650000003</v>
      </c>
      <c r="W81" s="444">
        <v>13402.507209999996</v>
      </c>
      <c r="X81" s="444">
        <v>14549.385000000004</v>
      </c>
    </row>
    <row r="82" spans="1:24" s="140" customFormat="1" x14ac:dyDescent="0.2">
      <c r="A82" s="25">
        <v>84</v>
      </c>
      <c r="B82" s="53" t="s">
        <v>165</v>
      </c>
      <c r="C82" s="54" t="s">
        <v>166</v>
      </c>
      <c r="D82" s="445">
        <v>0</v>
      </c>
      <c r="E82" s="445">
        <v>0</v>
      </c>
      <c r="F82" s="445">
        <v>0</v>
      </c>
      <c r="G82" s="445">
        <v>0</v>
      </c>
      <c r="H82" s="445">
        <v>0</v>
      </c>
      <c r="I82" s="445">
        <v>0</v>
      </c>
      <c r="J82" s="445">
        <v>0</v>
      </c>
      <c r="K82" s="445">
        <v>0</v>
      </c>
      <c r="L82" s="445">
        <v>0</v>
      </c>
      <c r="M82" s="445">
        <v>0</v>
      </c>
      <c r="N82" s="445">
        <v>0</v>
      </c>
      <c r="O82" s="445">
        <v>0</v>
      </c>
      <c r="P82" s="445">
        <v>0</v>
      </c>
      <c r="Q82" s="445">
        <v>0</v>
      </c>
      <c r="R82" s="445">
        <v>0</v>
      </c>
      <c r="S82" s="445">
        <v>0</v>
      </c>
      <c r="T82" s="444">
        <v>69567.101999999999</v>
      </c>
      <c r="U82" s="444">
        <v>72496.411889999988</v>
      </c>
      <c r="V82" s="444">
        <v>84094.740190000011</v>
      </c>
      <c r="W82" s="444">
        <v>63474.192570000007</v>
      </c>
      <c r="X82" s="444">
        <v>78510.702999999994</v>
      </c>
    </row>
    <row r="83" spans="1:24" x14ac:dyDescent="0.2">
      <c r="A83" s="25">
        <v>27</v>
      </c>
      <c r="B83" s="24" t="s">
        <v>167</v>
      </c>
      <c r="C83" s="25" t="s">
        <v>168</v>
      </c>
      <c r="D83" s="444">
        <v>4987.8615107392716</v>
      </c>
      <c r="E83" s="444">
        <v>5106.0137646217663</v>
      </c>
      <c r="F83" s="444">
        <v>5145.2215999999999</v>
      </c>
      <c r="G83" s="444">
        <v>1056.8710000000001</v>
      </c>
      <c r="H83" s="444">
        <v>1137.143</v>
      </c>
      <c r="I83" s="444">
        <v>7426.9690000000001</v>
      </c>
      <c r="J83" s="444">
        <v>7778.02</v>
      </c>
      <c r="K83" s="444">
        <v>7967.2303800000009</v>
      </c>
      <c r="L83" s="444">
        <v>8992.2131200000003</v>
      </c>
      <c r="M83" s="444">
        <v>8899.4893700000011</v>
      </c>
      <c r="N83" s="444">
        <v>9373.9528900000005</v>
      </c>
      <c r="O83" s="444">
        <v>11392.302950000001</v>
      </c>
      <c r="P83" s="444">
        <v>9827.4608599999992</v>
      </c>
      <c r="Q83" s="444">
        <v>9940.6243699999977</v>
      </c>
      <c r="R83" s="444">
        <v>10610.465170000001</v>
      </c>
      <c r="S83" s="444">
        <v>10842.241269999997</v>
      </c>
      <c r="T83" s="444">
        <v>10944.045</v>
      </c>
      <c r="U83" s="444">
        <v>10945.25116</v>
      </c>
      <c r="V83" s="444">
        <v>10932.68159</v>
      </c>
      <c r="W83" s="444">
        <v>10830.783579999999</v>
      </c>
      <c r="X83" s="444">
        <v>11484.241169999994</v>
      </c>
    </row>
    <row r="84" spans="1:24" x14ac:dyDescent="0.2">
      <c r="A84" s="25">
        <v>27</v>
      </c>
      <c r="B84" s="24" t="s">
        <v>169</v>
      </c>
      <c r="C84" s="25" t="s">
        <v>170</v>
      </c>
      <c r="D84" s="444">
        <v>10903.320644493466</v>
      </c>
      <c r="E84" s="444">
        <v>10650.683619505548</v>
      </c>
      <c r="F84" s="444">
        <v>10091.239</v>
      </c>
      <c r="G84" s="444">
        <v>10472.574369999998</v>
      </c>
      <c r="H84" s="444">
        <v>12125.754000000001</v>
      </c>
      <c r="I84" s="444">
        <v>21045.466630969218</v>
      </c>
      <c r="J84" s="444">
        <v>15556.6</v>
      </c>
      <c r="K84" s="444">
        <v>130768.93088453413</v>
      </c>
      <c r="L84" s="444">
        <v>19480.438999999998</v>
      </c>
      <c r="M84" s="444">
        <v>20082.214382818762</v>
      </c>
      <c r="N84" s="444">
        <v>19443.856380421774</v>
      </c>
      <c r="O84" s="444">
        <v>21438.448639999995</v>
      </c>
      <c r="P84" s="444">
        <v>22499.386750000001</v>
      </c>
      <c r="Q84" s="444">
        <v>22890.333390000003</v>
      </c>
      <c r="R84" s="444">
        <v>23527.409810000001</v>
      </c>
      <c r="S84" s="444">
        <v>25922.954319999997</v>
      </c>
      <c r="T84" s="444">
        <v>26803.089</v>
      </c>
      <c r="U84" s="444">
        <v>27191.105319999999</v>
      </c>
      <c r="V84" s="444">
        <v>26654.743919999997</v>
      </c>
      <c r="W84" s="444">
        <v>26470.100970000003</v>
      </c>
      <c r="X84" s="444">
        <v>25637.383510000003</v>
      </c>
    </row>
    <row r="85" spans="1:24" x14ac:dyDescent="0.2">
      <c r="A85" s="25">
        <v>52</v>
      </c>
      <c r="B85" s="24" t="s">
        <v>171</v>
      </c>
      <c r="C85" s="25" t="s">
        <v>172</v>
      </c>
      <c r="D85" s="444">
        <v>7152.6838359831518</v>
      </c>
      <c r="E85" s="444">
        <v>7473.5769966628914</v>
      </c>
      <c r="F85" s="444">
        <v>8135.8444</v>
      </c>
      <c r="G85" s="444">
        <v>7839.9141799999998</v>
      </c>
      <c r="H85" s="444">
        <v>10059.32044</v>
      </c>
      <c r="I85" s="444">
        <v>16772.591850000001</v>
      </c>
      <c r="J85" s="444">
        <v>18619.399810000003</v>
      </c>
      <c r="K85" s="444">
        <v>19806.988370000003</v>
      </c>
      <c r="L85" s="444">
        <v>21640.742280000002</v>
      </c>
      <c r="M85" s="444">
        <v>21218.424070000005</v>
      </c>
      <c r="N85" s="444">
        <v>19780.31313000001</v>
      </c>
      <c r="O85" s="444">
        <v>22110.41246</v>
      </c>
      <c r="P85" s="444">
        <v>23144.221920000004</v>
      </c>
      <c r="Q85" s="444">
        <v>24070.545910000004</v>
      </c>
      <c r="R85" s="444">
        <v>26308.41519</v>
      </c>
      <c r="S85" s="444">
        <v>25413.946524371971</v>
      </c>
      <c r="T85" s="444">
        <v>26303.39</v>
      </c>
      <c r="U85" s="444">
        <v>26389.263999999999</v>
      </c>
      <c r="V85" s="444">
        <v>26873.555340000003</v>
      </c>
      <c r="W85" s="444">
        <v>25721.414790000006</v>
      </c>
      <c r="X85" s="444">
        <v>25165.563729999998</v>
      </c>
    </row>
    <row r="86" spans="1:24" x14ac:dyDescent="0.2">
      <c r="A86" s="25">
        <v>84</v>
      </c>
      <c r="B86" s="24" t="s">
        <v>173</v>
      </c>
      <c r="C86" s="25" t="s">
        <v>174</v>
      </c>
      <c r="D86" s="444">
        <v>11927.561106901825</v>
      </c>
      <c r="E86" s="444">
        <v>10564.260175590778</v>
      </c>
      <c r="F86" s="444">
        <v>10027.650800000001</v>
      </c>
      <c r="G86" s="444">
        <v>11480.433569999999</v>
      </c>
      <c r="H86" s="444">
        <v>11273.723249999999</v>
      </c>
      <c r="I86" s="444">
        <v>14618.42</v>
      </c>
      <c r="J86" s="444">
        <v>16147.598</v>
      </c>
      <c r="K86" s="444">
        <v>17257.722000000002</v>
      </c>
      <c r="L86" s="444">
        <v>19416.399000000001</v>
      </c>
      <c r="M86" s="444">
        <v>19648.451000000001</v>
      </c>
      <c r="N86" s="444">
        <v>20258.388549999996</v>
      </c>
      <c r="O86" s="444">
        <v>21206.419679999999</v>
      </c>
      <c r="P86" s="444">
        <v>22406.438189999997</v>
      </c>
      <c r="Q86" s="444">
        <v>23368.536339999999</v>
      </c>
      <c r="R86" s="444">
        <v>23311.94916</v>
      </c>
      <c r="S86" s="444">
        <v>22839.390599999988</v>
      </c>
      <c r="T86" s="444">
        <v>23253.24</v>
      </c>
      <c r="U86" s="444">
        <v>21648.094000000001</v>
      </c>
      <c r="V86" s="444">
        <v>21349.786039999999</v>
      </c>
      <c r="W86" s="444">
        <v>21609.655050000005</v>
      </c>
      <c r="X86" s="444">
        <v>26344.617279999995</v>
      </c>
    </row>
    <row r="87" spans="1:24" x14ac:dyDescent="0.2">
      <c r="A87" s="25">
        <v>84</v>
      </c>
      <c r="B87" s="24" t="s">
        <v>175</v>
      </c>
      <c r="C87" s="25" t="s">
        <v>176</v>
      </c>
      <c r="D87" s="444">
        <v>13414.915459397491</v>
      </c>
      <c r="E87" s="444">
        <v>11143.643237285371</v>
      </c>
      <c r="F87" s="444">
        <v>2627.4609999999998</v>
      </c>
      <c r="G87" s="444">
        <v>3127.6509999999998</v>
      </c>
      <c r="H87" s="444">
        <v>1375.2429999999999</v>
      </c>
      <c r="I87" s="444">
        <v>12366.966</v>
      </c>
      <c r="J87" s="444">
        <v>15366.606</v>
      </c>
      <c r="K87" s="444">
        <v>16342.511</v>
      </c>
      <c r="L87" s="444">
        <v>14103.281000000001</v>
      </c>
      <c r="M87" s="444">
        <v>15397.475</v>
      </c>
      <c r="N87" s="444">
        <v>21652.94</v>
      </c>
      <c r="O87" s="444">
        <v>22168.325000000001</v>
      </c>
      <c r="P87" s="444">
        <v>21586.59347</v>
      </c>
      <c r="Q87" s="444">
        <v>21778.531640000005</v>
      </c>
      <c r="R87" s="444">
        <v>22796.26107</v>
      </c>
      <c r="S87" s="444">
        <v>20759.166200000011</v>
      </c>
      <c r="T87" s="444">
        <v>9167.1090000000004</v>
      </c>
      <c r="U87" s="444">
        <v>21047.894130000004</v>
      </c>
      <c r="V87" s="444">
        <v>25315.128510000002</v>
      </c>
      <c r="W87" s="444">
        <v>25112.909159999999</v>
      </c>
      <c r="X87" s="444">
        <v>24892.453920000004</v>
      </c>
    </row>
    <row r="88" spans="1:24" x14ac:dyDescent="0.2">
      <c r="A88" s="25">
        <v>11</v>
      </c>
      <c r="B88" s="24" t="s">
        <v>177</v>
      </c>
      <c r="C88" s="25" t="s">
        <v>178</v>
      </c>
      <c r="D88" s="444">
        <v>37648.023117368975</v>
      </c>
      <c r="E88" s="444">
        <v>38608.08101750572</v>
      </c>
      <c r="F88" s="444">
        <v>42432.555999999997</v>
      </c>
      <c r="G88" s="444">
        <v>43194.739929999996</v>
      </c>
      <c r="H88" s="444">
        <v>44875.746060000005</v>
      </c>
      <c r="I88" s="444">
        <v>50009.146000000001</v>
      </c>
      <c r="J88" s="444">
        <v>82091.627999999997</v>
      </c>
      <c r="K88" s="444">
        <v>90403.455000000002</v>
      </c>
      <c r="L88" s="444">
        <v>95911.582165999978</v>
      </c>
      <c r="M88" s="444">
        <v>94675.607460400002</v>
      </c>
      <c r="N88" s="444">
        <v>95842.434999999998</v>
      </c>
      <c r="O88" s="444">
        <v>106596.41899999999</v>
      </c>
      <c r="P88" s="444">
        <v>112933.45066000002</v>
      </c>
      <c r="Q88" s="444">
        <v>91794.534700000004</v>
      </c>
      <c r="R88" s="444">
        <v>88787.418000000005</v>
      </c>
      <c r="S88" s="444">
        <v>153793.1465</v>
      </c>
      <c r="T88" s="444">
        <v>130241.13</v>
      </c>
      <c r="U88" s="444">
        <v>100835.973</v>
      </c>
      <c r="V88" s="444">
        <v>91587.944530000037</v>
      </c>
      <c r="W88" s="444">
        <v>62833.341140000004</v>
      </c>
      <c r="X88" s="444">
        <v>63542.927000000003</v>
      </c>
    </row>
    <row r="89" spans="1:24" x14ac:dyDescent="0.2">
      <c r="A89" s="25">
        <v>28</v>
      </c>
      <c r="B89" s="24" t="s">
        <v>179</v>
      </c>
      <c r="C89" s="25" t="s">
        <v>180</v>
      </c>
      <c r="D89" s="444">
        <v>29195.256339973505</v>
      </c>
      <c r="E89" s="444">
        <v>28338.050042914394</v>
      </c>
      <c r="F89" s="444">
        <v>29220.441699999999</v>
      </c>
      <c r="G89" s="444">
        <v>73816.416809999995</v>
      </c>
      <c r="H89" s="444">
        <v>75264.282200000001</v>
      </c>
      <c r="I89" s="444">
        <v>51212.870900000002</v>
      </c>
      <c r="J89" s="444">
        <v>59066.546000000002</v>
      </c>
      <c r="K89" s="444">
        <v>64618.408930000005</v>
      </c>
      <c r="L89" s="444">
        <v>74714.064029999994</v>
      </c>
      <c r="M89" s="444">
        <v>73503.353729999988</v>
      </c>
      <c r="N89" s="444">
        <v>73318.98775</v>
      </c>
      <c r="O89" s="444">
        <v>71345.376000000004</v>
      </c>
      <c r="P89" s="444">
        <v>74317.640109999993</v>
      </c>
      <c r="Q89" s="444">
        <v>55269.736349999999</v>
      </c>
      <c r="R89" s="444">
        <v>59303.695770000006</v>
      </c>
      <c r="S89" s="444">
        <v>60706.918590000001</v>
      </c>
      <c r="T89" s="444">
        <v>57577.203000000001</v>
      </c>
      <c r="U89" s="554">
        <v>57962.604370000001</v>
      </c>
      <c r="V89" s="554">
        <v>61068.69803</v>
      </c>
      <c r="W89" s="554">
        <v>63060.095240000002</v>
      </c>
      <c r="X89" s="554">
        <v>61882.915740000004</v>
      </c>
    </row>
    <row r="90" spans="1:24" x14ac:dyDescent="0.2">
      <c r="A90" s="25">
        <v>11</v>
      </c>
      <c r="B90" s="24" t="s">
        <v>181</v>
      </c>
      <c r="C90" s="25" t="s">
        <v>182</v>
      </c>
      <c r="D90" s="444">
        <v>30086.04425290072</v>
      </c>
      <c r="E90" s="444">
        <v>29494.921618337787</v>
      </c>
      <c r="F90" s="444">
        <v>30217.63621700813</v>
      </c>
      <c r="G90" s="444">
        <v>32720.003000000001</v>
      </c>
      <c r="H90" s="444">
        <v>32465.58</v>
      </c>
      <c r="I90" s="444">
        <v>33556.05042</v>
      </c>
      <c r="J90" s="444">
        <v>42746.467229999987</v>
      </c>
      <c r="K90" s="444">
        <v>62289.571385732903</v>
      </c>
      <c r="L90" s="444">
        <v>50497.457950000004</v>
      </c>
      <c r="M90" s="444">
        <v>47226.641090000012</v>
      </c>
      <c r="N90" s="444">
        <v>51240.225340904784</v>
      </c>
      <c r="O90" s="444">
        <v>53780.956716749221</v>
      </c>
      <c r="P90" s="444">
        <v>48120.967970000005</v>
      </c>
      <c r="Q90" s="444">
        <v>49462.142</v>
      </c>
      <c r="R90" s="444">
        <v>51781.219820000006</v>
      </c>
      <c r="S90" s="444">
        <v>53265.533160000028</v>
      </c>
      <c r="T90" s="444">
        <v>52592.767999999996</v>
      </c>
      <c r="U90" s="444">
        <v>51946.323090000005</v>
      </c>
      <c r="V90" s="444">
        <v>51451.906310000006</v>
      </c>
      <c r="W90" s="444">
        <v>52445.078590000005</v>
      </c>
      <c r="X90" s="444">
        <v>53866.909029999981</v>
      </c>
    </row>
    <row r="91" spans="1:24" x14ac:dyDescent="0.2">
      <c r="A91" s="25">
        <v>11</v>
      </c>
      <c r="B91" s="24" t="s">
        <v>183</v>
      </c>
      <c r="C91" s="25" t="s">
        <v>184</v>
      </c>
      <c r="D91" s="444">
        <v>44243.993781604586</v>
      </c>
      <c r="E91" s="444">
        <v>44358.486913014116</v>
      </c>
      <c r="F91" s="444">
        <v>47620.87</v>
      </c>
      <c r="G91" s="444">
        <v>20759.394</v>
      </c>
      <c r="H91" s="444">
        <v>23452.583999999999</v>
      </c>
      <c r="I91" s="444">
        <v>68175.222999999998</v>
      </c>
      <c r="J91" s="444">
        <v>72960.835999999996</v>
      </c>
      <c r="K91" s="444">
        <v>65463.324999999997</v>
      </c>
      <c r="L91" s="444">
        <v>66734.002287081079</v>
      </c>
      <c r="M91" s="444">
        <v>69319.804826360967</v>
      </c>
      <c r="N91" s="444">
        <v>72032.327034198723</v>
      </c>
      <c r="O91" s="444">
        <v>85871.767449999999</v>
      </c>
      <c r="P91" s="444">
        <v>90928.304814724353</v>
      </c>
      <c r="Q91" s="444">
        <v>86589.554850000015</v>
      </c>
      <c r="R91" s="444">
        <v>91395.092701710091</v>
      </c>
      <c r="S91" s="444">
        <v>87576.632660000003</v>
      </c>
      <c r="T91" s="444">
        <v>92051.642000000007</v>
      </c>
      <c r="U91" s="444">
        <v>93754.013000000006</v>
      </c>
      <c r="V91" s="444">
        <v>96081.91</v>
      </c>
      <c r="W91" s="444">
        <v>97326.051000000007</v>
      </c>
      <c r="X91" s="444">
        <v>97724.606010000003</v>
      </c>
    </row>
    <row r="92" spans="1:24" x14ac:dyDescent="0.2">
      <c r="A92" s="25">
        <v>75</v>
      </c>
      <c r="B92" s="24" t="s">
        <v>185</v>
      </c>
      <c r="C92" s="25" t="s">
        <v>186</v>
      </c>
      <c r="D92" s="444">
        <v>7408.5409257009214</v>
      </c>
      <c r="E92" s="444">
        <v>6359.7083848483971</v>
      </c>
      <c r="F92" s="444">
        <v>6633.1310000000003</v>
      </c>
      <c r="G92" s="444">
        <v>7202.7830000000004</v>
      </c>
      <c r="H92" s="444">
        <v>2578.2150000000001</v>
      </c>
      <c r="I92" s="444">
        <v>11068.958000000001</v>
      </c>
      <c r="J92" s="444">
        <v>14690.603999999999</v>
      </c>
      <c r="K92" s="444">
        <v>13281.538244858295</v>
      </c>
      <c r="L92" s="444">
        <v>15604.403841237669</v>
      </c>
      <c r="M92" s="444">
        <v>17349.333999999999</v>
      </c>
      <c r="N92" s="444">
        <v>17697.562999999998</v>
      </c>
      <c r="O92" s="444">
        <v>11433.23431</v>
      </c>
      <c r="P92" s="444">
        <v>13922.370999999999</v>
      </c>
      <c r="Q92" s="444">
        <v>17444.534</v>
      </c>
      <c r="R92" s="444">
        <v>14417.303520000001</v>
      </c>
      <c r="S92" s="444">
        <v>13974.812560000013</v>
      </c>
      <c r="T92" s="444">
        <v>18596.97</v>
      </c>
      <c r="U92" s="444">
        <v>13859.28354</v>
      </c>
      <c r="V92" s="444">
        <v>17482.356019999996</v>
      </c>
      <c r="W92" s="444">
        <v>16754.260740000002</v>
      </c>
      <c r="X92" s="444">
        <v>17210.07056</v>
      </c>
    </row>
    <row r="93" spans="1:24" x14ac:dyDescent="0.2">
      <c r="A93" s="25">
        <v>32</v>
      </c>
      <c r="B93" s="24" t="s">
        <v>187</v>
      </c>
      <c r="C93" s="25" t="s">
        <v>188</v>
      </c>
      <c r="D93" s="444">
        <v>17307.623649111149</v>
      </c>
      <c r="E93" s="444">
        <v>18243.276498307052</v>
      </c>
      <c r="F93" s="444">
        <v>18962.389800000001</v>
      </c>
      <c r="G93" s="444">
        <v>15293.491170306188</v>
      </c>
      <c r="H93" s="444">
        <v>8839.732</v>
      </c>
      <c r="I93" s="444">
        <v>1656.21181</v>
      </c>
      <c r="J93" s="444">
        <v>20332.275280000002</v>
      </c>
      <c r="K93" s="444">
        <v>22843.300999999999</v>
      </c>
      <c r="L93" s="444">
        <v>25116.79348</v>
      </c>
      <c r="M93" s="444">
        <v>26972.188260000003</v>
      </c>
      <c r="N93" s="444">
        <v>26376.123829999997</v>
      </c>
      <c r="O93" s="444">
        <v>27792.446279999996</v>
      </c>
      <c r="P93" s="444">
        <v>31065.491999999998</v>
      </c>
      <c r="Q93" s="444">
        <v>35258.61</v>
      </c>
      <c r="R93" s="444">
        <v>35283.120000000003</v>
      </c>
      <c r="S93" s="444">
        <v>36946.087</v>
      </c>
      <c r="T93" s="444">
        <v>37852.508000000002</v>
      </c>
      <c r="U93" s="444">
        <v>36408.455999999998</v>
      </c>
      <c r="V93" s="444">
        <v>33078.415000000001</v>
      </c>
      <c r="W93" s="444">
        <v>33043.241999999998</v>
      </c>
      <c r="X93" s="444">
        <v>35273.548000000003</v>
      </c>
    </row>
    <row r="94" spans="1:24" x14ac:dyDescent="0.2">
      <c r="A94" s="25">
        <v>76</v>
      </c>
      <c r="B94" s="24" t="s">
        <v>189</v>
      </c>
      <c r="C94" s="25" t="s">
        <v>190</v>
      </c>
      <c r="D94" s="444">
        <v>12044.726559820232</v>
      </c>
      <c r="E94" s="444">
        <v>12625.211523011418</v>
      </c>
      <c r="F94" s="444">
        <v>13598.352760000002</v>
      </c>
      <c r="G94" s="444">
        <v>13667.217000000001</v>
      </c>
      <c r="H94" s="444">
        <v>15390.47291</v>
      </c>
      <c r="I94" s="444">
        <v>13843.746999999999</v>
      </c>
      <c r="J94" s="444">
        <v>15426.011</v>
      </c>
      <c r="K94" s="444">
        <v>15589.472224776155</v>
      </c>
      <c r="L94" s="444">
        <v>17581.079000000002</v>
      </c>
      <c r="M94" s="444">
        <v>18656.413800000006</v>
      </c>
      <c r="N94" s="444">
        <v>19382.815999999999</v>
      </c>
      <c r="O94" s="444">
        <v>20104.724500000004</v>
      </c>
      <c r="P94" s="444">
        <v>20318.541410000005</v>
      </c>
      <c r="Q94" s="444">
        <v>20940.056760000003</v>
      </c>
      <c r="R94" s="444">
        <v>21332.042550000002</v>
      </c>
      <c r="S94" s="444">
        <v>22786.934600000004</v>
      </c>
      <c r="T94" s="444">
        <v>22783.598999999998</v>
      </c>
      <c r="U94" s="444">
        <v>22646.721980000002</v>
      </c>
      <c r="V94" s="444">
        <v>20897.175320000002</v>
      </c>
      <c r="W94" s="444">
        <v>20087.018869999996</v>
      </c>
      <c r="X94" s="444">
        <v>19916.719350000007</v>
      </c>
    </row>
    <row r="95" spans="1:24" x14ac:dyDescent="0.2">
      <c r="A95" s="25">
        <v>76</v>
      </c>
      <c r="B95" s="24" t="s">
        <v>191</v>
      </c>
      <c r="C95" s="25" t="s">
        <v>192</v>
      </c>
      <c r="D95" s="444">
        <v>4802.5048898022278</v>
      </c>
      <c r="E95" s="444">
        <v>4911.512086920332</v>
      </c>
      <c r="F95" s="444">
        <v>5411.9520000000002</v>
      </c>
      <c r="G95" s="444">
        <v>5793.2879999999996</v>
      </c>
      <c r="H95" s="444">
        <v>5857.2089999999998</v>
      </c>
      <c r="I95" s="444">
        <v>8412.52</v>
      </c>
      <c r="J95" s="444">
        <v>9811.7279999999992</v>
      </c>
      <c r="K95" s="444">
        <v>9578.6459962295357</v>
      </c>
      <c r="L95" s="444">
        <v>11950.438</v>
      </c>
      <c r="M95" s="444">
        <v>12409.433999999999</v>
      </c>
      <c r="N95" s="444">
        <v>12267.157999999999</v>
      </c>
      <c r="O95" s="444">
        <v>12774.316999999999</v>
      </c>
      <c r="P95" s="444">
        <v>13300.031000000001</v>
      </c>
      <c r="Q95" s="444">
        <v>13339.035</v>
      </c>
      <c r="R95" s="444">
        <v>14268.134</v>
      </c>
      <c r="S95" s="444">
        <v>14455.016</v>
      </c>
      <c r="T95" s="444">
        <v>15093.146000000001</v>
      </c>
      <c r="U95" s="444">
        <v>15361.783799999999</v>
      </c>
      <c r="V95" s="444">
        <v>15807.74135</v>
      </c>
      <c r="W95" s="444">
        <v>15280.592720000001</v>
      </c>
      <c r="X95" s="444">
        <v>15226.527150000002</v>
      </c>
    </row>
    <row r="96" spans="1:24" x14ac:dyDescent="0.2">
      <c r="A96" s="25">
        <v>93</v>
      </c>
      <c r="B96" s="24" t="s">
        <v>193</v>
      </c>
      <c r="C96" s="25" t="s">
        <v>194</v>
      </c>
      <c r="D96" s="444">
        <v>31701.678982006437</v>
      </c>
      <c r="E96" s="444">
        <v>36620.407409327134</v>
      </c>
      <c r="F96" s="444">
        <v>40019.7978</v>
      </c>
      <c r="G96" s="444">
        <v>31150.690500000001</v>
      </c>
      <c r="H96" s="444">
        <v>45050.809970000002</v>
      </c>
      <c r="I96" s="444">
        <v>56303.633000000002</v>
      </c>
      <c r="J96" s="444">
        <v>64660.173000000003</v>
      </c>
      <c r="K96" s="444">
        <v>52438.347000000002</v>
      </c>
      <c r="L96" s="444">
        <v>62512.069000000003</v>
      </c>
      <c r="M96" s="444">
        <v>64415.39</v>
      </c>
      <c r="N96" s="444">
        <v>66565.239389999988</v>
      </c>
      <c r="O96" s="444">
        <v>53106.752</v>
      </c>
      <c r="P96" s="444">
        <v>54751.724499999997</v>
      </c>
      <c r="Q96" s="444">
        <v>57102.63</v>
      </c>
      <c r="R96" s="444">
        <v>56748.241999999998</v>
      </c>
      <c r="S96" s="444">
        <v>57719.826079999999</v>
      </c>
      <c r="T96" s="444">
        <v>58539.703999999998</v>
      </c>
      <c r="U96" s="444">
        <v>60361.759140000002</v>
      </c>
      <c r="V96" s="444">
        <v>61928.472170000001</v>
      </c>
      <c r="W96" s="444">
        <v>43074.30285</v>
      </c>
      <c r="X96" s="444">
        <v>22131.80658</v>
      </c>
    </row>
    <row r="97" spans="1:26" x14ac:dyDescent="0.2">
      <c r="A97" s="25">
        <v>93</v>
      </c>
      <c r="B97" s="24" t="s">
        <v>195</v>
      </c>
      <c r="C97" s="25" t="s">
        <v>196</v>
      </c>
      <c r="D97" s="444">
        <v>14179.691863948399</v>
      </c>
      <c r="E97" s="444">
        <v>15136.001292767667</v>
      </c>
      <c r="F97" s="444">
        <v>16859.026999999998</v>
      </c>
      <c r="G97" s="444">
        <v>18610.034</v>
      </c>
      <c r="H97" s="444">
        <v>19706.287410000001</v>
      </c>
      <c r="I97" s="444">
        <v>33446.282859999999</v>
      </c>
      <c r="J97" s="444">
        <v>36593.903559999984</v>
      </c>
      <c r="K97" s="444">
        <v>38734.643949999998</v>
      </c>
      <c r="L97" s="444">
        <v>39949.668469999997</v>
      </c>
      <c r="M97" s="444">
        <v>41463.106679999997</v>
      </c>
      <c r="N97" s="444">
        <v>43850.283269999985</v>
      </c>
      <c r="O97" s="444">
        <v>44018.258269999998</v>
      </c>
      <c r="P97" s="444">
        <v>46365.426530000004</v>
      </c>
      <c r="Q97" s="444">
        <v>47598.602340000012</v>
      </c>
      <c r="R97" s="444">
        <v>49754.892999999996</v>
      </c>
      <c r="S97" s="444">
        <v>51803.338000000003</v>
      </c>
      <c r="T97" s="444">
        <v>51838.3</v>
      </c>
      <c r="U97" s="444">
        <v>49174.299840000007</v>
      </c>
      <c r="V97" s="444">
        <v>46517.267399999997</v>
      </c>
      <c r="W97" s="444">
        <v>46797.072819999994</v>
      </c>
      <c r="X97" s="444">
        <v>47184.656780000005</v>
      </c>
    </row>
    <row r="98" spans="1:26" x14ac:dyDescent="0.2">
      <c r="A98" s="25">
        <v>52</v>
      </c>
      <c r="B98" s="24" t="s">
        <v>197</v>
      </c>
      <c r="C98" s="25" t="s">
        <v>198</v>
      </c>
      <c r="D98" s="444">
        <v>9908.0834566899975</v>
      </c>
      <c r="E98" s="444">
        <v>10096.757866750411</v>
      </c>
      <c r="F98" s="444">
        <v>10605.633</v>
      </c>
      <c r="G98" s="444">
        <v>11719.003000000001</v>
      </c>
      <c r="H98" s="444">
        <v>13072.181</v>
      </c>
      <c r="I98" s="444">
        <v>12800.531999999999</v>
      </c>
      <c r="J98" s="444">
        <v>16316.841</v>
      </c>
      <c r="K98" s="444">
        <v>16362.792272782037</v>
      </c>
      <c r="L98" s="444">
        <v>16958.521670000002</v>
      </c>
      <c r="M98" s="444">
        <v>17358.823369999998</v>
      </c>
      <c r="N98" s="444">
        <v>17495.020980000001</v>
      </c>
      <c r="O98" s="444">
        <v>18734.46</v>
      </c>
      <c r="P98" s="444">
        <v>17130.60873</v>
      </c>
      <c r="Q98" s="444">
        <v>18861.276000000002</v>
      </c>
      <c r="R98" s="444">
        <v>19359.367100000003</v>
      </c>
      <c r="S98" s="444">
        <v>20014.415000000001</v>
      </c>
      <c r="T98" s="444">
        <v>20053.847000000002</v>
      </c>
      <c r="U98" s="444">
        <v>20612.317999999999</v>
      </c>
      <c r="V98" s="444">
        <v>22067.106</v>
      </c>
      <c r="W98" s="444">
        <v>22306.726999999999</v>
      </c>
      <c r="X98" s="444">
        <v>24021.866000000002</v>
      </c>
    </row>
    <row r="99" spans="1:26" x14ac:dyDescent="0.2">
      <c r="A99" s="25">
        <v>75</v>
      </c>
      <c r="B99" s="24" t="s">
        <v>199</v>
      </c>
      <c r="C99" s="25" t="s">
        <v>200</v>
      </c>
      <c r="D99" s="444">
        <v>7551.1176723474246</v>
      </c>
      <c r="E99" s="444">
        <v>9032.3044559323243</v>
      </c>
      <c r="F99" s="444">
        <v>9764.4560000000001</v>
      </c>
      <c r="G99" s="444">
        <v>10302.302250000001</v>
      </c>
      <c r="H99" s="444">
        <v>14700.83473</v>
      </c>
      <c r="I99" s="444">
        <v>13603.32</v>
      </c>
      <c r="J99" s="444">
        <v>14373.656000000001</v>
      </c>
      <c r="K99" s="444">
        <v>15924.93</v>
      </c>
      <c r="L99" s="444">
        <v>18991.662239999994</v>
      </c>
      <c r="M99" s="444">
        <v>19924.937000000002</v>
      </c>
      <c r="N99" s="444">
        <v>22176.390112506058</v>
      </c>
      <c r="O99" s="444">
        <v>21915.406950000001</v>
      </c>
      <c r="P99" s="444">
        <v>22269.659</v>
      </c>
      <c r="Q99" s="444">
        <v>22569.178119999997</v>
      </c>
      <c r="R99" s="444">
        <v>23207.763050000001</v>
      </c>
      <c r="S99" s="444">
        <v>23394.973319999994</v>
      </c>
      <c r="T99" s="444">
        <v>23864.696</v>
      </c>
      <c r="U99" s="444">
        <v>23534.710280000003</v>
      </c>
      <c r="V99" s="444">
        <v>22765.736649999999</v>
      </c>
      <c r="W99" s="444">
        <v>24101.85556</v>
      </c>
      <c r="X99" s="444">
        <v>25086.436140000002</v>
      </c>
    </row>
    <row r="100" spans="1:26" x14ac:dyDescent="0.2">
      <c r="A100" s="25">
        <v>75</v>
      </c>
      <c r="B100" s="24" t="s">
        <v>201</v>
      </c>
      <c r="C100" s="25" t="s">
        <v>202</v>
      </c>
      <c r="D100" s="444">
        <v>14643.061359204949</v>
      </c>
      <c r="E100" s="444">
        <v>14514.170745948286</v>
      </c>
      <c r="F100" s="444">
        <v>2270.274537812692</v>
      </c>
      <c r="G100" s="444">
        <v>1779.7712281986662</v>
      </c>
      <c r="H100" s="444">
        <v>1039.9184624923396</v>
      </c>
      <c r="I100" s="444">
        <v>16653.624</v>
      </c>
      <c r="J100" s="444">
        <v>17709.553</v>
      </c>
      <c r="K100" s="444">
        <v>18849.991999999998</v>
      </c>
      <c r="L100" s="444">
        <v>19346.701000000001</v>
      </c>
      <c r="M100" s="444">
        <v>18897.159</v>
      </c>
      <c r="N100" s="444">
        <v>17334.171999999999</v>
      </c>
      <c r="O100" s="444">
        <v>17058.32</v>
      </c>
      <c r="P100" s="444">
        <v>19113.934220000003</v>
      </c>
      <c r="Q100" s="444">
        <v>19940.458999999999</v>
      </c>
      <c r="R100" s="444">
        <v>19749.381920000003</v>
      </c>
      <c r="S100" s="444">
        <v>20077.805019999996</v>
      </c>
      <c r="T100" s="444">
        <v>20327.68</v>
      </c>
      <c r="U100" s="444">
        <v>20668.579859999998</v>
      </c>
      <c r="V100" s="444">
        <v>21446.3511</v>
      </c>
      <c r="W100" s="444">
        <v>20896.745569999995</v>
      </c>
      <c r="X100" s="444">
        <v>20760.377669999998</v>
      </c>
    </row>
    <row r="101" spans="1:26" x14ac:dyDescent="0.2">
      <c r="A101" s="25">
        <v>44</v>
      </c>
      <c r="B101" s="24" t="s">
        <v>203</v>
      </c>
      <c r="C101" s="25" t="s">
        <v>204</v>
      </c>
      <c r="D101" s="444">
        <v>9410.7929193529453</v>
      </c>
      <c r="E101" s="444">
        <v>5904.4658415109534</v>
      </c>
      <c r="F101" s="444">
        <v>1875.6795631282232</v>
      </c>
      <c r="G101" s="444">
        <v>3623.9609999999998</v>
      </c>
      <c r="H101" s="444">
        <v>286.58321000000001</v>
      </c>
      <c r="I101" s="444">
        <v>16288.603999999999</v>
      </c>
      <c r="J101" s="444">
        <v>18785.945460000003</v>
      </c>
      <c r="K101" s="444">
        <v>19559.911690000001</v>
      </c>
      <c r="L101" s="444">
        <v>24393.531150000003</v>
      </c>
      <c r="M101" s="444">
        <v>26494.96228</v>
      </c>
      <c r="N101" s="444">
        <v>13539.527</v>
      </c>
      <c r="O101" s="444">
        <v>14050.63862</v>
      </c>
      <c r="P101" s="444">
        <v>14165.433949999999</v>
      </c>
      <c r="Q101" s="444">
        <v>4283.0151599999999</v>
      </c>
      <c r="R101" s="444">
        <v>3980.5283600000002</v>
      </c>
      <c r="S101" s="444">
        <v>2209.8313699999771</v>
      </c>
      <c r="T101" s="444">
        <v>4598.692</v>
      </c>
      <c r="U101" s="444">
        <v>5271.6042600000001</v>
      </c>
      <c r="V101" s="444">
        <v>5686.204370000004</v>
      </c>
      <c r="W101" s="444">
        <v>5764.3537899999974</v>
      </c>
      <c r="X101" s="444">
        <v>5600.9281200000005</v>
      </c>
    </row>
    <row r="102" spans="1:26" x14ac:dyDescent="0.2">
      <c r="A102" s="25">
        <v>27</v>
      </c>
      <c r="B102" s="24" t="s">
        <v>205</v>
      </c>
      <c r="C102" s="25" t="s">
        <v>206</v>
      </c>
      <c r="D102" s="444">
        <v>11049.57946938595</v>
      </c>
      <c r="E102" s="444">
        <v>1706.4094140317125</v>
      </c>
      <c r="F102" s="444">
        <v>1861.136</v>
      </c>
      <c r="G102" s="444">
        <v>1963.3489999999999</v>
      </c>
      <c r="H102" s="444">
        <v>1810.8679999999999</v>
      </c>
      <c r="I102" s="444">
        <v>10408.976130000001</v>
      </c>
      <c r="J102" s="444">
        <v>12403.05766</v>
      </c>
      <c r="K102" s="444">
        <v>13246.204569999998</v>
      </c>
      <c r="L102" s="444">
        <v>13867.124040000001</v>
      </c>
      <c r="M102" s="444">
        <v>13553.941347115157</v>
      </c>
      <c r="N102" s="444">
        <v>15420.4177</v>
      </c>
      <c r="O102" s="444">
        <v>15737.341220000002</v>
      </c>
      <c r="P102" s="444">
        <v>15657.383330000001</v>
      </c>
      <c r="Q102" s="444">
        <v>16471.275389999999</v>
      </c>
      <c r="R102" s="444">
        <v>17137.436110000002</v>
      </c>
      <c r="S102" s="444">
        <v>16772.251749999999</v>
      </c>
      <c r="T102" s="444">
        <v>16790.009999999998</v>
      </c>
      <c r="U102" s="444">
        <v>16311.463330000002</v>
      </c>
      <c r="V102" s="444">
        <v>16573.0121</v>
      </c>
      <c r="W102" s="444">
        <v>16828.640420000003</v>
      </c>
      <c r="X102" s="444">
        <v>16797.121589999999</v>
      </c>
    </row>
    <row r="103" spans="1:26" x14ac:dyDescent="0.2">
      <c r="A103" s="25">
        <v>27</v>
      </c>
      <c r="B103" s="24" t="s">
        <v>207</v>
      </c>
      <c r="C103" s="25" t="s">
        <v>208</v>
      </c>
      <c r="D103" s="444">
        <v>849.96729968580257</v>
      </c>
      <c r="E103" s="444">
        <v>1626.8711211253176</v>
      </c>
      <c r="F103" s="444">
        <v>1505.779</v>
      </c>
      <c r="G103" s="444">
        <v>1499.4639999999999</v>
      </c>
      <c r="H103" s="444">
        <v>1337.93</v>
      </c>
      <c r="I103" s="444">
        <v>1010.5190348957567</v>
      </c>
      <c r="J103" s="444">
        <v>8861.94</v>
      </c>
      <c r="K103" s="444">
        <v>9651.3989999999994</v>
      </c>
      <c r="L103" s="444">
        <v>10504.119000000001</v>
      </c>
      <c r="M103" s="444">
        <v>10733.248</v>
      </c>
      <c r="N103" s="444">
        <v>10862.95</v>
      </c>
      <c r="O103" s="444">
        <v>10970.808999999999</v>
      </c>
      <c r="P103" s="444">
        <v>10527.495999999999</v>
      </c>
      <c r="Q103" s="444">
        <v>11498.508090000001</v>
      </c>
      <c r="R103" s="444">
        <v>11629.805060000002</v>
      </c>
      <c r="S103" s="444">
        <v>11936.340240000001</v>
      </c>
      <c r="T103" s="444">
        <v>11828.858</v>
      </c>
      <c r="U103" s="444">
        <v>11678.57502</v>
      </c>
      <c r="V103" s="444">
        <v>12249.424999999999</v>
      </c>
      <c r="W103" s="444">
        <v>12769.22392</v>
      </c>
      <c r="X103" s="444">
        <v>13040.612439999999</v>
      </c>
    </row>
    <row r="104" spans="1:26" x14ac:dyDescent="0.2">
      <c r="A104" s="25">
        <v>11</v>
      </c>
      <c r="B104" s="24" t="s">
        <v>209</v>
      </c>
      <c r="C104" s="25" t="s">
        <v>210</v>
      </c>
      <c r="D104" s="444">
        <v>43305.943834733072</v>
      </c>
      <c r="E104" s="444">
        <v>50538.433921735719</v>
      </c>
      <c r="F104" s="444">
        <v>52079.114000000001</v>
      </c>
      <c r="G104" s="444">
        <v>57152.47522</v>
      </c>
      <c r="H104" s="444">
        <v>69304.494999999995</v>
      </c>
      <c r="I104" s="444">
        <v>14021.847</v>
      </c>
      <c r="J104" s="444">
        <v>16307.638789999999</v>
      </c>
      <c r="K104" s="444">
        <v>19776.349999999999</v>
      </c>
      <c r="L104" s="444">
        <v>21499.391169999999</v>
      </c>
      <c r="M104" s="444">
        <v>20864.771490000003</v>
      </c>
      <c r="N104" s="444">
        <v>19004.488379999999</v>
      </c>
      <c r="O104" s="444">
        <v>18504.391359999998</v>
      </c>
      <c r="P104" s="444">
        <v>20629.80545</v>
      </c>
      <c r="Q104" s="444">
        <v>19400.164000000001</v>
      </c>
      <c r="R104" s="444">
        <v>18658.259279999998</v>
      </c>
      <c r="S104" s="444">
        <v>19350.060000000001</v>
      </c>
      <c r="T104" s="444">
        <v>19924.984</v>
      </c>
      <c r="U104" s="444">
        <v>17925.46372</v>
      </c>
      <c r="V104" s="444">
        <v>38594.83004999999</v>
      </c>
      <c r="W104" s="444">
        <v>29237.505250000009</v>
      </c>
      <c r="X104" s="444">
        <v>41153.527999999998</v>
      </c>
    </row>
    <row r="105" spans="1:26" x14ac:dyDescent="0.2">
      <c r="A105" s="25">
        <v>11</v>
      </c>
      <c r="B105" s="24" t="s">
        <v>211</v>
      </c>
      <c r="C105" s="25" t="s">
        <v>212</v>
      </c>
      <c r="D105" s="444">
        <v>95438.849706611873</v>
      </c>
      <c r="E105" s="444">
        <v>50441.901069734762</v>
      </c>
      <c r="F105" s="444">
        <v>37796.351320000002</v>
      </c>
      <c r="G105" s="444">
        <v>34051.019730000007</v>
      </c>
      <c r="H105" s="444">
        <v>37081.254123249928</v>
      </c>
      <c r="I105" s="444">
        <v>51567.597969999995</v>
      </c>
      <c r="J105" s="444">
        <v>92488.295859999998</v>
      </c>
      <c r="K105" s="444">
        <v>94325.226549999992</v>
      </c>
      <c r="L105" s="444">
        <v>99478.539850000001</v>
      </c>
      <c r="M105" s="444">
        <v>104931.41040000002</v>
      </c>
      <c r="N105" s="444">
        <v>100356.04364</v>
      </c>
      <c r="O105" s="444">
        <v>97152.340750000003</v>
      </c>
      <c r="P105" s="444">
        <v>92447.737670000017</v>
      </c>
      <c r="Q105" s="444">
        <v>90806.775819999995</v>
      </c>
      <c r="R105" s="444">
        <v>56109.935379999995</v>
      </c>
      <c r="S105" s="444">
        <v>112918.02819</v>
      </c>
      <c r="T105" s="444">
        <v>78137.997000000003</v>
      </c>
      <c r="U105" s="444">
        <v>82790.834330000012</v>
      </c>
      <c r="V105" s="444">
        <v>78582.549049999987</v>
      </c>
      <c r="W105" s="444">
        <v>76222.107530000008</v>
      </c>
      <c r="X105" s="444">
        <v>63450.968999999997</v>
      </c>
    </row>
    <row r="106" spans="1:26" x14ac:dyDescent="0.2">
      <c r="A106" s="25">
        <v>11</v>
      </c>
      <c r="B106" s="24" t="s">
        <v>213</v>
      </c>
      <c r="C106" s="25" t="s">
        <v>214</v>
      </c>
      <c r="D106" s="444">
        <v>74385.422425555327</v>
      </c>
      <c r="E106" s="444">
        <v>76103.796161943537</v>
      </c>
      <c r="F106" s="444">
        <v>81487.782769999991</v>
      </c>
      <c r="G106" s="444">
        <v>83079.053100000005</v>
      </c>
      <c r="H106" s="444">
        <v>91294.491250000021</v>
      </c>
      <c r="I106" s="444">
        <v>29181.960289999999</v>
      </c>
      <c r="J106" s="444">
        <v>87784.956630000001</v>
      </c>
      <c r="K106" s="444">
        <v>87834.26893000002</v>
      </c>
      <c r="L106" s="444">
        <v>92216.401289999994</v>
      </c>
      <c r="M106" s="444">
        <v>94278.323070000013</v>
      </c>
      <c r="N106" s="444">
        <v>96053.133119999999</v>
      </c>
      <c r="O106" s="444">
        <v>97278.275840000002</v>
      </c>
      <c r="P106" s="444">
        <v>94985.177570000014</v>
      </c>
      <c r="Q106" s="444">
        <v>98448.662379999994</v>
      </c>
      <c r="R106" s="444">
        <v>52884.544710000002</v>
      </c>
      <c r="S106" s="444">
        <v>54708.723809998097</v>
      </c>
      <c r="T106" s="444">
        <v>54892.868000000002</v>
      </c>
      <c r="U106" s="444">
        <v>52857.726210000008</v>
      </c>
      <c r="V106" s="444">
        <v>53078.722000000002</v>
      </c>
      <c r="W106" s="444">
        <v>52924.423189999994</v>
      </c>
      <c r="X106" s="444">
        <v>53920.541789999988</v>
      </c>
    </row>
    <row r="107" spans="1:26" x14ac:dyDescent="0.2">
      <c r="A107" s="25">
        <v>11</v>
      </c>
      <c r="B107" s="24" t="s">
        <v>215</v>
      </c>
      <c r="C107" s="25" t="s">
        <v>216</v>
      </c>
      <c r="D107" s="444">
        <v>111659.55012599913</v>
      </c>
      <c r="E107" s="444">
        <v>120324.16998065422</v>
      </c>
      <c r="F107" s="444">
        <v>123821.18700000001</v>
      </c>
      <c r="G107" s="444">
        <v>128075.58100000001</v>
      </c>
      <c r="H107" s="444">
        <v>137681.231</v>
      </c>
      <c r="I107" s="444">
        <v>27691.703000000001</v>
      </c>
      <c r="J107" s="444">
        <v>132343.74849999999</v>
      </c>
      <c r="K107" s="444">
        <v>134992.378</v>
      </c>
      <c r="L107" s="444">
        <v>132540.46599999999</v>
      </c>
      <c r="M107" s="444">
        <v>130511.382</v>
      </c>
      <c r="N107" s="444">
        <v>130305.20299999999</v>
      </c>
      <c r="O107" s="444">
        <v>126994.97100000001</v>
      </c>
      <c r="P107" s="444">
        <v>130524.10491000002</v>
      </c>
      <c r="Q107" s="444">
        <v>133795.96881999998</v>
      </c>
      <c r="R107" s="444">
        <v>117110.071</v>
      </c>
      <c r="S107" s="444">
        <v>176363.383</v>
      </c>
      <c r="T107" s="444">
        <v>157494.69699999999</v>
      </c>
      <c r="U107" s="444">
        <v>142797.05794999999</v>
      </c>
      <c r="V107" s="444">
        <v>160638.68383999998</v>
      </c>
      <c r="W107" s="444">
        <v>175645.48</v>
      </c>
      <c r="X107" s="444">
        <v>181166.68751999998</v>
      </c>
    </row>
    <row r="108" spans="1:26" x14ac:dyDescent="0.2">
      <c r="A108" s="25">
        <v>11</v>
      </c>
      <c r="B108" s="24" t="s">
        <v>217</v>
      </c>
      <c r="C108" s="25" t="s">
        <v>218</v>
      </c>
      <c r="D108" s="444">
        <v>27288.534063970656</v>
      </c>
      <c r="E108" s="444">
        <v>28034.575589558463</v>
      </c>
      <c r="F108" s="444">
        <v>28315.001</v>
      </c>
      <c r="G108" s="444">
        <v>30393.773209999999</v>
      </c>
      <c r="H108" s="444">
        <v>31627.8259</v>
      </c>
      <c r="I108" s="444">
        <v>29618.062999999998</v>
      </c>
      <c r="J108" s="444">
        <v>31323.170590000002</v>
      </c>
      <c r="K108" s="444">
        <v>32967.875</v>
      </c>
      <c r="L108" s="444">
        <v>34273.497539999997</v>
      </c>
      <c r="M108" s="444">
        <v>35227.155980000003</v>
      </c>
      <c r="N108" s="444">
        <v>37301.273079999999</v>
      </c>
      <c r="O108" s="444">
        <v>38620.301850000003</v>
      </c>
      <c r="P108" s="444">
        <v>40732.908519999997</v>
      </c>
      <c r="Q108" s="444">
        <v>40994.304019999996</v>
      </c>
      <c r="R108" s="444">
        <v>41472.682000000001</v>
      </c>
      <c r="S108" s="444">
        <v>40346.472430000002</v>
      </c>
      <c r="T108" s="444">
        <v>40824.089999999997</v>
      </c>
      <c r="U108" s="444">
        <v>42290.515550000004</v>
      </c>
      <c r="V108" s="444">
        <v>42094.275030000004</v>
      </c>
      <c r="W108" s="444">
        <v>41675.07215</v>
      </c>
      <c r="X108" s="444">
        <v>40978.315690000003</v>
      </c>
    </row>
    <row r="109" spans="1:26" x14ac:dyDescent="0.2">
      <c r="A109" s="25">
        <v>101</v>
      </c>
      <c r="B109" s="24" t="s">
        <v>219</v>
      </c>
      <c r="C109" s="25" t="s">
        <v>18</v>
      </c>
      <c r="D109" s="444">
        <v>31801.071943740215</v>
      </c>
      <c r="E109" s="444">
        <v>36272.342197735517</v>
      </c>
      <c r="F109" s="444">
        <v>39452.107528944507</v>
      </c>
      <c r="G109" s="444">
        <v>1319.1034</v>
      </c>
      <c r="H109" s="444">
        <v>1478.6167700000001</v>
      </c>
      <c r="I109" s="444">
        <v>11006.009</v>
      </c>
      <c r="J109" s="444">
        <v>11379.629000000001</v>
      </c>
      <c r="K109" s="444">
        <v>10960.553643153487</v>
      </c>
      <c r="L109" s="444">
        <v>11278.044085290127</v>
      </c>
      <c r="M109" s="444">
        <v>7547.8578998503217</v>
      </c>
      <c r="N109" s="444">
        <v>24039.528170000001</v>
      </c>
      <c r="O109" s="444">
        <v>21527.764588381302</v>
      </c>
      <c r="P109" s="444">
        <v>18035.08149</v>
      </c>
      <c r="Q109" s="444">
        <v>11959.443149999999</v>
      </c>
      <c r="R109" s="444">
        <v>8028.7253900000005</v>
      </c>
      <c r="S109" s="444">
        <v>8134.46958</v>
      </c>
      <c r="T109" s="444">
        <v>6889.973</v>
      </c>
      <c r="U109" s="444">
        <v>8552.6947</v>
      </c>
      <c r="V109" s="444">
        <v>10867.733499999997</v>
      </c>
      <c r="W109" s="444">
        <v>10919.296969999999</v>
      </c>
      <c r="X109" s="444">
        <v>15101.728369999997</v>
      </c>
    </row>
    <row r="110" spans="1:26" ht="14.25" customHeight="1" x14ac:dyDescent="0.2">
      <c r="A110" s="25">
        <v>102</v>
      </c>
      <c r="B110" s="24" t="s">
        <v>220</v>
      </c>
      <c r="C110" s="25" t="s">
        <v>19</v>
      </c>
      <c r="D110" s="444">
        <v>17708.239716932665</v>
      </c>
      <c r="E110" s="444">
        <v>17952.388190079531</v>
      </c>
      <c r="F110" s="444">
        <v>18602.861399999998</v>
      </c>
      <c r="G110" s="444">
        <v>19477.671999999999</v>
      </c>
      <c r="H110" s="444">
        <v>19905.737579999997</v>
      </c>
      <c r="I110" s="444">
        <v>14768.657999999999</v>
      </c>
      <c r="J110" s="444">
        <v>15891.493</v>
      </c>
      <c r="K110" s="444">
        <v>17021.041000000001</v>
      </c>
      <c r="L110" s="444">
        <v>19240.365000000002</v>
      </c>
      <c r="M110" s="444">
        <v>18858.849999999999</v>
      </c>
      <c r="N110" s="444">
        <v>23268.291000000001</v>
      </c>
      <c r="O110" s="444">
        <v>24879.584999999999</v>
      </c>
      <c r="P110" s="444">
        <v>18860.355899999999</v>
      </c>
      <c r="Q110" s="444">
        <v>19381.237119999994</v>
      </c>
      <c r="R110" s="444">
        <v>20646.534589999999</v>
      </c>
      <c r="S110" s="444">
        <v>21580.721823548589</v>
      </c>
      <c r="T110" s="444">
        <v>20797.057000000001</v>
      </c>
      <c r="U110" s="444">
        <v>15302.706730000002</v>
      </c>
      <c r="V110" s="444">
        <v>11419.349220000002</v>
      </c>
      <c r="W110" s="444">
        <v>-4149.129789999999</v>
      </c>
      <c r="X110" s="444">
        <v>4186.10304</v>
      </c>
    </row>
    <row r="111" spans="1:26" x14ac:dyDescent="0.2">
      <c r="A111" s="25">
        <v>103</v>
      </c>
      <c r="B111" s="24" t="s">
        <v>221</v>
      </c>
      <c r="C111" s="25" t="s">
        <v>20</v>
      </c>
      <c r="D111" s="444">
        <v>24511.488638736988</v>
      </c>
      <c r="E111" s="444">
        <v>19904.887446890571</v>
      </c>
      <c r="F111" s="444">
        <v>253.26331999999999</v>
      </c>
      <c r="G111" s="444">
        <v>23327.218000000001</v>
      </c>
      <c r="H111" s="444">
        <v>22431.416020000001</v>
      </c>
      <c r="I111" s="444">
        <v>3767.1640699999998</v>
      </c>
      <c r="J111" s="444">
        <v>10552.432000000001</v>
      </c>
      <c r="K111" s="444">
        <v>6004.6969100000006</v>
      </c>
      <c r="L111" s="444">
        <v>6821.1816099999996</v>
      </c>
      <c r="M111" s="444">
        <v>3433.9380000000001</v>
      </c>
      <c r="N111" s="444">
        <v>4774.5089200000002</v>
      </c>
      <c r="O111" s="444">
        <v>6756.0824100000018</v>
      </c>
      <c r="P111" s="444">
        <v>8973.6380000000008</v>
      </c>
      <c r="Q111" s="444">
        <v>9177.2379999999994</v>
      </c>
      <c r="R111" s="444">
        <v>7648.69704</v>
      </c>
      <c r="S111" s="444">
        <v>6371.8351199999988</v>
      </c>
      <c r="T111" s="444">
        <v>5903.6549999999997</v>
      </c>
      <c r="U111" s="444">
        <v>6367.3026899999995</v>
      </c>
      <c r="V111" s="444">
        <v>8814.6692500000045</v>
      </c>
      <c r="W111" s="444">
        <v>6501.6967199999999</v>
      </c>
      <c r="X111" s="444">
        <v>6616.7521800000004</v>
      </c>
    </row>
    <row r="112" spans="1:26" x14ac:dyDescent="0.2">
      <c r="A112" s="25">
        <v>104</v>
      </c>
      <c r="B112" s="26" t="s">
        <v>222</v>
      </c>
      <c r="C112" s="42" t="s">
        <v>21</v>
      </c>
      <c r="D112" s="444">
        <v>48939.211250127672</v>
      </c>
      <c r="E112" s="444">
        <v>54629.667036101455</v>
      </c>
      <c r="F112" s="444">
        <v>43628.101999999999</v>
      </c>
      <c r="G112" s="444">
        <v>42535.266852692374</v>
      </c>
      <c r="H112" s="444">
        <v>42379.966912874355</v>
      </c>
      <c r="I112" s="444">
        <v>32627.932000000001</v>
      </c>
      <c r="J112" s="444">
        <v>33703.471160000001</v>
      </c>
      <c r="K112" s="444">
        <v>40838.531000000003</v>
      </c>
      <c r="L112" s="444">
        <v>52557.470649999996</v>
      </c>
      <c r="M112" s="444">
        <v>55858.895349999999</v>
      </c>
      <c r="N112" s="444">
        <v>55164.913870000004</v>
      </c>
      <c r="O112" s="444">
        <v>47220.059400000006</v>
      </c>
      <c r="P112" s="444">
        <v>45924.130450000004</v>
      </c>
      <c r="Q112" s="444">
        <v>53152.260999999999</v>
      </c>
      <c r="R112" s="444">
        <v>52441.766000000003</v>
      </c>
      <c r="S112" s="444">
        <v>51518.553</v>
      </c>
      <c r="T112" s="444">
        <v>52301.642999999996</v>
      </c>
      <c r="U112" s="444">
        <v>54529.663639999999</v>
      </c>
      <c r="V112" s="444">
        <v>59287.290560000001</v>
      </c>
      <c r="W112" s="444">
        <v>61371.402600000009</v>
      </c>
      <c r="X112" s="444">
        <v>64879.448340000003</v>
      </c>
      <c r="Z112" s="598"/>
    </row>
    <row r="113" spans="1:26" ht="15" x14ac:dyDescent="0.25">
      <c r="A113" s="653" t="s">
        <v>223</v>
      </c>
      <c r="B113" s="654"/>
      <c r="C113" s="701"/>
      <c r="D113" s="446">
        <v>1612338.4444503216</v>
      </c>
      <c r="E113" s="446">
        <v>1541550.0157274457</v>
      </c>
      <c r="F113" s="446">
        <v>1553493.6851144535</v>
      </c>
      <c r="G113" s="446">
        <v>1583626.346282297</v>
      </c>
      <c r="H113" s="446">
        <v>1671200.0255278957</v>
      </c>
      <c r="I113" s="446">
        <v>1694280.3568333446</v>
      </c>
      <c r="J113" s="446">
        <v>2432140.1311166286</v>
      </c>
      <c r="K113" s="446">
        <v>2627063.6327885883</v>
      </c>
      <c r="L113" s="446">
        <v>2712082.9385305014</v>
      </c>
      <c r="M113" s="446">
        <v>2830689.9102239744</v>
      </c>
      <c r="N113" s="446">
        <v>2906160.9046338187</v>
      </c>
      <c r="O113" s="446">
        <v>2910877.643846008</v>
      </c>
      <c r="P113" s="446">
        <v>2993232.2470704429</v>
      </c>
      <c r="Q113" s="446">
        <v>2974789.0526469829</v>
      </c>
      <c r="R113" s="446">
        <v>2860699.408721711</v>
      </c>
      <c r="S113" s="446">
        <v>3194927.4338479494</v>
      </c>
      <c r="T113" s="446">
        <v>3142759.8660000004</v>
      </c>
      <c r="U113" s="446">
        <v>3117525.2010900001</v>
      </c>
      <c r="V113" s="446">
        <v>3186448.0935300011</v>
      </c>
      <c r="W113" s="446">
        <v>3157410.7325000004</v>
      </c>
      <c r="X113" s="446">
        <v>3197753.3270299998</v>
      </c>
      <c r="Y113" s="598"/>
    </row>
    <row r="114" spans="1:26" ht="16.5" customHeight="1" x14ac:dyDescent="0.25">
      <c r="A114" s="656" t="s">
        <v>224</v>
      </c>
      <c r="B114" s="655"/>
      <c r="C114" s="655"/>
      <c r="D114" s="446">
        <v>122960.01154953754</v>
      </c>
      <c r="E114" s="446">
        <v>128759.28487080708</v>
      </c>
      <c r="F114" s="446">
        <v>101936.33424894451</v>
      </c>
      <c r="G114" s="446">
        <v>86659.260252692373</v>
      </c>
      <c r="H114" s="446">
        <v>86195.737282874339</v>
      </c>
      <c r="I114" s="446">
        <v>62169.763070000001</v>
      </c>
      <c r="J114" s="446">
        <v>71527.02515999999</v>
      </c>
      <c r="K114" s="446">
        <v>74824.822553153484</v>
      </c>
      <c r="L114" s="446">
        <v>89897.061345290131</v>
      </c>
      <c r="M114" s="446">
        <v>85699.541249850328</v>
      </c>
      <c r="N114" s="446">
        <v>107247.24196000001</v>
      </c>
      <c r="O114" s="446">
        <v>100383.49139838132</v>
      </c>
      <c r="P114" s="446">
        <v>91793.20584000001</v>
      </c>
      <c r="Q114" s="446">
        <v>93670.179269999993</v>
      </c>
      <c r="R114" s="446">
        <v>88765.723020000005</v>
      </c>
      <c r="S114" s="446">
        <v>87605.579523548586</v>
      </c>
      <c r="T114" s="446">
        <v>85892.327999999994</v>
      </c>
      <c r="U114" s="446">
        <v>84752.367759999994</v>
      </c>
      <c r="V114" s="446">
        <v>90389.042530000006</v>
      </c>
      <c r="W114" s="446">
        <v>74643.266499999998</v>
      </c>
      <c r="X114" s="446">
        <v>90784.031929999997</v>
      </c>
      <c r="Y114" s="598"/>
      <c r="Z114" s="598"/>
    </row>
    <row r="115" spans="1:26" ht="15.75" customHeight="1" x14ac:dyDescent="0.25">
      <c r="A115" s="657" t="s">
        <v>225</v>
      </c>
      <c r="B115" s="658"/>
      <c r="C115" s="658"/>
      <c r="D115" s="446">
        <v>1735298.4559998594</v>
      </c>
      <c r="E115" s="446">
        <v>1670309.3005982528</v>
      </c>
      <c r="F115" s="446">
        <v>1655430.019363398</v>
      </c>
      <c r="G115" s="446">
        <v>1670285.6065349896</v>
      </c>
      <c r="H115" s="446">
        <v>1757395.76281077</v>
      </c>
      <c r="I115" s="446">
        <v>1756450.1199033444</v>
      </c>
      <c r="J115" s="446">
        <v>2503667.1562766284</v>
      </c>
      <c r="K115" s="446">
        <v>2701888.4553417419</v>
      </c>
      <c r="L115" s="446">
        <v>2801979.9998757914</v>
      </c>
      <c r="M115" s="446">
        <v>2916389.4514738247</v>
      </c>
      <c r="N115" s="446">
        <v>3013408.1465938184</v>
      </c>
      <c r="O115" s="446">
        <v>3011261.1352443891</v>
      </c>
      <c r="P115" s="446">
        <v>3085025.4529104428</v>
      </c>
      <c r="Q115" s="446">
        <v>3068459.2319169831</v>
      </c>
      <c r="R115" s="446">
        <v>2949465.1317417109</v>
      </c>
      <c r="S115" s="446">
        <v>3282533.0133714983</v>
      </c>
      <c r="T115" s="446">
        <v>3228652.1940000006</v>
      </c>
      <c r="U115" s="446">
        <v>3202277.5688500004</v>
      </c>
      <c r="V115" s="446">
        <v>3276837.1360600013</v>
      </c>
      <c r="W115" s="446">
        <v>3232053.9989999989</v>
      </c>
      <c r="X115" s="446">
        <v>3288537.3589599999</v>
      </c>
    </row>
    <row r="116" spans="1:26" s="112" customFormat="1" ht="11.25" customHeight="1" x14ac:dyDescent="0.2">
      <c r="D116" s="289"/>
      <c r="E116" s="289"/>
      <c r="F116" s="289"/>
      <c r="G116" s="289"/>
      <c r="H116" s="289"/>
      <c r="I116" s="289"/>
      <c r="J116" s="289"/>
      <c r="K116" s="289"/>
      <c r="L116" s="289"/>
      <c r="M116" s="289"/>
      <c r="N116" s="289"/>
      <c r="O116" s="289"/>
      <c r="P116" s="289"/>
      <c r="Q116" s="289"/>
      <c r="R116" s="289"/>
      <c r="S116" s="289"/>
      <c r="T116" s="289"/>
      <c r="U116" s="289"/>
      <c r="V116" s="289"/>
      <c r="W116" s="289"/>
      <c r="X116" s="289"/>
    </row>
    <row r="117" spans="1:26" s="112" customFormat="1" x14ac:dyDescent="0.2">
      <c r="D117" s="289"/>
      <c r="E117" s="289"/>
      <c r="F117" s="289"/>
      <c r="G117" s="289"/>
      <c r="H117" s="289"/>
      <c r="I117" s="289"/>
      <c r="J117" s="289"/>
      <c r="K117" s="289"/>
      <c r="L117" s="289"/>
      <c r="M117" s="289"/>
      <c r="N117" s="289"/>
      <c r="O117" s="289"/>
      <c r="P117" s="289"/>
      <c r="Q117" s="289"/>
      <c r="R117" s="289"/>
      <c r="S117" s="289"/>
      <c r="T117" s="289"/>
      <c r="U117" s="289"/>
      <c r="V117" s="289"/>
      <c r="W117" s="289"/>
      <c r="X117" s="289"/>
    </row>
    <row r="118" spans="1:26" s="3" customFormat="1" ht="11.25" customHeight="1" x14ac:dyDescent="0.2">
      <c r="A118" s="111"/>
      <c r="B118" s="112"/>
      <c r="C118" s="112"/>
      <c r="D118" s="289"/>
      <c r="E118" s="289"/>
      <c r="F118" s="289"/>
      <c r="G118" s="289"/>
      <c r="H118" s="289"/>
      <c r="I118" s="289"/>
      <c r="J118" s="289"/>
      <c r="K118" s="289"/>
      <c r="L118" s="289"/>
      <c r="M118" s="289"/>
      <c r="N118" s="289"/>
      <c r="O118" s="289"/>
      <c r="P118" s="289"/>
      <c r="Q118" s="289"/>
      <c r="R118" s="289"/>
      <c r="S118" s="289"/>
      <c r="T118" s="289"/>
      <c r="U118" s="289"/>
    </row>
    <row r="119" spans="1:26" s="3" customFormat="1" x14ac:dyDescent="0.2">
      <c r="A119" s="15"/>
      <c r="B119" s="16"/>
      <c r="C119" s="15"/>
      <c r="D119" s="289"/>
      <c r="E119" s="289"/>
      <c r="F119" s="289"/>
      <c r="G119" s="289"/>
      <c r="H119" s="289"/>
      <c r="I119" s="289"/>
      <c r="J119" s="289"/>
      <c r="K119" s="289"/>
      <c r="L119" s="289"/>
      <c r="M119" s="289"/>
      <c r="N119" s="289"/>
      <c r="O119" s="289"/>
      <c r="P119" s="289"/>
      <c r="Q119" s="289"/>
      <c r="R119" s="289"/>
      <c r="S119" s="289"/>
      <c r="T119" s="289"/>
      <c r="U119" s="289"/>
    </row>
    <row r="120" spans="1:26" x14ac:dyDescent="0.2">
      <c r="A120" s="663" t="s">
        <v>327</v>
      </c>
      <c r="B120" s="663"/>
      <c r="C120" s="663"/>
      <c r="D120" s="663"/>
      <c r="E120" s="663"/>
      <c r="F120" s="663"/>
      <c r="G120" s="663"/>
      <c r="H120" s="663"/>
      <c r="I120" s="663"/>
      <c r="J120" s="663"/>
      <c r="K120" s="663"/>
      <c r="L120" s="663"/>
      <c r="M120" s="663"/>
      <c r="N120" s="663"/>
      <c r="O120" s="663"/>
      <c r="P120" s="663"/>
      <c r="Q120" s="663"/>
      <c r="R120" s="663"/>
      <c r="S120" s="663"/>
      <c r="T120" s="663"/>
    </row>
    <row r="121" spans="1:26" x14ac:dyDescent="0.2">
      <c r="A121" s="101" t="s">
        <v>274</v>
      </c>
      <c r="B121" s="10"/>
      <c r="C121" s="563"/>
      <c r="D121" s="563"/>
      <c r="E121" s="563"/>
      <c r="F121" s="563"/>
      <c r="G121" s="515"/>
      <c r="H121" s="563"/>
      <c r="I121" s="563"/>
      <c r="J121" s="563"/>
      <c r="K121" s="563"/>
      <c r="L121" s="563"/>
      <c r="M121" s="563"/>
      <c r="N121" s="563"/>
      <c r="O121" s="8"/>
      <c r="P121" s="8"/>
      <c r="Q121" s="8"/>
      <c r="R121" s="8"/>
      <c r="S121" s="8"/>
      <c r="T121" s="11"/>
    </row>
    <row r="122" spans="1:26" x14ac:dyDescent="0.2">
      <c r="A122" s="652" t="s">
        <v>382</v>
      </c>
      <c r="B122" s="652"/>
      <c r="C122" s="652"/>
      <c r="D122" s="652"/>
      <c r="E122" s="652"/>
      <c r="F122" s="652"/>
      <c r="G122" s="652"/>
      <c r="H122" s="652"/>
      <c r="I122" s="652"/>
      <c r="J122" s="652"/>
      <c r="K122" s="652"/>
      <c r="L122" s="652"/>
      <c r="M122" s="652"/>
      <c r="N122" s="652"/>
      <c r="O122" s="652"/>
      <c r="P122" s="652"/>
      <c r="Q122" s="652"/>
      <c r="R122" s="652"/>
      <c r="S122" s="652"/>
      <c r="T122" s="652"/>
    </row>
    <row r="123" spans="1:26" x14ac:dyDescent="0.2">
      <c r="A123" s="298"/>
      <c r="B123" s="298"/>
      <c r="C123" s="298"/>
      <c r="D123" s="298"/>
      <c r="E123" s="298"/>
      <c r="F123" s="298"/>
      <c r="G123" s="298"/>
      <c r="H123" s="298"/>
      <c r="I123" s="298"/>
      <c r="J123" s="298"/>
      <c r="K123" s="298"/>
      <c r="L123" s="298"/>
      <c r="M123" s="298"/>
      <c r="N123" s="298"/>
      <c r="O123" s="298"/>
      <c r="P123" s="298"/>
      <c r="Q123" s="298"/>
      <c r="R123" s="298"/>
      <c r="S123" s="298"/>
      <c r="T123" s="298"/>
    </row>
    <row r="124" spans="1:26" s="301" customFormat="1" x14ac:dyDescent="0.2">
      <c r="A124" s="299" t="s">
        <v>280</v>
      </c>
      <c r="B124" s="299"/>
      <c r="C124" s="299"/>
      <c r="D124" s="299"/>
      <c r="E124" s="299"/>
      <c r="F124" s="299"/>
      <c r="G124" s="299"/>
      <c r="H124" s="299"/>
      <c r="I124" s="299"/>
      <c r="J124" s="299"/>
      <c r="K124" s="299"/>
      <c r="L124" s="299"/>
      <c r="M124" s="299"/>
      <c r="N124" s="299"/>
      <c r="O124" s="299"/>
      <c r="P124" s="299"/>
      <c r="Q124" s="299"/>
      <c r="R124" s="299"/>
      <c r="S124" s="299"/>
      <c r="T124" s="299"/>
    </row>
    <row r="125" spans="1:26" x14ac:dyDescent="0.2">
      <c r="A125" s="299" t="s">
        <v>336</v>
      </c>
      <c r="B125" s="298"/>
      <c r="C125" s="298"/>
      <c r="D125" s="298"/>
      <c r="E125" s="298"/>
      <c r="F125" s="298"/>
      <c r="G125" s="298"/>
      <c r="H125" s="298"/>
      <c r="I125" s="298"/>
      <c r="J125" s="298"/>
      <c r="K125" s="298"/>
      <c r="L125" s="298"/>
      <c r="M125" s="298"/>
      <c r="N125" s="298"/>
      <c r="O125" s="298"/>
      <c r="P125" s="298"/>
      <c r="Q125" s="298"/>
      <c r="R125" s="298"/>
      <c r="S125" s="298"/>
      <c r="T125" s="298"/>
    </row>
    <row r="126" spans="1:26" x14ac:dyDescent="0.2">
      <c r="A126" s="299"/>
      <c r="B126" s="298"/>
      <c r="C126" s="298"/>
      <c r="D126" s="298"/>
      <c r="E126" s="298"/>
      <c r="F126" s="298"/>
      <c r="G126" s="298"/>
      <c r="H126" s="298"/>
      <c r="I126" s="298"/>
      <c r="J126" s="298"/>
      <c r="K126" s="298"/>
      <c r="L126" s="298"/>
      <c r="M126" s="298"/>
      <c r="N126" s="298"/>
      <c r="O126" s="298"/>
      <c r="P126" s="298"/>
      <c r="Q126" s="298"/>
      <c r="R126" s="298"/>
      <c r="S126" s="298"/>
      <c r="T126" s="298"/>
    </row>
    <row r="127" spans="1:26" x14ac:dyDescent="0.2">
      <c r="A127" s="652" t="s">
        <v>23</v>
      </c>
      <c r="B127" s="652"/>
      <c r="C127" s="652"/>
      <c r="D127" s="652"/>
      <c r="E127" s="652"/>
      <c r="F127" s="652"/>
      <c r="G127" s="652"/>
      <c r="H127" s="652"/>
      <c r="I127" s="652"/>
      <c r="J127" s="652"/>
      <c r="K127" s="652"/>
      <c r="L127" s="652"/>
      <c r="M127" s="652"/>
      <c r="N127" s="652"/>
      <c r="O127" s="652"/>
      <c r="P127" s="652"/>
      <c r="Q127" s="652"/>
      <c r="R127" s="652"/>
      <c r="S127" s="652"/>
      <c r="T127" s="652"/>
    </row>
    <row r="128" spans="1:26" ht="30" x14ac:dyDescent="0.2">
      <c r="A128" s="102" t="s">
        <v>24</v>
      </c>
      <c r="B128" s="664" t="s">
        <v>226</v>
      </c>
      <c r="C128" s="670"/>
      <c r="D128" s="243">
        <v>1999</v>
      </c>
      <c r="E128" s="243">
        <v>2000</v>
      </c>
      <c r="F128" s="243">
        <v>2001</v>
      </c>
      <c r="G128" s="243">
        <v>2002</v>
      </c>
      <c r="H128" s="243">
        <v>2003</v>
      </c>
      <c r="I128" s="243">
        <v>2004</v>
      </c>
      <c r="J128" s="243">
        <v>2005</v>
      </c>
      <c r="K128" s="243">
        <v>2006</v>
      </c>
      <c r="L128" s="243">
        <v>2007</v>
      </c>
      <c r="M128" s="243">
        <v>2008</v>
      </c>
      <c r="N128" s="243">
        <v>2009</v>
      </c>
      <c r="O128" s="243">
        <v>2010</v>
      </c>
      <c r="P128" s="243">
        <v>2011</v>
      </c>
      <c r="Q128" s="243">
        <v>2012</v>
      </c>
      <c r="R128" s="243">
        <v>2013</v>
      </c>
      <c r="S128" s="243">
        <v>2014</v>
      </c>
      <c r="T128" s="266">
        <v>2015</v>
      </c>
      <c r="U128" s="266">
        <v>2016</v>
      </c>
      <c r="V128" s="266">
        <v>2017</v>
      </c>
      <c r="W128" s="265">
        <v>2018</v>
      </c>
      <c r="X128" s="265">
        <v>2019</v>
      </c>
    </row>
    <row r="129" spans="1:24" ht="15" x14ac:dyDescent="0.2">
      <c r="A129" s="31">
        <v>84</v>
      </c>
      <c r="B129" s="28" t="s">
        <v>5</v>
      </c>
      <c r="C129" s="29"/>
      <c r="D129" s="447">
        <v>173685.13343450869</v>
      </c>
      <c r="E129" s="447">
        <v>190278.1552312118</v>
      </c>
      <c r="F129" s="447">
        <v>194496.35692000002</v>
      </c>
      <c r="G129" s="447">
        <v>174733.87829193854</v>
      </c>
      <c r="H129" s="447">
        <v>227693.4662</v>
      </c>
      <c r="I129" s="447">
        <v>139108.11577999999</v>
      </c>
      <c r="J129" s="447">
        <v>250199.12981000001</v>
      </c>
      <c r="K129" s="447">
        <v>265621.89357594354</v>
      </c>
      <c r="L129" s="447">
        <v>285980.85873120237</v>
      </c>
      <c r="M129" s="447">
        <v>296306.09552999999</v>
      </c>
      <c r="N129" s="447">
        <v>306652.51479127695</v>
      </c>
      <c r="O129" s="447">
        <v>324564.75825999997</v>
      </c>
      <c r="P129" s="447">
        <v>315805.3929552841</v>
      </c>
      <c r="Q129" s="447">
        <v>323241.43138771836</v>
      </c>
      <c r="R129" s="447">
        <v>318642.81923000002</v>
      </c>
      <c r="S129" s="447">
        <v>355829.45120999997</v>
      </c>
      <c r="T129" s="447">
        <v>350942.27399999998</v>
      </c>
      <c r="U129" s="447">
        <v>358905.36930999998</v>
      </c>
      <c r="V129" s="447">
        <v>371479.77812000003</v>
      </c>
      <c r="W129" s="447">
        <v>352507.18958000006</v>
      </c>
      <c r="X129" s="447">
        <v>376638.24766000005</v>
      </c>
    </row>
    <row r="130" spans="1:24" ht="15" x14ac:dyDescent="0.2">
      <c r="A130" s="31">
        <v>27</v>
      </c>
      <c r="B130" s="31" t="s">
        <v>14</v>
      </c>
      <c r="C130" s="32"/>
      <c r="D130" s="447">
        <v>61630.559239401373</v>
      </c>
      <c r="E130" s="447">
        <v>40943.536765367244</v>
      </c>
      <c r="F130" s="447">
        <v>41084.731599999999</v>
      </c>
      <c r="G130" s="447">
        <v>39432.161119999997</v>
      </c>
      <c r="H130" s="447">
        <v>42854.001469999996</v>
      </c>
      <c r="I130" s="447">
        <v>79526.427145864975</v>
      </c>
      <c r="J130" s="447">
        <v>106216.74365999999</v>
      </c>
      <c r="K130" s="447">
        <v>226969.02144025633</v>
      </c>
      <c r="L130" s="447">
        <v>125689.41009000002</v>
      </c>
      <c r="M130" s="447">
        <v>128615.94686993392</v>
      </c>
      <c r="N130" s="447">
        <v>132058.75091042178</v>
      </c>
      <c r="O130" s="447">
        <v>136070.44059000001</v>
      </c>
      <c r="P130" s="447">
        <v>121992.65141999999</v>
      </c>
      <c r="Q130" s="447">
        <v>123328.58100999999</v>
      </c>
      <c r="R130" s="447">
        <v>129341.09110000001</v>
      </c>
      <c r="S130" s="447">
        <v>139194.92638999998</v>
      </c>
      <c r="T130" s="447">
        <v>138117.58799999999</v>
      </c>
      <c r="U130" s="447">
        <v>137905.24640999999</v>
      </c>
      <c r="V130" s="447">
        <v>138482.54629</v>
      </c>
      <c r="W130" s="447">
        <v>138089.16719000001</v>
      </c>
      <c r="X130" s="447">
        <v>138886.52207000004</v>
      </c>
    </row>
    <row r="131" spans="1:24" ht="15" x14ac:dyDescent="0.2">
      <c r="A131" s="31">
        <v>53</v>
      </c>
      <c r="B131" s="31" t="s">
        <v>15</v>
      </c>
      <c r="C131" s="32"/>
      <c r="D131" s="447">
        <v>84447.477381901568</v>
      </c>
      <c r="E131" s="447">
        <v>79977.681314476402</v>
      </c>
      <c r="F131" s="447">
        <v>87021.740710000013</v>
      </c>
      <c r="G131" s="447">
        <v>95077.321779999998</v>
      </c>
      <c r="H131" s="447">
        <v>101244.87779</v>
      </c>
      <c r="I131" s="447">
        <v>64342.215289999993</v>
      </c>
      <c r="J131" s="447">
        <v>91200.219830000002</v>
      </c>
      <c r="K131" s="447">
        <v>102644.87497</v>
      </c>
      <c r="L131" s="447">
        <v>123309.08502</v>
      </c>
      <c r="M131" s="447">
        <v>127490.15596999999</v>
      </c>
      <c r="N131" s="447">
        <v>120722.66652000001</v>
      </c>
      <c r="O131" s="447">
        <v>123665.51297</v>
      </c>
      <c r="P131" s="447">
        <v>114716.27653</v>
      </c>
      <c r="Q131" s="447">
        <v>119119.66875999999</v>
      </c>
      <c r="R131" s="447">
        <v>116141.98297000001</v>
      </c>
      <c r="S131" s="447">
        <v>130410.88090999995</v>
      </c>
      <c r="T131" s="447">
        <v>147045.03899999999</v>
      </c>
      <c r="U131" s="447">
        <v>149123.57299000002</v>
      </c>
      <c r="V131" s="447">
        <v>160399.05603000001</v>
      </c>
      <c r="W131" s="447">
        <v>166852.57378999997</v>
      </c>
      <c r="X131" s="447">
        <v>191298.19487000001</v>
      </c>
    </row>
    <row r="132" spans="1:24" ht="15" x14ac:dyDescent="0.2">
      <c r="A132" s="31">
        <v>24</v>
      </c>
      <c r="B132" s="31" t="s">
        <v>12</v>
      </c>
      <c r="C132" s="32"/>
      <c r="D132" s="447">
        <v>64330.356561481931</v>
      </c>
      <c r="E132" s="447">
        <v>55097.428122005353</v>
      </c>
      <c r="F132" s="447">
        <v>58790.015055748729</v>
      </c>
      <c r="G132" s="447">
        <v>69670.750396813208</v>
      </c>
      <c r="H132" s="447">
        <v>31478.765210000001</v>
      </c>
      <c r="I132" s="447">
        <v>63860.345399999998</v>
      </c>
      <c r="J132" s="447">
        <v>79027.814899999998</v>
      </c>
      <c r="K132" s="447">
        <v>96953.205144415013</v>
      </c>
      <c r="L132" s="447">
        <v>87907.639909999998</v>
      </c>
      <c r="M132" s="447">
        <v>95866.631630000003</v>
      </c>
      <c r="N132" s="447">
        <v>108057.18911000001</v>
      </c>
      <c r="O132" s="447">
        <v>88043.149480000007</v>
      </c>
      <c r="P132" s="447">
        <v>89638.462969999979</v>
      </c>
      <c r="Q132" s="447">
        <v>86549.130054264082</v>
      </c>
      <c r="R132" s="447">
        <v>86068.161659999998</v>
      </c>
      <c r="S132" s="447">
        <v>92553.079921884957</v>
      </c>
      <c r="T132" s="447">
        <v>84449.523000000001</v>
      </c>
      <c r="U132" s="447">
        <v>97507.975539999999</v>
      </c>
      <c r="V132" s="447">
        <v>90514.069409999996</v>
      </c>
      <c r="W132" s="447">
        <v>97872.114990000002</v>
      </c>
      <c r="X132" s="447">
        <v>98286.380929999999</v>
      </c>
    </row>
    <row r="133" spans="1:24" ht="15" x14ac:dyDescent="0.2">
      <c r="A133" s="31">
        <v>94</v>
      </c>
      <c r="B133" s="31" t="s">
        <v>13</v>
      </c>
      <c r="C133" s="32"/>
      <c r="D133" s="447">
        <v>9270.594109065074</v>
      </c>
      <c r="E133" s="447">
        <v>4692.1477764548581</v>
      </c>
      <c r="F133" s="447">
        <v>4406.3268000000007</v>
      </c>
      <c r="G133" s="447">
        <v>5772.2954400000008</v>
      </c>
      <c r="H133" s="447">
        <v>3161.5904359784827</v>
      </c>
      <c r="I133" s="447">
        <v>12206.803</v>
      </c>
      <c r="J133" s="447">
        <v>9777.7630000000008</v>
      </c>
      <c r="K133" s="447">
        <v>2318.1880000000001</v>
      </c>
      <c r="L133" s="447">
        <v>4284.0410000000002</v>
      </c>
      <c r="M133" s="447">
        <v>5805.6308200000003</v>
      </c>
      <c r="N133" s="447">
        <v>4020.1489999999999</v>
      </c>
      <c r="O133" s="447">
        <v>21621.854579999999</v>
      </c>
      <c r="P133" s="447">
        <v>12697.663410000003</v>
      </c>
      <c r="Q133" s="447">
        <v>18145.1931</v>
      </c>
      <c r="R133" s="447">
        <v>14029.333550000008</v>
      </c>
      <c r="S133" s="447">
        <v>2714.9268999999986</v>
      </c>
      <c r="T133" s="447">
        <v>10498.606</v>
      </c>
      <c r="U133" s="447">
        <v>12899.98623</v>
      </c>
      <c r="V133" s="447">
        <v>17901.031800000001</v>
      </c>
      <c r="W133" s="447">
        <v>13281.019</v>
      </c>
      <c r="X133" s="447">
        <v>13301.019</v>
      </c>
    </row>
    <row r="134" spans="1:24" ht="15" x14ac:dyDescent="0.2">
      <c r="A134" s="31">
        <v>44</v>
      </c>
      <c r="B134" s="31" t="s">
        <v>227</v>
      </c>
      <c r="C134" s="32"/>
      <c r="D134" s="447">
        <v>93130.494953175294</v>
      </c>
      <c r="E134" s="447">
        <v>90131.842195448786</v>
      </c>
      <c r="F134" s="447">
        <v>70497.614481869168</v>
      </c>
      <c r="G134" s="447">
        <v>70010.336931853599</v>
      </c>
      <c r="H134" s="447">
        <v>58592.877278849257</v>
      </c>
      <c r="I134" s="447">
        <v>137846.78954000003</v>
      </c>
      <c r="J134" s="447">
        <v>187957.65854</v>
      </c>
      <c r="K134" s="447">
        <v>198283.31783008523</v>
      </c>
      <c r="L134" s="447">
        <v>191326.44113793381</v>
      </c>
      <c r="M134" s="447">
        <v>203211.37670870012</v>
      </c>
      <c r="N134" s="447">
        <v>197669.59795896168</v>
      </c>
      <c r="O134" s="447">
        <v>199502.55907814877</v>
      </c>
      <c r="P134" s="447">
        <v>184231.0080010212</v>
      </c>
      <c r="Q134" s="447">
        <v>195363.94179499999</v>
      </c>
      <c r="R134" s="447">
        <v>191481.06771</v>
      </c>
      <c r="S134" s="447">
        <v>215696.53707000008</v>
      </c>
      <c r="T134" s="447">
        <v>220547.592</v>
      </c>
      <c r="U134" s="447">
        <v>219690.91178999998</v>
      </c>
      <c r="V134" s="447">
        <v>222096.02512000001</v>
      </c>
      <c r="W134" s="447">
        <v>231141.66702999998</v>
      </c>
      <c r="X134" s="447">
        <v>219563.48817000003</v>
      </c>
    </row>
    <row r="135" spans="1:24" ht="15" x14ac:dyDescent="0.2">
      <c r="A135" s="31">
        <v>32</v>
      </c>
      <c r="B135" s="31" t="s">
        <v>228</v>
      </c>
      <c r="C135" s="32"/>
      <c r="D135" s="447">
        <v>142747.88715266399</v>
      </c>
      <c r="E135" s="447">
        <v>125319.11181830516</v>
      </c>
      <c r="F135" s="447">
        <v>129873.21014613558</v>
      </c>
      <c r="G135" s="447">
        <v>135072.9426903062</v>
      </c>
      <c r="H135" s="447">
        <v>137263.674</v>
      </c>
      <c r="I135" s="447">
        <v>207112.90781</v>
      </c>
      <c r="J135" s="447">
        <v>250959.35428</v>
      </c>
      <c r="K135" s="447">
        <v>264555.26899999997</v>
      </c>
      <c r="L135" s="447">
        <v>284207.36086000002</v>
      </c>
      <c r="M135" s="447">
        <v>297228.46726</v>
      </c>
      <c r="N135" s="447">
        <v>304541.92914000002</v>
      </c>
      <c r="O135" s="447">
        <v>305900.57086000004</v>
      </c>
      <c r="P135" s="447">
        <v>310978.05817999999</v>
      </c>
      <c r="Q135" s="447">
        <v>326539.22998</v>
      </c>
      <c r="R135" s="447">
        <v>333817.95237000001</v>
      </c>
      <c r="S135" s="447">
        <v>344515.57239999983</v>
      </c>
      <c r="T135" s="447">
        <v>347326.86599999998</v>
      </c>
      <c r="U135" s="447">
        <v>335994.70065999997</v>
      </c>
      <c r="V135" s="447">
        <v>338728.82786999998</v>
      </c>
      <c r="W135" s="447">
        <v>342573.17614999996</v>
      </c>
      <c r="X135" s="447">
        <v>347987.45419000008</v>
      </c>
    </row>
    <row r="136" spans="1:24" ht="15" x14ac:dyDescent="0.2">
      <c r="A136" s="31">
        <v>11</v>
      </c>
      <c r="B136" s="31" t="s">
        <v>17</v>
      </c>
      <c r="C136" s="32"/>
      <c r="D136" s="447">
        <v>464056.36130874429</v>
      </c>
      <c r="E136" s="447">
        <v>437904.3662724843</v>
      </c>
      <c r="F136" s="447">
        <v>443770.49830700806</v>
      </c>
      <c r="G136" s="447">
        <v>429426.03918999998</v>
      </c>
      <c r="H136" s="447">
        <v>467783.20733324991</v>
      </c>
      <c r="I136" s="447">
        <v>303821.59068000002</v>
      </c>
      <c r="J136" s="447">
        <v>558046.74160000007</v>
      </c>
      <c r="K136" s="447">
        <v>588052.44986573292</v>
      </c>
      <c r="L136" s="447">
        <v>593151.33825308096</v>
      </c>
      <c r="M136" s="447">
        <v>597035.09631676099</v>
      </c>
      <c r="N136" s="447">
        <v>602135.12859510351</v>
      </c>
      <c r="O136" s="447">
        <v>624799.42396674934</v>
      </c>
      <c r="P136" s="447">
        <v>631302.45756472449</v>
      </c>
      <c r="Q136" s="447">
        <v>611292.10658999986</v>
      </c>
      <c r="R136" s="447">
        <v>518199.22289171012</v>
      </c>
      <c r="S136" s="447">
        <v>698321.97974999808</v>
      </c>
      <c r="T136" s="447">
        <v>626160.17599999998</v>
      </c>
      <c r="U136" s="447">
        <v>585197.90684999991</v>
      </c>
      <c r="V136" s="447">
        <v>612110.82080999995</v>
      </c>
      <c r="W136" s="447">
        <v>588309.05885000003</v>
      </c>
      <c r="X136" s="447">
        <v>595804.48404000001</v>
      </c>
    </row>
    <row r="137" spans="1:24" ht="15" x14ac:dyDescent="0.2">
      <c r="A137" s="31">
        <v>28</v>
      </c>
      <c r="B137" s="31" t="s">
        <v>11</v>
      </c>
      <c r="C137" s="32"/>
      <c r="D137" s="447">
        <v>88598.332980667954</v>
      </c>
      <c r="E137" s="447">
        <v>87750.132395723951</v>
      </c>
      <c r="F137" s="447">
        <v>91618.13459999999</v>
      </c>
      <c r="G137" s="447">
        <v>138301.05976</v>
      </c>
      <c r="H137" s="447">
        <v>141109.23083000001</v>
      </c>
      <c r="I137" s="447">
        <v>108344.75272</v>
      </c>
      <c r="J137" s="447">
        <v>127004.56594</v>
      </c>
      <c r="K137" s="447">
        <v>136011.77052000002</v>
      </c>
      <c r="L137" s="447">
        <v>148288.08226</v>
      </c>
      <c r="M137" s="447">
        <v>148500.63182999997</v>
      </c>
      <c r="N137" s="447">
        <v>149383.57337999999</v>
      </c>
      <c r="O137" s="447">
        <v>147095.78436000002</v>
      </c>
      <c r="P137" s="447">
        <v>149299.67822</v>
      </c>
      <c r="Q137" s="447">
        <v>136191.85011000003</v>
      </c>
      <c r="R137" s="447">
        <v>140562.13856999998</v>
      </c>
      <c r="S137" s="447">
        <v>155488.52523999999</v>
      </c>
      <c r="T137" s="447">
        <v>142442.63</v>
      </c>
      <c r="U137" s="555">
        <v>142606.56071000002</v>
      </c>
      <c r="V137" s="555">
        <v>155574.98255000002</v>
      </c>
      <c r="W137" s="555">
        <v>156472.23615000001</v>
      </c>
      <c r="X137" s="555">
        <v>157058.19640999939</v>
      </c>
    </row>
    <row r="138" spans="1:24" ht="15" x14ac:dyDescent="0.2">
      <c r="A138" s="31">
        <v>75</v>
      </c>
      <c r="B138" s="31" t="s">
        <v>229</v>
      </c>
      <c r="C138" s="32"/>
      <c r="D138" s="447">
        <v>122859.33033872648</v>
      </c>
      <c r="E138" s="447">
        <v>120511.82886378224</v>
      </c>
      <c r="F138" s="447">
        <v>108193.13317675013</v>
      </c>
      <c r="G138" s="447">
        <v>117666.39572416102</v>
      </c>
      <c r="H138" s="447">
        <v>109149.40521383837</v>
      </c>
      <c r="I138" s="447">
        <v>152496.62176554717</v>
      </c>
      <c r="J138" s="447">
        <v>224250.81224999999</v>
      </c>
      <c r="K138" s="447">
        <v>231153.27599029627</v>
      </c>
      <c r="L138" s="447">
        <v>274616.75793537026</v>
      </c>
      <c r="M138" s="447">
        <v>289600.54795000004</v>
      </c>
      <c r="N138" s="447">
        <v>297265.23149250605</v>
      </c>
      <c r="O138" s="447">
        <v>290739.61930000002</v>
      </c>
      <c r="P138" s="447">
        <v>305426.7712800001</v>
      </c>
      <c r="Q138" s="447">
        <v>264896.83661</v>
      </c>
      <c r="R138" s="447">
        <v>245034.71784000003</v>
      </c>
      <c r="S138" s="447">
        <v>273416.58014000003</v>
      </c>
      <c r="T138" s="447">
        <v>271255.03000000003</v>
      </c>
      <c r="U138" s="447">
        <v>266674.33552000002</v>
      </c>
      <c r="V138" s="447">
        <v>274378.25696000003</v>
      </c>
      <c r="W138" s="447">
        <v>276915.84077000007</v>
      </c>
      <c r="X138" s="447">
        <v>279998.5808</v>
      </c>
    </row>
    <row r="139" spans="1:24" ht="15" x14ac:dyDescent="0.2">
      <c r="A139" s="31">
        <v>76</v>
      </c>
      <c r="B139" s="31" t="s">
        <v>230</v>
      </c>
      <c r="C139" s="32"/>
      <c r="D139" s="447">
        <v>124457.84853122996</v>
      </c>
      <c r="E139" s="447">
        <v>128840.77707227762</v>
      </c>
      <c r="F139" s="447">
        <v>138075.93008917687</v>
      </c>
      <c r="G139" s="447">
        <v>114989.42412722447</v>
      </c>
      <c r="H139" s="447">
        <v>133979.49813690787</v>
      </c>
      <c r="I139" s="447">
        <v>157923.74702000001</v>
      </c>
      <c r="J139" s="447">
        <v>194952.28710662841</v>
      </c>
      <c r="K139" s="447">
        <v>194489.82694907708</v>
      </c>
      <c r="L139" s="447">
        <v>224857.18633291472</v>
      </c>
      <c r="M139" s="447">
        <v>237664.23423857859</v>
      </c>
      <c r="N139" s="447">
        <v>261304.93001554979</v>
      </c>
      <c r="O139" s="447">
        <v>271705.89284110989</v>
      </c>
      <c r="P139" s="447">
        <v>344992.18373941368</v>
      </c>
      <c r="Q139" s="447">
        <v>336904.48859999998</v>
      </c>
      <c r="R139" s="447">
        <v>325989.04367000004</v>
      </c>
      <c r="S139" s="447">
        <v>350400.11618169566</v>
      </c>
      <c r="T139" s="447">
        <v>365978.24</v>
      </c>
      <c r="U139" s="447">
        <v>369966.38380000001</v>
      </c>
      <c r="V139" s="447">
        <v>361910.08091000002</v>
      </c>
      <c r="W139" s="447">
        <v>369372.96964000002</v>
      </c>
      <c r="X139" s="447">
        <v>369730.23278000002</v>
      </c>
    </row>
    <row r="140" spans="1:24" ht="15" x14ac:dyDescent="0.2">
      <c r="A140" s="31">
        <v>52</v>
      </c>
      <c r="B140" s="31" t="s">
        <v>16</v>
      </c>
      <c r="C140" s="32"/>
      <c r="D140" s="447">
        <v>75114.052134514917</v>
      </c>
      <c r="E140" s="447">
        <v>76730.565527923318</v>
      </c>
      <c r="F140" s="447">
        <v>81030.516700000007</v>
      </c>
      <c r="G140" s="447">
        <v>90367.42813</v>
      </c>
      <c r="H140" s="447">
        <v>92820.187439999994</v>
      </c>
      <c r="I140" s="447">
        <v>106166.67539400846</v>
      </c>
      <c r="J140" s="447">
        <v>126690.69081</v>
      </c>
      <c r="K140" s="447">
        <v>131468.37664278204</v>
      </c>
      <c r="L140" s="447">
        <v>128609.28695000001</v>
      </c>
      <c r="M140" s="447">
        <v>135432.49544</v>
      </c>
      <c r="N140" s="447">
        <v>139886.33358999999</v>
      </c>
      <c r="O140" s="447">
        <v>145171.76546</v>
      </c>
      <c r="P140" s="447">
        <v>147150.63065000001</v>
      </c>
      <c r="Q140" s="447">
        <v>154492.37221</v>
      </c>
      <c r="R140" s="447">
        <v>161228.36728999999</v>
      </c>
      <c r="S140" s="447">
        <v>155125.69571437198</v>
      </c>
      <c r="T140" s="447">
        <v>155420.378</v>
      </c>
      <c r="U140" s="447">
        <v>159810.60073000001</v>
      </c>
      <c r="V140" s="447">
        <v>157219.53981000002</v>
      </c>
      <c r="W140" s="447">
        <v>154891.02544</v>
      </c>
      <c r="X140" s="447">
        <v>158689.71405000001</v>
      </c>
    </row>
    <row r="141" spans="1:24" ht="15" x14ac:dyDescent="0.2">
      <c r="A141" s="31">
        <v>93</v>
      </c>
      <c r="B141" s="34" t="s">
        <v>9</v>
      </c>
      <c r="C141" s="35"/>
      <c r="D141" s="447">
        <v>108010.01632424077</v>
      </c>
      <c r="E141" s="447">
        <v>103372.44237198475</v>
      </c>
      <c r="F141" s="447">
        <v>104635.47652776536</v>
      </c>
      <c r="G141" s="447">
        <v>103106.31270000001</v>
      </c>
      <c r="H141" s="447">
        <v>124069.24418907141</v>
      </c>
      <c r="I141" s="447">
        <v>161523.36528792375</v>
      </c>
      <c r="J141" s="447">
        <v>225856.34938999999</v>
      </c>
      <c r="K141" s="447">
        <v>188542.16286000001</v>
      </c>
      <c r="L141" s="447">
        <v>239855.45005000001</v>
      </c>
      <c r="M141" s="447">
        <v>267932.59966000001</v>
      </c>
      <c r="N141" s="447">
        <v>282462.91012999997</v>
      </c>
      <c r="O141" s="447">
        <v>231996.31210000001</v>
      </c>
      <c r="P141" s="447">
        <v>265001.01215000002</v>
      </c>
      <c r="Q141" s="447">
        <v>278724.22243999998</v>
      </c>
      <c r="R141" s="447">
        <v>280163.50987000001</v>
      </c>
      <c r="S141" s="447">
        <v>281259.16202000005</v>
      </c>
      <c r="T141" s="447">
        <v>282575.924</v>
      </c>
      <c r="U141" s="447">
        <v>281241.65054999996</v>
      </c>
      <c r="V141" s="447">
        <v>285653.07784999994</v>
      </c>
      <c r="W141" s="447">
        <v>269132.69391999993</v>
      </c>
      <c r="X141" s="447">
        <v>250510.81206</v>
      </c>
    </row>
    <row r="142" spans="1:24" ht="15" x14ac:dyDescent="0.25">
      <c r="A142" s="104" t="s">
        <v>223</v>
      </c>
      <c r="B142" s="36"/>
      <c r="C142" s="37"/>
      <c r="D142" s="448">
        <v>1612338.4444503223</v>
      </c>
      <c r="E142" s="448">
        <v>1541550.0157274459</v>
      </c>
      <c r="F142" s="448">
        <v>1553493.6851144538</v>
      </c>
      <c r="G142" s="448">
        <v>1583626.3462822968</v>
      </c>
      <c r="H142" s="448">
        <v>1671200.0255278954</v>
      </c>
      <c r="I142" s="448">
        <v>1694280.3568333443</v>
      </c>
      <c r="J142" s="448">
        <v>2432140.1311166286</v>
      </c>
      <c r="K142" s="448">
        <v>2627063.6327885888</v>
      </c>
      <c r="L142" s="448">
        <v>2712082.9385305019</v>
      </c>
      <c r="M142" s="448">
        <v>2830689.9102239734</v>
      </c>
      <c r="N142" s="448">
        <v>2906160.9046338201</v>
      </c>
      <c r="O142" s="448">
        <v>2910877.6438460085</v>
      </c>
      <c r="P142" s="448">
        <v>2993232.2470704434</v>
      </c>
      <c r="Q142" s="448">
        <v>2974789.0526469825</v>
      </c>
      <c r="R142" s="448">
        <v>2860699.4087217106</v>
      </c>
      <c r="S142" s="448">
        <v>3194927.4338479512</v>
      </c>
      <c r="T142" s="448">
        <v>3142759.8660000004</v>
      </c>
      <c r="U142" s="446">
        <v>3117525.2010900001</v>
      </c>
      <c r="V142" s="446">
        <v>3186448.0935300011</v>
      </c>
      <c r="W142" s="446">
        <v>3157410.7325000004</v>
      </c>
      <c r="X142" s="446">
        <v>3197753.3270299998</v>
      </c>
    </row>
    <row r="143" spans="1:24" s="264" customFormat="1" ht="15" x14ac:dyDescent="0.25">
      <c r="A143" s="31">
        <v>101</v>
      </c>
      <c r="B143" s="62" t="s">
        <v>231</v>
      </c>
      <c r="C143" s="63"/>
      <c r="D143" s="449">
        <v>31801.071943740215</v>
      </c>
      <c r="E143" s="449">
        <v>36272.342197735517</v>
      </c>
      <c r="F143" s="449">
        <v>39452.107528944507</v>
      </c>
      <c r="G143" s="449">
        <v>1319.1034</v>
      </c>
      <c r="H143" s="449">
        <v>1478.6167700000001</v>
      </c>
      <c r="I143" s="449">
        <v>11006.009</v>
      </c>
      <c r="J143" s="449">
        <v>11379.629000000001</v>
      </c>
      <c r="K143" s="449">
        <v>10960.553643153487</v>
      </c>
      <c r="L143" s="449">
        <v>11278.044085290127</v>
      </c>
      <c r="M143" s="449">
        <v>7547.8578998503217</v>
      </c>
      <c r="N143" s="449">
        <v>24039.528170000001</v>
      </c>
      <c r="O143" s="449">
        <v>21527.764588381302</v>
      </c>
      <c r="P143" s="449">
        <v>18035.08149</v>
      </c>
      <c r="Q143" s="449">
        <v>11959.443149999999</v>
      </c>
      <c r="R143" s="449">
        <v>8028.7253900000005</v>
      </c>
      <c r="S143" s="449">
        <v>8134.46958</v>
      </c>
      <c r="T143" s="449">
        <v>6889.973</v>
      </c>
      <c r="U143" s="449">
        <v>8552.6947</v>
      </c>
      <c r="V143" s="449">
        <v>10867.733499999997</v>
      </c>
      <c r="W143" s="449">
        <v>10919.296969999999</v>
      </c>
      <c r="X143" s="449">
        <v>15101.728369999997</v>
      </c>
    </row>
    <row r="144" spans="1:24" s="264" customFormat="1" ht="15" x14ac:dyDescent="0.25">
      <c r="A144" s="31">
        <v>102</v>
      </c>
      <c r="B144" s="64" t="s">
        <v>232</v>
      </c>
      <c r="C144" s="63"/>
      <c r="D144" s="449">
        <v>17708.239716932665</v>
      </c>
      <c r="E144" s="449">
        <v>17952.388190079531</v>
      </c>
      <c r="F144" s="449">
        <v>18602.861399999998</v>
      </c>
      <c r="G144" s="449">
        <v>19477.671999999999</v>
      </c>
      <c r="H144" s="449">
        <v>19905.737579999997</v>
      </c>
      <c r="I144" s="449">
        <v>14768.657999999999</v>
      </c>
      <c r="J144" s="449">
        <v>15891.493</v>
      </c>
      <c r="K144" s="449">
        <v>17021.041000000001</v>
      </c>
      <c r="L144" s="449">
        <v>19240.365000000002</v>
      </c>
      <c r="M144" s="449">
        <v>18858.849999999999</v>
      </c>
      <c r="N144" s="449">
        <v>23268.291000000001</v>
      </c>
      <c r="O144" s="449">
        <v>24879.584999999999</v>
      </c>
      <c r="P144" s="449">
        <v>18860.355899999999</v>
      </c>
      <c r="Q144" s="449">
        <v>19381.237119999994</v>
      </c>
      <c r="R144" s="449">
        <v>20646.534589999999</v>
      </c>
      <c r="S144" s="449">
        <v>21580.721823548589</v>
      </c>
      <c r="T144" s="449">
        <v>20797.057000000001</v>
      </c>
      <c r="U144" s="449">
        <v>15302.706730000002</v>
      </c>
      <c r="V144" s="449">
        <v>11419.349220000002</v>
      </c>
      <c r="W144" s="449">
        <v>-4149.129789999999</v>
      </c>
      <c r="X144" s="449">
        <v>4186.10304</v>
      </c>
    </row>
    <row r="145" spans="1:24" s="264" customFormat="1" ht="15" x14ac:dyDescent="0.25">
      <c r="A145" s="31">
        <v>103</v>
      </c>
      <c r="B145" s="64" t="s">
        <v>20</v>
      </c>
      <c r="C145" s="63"/>
      <c r="D145" s="449">
        <v>24511.488638736988</v>
      </c>
      <c r="E145" s="449">
        <v>19904.887446890571</v>
      </c>
      <c r="F145" s="449">
        <v>253.26331999999999</v>
      </c>
      <c r="G145" s="449">
        <v>23327.218000000001</v>
      </c>
      <c r="H145" s="449">
        <v>22431.416020000001</v>
      </c>
      <c r="I145" s="449">
        <v>3767.1640699999998</v>
      </c>
      <c r="J145" s="449">
        <v>10552.432000000001</v>
      </c>
      <c r="K145" s="449">
        <v>6004.6969100000006</v>
      </c>
      <c r="L145" s="449">
        <v>6821.1816099999996</v>
      </c>
      <c r="M145" s="449">
        <v>3433.9380000000001</v>
      </c>
      <c r="N145" s="449">
        <v>4774.5089200000002</v>
      </c>
      <c r="O145" s="449">
        <v>6756.0824100000018</v>
      </c>
      <c r="P145" s="449">
        <v>8973.6380000000008</v>
      </c>
      <c r="Q145" s="449">
        <v>9177.2379999999994</v>
      </c>
      <c r="R145" s="449">
        <v>7648.69704</v>
      </c>
      <c r="S145" s="449">
        <v>6371.8351199999988</v>
      </c>
      <c r="T145" s="449">
        <v>5903.6549999999997</v>
      </c>
      <c r="U145" s="449">
        <v>6367.3026899999995</v>
      </c>
      <c r="V145" s="449">
        <v>8814.6692500000045</v>
      </c>
      <c r="W145" s="449">
        <v>6501.6967199999999</v>
      </c>
      <c r="X145" s="449">
        <v>6616.7521800000004</v>
      </c>
    </row>
    <row r="146" spans="1:24" s="264" customFormat="1" ht="15" x14ac:dyDescent="0.25">
      <c r="A146" s="31">
        <v>104</v>
      </c>
      <c r="B146" s="66" t="s">
        <v>21</v>
      </c>
      <c r="C146" s="67"/>
      <c r="D146" s="449">
        <v>48939.211250127672</v>
      </c>
      <c r="E146" s="449">
        <v>54629.667036101455</v>
      </c>
      <c r="F146" s="449">
        <v>43628.101999999999</v>
      </c>
      <c r="G146" s="449">
        <v>42535.266852692374</v>
      </c>
      <c r="H146" s="449">
        <v>42379.966912874355</v>
      </c>
      <c r="I146" s="449">
        <v>32627.932000000001</v>
      </c>
      <c r="J146" s="449">
        <v>33703.471160000001</v>
      </c>
      <c r="K146" s="449">
        <v>40838.531000000003</v>
      </c>
      <c r="L146" s="449">
        <v>52557.470649999996</v>
      </c>
      <c r="M146" s="449">
        <v>55858.895349999999</v>
      </c>
      <c r="N146" s="449">
        <v>55164.913870000004</v>
      </c>
      <c r="O146" s="449">
        <v>47220.059400000006</v>
      </c>
      <c r="P146" s="449">
        <v>45924.130450000004</v>
      </c>
      <c r="Q146" s="449">
        <v>53152.260999999999</v>
      </c>
      <c r="R146" s="449">
        <v>52441.766000000003</v>
      </c>
      <c r="S146" s="449">
        <v>51518.553</v>
      </c>
      <c r="T146" s="449">
        <v>52301.642999999996</v>
      </c>
      <c r="U146" s="449">
        <v>54529.663639999999</v>
      </c>
      <c r="V146" s="449">
        <v>59287.290560000001</v>
      </c>
      <c r="W146" s="449">
        <v>61371.402600000009</v>
      </c>
      <c r="X146" s="449">
        <v>64879.448340000003</v>
      </c>
    </row>
    <row r="147" spans="1:24" ht="15" x14ac:dyDescent="0.25">
      <c r="A147" s="105" t="s">
        <v>233</v>
      </c>
      <c r="B147" s="40"/>
      <c r="C147" s="57"/>
      <c r="D147" s="446">
        <v>122960.01154953754</v>
      </c>
      <c r="E147" s="446">
        <v>128759.28487080708</v>
      </c>
      <c r="F147" s="446">
        <v>101936.33424894451</v>
      </c>
      <c r="G147" s="446">
        <v>86659.260252692373</v>
      </c>
      <c r="H147" s="446">
        <v>86195.737282874354</v>
      </c>
      <c r="I147" s="446">
        <v>62169.763070000001</v>
      </c>
      <c r="J147" s="446">
        <v>71527.025160000005</v>
      </c>
      <c r="K147" s="446">
        <v>74824.822553153499</v>
      </c>
      <c r="L147" s="446">
        <v>89897.061345290131</v>
      </c>
      <c r="M147" s="446">
        <v>85699.541249850328</v>
      </c>
      <c r="N147" s="446">
        <v>107247.24196000001</v>
      </c>
      <c r="O147" s="446">
        <v>100383.4913983813</v>
      </c>
      <c r="P147" s="446">
        <v>91793.20584000001</v>
      </c>
      <c r="Q147" s="446">
        <v>93670.179269999993</v>
      </c>
      <c r="R147" s="446">
        <v>88765.723020000005</v>
      </c>
      <c r="S147" s="446">
        <v>87605.579523548586</v>
      </c>
      <c r="T147" s="446">
        <v>85892.327999999994</v>
      </c>
      <c r="U147" s="446">
        <v>84752.367759999994</v>
      </c>
      <c r="V147" s="446">
        <v>90389.042530000006</v>
      </c>
      <c r="W147" s="446">
        <v>74643.266499999998</v>
      </c>
      <c r="X147" s="446">
        <v>90784.031929999997</v>
      </c>
    </row>
    <row r="148" spans="1:24" ht="15" x14ac:dyDescent="0.25">
      <c r="A148" s="657" t="s">
        <v>225</v>
      </c>
      <c r="B148" s="658"/>
      <c r="C148" s="658"/>
      <c r="D148" s="446">
        <v>1735298.4559998598</v>
      </c>
      <c r="E148" s="446">
        <v>1670309.300598253</v>
      </c>
      <c r="F148" s="446">
        <v>1655430.0193633982</v>
      </c>
      <c r="G148" s="446">
        <v>1670285.6065349891</v>
      </c>
      <c r="H148" s="446">
        <v>1757395.7628107697</v>
      </c>
      <c r="I148" s="446">
        <v>1756450.1199033444</v>
      </c>
      <c r="J148" s="446">
        <v>2503667.1562766288</v>
      </c>
      <c r="K148" s="446">
        <v>2701888.4553417424</v>
      </c>
      <c r="L148" s="446">
        <v>2801979.9998757918</v>
      </c>
      <c r="M148" s="446">
        <v>2916389.4514738237</v>
      </c>
      <c r="N148" s="446">
        <v>3013408.1465938203</v>
      </c>
      <c r="O148" s="446">
        <v>3011261.13524439</v>
      </c>
      <c r="P148" s="446">
        <v>3085025.4529104433</v>
      </c>
      <c r="Q148" s="446">
        <v>3068459.2319169827</v>
      </c>
      <c r="R148" s="446">
        <v>2949465.1317417105</v>
      </c>
      <c r="S148" s="446">
        <v>3282533.0133714997</v>
      </c>
      <c r="T148" s="446">
        <v>3228652.1940000006</v>
      </c>
      <c r="U148" s="446">
        <v>3202277.5688500004</v>
      </c>
      <c r="V148" s="446">
        <v>3276837.1360600013</v>
      </c>
      <c r="W148" s="446">
        <v>3232053.9989999989</v>
      </c>
      <c r="X148" s="446">
        <v>3288537.3589599999</v>
      </c>
    </row>
    <row r="149" spans="1:24" x14ac:dyDescent="0.2">
      <c r="A149" s="659"/>
      <c r="B149" s="660"/>
      <c r="C149" s="660"/>
      <c r="D149" s="702"/>
      <c r="E149" s="702"/>
      <c r="F149" s="702"/>
      <c r="G149" s="702"/>
      <c r="H149" s="702"/>
      <c r="I149" s="702"/>
      <c r="J149" s="702"/>
      <c r="K149" s="702"/>
      <c r="L149" s="702"/>
      <c r="M149" s="702"/>
      <c r="N149" s="702"/>
      <c r="O149" s="660"/>
      <c r="P149" s="660"/>
      <c r="Q149" s="660"/>
      <c r="R149" s="660"/>
      <c r="S149" s="660"/>
      <c r="T149" s="681"/>
    </row>
    <row r="150" spans="1:24" x14ac:dyDescent="0.2">
      <c r="A150" s="678"/>
      <c r="B150" s="681"/>
      <c r="C150" s="681"/>
      <c r="D150" s="681"/>
      <c r="E150" s="681"/>
      <c r="F150" s="681"/>
      <c r="G150" s="681"/>
      <c r="H150" s="681"/>
      <c r="I150" s="681"/>
      <c r="J150" s="681"/>
      <c r="K150" s="681"/>
      <c r="L150" s="681"/>
      <c r="M150" s="681"/>
      <c r="N150" s="681"/>
      <c r="O150" s="681"/>
      <c r="P150" s="681"/>
      <c r="Q150" s="681"/>
      <c r="R150" s="681"/>
      <c r="S150" s="681"/>
      <c r="T150" s="681"/>
    </row>
    <row r="151" spans="1:24" x14ac:dyDescent="0.2">
      <c r="D151" s="625"/>
      <c r="E151" s="625"/>
      <c r="F151" s="625"/>
      <c r="G151" s="625"/>
      <c r="H151" s="625"/>
      <c r="I151" s="625"/>
      <c r="J151" s="625"/>
      <c r="K151" s="625"/>
      <c r="L151" s="625"/>
      <c r="M151" s="625"/>
      <c r="N151" s="625"/>
      <c r="O151" s="625"/>
      <c r="P151" s="625"/>
      <c r="Q151" s="625"/>
      <c r="R151" s="625"/>
      <c r="S151" s="625"/>
      <c r="T151" s="625"/>
      <c r="U151" s="625"/>
      <c r="V151" s="625"/>
      <c r="W151" s="625"/>
      <c r="X151" s="625"/>
    </row>
    <row r="152" spans="1:24" x14ac:dyDescent="0.2">
      <c r="D152" s="625"/>
      <c r="E152" s="625"/>
      <c r="F152" s="625"/>
      <c r="G152" s="625"/>
      <c r="H152" s="625"/>
      <c r="I152" s="625"/>
      <c r="J152" s="625"/>
      <c r="K152" s="625"/>
      <c r="L152" s="625"/>
      <c r="M152" s="625"/>
      <c r="N152" s="625"/>
      <c r="O152" s="625"/>
      <c r="P152" s="625"/>
      <c r="Q152" s="625"/>
      <c r="R152" s="625"/>
      <c r="S152" s="625"/>
      <c r="T152" s="625"/>
      <c r="U152" s="625"/>
      <c r="V152" s="625"/>
      <c r="W152" s="625"/>
      <c r="X152" s="625"/>
    </row>
    <row r="153" spans="1:24" x14ac:dyDescent="0.2">
      <c r="D153" s="625"/>
      <c r="E153" s="625"/>
      <c r="F153" s="625"/>
      <c r="G153" s="625"/>
      <c r="H153" s="625"/>
      <c r="I153" s="625"/>
      <c r="J153" s="625"/>
      <c r="K153" s="625"/>
      <c r="L153" s="625"/>
      <c r="M153" s="625"/>
      <c r="N153" s="625"/>
      <c r="O153" s="625"/>
      <c r="P153" s="625"/>
      <c r="Q153" s="625"/>
      <c r="R153" s="625"/>
      <c r="S153" s="625"/>
      <c r="T153" s="625"/>
      <c r="U153" s="625"/>
      <c r="V153" s="625"/>
      <c r="W153" s="625"/>
      <c r="X153" s="625"/>
    </row>
  </sheetData>
  <mergeCells count="12">
    <mergeCell ref="A150:T150"/>
    <mergeCell ref="A3:T3"/>
    <mergeCell ref="A8:T8"/>
    <mergeCell ref="A113:C113"/>
    <mergeCell ref="A114:C114"/>
    <mergeCell ref="A115:C115"/>
    <mergeCell ref="A127:T127"/>
    <mergeCell ref="B128:C128"/>
    <mergeCell ref="A148:C148"/>
    <mergeCell ref="A149:T149"/>
    <mergeCell ref="A120:T120"/>
    <mergeCell ref="A122:T122"/>
  </mergeCells>
  <conditionalFormatting sqref="A113 A9">
    <cfRule type="top10" dxfId="55" priority="33" percent="1" bottom="1" rank="10"/>
    <cfRule type="top10" dxfId="54" priority="34" percent="1" rank="10"/>
  </conditionalFormatting>
  <conditionalFormatting sqref="A9">
    <cfRule type="top10" dxfId="53" priority="31" percent="1" bottom="1" rank="10"/>
    <cfRule type="top10" dxfId="52" priority="32" percent="1" rank="10"/>
  </conditionalFormatting>
  <conditionalFormatting sqref="A113:A115">
    <cfRule type="top10" dxfId="51" priority="25" percent="1" bottom="1" rank="10"/>
    <cfRule type="top10" dxfId="50" priority="26" percent="1" rank="10"/>
  </conditionalFormatting>
  <conditionalFormatting sqref="A149">
    <cfRule type="top10" dxfId="49" priority="19" percent="1" bottom="1" rank="10"/>
    <cfRule type="top10" dxfId="48" priority="20" percent="1" rank="10"/>
  </conditionalFormatting>
  <conditionalFormatting sqref="A118">
    <cfRule type="top10" dxfId="47" priority="15" percent="1" bottom="1" rank="10"/>
    <cfRule type="top10" dxfId="46" priority="16" percent="1" rank="10"/>
  </conditionalFormatting>
  <conditionalFormatting sqref="A9 A113:A115 A142 A147:A172 A118:A120 A123:A128">
    <cfRule type="top10" dxfId="45" priority="47" percent="1" bottom="1" rank="10"/>
    <cfRule type="top10" dxfId="44" priority="48" percent="1" rank="10"/>
  </conditionalFormatting>
  <conditionalFormatting sqref="A9 A113:A115 A142 A147:A173 A118:A120 A123:A128">
    <cfRule type="top10" dxfId="43" priority="57" percent="1" bottom="1" rank="10"/>
    <cfRule type="top10" dxfId="42" priority="58" percent="1" rank="10"/>
  </conditionalFormatting>
  <conditionalFormatting sqref="A150">
    <cfRule type="top10" dxfId="41" priority="9" percent="1" bottom="1" rank="10"/>
    <cfRule type="top10" dxfId="40" priority="10" percent="1" rank="10"/>
  </conditionalFormatting>
  <conditionalFormatting sqref="A5">
    <cfRule type="top10" dxfId="39" priority="1" percent="1" bottom="1" rank="10"/>
    <cfRule type="top10" dxfId="38" priority="2" percent="1" rank="10"/>
  </conditionalFormatting>
  <conditionalFormatting sqref="A5">
    <cfRule type="top10" dxfId="37" priority="3" percent="1" bottom="1" rank="10"/>
    <cfRule type="top10" dxfId="36" priority="4" percent="1" rank="10"/>
  </conditionalFormatting>
  <hyperlinks>
    <hyperlink ref="Y1" location="Sommaire!A1" display="Retour sommaire"/>
  </hyperlinks>
  <pageMargins left="0.7" right="0.7" top="0.75" bottom="0.75" header="0.3" footer="0.3"/>
  <ignoredErrors>
    <ignoredError sqref="B30:B111 B10:B28" numberStoredAsText="1"/>
  </ignoredError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Y153"/>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106" customWidth="1"/>
    <col min="2" max="2" width="14.28515625" style="6" customWidth="1"/>
    <col min="3" max="3" width="27.140625" style="7" customWidth="1"/>
    <col min="4" max="6" width="10" style="7" bestFit="1" customWidth="1"/>
    <col min="7" max="8" width="9.140625" style="7" bestFit="1" customWidth="1"/>
    <col min="9" max="14" width="10" style="7" bestFit="1" customWidth="1"/>
    <col min="15" max="20" width="10" style="19" bestFit="1" customWidth="1"/>
    <col min="21" max="21" width="10" style="19" customWidth="1"/>
    <col min="22" max="22" width="10" style="2" customWidth="1"/>
    <col min="23" max="217" width="11.42578125" style="2"/>
    <col min="218" max="218" width="21.85546875" style="2" bestFit="1" customWidth="1"/>
    <col min="219" max="219" width="9.85546875" style="2" customWidth="1"/>
    <col min="220" max="220" width="3.5703125" style="2"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473" width="11.42578125" style="2"/>
    <col min="474" max="474" width="21.85546875" style="2" bestFit="1" customWidth="1"/>
    <col min="475" max="475" width="9.85546875" style="2" customWidth="1"/>
    <col min="476" max="476" width="3.5703125" style="2"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729" width="11.42578125" style="2"/>
    <col min="730" max="730" width="21.85546875" style="2" bestFit="1" customWidth="1"/>
    <col min="731" max="731" width="9.85546875" style="2" customWidth="1"/>
    <col min="732" max="732" width="3.5703125" style="2"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985" width="11.42578125" style="2"/>
    <col min="986" max="986" width="21.85546875" style="2" bestFit="1" customWidth="1"/>
    <col min="987" max="987" width="9.85546875" style="2" customWidth="1"/>
    <col min="988" max="988" width="3.5703125" style="2"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1241" width="11.42578125" style="2"/>
    <col min="1242" max="1242" width="21.85546875" style="2" bestFit="1" customWidth="1"/>
    <col min="1243" max="1243" width="9.85546875" style="2" customWidth="1"/>
    <col min="1244" max="1244" width="3.5703125" style="2"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497" width="11.42578125" style="2"/>
    <col min="1498" max="1498" width="21.85546875" style="2" bestFit="1" customWidth="1"/>
    <col min="1499" max="1499" width="9.85546875" style="2" customWidth="1"/>
    <col min="1500" max="1500" width="3.5703125" style="2"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753" width="11.42578125" style="2"/>
    <col min="1754" max="1754" width="21.85546875" style="2" bestFit="1" customWidth="1"/>
    <col min="1755" max="1755" width="9.85546875" style="2" customWidth="1"/>
    <col min="1756" max="1756" width="3.5703125" style="2"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2009" width="11.42578125" style="2"/>
    <col min="2010" max="2010" width="21.85546875" style="2" bestFit="1" customWidth="1"/>
    <col min="2011" max="2011" width="9.85546875" style="2" customWidth="1"/>
    <col min="2012" max="2012" width="3.5703125" style="2"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265" width="11.42578125" style="2"/>
    <col min="2266" max="2266" width="21.85546875" style="2" bestFit="1" customWidth="1"/>
    <col min="2267" max="2267" width="9.85546875" style="2" customWidth="1"/>
    <col min="2268" max="2268" width="3.5703125" style="2"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521" width="11.42578125" style="2"/>
    <col min="2522" max="2522" width="21.85546875" style="2" bestFit="1" customWidth="1"/>
    <col min="2523" max="2523" width="9.85546875" style="2" customWidth="1"/>
    <col min="2524" max="2524" width="3.5703125" style="2"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777" width="11.42578125" style="2"/>
    <col min="2778" max="2778" width="21.85546875" style="2" bestFit="1" customWidth="1"/>
    <col min="2779" max="2779" width="9.85546875" style="2" customWidth="1"/>
    <col min="2780" max="2780" width="3.5703125" style="2"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3033" width="11.42578125" style="2"/>
    <col min="3034" max="3034" width="21.85546875" style="2" bestFit="1" customWidth="1"/>
    <col min="3035" max="3035" width="9.85546875" style="2" customWidth="1"/>
    <col min="3036" max="3036" width="3.5703125" style="2"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289" width="11.42578125" style="2"/>
    <col min="3290" max="3290" width="21.85546875" style="2" bestFit="1" customWidth="1"/>
    <col min="3291" max="3291" width="9.85546875" style="2" customWidth="1"/>
    <col min="3292" max="3292" width="3.5703125" style="2"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545" width="11.42578125" style="2"/>
    <col min="3546" max="3546" width="21.85546875" style="2" bestFit="1" customWidth="1"/>
    <col min="3547" max="3547" width="9.85546875" style="2" customWidth="1"/>
    <col min="3548" max="3548" width="3.5703125" style="2"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801" width="11.42578125" style="2"/>
    <col min="3802" max="3802" width="21.85546875" style="2" bestFit="1" customWidth="1"/>
    <col min="3803" max="3803" width="9.85546875" style="2" customWidth="1"/>
    <col min="3804" max="3804" width="3.5703125" style="2"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4057" width="11.42578125" style="2"/>
    <col min="4058" max="4058" width="21.85546875" style="2" bestFit="1" customWidth="1"/>
    <col min="4059" max="4059" width="9.85546875" style="2" customWidth="1"/>
    <col min="4060" max="4060" width="3.5703125" style="2"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313" width="11.42578125" style="2"/>
    <col min="4314" max="4314" width="21.85546875" style="2" bestFit="1" customWidth="1"/>
    <col min="4315" max="4315" width="9.85546875" style="2" customWidth="1"/>
    <col min="4316" max="4316" width="3.5703125" style="2"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569" width="11.42578125" style="2"/>
    <col min="4570" max="4570" width="21.85546875" style="2" bestFit="1" customWidth="1"/>
    <col min="4571" max="4571" width="9.85546875" style="2" customWidth="1"/>
    <col min="4572" max="4572" width="3.5703125" style="2"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825" width="11.42578125" style="2"/>
    <col min="4826" max="4826" width="21.85546875" style="2" bestFit="1" customWidth="1"/>
    <col min="4827" max="4827" width="9.85546875" style="2" customWidth="1"/>
    <col min="4828" max="4828" width="3.5703125" style="2"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5081" width="11.42578125" style="2"/>
    <col min="5082" max="5082" width="21.85546875" style="2" bestFit="1" customWidth="1"/>
    <col min="5083" max="5083" width="9.85546875" style="2" customWidth="1"/>
    <col min="5084" max="5084" width="3.5703125" style="2"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337" width="11.42578125" style="2"/>
    <col min="5338" max="5338" width="21.85546875" style="2" bestFit="1" customWidth="1"/>
    <col min="5339" max="5339" width="9.85546875" style="2" customWidth="1"/>
    <col min="5340" max="5340" width="3.5703125" style="2"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593" width="11.42578125" style="2"/>
    <col min="5594" max="5594" width="21.85546875" style="2" bestFit="1" customWidth="1"/>
    <col min="5595" max="5595" width="9.85546875" style="2" customWidth="1"/>
    <col min="5596" max="5596" width="3.5703125" style="2"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849" width="11.42578125" style="2"/>
    <col min="5850" max="5850" width="21.85546875" style="2" bestFit="1" customWidth="1"/>
    <col min="5851" max="5851" width="9.85546875" style="2" customWidth="1"/>
    <col min="5852" max="5852" width="3.5703125" style="2"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6105" width="11.42578125" style="2"/>
    <col min="6106" max="6106" width="21.85546875" style="2" bestFit="1" customWidth="1"/>
    <col min="6107" max="6107" width="9.85546875" style="2" customWidth="1"/>
    <col min="6108" max="6108" width="3.5703125" style="2"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361" width="11.42578125" style="2"/>
    <col min="6362" max="6362" width="21.85546875" style="2" bestFit="1" customWidth="1"/>
    <col min="6363" max="6363" width="9.85546875" style="2" customWidth="1"/>
    <col min="6364" max="6364" width="3.5703125" style="2"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617" width="11.42578125" style="2"/>
    <col min="6618" max="6618" width="21.85546875" style="2" bestFit="1" customWidth="1"/>
    <col min="6619" max="6619" width="9.85546875" style="2" customWidth="1"/>
    <col min="6620" max="6620" width="3.5703125" style="2"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873" width="11.42578125" style="2"/>
    <col min="6874" max="6874" width="21.85546875" style="2" bestFit="1" customWidth="1"/>
    <col min="6875" max="6875" width="9.85546875" style="2" customWidth="1"/>
    <col min="6876" max="6876" width="3.5703125" style="2"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7129" width="11.42578125" style="2"/>
    <col min="7130" max="7130" width="21.85546875" style="2" bestFit="1" customWidth="1"/>
    <col min="7131" max="7131" width="9.85546875" style="2" customWidth="1"/>
    <col min="7132" max="7132" width="3.5703125" style="2"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385" width="11.42578125" style="2"/>
    <col min="7386" max="7386" width="21.85546875" style="2" bestFit="1" customWidth="1"/>
    <col min="7387" max="7387" width="9.85546875" style="2" customWidth="1"/>
    <col min="7388" max="7388" width="3.5703125" style="2"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641" width="11.42578125" style="2"/>
    <col min="7642" max="7642" width="21.85546875" style="2" bestFit="1" customWidth="1"/>
    <col min="7643" max="7643" width="9.85546875" style="2" customWidth="1"/>
    <col min="7644" max="7644" width="3.5703125" style="2"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897" width="11.42578125" style="2"/>
    <col min="7898" max="7898" width="21.85546875" style="2" bestFit="1" customWidth="1"/>
    <col min="7899" max="7899" width="9.85546875" style="2" customWidth="1"/>
    <col min="7900" max="7900" width="3.5703125" style="2"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8153" width="11.42578125" style="2"/>
    <col min="8154" max="8154" width="21.85546875" style="2" bestFit="1" customWidth="1"/>
    <col min="8155" max="8155" width="9.85546875" style="2" customWidth="1"/>
    <col min="8156" max="8156" width="3.5703125" style="2"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409" width="11.42578125" style="2"/>
    <col min="8410" max="8410" width="21.85546875" style="2" bestFit="1" customWidth="1"/>
    <col min="8411" max="8411" width="9.85546875" style="2" customWidth="1"/>
    <col min="8412" max="8412" width="3.5703125" style="2"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665" width="11.42578125" style="2"/>
    <col min="8666" max="8666" width="21.85546875" style="2" bestFit="1" customWidth="1"/>
    <col min="8667" max="8667" width="9.85546875" style="2" customWidth="1"/>
    <col min="8668" max="8668" width="3.5703125" style="2"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921" width="11.42578125" style="2"/>
    <col min="8922" max="8922" width="21.85546875" style="2" bestFit="1" customWidth="1"/>
    <col min="8923" max="8923" width="9.85546875" style="2" customWidth="1"/>
    <col min="8924" max="8924" width="3.5703125" style="2"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9177" width="11.42578125" style="2"/>
    <col min="9178" max="9178" width="21.85546875" style="2" bestFit="1" customWidth="1"/>
    <col min="9179" max="9179" width="9.85546875" style="2" customWidth="1"/>
    <col min="9180" max="9180" width="3.5703125" style="2"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433" width="11.42578125" style="2"/>
    <col min="9434" max="9434" width="21.85546875" style="2" bestFit="1" customWidth="1"/>
    <col min="9435" max="9435" width="9.85546875" style="2" customWidth="1"/>
    <col min="9436" max="9436" width="3.5703125" style="2"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689" width="11.42578125" style="2"/>
    <col min="9690" max="9690" width="21.85546875" style="2" bestFit="1" customWidth="1"/>
    <col min="9691" max="9691" width="9.85546875" style="2" customWidth="1"/>
    <col min="9692" max="9692" width="3.5703125" style="2"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945" width="11.42578125" style="2"/>
    <col min="9946" max="9946" width="21.85546875" style="2" bestFit="1" customWidth="1"/>
    <col min="9947" max="9947" width="9.85546875" style="2" customWidth="1"/>
    <col min="9948" max="9948" width="3.5703125" style="2"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10201" width="11.42578125" style="2"/>
    <col min="10202" max="10202" width="21.85546875" style="2" bestFit="1" customWidth="1"/>
    <col min="10203" max="10203" width="9.85546875" style="2" customWidth="1"/>
    <col min="10204" max="10204" width="3.5703125" style="2"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457" width="11.42578125" style="2"/>
    <col min="10458" max="10458" width="21.85546875" style="2" bestFit="1" customWidth="1"/>
    <col min="10459" max="10459" width="9.85546875" style="2" customWidth="1"/>
    <col min="10460" max="10460" width="3.5703125" style="2"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713" width="11.42578125" style="2"/>
    <col min="10714" max="10714" width="21.85546875" style="2" bestFit="1" customWidth="1"/>
    <col min="10715" max="10715" width="9.85546875" style="2" customWidth="1"/>
    <col min="10716" max="10716" width="3.5703125" style="2"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969" width="11.42578125" style="2"/>
    <col min="10970" max="10970" width="21.85546875" style="2" bestFit="1" customWidth="1"/>
    <col min="10971" max="10971" width="9.85546875" style="2" customWidth="1"/>
    <col min="10972" max="10972" width="3.5703125" style="2"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1225" width="11.42578125" style="2"/>
    <col min="11226" max="11226" width="21.85546875" style="2" bestFit="1" customWidth="1"/>
    <col min="11227" max="11227" width="9.85546875" style="2" customWidth="1"/>
    <col min="11228" max="11228" width="3.5703125" style="2"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481" width="11.42578125" style="2"/>
    <col min="11482" max="11482" width="21.85546875" style="2" bestFit="1" customWidth="1"/>
    <col min="11483" max="11483" width="9.85546875" style="2" customWidth="1"/>
    <col min="11484" max="11484" width="3.5703125" style="2"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737" width="11.42578125" style="2"/>
    <col min="11738" max="11738" width="21.85546875" style="2" bestFit="1" customWidth="1"/>
    <col min="11739" max="11739" width="9.85546875" style="2" customWidth="1"/>
    <col min="11740" max="11740" width="3.5703125" style="2"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993" width="11.42578125" style="2"/>
    <col min="11994" max="11994" width="21.85546875" style="2" bestFit="1" customWidth="1"/>
    <col min="11995" max="11995" width="9.85546875" style="2" customWidth="1"/>
    <col min="11996" max="11996" width="3.5703125" style="2"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249" width="11.42578125" style="2"/>
    <col min="12250" max="12250" width="21.85546875" style="2" bestFit="1" customWidth="1"/>
    <col min="12251" max="12251" width="9.85546875" style="2" customWidth="1"/>
    <col min="12252" max="12252" width="3.5703125" style="2"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505" width="11.42578125" style="2"/>
    <col min="12506" max="12506" width="21.85546875" style="2" bestFit="1" customWidth="1"/>
    <col min="12507" max="12507" width="9.85546875" style="2" customWidth="1"/>
    <col min="12508" max="12508" width="3.5703125" style="2"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761" width="11.42578125" style="2"/>
    <col min="12762" max="12762" width="21.85546875" style="2" bestFit="1" customWidth="1"/>
    <col min="12763" max="12763" width="9.85546875" style="2" customWidth="1"/>
    <col min="12764" max="12764" width="3.5703125" style="2"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3017" width="11.42578125" style="2"/>
    <col min="13018" max="13018" width="21.85546875" style="2" bestFit="1" customWidth="1"/>
    <col min="13019" max="13019" width="9.85546875" style="2" customWidth="1"/>
    <col min="13020" max="13020" width="3.5703125" style="2"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273" width="11.42578125" style="2"/>
    <col min="13274" max="13274" width="21.85546875" style="2" bestFit="1" customWidth="1"/>
    <col min="13275" max="13275" width="9.85546875" style="2" customWidth="1"/>
    <col min="13276" max="13276" width="3.5703125" style="2"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529" width="11.42578125" style="2"/>
    <col min="13530" max="13530" width="21.85546875" style="2" bestFit="1" customWidth="1"/>
    <col min="13531" max="13531" width="9.85546875" style="2" customWidth="1"/>
    <col min="13532" max="13532" width="3.5703125" style="2"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785" width="11.42578125" style="2"/>
    <col min="13786" max="13786" width="21.85546875" style="2" bestFit="1" customWidth="1"/>
    <col min="13787" max="13787" width="9.85546875" style="2" customWidth="1"/>
    <col min="13788" max="13788" width="3.5703125" style="2"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4041" width="11.42578125" style="2"/>
    <col min="14042" max="14042" width="21.85546875" style="2" bestFit="1" customWidth="1"/>
    <col min="14043" max="14043" width="9.85546875" style="2" customWidth="1"/>
    <col min="14044" max="14044" width="3.5703125" style="2"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297" width="11.42578125" style="2"/>
    <col min="14298" max="14298" width="21.85546875" style="2" bestFit="1" customWidth="1"/>
    <col min="14299" max="14299" width="9.85546875" style="2" customWidth="1"/>
    <col min="14300" max="14300" width="3.5703125" style="2"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553" width="11.42578125" style="2"/>
    <col min="14554" max="14554" width="21.85546875" style="2" bestFit="1" customWidth="1"/>
    <col min="14555" max="14555" width="9.85546875" style="2" customWidth="1"/>
    <col min="14556" max="14556" width="3.5703125" style="2"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809" width="11.42578125" style="2"/>
    <col min="14810" max="14810" width="21.85546875" style="2" bestFit="1" customWidth="1"/>
    <col min="14811" max="14811" width="9.85546875" style="2" customWidth="1"/>
    <col min="14812" max="14812" width="3.5703125" style="2"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5065" width="11.42578125" style="2"/>
    <col min="15066" max="15066" width="21.85546875" style="2" bestFit="1" customWidth="1"/>
    <col min="15067" max="15067" width="9.85546875" style="2" customWidth="1"/>
    <col min="15068" max="15068" width="3.5703125" style="2"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321" width="11.42578125" style="2"/>
    <col min="15322" max="15322" width="21.85546875" style="2" bestFit="1" customWidth="1"/>
    <col min="15323" max="15323" width="9.85546875" style="2" customWidth="1"/>
    <col min="15324" max="15324" width="3.5703125" style="2"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577" width="11.42578125" style="2"/>
    <col min="15578" max="15578" width="21.85546875" style="2" bestFit="1" customWidth="1"/>
    <col min="15579" max="15579" width="9.85546875" style="2" customWidth="1"/>
    <col min="15580" max="15580" width="3.5703125" style="2"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833" width="11.42578125" style="2"/>
    <col min="15834" max="15834" width="21.85546875" style="2" bestFit="1" customWidth="1"/>
    <col min="15835" max="15835" width="9.85546875" style="2" customWidth="1"/>
    <col min="15836" max="15836" width="3.5703125" style="2"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6089" width="11.42578125" style="2"/>
    <col min="16090" max="16090" width="21.85546875" style="2" bestFit="1" customWidth="1"/>
    <col min="16091" max="16091" width="9.85546875" style="2" customWidth="1"/>
    <col min="16092" max="16092" width="3.5703125" style="2"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384" width="11.42578125" style="2"/>
  </cols>
  <sheetData>
    <row r="1" spans="1:25" ht="15" x14ac:dyDescent="0.25">
      <c r="A1" s="100" t="s">
        <v>325</v>
      </c>
      <c r="O1" s="7"/>
      <c r="P1" s="7"/>
      <c r="Q1" s="7"/>
      <c r="R1" s="8"/>
      <c r="S1" s="8"/>
      <c r="T1" s="8"/>
      <c r="X1" s="108"/>
      <c r="Y1" s="108" t="s">
        <v>244</v>
      </c>
    </row>
    <row r="2" spans="1:25" x14ac:dyDescent="0.2">
      <c r="A2" s="101" t="s">
        <v>274</v>
      </c>
      <c r="B2" s="10"/>
      <c r="C2" s="52"/>
      <c r="D2" s="207"/>
      <c r="E2" s="207"/>
      <c r="F2" s="207"/>
      <c r="G2" s="207"/>
      <c r="H2" s="207"/>
      <c r="I2" s="207"/>
      <c r="J2" s="207"/>
      <c r="K2" s="207"/>
      <c r="L2" s="207"/>
      <c r="M2" s="207"/>
      <c r="N2" s="207"/>
      <c r="O2" s="8"/>
      <c r="P2" s="8"/>
      <c r="Q2" s="8"/>
      <c r="R2" s="8"/>
      <c r="S2" s="8"/>
      <c r="T2" s="11"/>
      <c r="U2" s="11"/>
    </row>
    <row r="3" spans="1:25" x14ac:dyDescent="0.2">
      <c r="A3" s="652" t="s">
        <v>382</v>
      </c>
      <c r="B3" s="652"/>
      <c r="C3" s="652"/>
      <c r="D3" s="652"/>
      <c r="E3" s="652"/>
      <c r="F3" s="652"/>
      <c r="G3" s="652"/>
      <c r="H3" s="652"/>
      <c r="I3" s="652"/>
      <c r="J3" s="652"/>
      <c r="K3" s="652"/>
      <c r="L3" s="652"/>
      <c r="M3" s="652"/>
      <c r="N3" s="652"/>
      <c r="O3" s="652"/>
      <c r="P3" s="652"/>
      <c r="Q3" s="652"/>
      <c r="R3" s="652"/>
      <c r="S3" s="652"/>
      <c r="T3" s="652"/>
      <c r="U3" s="207"/>
    </row>
    <row r="4" spans="1:25" x14ac:dyDescent="0.2">
      <c r="A4" s="299"/>
      <c r="B4" s="299"/>
      <c r="C4" s="299"/>
      <c r="D4" s="299"/>
      <c r="E4" s="299"/>
      <c r="F4" s="299"/>
      <c r="G4" s="299"/>
      <c r="H4" s="299"/>
      <c r="I4" s="299"/>
      <c r="J4" s="299"/>
      <c r="K4" s="299"/>
      <c r="L4" s="299"/>
      <c r="M4" s="299"/>
      <c r="N4" s="299"/>
      <c r="O4" s="299"/>
      <c r="P4" s="299"/>
      <c r="Q4" s="299"/>
      <c r="R4" s="299"/>
      <c r="S4" s="299"/>
      <c r="T4" s="299"/>
      <c r="U4" s="299"/>
    </row>
    <row r="5" spans="1:25" x14ac:dyDescent="0.2">
      <c r="A5" s="299" t="s">
        <v>280</v>
      </c>
      <c r="B5" s="299"/>
      <c r="C5" s="299"/>
      <c r="D5" s="230"/>
      <c r="E5" s="230"/>
      <c r="F5" s="230"/>
      <c r="G5" s="230"/>
      <c r="H5" s="230"/>
      <c r="I5" s="230"/>
      <c r="J5" s="230"/>
      <c r="K5" s="230"/>
      <c r="L5" s="230"/>
      <c r="M5" s="230"/>
      <c r="N5" s="230"/>
      <c r="O5" s="230"/>
      <c r="P5" s="230"/>
      <c r="Q5" s="230"/>
      <c r="R5" s="231"/>
      <c r="S5" s="126"/>
      <c r="T5" s="2"/>
      <c r="U5" s="2"/>
    </row>
    <row r="6" spans="1:25" x14ac:dyDescent="0.2">
      <c r="A6" s="101" t="s">
        <v>279</v>
      </c>
      <c r="B6" s="52"/>
      <c r="C6" s="52"/>
      <c r="D6" s="207"/>
      <c r="E6" s="207"/>
      <c r="F6" s="207"/>
      <c r="G6" s="207"/>
      <c r="H6" s="207"/>
      <c r="I6" s="207"/>
      <c r="J6" s="207"/>
      <c r="K6" s="207"/>
      <c r="L6" s="207"/>
      <c r="M6" s="207"/>
      <c r="N6" s="207"/>
      <c r="O6" s="52"/>
      <c r="P6" s="52"/>
      <c r="Q6" s="52"/>
      <c r="R6" s="52"/>
      <c r="S6" s="52"/>
      <c r="T6" s="52"/>
      <c r="U6" s="207"/>
    </row>
    <row r="7" spans="1:25" ht="11.25" customHeight="1" x14ac:dyDescent="0.2">
      <c r="A7" s="101"/>
      <c r="B7" s="299"/>
      <c r="C7" s="299"/>
      <c r="D7" s="299"/>
      <c r="E7" s="299"/>
      <c r="F7" s="299"/>
      <c r="G7" s="299"/>
      <c r="H7" s="299"/>
      <c r="I7" s="299"/>
      <c r="J7" s="299"/>
      <c r="K7" s="299"/>
      <c r="L7" s="299"/>
      <c r="M7" s="299"/>
      <c r="N7" s="299"/>
      <c r="O7" s="299"/>
      <c r="P7" s="299"/>
      <c r="Q7" s="299"/>
      <c r="R7" s="299"/>
      <c r="S7" s="299"/>
      <c r="T7" s="299"/>
      <c r="U7" s="299"/>
    </row>
    <row r="8" spans="1:25" ht="11.25" customHeight="1" x14ac:dyDescent="0.2">
      <c r="A8" s="652" t="s">
        <v>23</v>
      </c>
      <c r="B8" s="652"/>
      <c r="C8" s="652"/>
      <c r="D8" s="652"/>
      <c r="E8" s="652"/>
      <c r="F8" s="652"/>
      <c r="G8" s="652"/>
      <c r="H8" s="652"/>
      <c r="I8" s="652"/>
      <c r="J8" s="652"/>
      <c r="K8" s="652"/>
      <c r="L8" s="652"/>
      <c r="M8" s="652"/>
      <c r="N8" s="652"/>
      <c r="O8" s="652"/>
      <c r="P8" s="652"/>
      <c r="Q8" s="652"/>
      <c r="R8" s="652"/>
      <c r="S8" s="652"/>
      <c r="T8" s="652"/>
      <c r="U8" s="207"/>
    </row>
    <row r="9" spans="1:25" ht="30" x14ac:dyDescent="0.2">
      <c r="A9" s="102" t="s">
        <v>24</v>
      </c>
      <c r="B9" s="13" t="s">
        <v>25</v>
      </c>
      <c r="C9" s="14" t="s">
        <v>26</v>
      </c>
      <c r="D9" s="243">
        <v>1999</v>
      </c>
      <c r="E9" s="243">
        <v>2000</v>
      </c>
      <c r="F9" s="243">
        <v>2001</v>
      </c>
      <c r="G9" s="243">
        <v>2002</v>
      </c>
      <c r="H9" s="243">
        <v>2003</v>
      </c>
      <c r="I9" s="243">
        <v>2004</v>
      </c>
      <c r="J9" s="243">
        <v>2005</v>
      </c>
      <c r="K9" s="243">
        <v>2006</v>
      </c>
      <c r="L9" s="243">
        <v>2007</v>
      </c>
      <c r="M9" s="243">
        <v>2008</v>
      </c>
      <c r="N9" s="243">
        <v>2009</v>
      </c>
      <c r="O9" s="243">
        <v>2010</v>
      </c>
      <c r="P9" s="243">
        <v>2011</v>
      </c>
      <c r="Q9" s="243">
        <v>2012</v>
      </c>
      <c r="R9" s="243">
        <v>2013</v>
      </c>
      <c r="S9" s="243">
        <v>2014</v>
      </c>
      <c r="T9" s="243">
        <v>2015</v>
      </c>
      <c r="U9" s="249">
        <v>2016</v>
      </c>
      <c r="V9" s="249">
        <v>2017</v>
      </c>
      <c r="W9" s="249">
        <v>2018</v>
      </c>
      <c r="X9" s="249">
        <v>2019</v>
      </c>
    </row>
    <row r="10" spans="1:25" x14ac:dyDescent="0.2">
      <c r="A10" s="103">
        <v>84</v>
      </c>
      <c r="B10" s="21" t="s">
        <v>6</v>
      </c>
      <c r="C10" s="246" t="s">
        <v>27</v>
      </c>
      <c r="D10" s="267">
        <v>15631.39106679249</v>
      </c>
      <c r="E10" s="267">
        <v>13575.408185292636</v>
      </c>
      <c r="F10" s="267">
        <v>3633.404</v>
      </c>
      <c r="G10" s="267">
        <v>3071.6754318164922</v>
      </c>
      <c r="H10" s="267">
        <v>12478.69181</v>
      </c>
      <c r="I10" s="267">
        <v>18615.807000000001</v>
      </c>
      <c r="J10" s="267">
        <v>17442.182000000001</v>
      </c>
      <c r="K10" s="267">
        <v>17436.058490000003</v>
      </c>
      <c r="L10" s="267">
        <v>20939.659230000001</v>
      </c>
      <c r="M10" s="267">
        <v>21732.896800000002</v>
      </c>
      <c r="N10" s="267">
        <v>22268.689879999998</v>
      </c>
      <c r="O10" s="267">
        <v>25196.472280000002</v>
      </c>
      <c r="P10" s="267">
        <v>24447.960859999999</v>
      </c>
      <c r="Q10" s="267">
        <v>25265.200440000001</v>
      </c>
      <c r="R10" s="267">
        <v>25876.982810000001</v>
      </c>
      <c r="S10" s="267">
        <v>29510.761379999996</v>
      </c>
      <c r="T10" s="267">
        <v>28960.621999999999</v>
      </c>
      <c r="U10" s="267">
        <v>29763.924310000002</v>
      </c>
      <c r="V10" s="267">
        <v>29067.34765</v>
      </c>
      <c r="W10" s="267">
        <v>27812.47234</v>
      </c>
      <c r="X10" s="267">
        <v>28296.365440000001</v>
      </c>
    </row>
    <row r="11" spans="1:25" x14ac:dyDescent="0.2">
      <c r="A11" s="103">
        <v>32</v>
      </c>
      <c r="B11" s="24" t="s">
        <v>7</v>
      </c>
      <c r="C11" s="25" t="s">
        <v>28</v>
      </c>
      <c r="D11" s="267">
        <v>13119.174122694019</v>
      </c>
      <c r="E11" s="267">
        <v>14723.912344864069</v>
      </c>
      <c r="F11" s="267">
        <v>13722.478999999999</v>
      </c>
      <c r="G11" s="267">
        <v>21847.096000000001</v>
      </c>
      <c r="H11" s="267">
        <v>23279.043000000001</v>
      </c>
      <c r="I11" s="267">
        <v>20359.679</v>
      </c>
      <c r="J11" s="267">
        <v>19940.486000000001</v>
      </c>
      <c r="K11" s="267">
        <v>19255.078000000001</v>
      </c>
      <c r="L11" s="267">
        <v>19666.148000000001</v>
      </c>
      <c r="M11" s="267">
        <v>19601.735000000001</v>
      </c>
      <c r="N11" s="267">
        <v>19864.554</v>
      </c>
      <c r="O11" s="267">
        <v>20298.548999999999</v>
      </c>
      <c r="P11" s="267">
        <v>19296.940999999999</v>
      </c>
      <c r="Q11" s="267">
        <v>19763.038</v>
      </c>
      <c r="R11" s="267">
        <v>20185.329000000002</v>
      </c>
      <c r="S11" s="267">
        <v>21629.157999999999</v>
      </c>
      <c r="T11" s="267">
        <v>22270.037</v>
      </c>
      <c r="U11" s="267">
        <v>22081.500269999997</v>
      </c>
      <c r="V11" s="267">
        <v>20997.027999999998</v>
      </c>
      <c r="W11" s="267">
        <v>20576.486189999996</v>
      </c>
      <c r="X11" s="267">
        <v>22198.218000000001</v>
      </c>
    </row>
    <row r="12" spans="1:25" x14ac:dyDescent="0.2">
      <c r="A12" s="103">
        <v>84</v>
      </c>
      <c r="B12" s="24" t="s">
        <v>8</v>
      </c>
      <c r="C12" s="25" t="s">
        <v>29</v>
      </c>
      <c r="D12" s="267">
        <v>7301.4619860753064</v>
      </c>
      <c r="E12" s="267">
        <v>2671.3814533574609</v>
      </c>
      <c r="F12" s="267">
        <v>3344.9227999999998</v>
      </c>
      <c r="G12" s="267">
        <v>2031.14158</v>
      </c>
      <c r="H12" s="267">
        <v>1774.154</v>
      </c>
      <c r="I12" s="267">
        <v>11514.33308</v>
      </c>
      <c r="J12" s="267">
        <v>13013.290999999999</v>
      </c>
      <c r="K12" s="267">
        <v>12383.10019116538</v>
      </c>
      <c r="L12" s="267">
        <v>12907.017709935242</v>
      </c>
      <c r="M12" s="267">
        <v>14530.68</v>
      </c>
      <c r="N12" s="267">
        <v>15594.346350815098</v>
      </c>
      <c r="O12" s="267">
        <v>17044.00878</v>
      </c>
      <c r="P12" s="267">
        <v>17494.986967903016</v>
      </c>
      <c r="Q12" s="267">
        <v>17319.485250000002</v>
      </c>
      <c r="R12" s="267">
        <v>17680.746310000002</v>
      </c>
      <c r="S12" s="267">
        <v>18656.482929999998</v>
      </c>
      <c r="T12" s="267">
        <v>18545.305</v>
      </c>
      <c r="U12" s="267">
        <v>18842.88452</v>
      </c>
      <c r="V12" s="267">
        <v>19420.48013</v>
      </c>
      <c r="W12" s="267">
        <v>20402.800350000001</v>
      </c>
      <c r="X12" s="267">
        <v>19785.247190000002</v>
      </c>
    </row>
    <row r="13" spans="1:25" x14ac:dyDescent="0.2">
      <c r="A13" s="103">
        <v>93</v>
      </c>
      <c r="B13" s="24" t="s">
        <v>10</v>
      </c>
      <c r="C13" s="25" t="s">
        <v>30</v>
      </c>
      <c r="D13" s="267">
        <v>940.52249766371892</v>
      </c>
      <c r="E13" s="267">
        <v>900.82062848631836</v>
      </c>
      <c r="F13" s="267">
        <v>246.91124237135017</v>
      </c>
      <c r="G13" s="267">
        <v>349.58300000000003</v>
      </c>
      <c r="H13" s="267">
        <v>291.89524795989473</v>
      </c>
      <c r="I13" s="267">
        <v>225.3311979237422</v>
      </c>
      <c r="J13" s="267">
        <v>860.27300000000002</v>
      </c>
      <c r="K13" s="267">
        <v>964.93700000000001</v>
      </c>
      <c r="L13" s="267">
        <v>1033.5250000000001</v>
      </c>
      <c r="M13" s="267">
        <v>851.05080000000009</v>
      </c>
      <c r="N13" s="267">
        <v>876.26199999999994</v>
      </c>
      <c r="O13" s="267">
        <v>633.09900000000005</v>
      </c>
      <c r="P13" s="267">
        <v>1618.425</v>
      </c>
      <c r="Q13" s="267">
        <v>1684.0360000000001</v>
      </c>
      <c r="R13" s="267">
        <v>1661.923</v>
      </c>
      <c r="S13" s="267">
        <v>1657.0840000000001</v>
      </c>
      <c r="T13" s="267">
        <v>1602.9079999999999</v>
      </c>
      <c r="U13" s="267">
        <v>1596.2049999999999</v>
      </c>
      <c r="V13" s="267">
        <v>1639.2619999999999</v>
      </c>
      <c r="W13" s="267">
        <v>1647.845</v>
      </c>
      <c r="X13" s="267">
        <v>1628.703</v>
      </c>
    </row>
    <row r="14" spans="1:25" x14ac:dyDescent="0.2">
      <c r="A14" s="103">
        <v>93</v>
      </c>
      <c r="B14" s="24" t="s">
        <v>31</v>
      </c>
      <c r="C14" s="25" t="s">
        <v>32</v>
      </c>
      <c r="D14" s="267">
        <v>2764.189135873236</v>
      </c>
      <c r="E14" s="267">
        <v>2422.5581753072224</v>
      </c>
      <c r="F14" s="267">
        <v>2526.4440824627222</v>
      </c>
      <c r="G14" s="267">
        <v>2794.3009999999999</v>
      </c>
      <c r="H14" s="267">
        <v>2873.1833999999999</v>
      </c>
      <c r="I14" s="267">
        <v>2702.2136600000003</v>
      </c>
      <c r="J14" s="267">
        <v>3268.21252</v>
      </c>
      <c r="K14" s="267">
        <v>6693.2533800000001</v>
      </c>
      <c r="L14" s="267">
        <v>7102.152</v>
      </c>
      <c r="M14" s="267">
        <v>7639.8441500000008</v>
      </c>
      <c r="N14" s="267">
        <v>10141.906000000001</v>
      </c>
      <c r="O14" s="267">
        <v>8400.6162399999994</v>
      </c>
      <c r="P14" s="267">
        <v>9005.482</v>
      </c>
      <c r="Q14" s="267">
        <v>9440.945310000001</v>
      </c>
      <c r="R14" s="267">
        <v>7556.2641900000017</v>
      </c>
      <c r="S14" s="267">
        <v>7642.8914599999998</v>
      </c>
      <c r="T14" s="267">
        <v>7509.3059999999996</v>
      </c>
      <c r="U14" s="267">
        <v>9134.6862100000017</v>
      </c>
      <c r="V14" s="267">
        <v>12850.568960000001</v>
      </c>
      <c r="W14" s="267">
        <v>13053.789429999999</v>
      </c>
      <c r="X14" s="267">
        <v>13404.9478</v>
      </c>
    </row>
    <row r="15" spans="1:25" x14ac:dyDescent="0.2">
      <c r="A15" s="103">
        <v>93</v>
      </c>
      <c r="B15" s="24" t="s">
        <v>33</v>
      </c>
      <c r="C15" s="25" t="s">
        <v>34</v>
      </c>
      <c r="D15" s="267">
        <v>25087.405993075765</v>
      </c>
      <c r="E15" s="267">
        <v>7642.8073882891722</v>
      </c>
      <c r="F15" s="267">
        <v>5182.17</v>
      </c>
      <c r="G15" s="267">
        <v>6018.4049999999997</v>
      </c>
      <c r="H15" s="267">
        <v>5540.8530000000001</v>
      </c>
      <c r="I15" s="267">
        <v>42383.839999999997</v>
      </c>
      <c r="J15" s="267">
        <v>46994.627</v>
      </c>
      <c r="K15" s="267">
        <v>56825.885000000002</v>
      </c>
      <c r="L15" s="267">
        <v>56573.206560000006</v>
      </c>
      <c r="M15" s="267">
        <v>68423.534390000001</v>
      </c>
      <c r="N15" s="267">
        <v>72573.608999999997</v>
      </c>
      <c r="O15" s="267">
        <v>73124.238270000016</v>
      </c>
      <c r="P15" s="267">
        <v>74187.486999999994</v>
      </c>
      <c r="Q15" s="267">
        <v>72593.103289999985</v>
      </c>
      <c r="R15" s="267">
        <v>72133.063999999998</v>
      </c>
      <c r="S15" s="267">
        <v>69688.903999999995</v>
      </c>
      <c r="T15" s="267">
        <v>69114.269</v>
      </c>
      <c r="U15" s="267">
        <v>66146.859830000001</v>
      </c>
      <c r="V15" s="267">
        <v>64539.332999999999</v>
      </c>
      <c r="W15" s="267">
        <v>65716.057000000001</v>
      </c>
      <c r="X15" s="267">
        <v>67686.362149999986</v>
      </c>
    </row>
    <row r="16" spans="1:25" x14ac:dyDescent="0.2">
      <c r="A16" s="103">
        <v>84</v>
      </c>
      <c r="B16" s="24" t="s">
        <v>35</v>
      </c>
      <c r="C16" s="25" t="s">
        <v>36</v>
      </c>
      <c r="D16" s="267">
        <v>13054.439919080063</v>
      </c>
      <c r="E16" s="267">
        <v>13522.670693353375</v>
      </c>
      <c r="F16" s="267">
        <v>14237.556500000001</v>
      </c>
      <c r="G16" s="267">
        <v>14895.60123</v>
      </c>
      <c r="H16" s="267">
        <v>16260.746370000001</v>
      </c>
      <c r="I16" s="267">
        <v>10100.5</v>
      </c>
      <c r="J16" s="267">
        <v>12449.844999999999</v>
      </c>
      <c r="K16" s="267">
        <v>13830.249</v>
      </c>
      <c r="L16" s="267">
        <v>13962.601620000001</v>
      </c>
      <c r="M16" s="267">
        <v>14809.01943</v>
      </c>
      <c r="N16" s="267">
        <v>15651.975699999999</v>
      </c>
      <c r="O16" s="267">
        <v>15344.57259</v>
      </c>
      <c r="P16" s="267">
        <v>16235.573</v>
      </c>
      <c r="Q16" s="267">
        <v>16286.48516</v>
      </c>
      <c r="R16" s="267">
        <v>16425.53572</v>
      </c>
      <c r="S16" s="267">
        <v>17018.582690000003</v>
      </c>
      <c r="T16" s="267">
        <v>17749.71</v>
      </c>
      <c r="U16" s="267">
        <v>18359.331969999999</v>
      </c>
      <c r="V16" s="267">
        <v>18824.832260000003</v>
      </c>
      <c r="W16" s="267">
        <v>19489.17484</v>
      </c>
      <c r="X16" s="267">
        <v>19822.138449999999</v>
      </c>
    </row>
    <row r="17" spans="1:24" x14ac:dyDescent="0.2">
      <c r="A17" s="103">
        <v>44</v>
      </c>
      <c r="B17" s="24" t="s">
        <v>37</v>
      </c>
      <c r="C17" s="25" t="s">
        <v>38</v>
      </c>
      <c r="D17" s="267">
        <v>10406.73016676398</v>
      </c>
      <c r="E17" s="267">
        <v>11621.430673047167</v>
      </c>
      <c r="F17" s="267">
        <v>1516.3610000000001</v>
      </c>
      <c r="G17" s="267">
        <v>72.218000000000004</v>
      </c>
      <c r="H17" s="267">
        <v>98.033000000000001</v>
      </c>
      <c r="I17" s="267">
        <v>12042.41</v>
      </c>
      <c r="J17" s="267">
        <v>13555.373</v>
      </c>
      <c r="K17" s="267">
        <v>15139.281999999999</v>
      </c>
      <c r="L17" s="267">
        <v>16723.918000000001</v>
      </c>
      <c r="M17" s="267">
        <v>17503.083999999999</v>
      </c>
      <c r="N17" s="267">
        <v>19052.08252</v>
      </c>
      <c r="O17" s="267">
        <v>18851.297999999999</v>
      </c>
      <c r="P17" s="267">
        <v>19664.342000000001</v>
      </c>
      <c r="Q17" s="267">
        <v>20418.899269999998</v>
      </c>
      <c r="R17" s="267">
        <v>21196.95866</v>
      </c>
      <c r="S17" s="267">
        <v>22085.650320000001</v>
      </c>
      <c r="T17" s="267">
        <v>22529.093000000001</v>
      </c>
      <c r="U17" s="267">
        <v>22609.839049999999</v>
      </c>
      <c r="V17" s="267">
        <v>21172.554110000001</v>
      </c>
      <c r="W17" s="267">
        <v>20119.752860000001</v>
      </c>
      <c r="X17" s="267">
        <v>19886.240829999999</v>
      </c>
    </row>
    <row r="18" spans="1:24" x14ac:dyDescent="0.2">
      <c r="A18" s="103">
        <v>76</v>
      </c>
      <c r="B18" s="24" t="s">
        <v>39</v>
      </c>
      <c r="C18" s="25" t="s">
        <v>40</v>
      </c>
      <c r="D18" s="267">
        <v>5935.801124159053</v>
      </c>
      <c r="E18" s="267">
        <v>958.92514905702649</v>
      </c>
      <c r="F18" s="267">
        <v>889.38260000000002</v>
      </c>
      <c r="G18" s="267">
        <v>1093.6690000000001</v>
      </c>
      <c r="H18" s="267">
        <v>565.22546999999997</v>
      </c>
      <c r="I18" s="267">
        <v>7402.9250000000002</v>
      </c>
      <c r="J18" s="267">
        <v>7782.4</v>
      </c>
      <c r="K18" s="267">
        <v>7917.1541000000007</v>
      </c>
      <c r="L18" s="267">
        <v>8241.17</v>
      </c>
      <c r="M18" s="267">
        <v>8328.527</v>
      </c>
      <c r="N18" s="267">
        <v>8523.5079999999998</v>
      </c>
      <c r="O18" s="267">
        <v>8720.2350000000006</v>
      </c>
      <c r="P18" s="267">
        <v>8674.2379999999994</v>
      </c>
      <c r="Q18" s="267">
        <v>8761.4060000000009</v>
      </c>
      <c r="R18" s="267">
        <v>8907.6209999999992</v>
      </c>
      <c r="S18" s="267">
        <v>9246.7559999999994</v>
      </c>
      <c r="T18" s="267">
        <v>9327.3449999999993</v>
      </c>
      <c r="U18" s="267">
        <v>9582.8649999999998</v>
      </c>
      <c r="V18" s="267">
        <v>9983.4850000000006</v>
      </c>
      <c r="W18" s="267">
        <v>10203.621999999999</v>
      </c>
      <c r="X18" s="267">
        <v>10240.251</v>
      </c>
    </row>
    <row r="19" spans="1:24" x14ac:dyDescent="0.2">
      <c r="A19" s="103">
        <v>44</v>
      </c>
      <c r="B19" s="24" t="s">
        <v>41</v>
      </c>
      <c r="C19" s="25" t="s">
        <v>42</v>
      </c>
      <c r="D19" s="267">
        <v>5936.1805728119371</v>
      </c>
      <c r="E19" s="267">
        <v>3999.9271949228373</v>
      </c>
      <c r="F19" s="267">
        <v>533.96425347804393</v>
      </c>
      <c r="G19" s="267">
        <v>685.6512647484052</v>
      </c>
      <c r="H19" s="267">
        <v>442.87106886231095</v>
      </c>
      <c r="I19" s="267">
        <v>8713.7369999999992</v>
      </c>
      <c r="J19" s="267">
        <v>9445.3559999999998</v>
      </c>
      <c r="K19" s="267">
        <v>9827.2049999999999</v>
      </c>
      <c r="L19" s="267">
        <v>10654.423000000001</v>
      </c>
      <c r="M19" s="267">
        <v>11364.386</v>
      </c>
      <c r="N19" s="267">
        <v>11923.708000000001</v>
      </c>
      <c r="O19" s="267">
        <v>12639.015120000002</v>
      </c>
      <c r="P19" s="267">
        <v>12736.076999999999</v>
      </c>
      <c r="Q19" s="267">
        <v>13009.735000000001</v>
      </c>
      <c r="R19" s="267">
        <v>13514.124</v>
      </c>
      <c r="S19" s="267">
        <v>13757.615</v>
      </c>
      <c r="T19" s="267">
        <v>13812.587</v>
      </c>
      <c r="U19" s="267">
        <v>14126.973</v>
      </c>
      <c r="V19" s="267">
        <v>14062.991</v>
      </c>
      <c r="W19" s="267">
        <v>14494.02</v>
      </c>
      <c r="X19" s="267">
        <v>15266.386</v>
      </c>
    </row>
    <row r="20" spans="1:24" x14ac:dyDescent="0.2">
      <c r="A20" s="103">
        <v>76</v>
      </c>
      <c r="B20" s="24" t="s">
        <v>43</v>
      </c>
      <c r="C20" s="25" t="s">
        <v>44</v>
      </c>
      <c r="D20" s="267">
        <v>4755.2049875220482</v>
      </c>
      <c r="E20" s="267">
        <v>5323.9544665275316</v>
      </c>
      <c r="F20" s="267">
        <v>5113.4047499999997</v>
      </c>
      <c r="G20" s="267">
        <v>5909.2136500000006</v>
      </c>
      <c r="H20" s="267">
        <v>6755.3770000000004</v>
      </c>
      <c r="I20" s="267">
        <v>17229.364890000001</v>
      </c>
      <c r="J20" s="267">
        <v>20167.698779999999</v>
      </c>
      <c r="K20" s="267">
        <v>21635.530266490125</v>
      </c>
      <c r="L20" s="267">
        <v>30151.313177753713</v>
      </c>
      <c r="M20" s="267">
        <v>43948.148634086407</v>
      </c>
      <c r="N20" s="267">
        <v>59386.236069139421</v>
      </c>
      <c r="O20" s="267">
        <v>59356.312069139422</v>
      </c>
      <c r="P20" s="267">
        <v>59408.858069139424</v>
      </c>
      <c r="Q20" s="267">
        <v>29616.765050000009</v>
      </c>
      <c r="R20" s="267">
        <v>25986.223879999998</v>
      </c>
      <c r="S20" s="267">
        <v>37612.143870000007</v>
      </c>
      <c r="T20" s="267">
        <v>34806.703000000001</v>
      </c>
      <c r="U20" s="267">
        <v>30341.435000000001</v>
      </c>
      <c r="V20" s="267">
        <v>32236.666000000001</v>
      </c>
      <c r="W20" s="267">
        <v>37177.557000000001</v>
      </c>
      <c r="X20" s="267">
        <v>34458.128629999999</v>
      </c>
    </row>
    <row r="21" spans="1:24" x14ac:dyDescent="0.2">
      <c r="A21" s="103">
        <v>76</v>
      </c>
      <c r="B21" s="24" t="s">
        <v>45</v>
      </c>
      <c r="C21" s="25" t="s">
        <v>46</v>
      </c>
      <c r="D21" s="267">
        <v>6386.1876616912396</v>
      </c>
      <c r="E21" s="267">
        <v>6905.8348458816663</v>
      </c>
      <c r="F21" s="267">
        <v>7124.5535</v>
      </c>
      <c r="G21" s="267">
        <v>7646.1916899999997</v>
      </c>
      <c r="H21" s="267">
        <v>7707.9089999999997</v>
      </c>
      <c r="I21" s="267">
        <v>12765.69137</v>
      </c>
      <c r="J21" s="267">
        <v>13750.025180000001</v>
      </c>
      <c r="K21" s="267">
        <v>13304.83798</v>
      </c>
      <c r="L21" s="267">
        <v>14122.172</v>
      </c>
      <c r="M21" s="267">
        <v>14441.173769999999</v>
      </c>
      <c r="N21" s="267">
        <v>15273.943220000003</v>
      </c>
      <c r="O21" s="267">
        <v>15490.55271</v>
      </c>
      <c r="P21" s="267">
        <v>16381.108910000001</v>
      </c>
      <c r="Q21" s="267">
        <v>16859.105620000002</v>
      </c>
      <c r="R21" s="267">
        <v>17018.259899999997</v>
      </c>
      <c r="S21" s="267">
        <v>18284.874510000001</v>
      </c>
      <c r="T21" s="267">
        <v>19560.806</v>
      </c>
      <c r="U21" s="267">
        <v>19805.761589999998</v>
      </c>
      <c r="V21" s="267">
        <v>20573.422509999997</v>
      </c>
      <c r="W21" s="267">
        <v>21352.911969999997</v>
      </c>
      <c r="X21" s="267">
        <v>22234.603130000003</v>
      </c>
    </row>
    <row r="22" spans="1:24" x14ac:dyDescent="0.2">
      <c r="A22" s="103">
        <v>93</v>
      </c>
      <c r="B22" s="24" t="s">
        <v>47</v>
      </c>
      <c r="C22" s="25" t="s">
        <v>48</v>
      </c>
      <c r="D22" s="267">
        <v>34092.913468413324</v>
      </c>
      <c r="E22" s="267">
        <v>41298.811876388238</v>
      </c>
      <c r="F22" s="267">
        <v>40313.730000000003</v>
      </c>
      <c r="G22" s="267">
        <v>44775.540200000003</v>
      </c>
      <c r="H22" s="267">
        <v>51175.014999999999</v>
      </c>
      <c r="I22" s="267">
        <v>67375.937090000021</v>
      </c>
      <c r="J22" s="267">
        <v>75269.58567</v>
      </c>
      <c r="K22" s="267">
        <v>78133.884430000006</v>
      </c>
      <c r="L22" s="267">
        <v>78705.413370000009</v>
      </c>
      <c r="M22" s="267">
        <v>83119.49791999998</v>
      </c>
      <c r="N22" s="267">
        <v>84818.185540000006</v>
      </c>
      <c r="O22" s="267">
        <v>68345.419110000046</v>
      </c>
      <c r="P22" s="267">
        <v>89000.526110000021</v>
      </c>
      <c r="Q22" s="267">
        <v>95513.033159999992</v>
      </c>
      <c r="R22" s="267">
        <v>98980.260689999996</v>
      </c>
      <c r="S22" s="267">
        <v>99722.179270000008</v>
      </c>
      <c r="T22" s="267">
        <v>105567.946</v>
      </c>
      <c r="U22" s="267">
        <v>97580.142000000007</v>
      </c>
      <c r="V22" s="267">
        <v>102679.00335</v>
      </c>
      <c r="W22" s="267">
        <v>100548.02899999999</v>
      </c>
      <c r="X22" s="267">
        <v>103641.99408</v>
      </c>
    </row>
    <row r="23" spans="1:24" x14ac:dyDescent="0.2">
      <c r="A23" s="103">
        <v>28</v>
      </c>
      <c r="B23" s="24" t="s">
        <v>49</v>
      </c>
      <c r="C23" s="25" t="s">
        <v>50</v>
      </c>
      <c r="D23" s="267">
        <v>18451.719091342879</v>
      </c>
      <c r="E23" s="267">
        <v>17329.765060819536</v>
      </c>
      <c r="F23" s="267">
        <v>17903.599999999999</v>
      </c>
      <c r="G23" s="267">
        <v>19566.867999999999</v>
      </c>
      <c r="H23" s="267">
        <v>21495.280999999999</v>
      </c>
      <c r="I23" s="267">
        <v>20433.694</v>
      </c>
      <c r="J23" s="267">
        <v>24275.454000000002</v>
      </c>
      <c r="K23" s="267">
        <v>25985.366000000002</v>
      </c>
      <c r="L23" s="267">
        <v>25788.588</v>
      </c>
      <c r="M23" s="267">
        <v>26823.86</v>
      </c>
      <c r="N23" s="267">
        <v>27685.771000000001</v>
      </c>
      <c r="O23" s="267">
        <v>28069.128000000001</v>
      </c>
      <c r="P23" s="267">
        <v>27694.73431</v>
      </c>
      <c r="Q23" s="267">
        <v>30623.959300000002</v>
      </c>
      <c r="R23" s="267">
        <v>31599.632969999995</v>
      </c>
      <c r="S23" s="267">
        <v>35488.782279999985</v>
      </c>
      <c r="T23" s="267">
        <v>33512.701999999997</v>
      </c>
      <c r="U23" s="267">
        <v>32411.585999999999</v>
      </c>
      <c r="V23" s="267">
        <v>42331.993000000002</v>
      </c>
      <c r="W23" s="267">
        <v>40713.012999999999</v>
      </c>
      <c r="X23" s="267">
        <v>34252.880980000002</v>
      </c>
    </row>
    <row r="24" spans="1:24" x14ac:dyDescent="0.2">
      <c r="A24" s="103">
        <v>84</v>
      </c>
      <c r="B24" s="24" t="s">
        <v>51</v>
      </c>
      <c r="C24" s="25" t="s">
        <v>52</v>
      </c>
      <c r="D24" s="267">
        <v>3428.2090137005935</v>
      </c>
      <c r="E24" s="267">
        <v>3651.6305657230578</v>
      </c>
      <c r="F24" s="267">
        <v>3935.1037999999999</v>
      </c>
      <c r="G24" s="267">
        <v>4128.7127499999997</v>
      </c>
      <c r="H24" s="267">
        <v>4419.1629999999996</v>
      </c>
      <c r="I24" s="267">
        <v>4761.0309999999999</v>
      </c>
      <c r="J24" s="267">
        <v>5222.8370000000004</v>
      </c>
      <c r="K24" s="267">
        <v>6071.91</v>
      </c>
      <c r="L24" s="267">
        <v>6483.2969999999996</v>
      </c>
      <c r="M24" s="267">
        <v>6735.6480000000001</v>
      </c>
      <c r="N24" s="267">
        <v>7186.009</v>
      </c>
      <c r="O24" s="267">
        <v>7453.0050000000001</v>
      </c>
      <c r="P24" s="267">
        <v>7291.5950000000003</v>
      </c>
      <c r="Q24" s="267">
        <v>7525.3890000000001</v>
      </c>
      <c r="R24" s="267">
        <v>7754.4459999999999</v>
      </c>
      <c r="S24" s="267">
        <v>8778.8370599999998</v>
      </c>
      <c r="T24" s="267">
        <v>10124.787</v>
      </c>
      <c r="U24" s="267">
        <v>8931.18</v>
      </c>
      <c r="V24" s="267">
        <v>8218.7289999999994</v>
      </c>
      <c r="W24" s="267">
        <v>7242.7089999999998</v>
      </c>
      <c r="X24" s="267">
        <v>8747.8119999999999</v>
      </c>
    </row>
    <row r="25" spans="1:24" x14ac:dyDescent="0.2">
      <c r="A25" s="103">
        <v>75</v>
      </c>
      <c r="B25" s="24" t="s">
        <v>53</v>
      </c>
      <c r="C25" s="25" t="s">
        <v>54</v>
      </c>
      <c r="D25" s="267">
        <v>12289.276833694892</v>
      </c>
      <c r="E25" s="267">
        <v>3039.5742403846598</v>
      </c>
      <c r="F25" s="267">
        <v>2287.9090000000001</v>
      </c>
      <c r="G25" s="267">
        <v>2449.0006200000003</v>
      </c>
      <c r="H25" s="267">
        <v>2295.1968299999999</v>
      </c>
      <c r="I25" s="267">
        <v>2081.4972699999998</v>
      </c>
      <c r="J25" s="267">
        <v>2919.3939999999998</v>
      </c>
      <c r="K25" s="267">
        <v>2815.4560000000001</v>
      </c>
      <c r="L25" s="267">
        <v>2369.4977400000002</v>
      </c>
      <c r="M25" s="267">
        <v>2259.8371099999999</v>
      </c>
      <c r="N25" s="267">
        <v>2340.69623</v>
      </c>
      <c r="O25" s="267">
        <v>2402.9769100000003</v>
      </c>
      <c r="P25" s="267">
        <v>1893.2823800000001</v>
      </c>
      <c r="Q25" s="267">
        <v>3792.2340500000009</v>
      </c>
      <c r="R25" s="267">
        <v>4230.2035399999995</v>
      </c>
      <c r="S25" s="267">
        <v>4654.7521099999994</v>
      </c>
      <c r="T25" s="267">
        <v>4859.6909999999998</v>
      </c>
      <c r="U25" s="267">
        <v>4276.3331399999997</v>
      </c>
      <c r="V25" s="267">
        <v>4725.7079999999996</v>
      </c>
      <c r="W25" s="267">
        <v>5084.2</v>
      </c>
      <c r="X25" s="267">
        <v>5471.683</v>
      </c>
    </row>
    <row r="26" spans="1:24" x14ac:dyDescent="0.2">
      <c r="A26" s="103">
        <v>75</v>
      </c>
      <c r="B26" s="24" t="s">
        <v>55</v>
      </c>
      <c r="C26" s="25" t="s">
        <v>56</v>
      </c>
      <c r="D26" s="267">
        <v>12979.163707377158</v>
      </c>
      <c r="E26" s="267">
        <v>13791.779796541541</v>
      </c>
      <c r="F26" s="267">
        <v>14489.954539855802</v>
      </c>
      <c r="G26" s="267">
        <v>15007.660315962359</v>
      </c>
      <c r="H26" s="267">
        <v>19435.06387757925</v>
      </c>
      <c r="I26" s="267">
        <v>17436.528180000001</v>
      </c>
      <c r="J26" s="267">
        <v>22508.280159999998</v>
      </c>
      <c r="K26" s="267">
        <v>41946.158060000002</v>
      </c>
      <c r="L26" s="267">
        <v>45880.921780000004</v>
      </c>
      <c r="M26" s="267">
        <v>46791.441129999999</v>
      </c>
      <c r="N26" s="267">
        <v>47886.937060000004</v>
      </c>
      <c r="O26" s="267">
        <v>47860.588730000003</v>
      </c>
      <c r="P26" s="267">
        <v>48398.51660000001</v>
      </c>
      <c r="Q26" s="267">
        <v>29349.513179999991</v>
      </c>
      <c r="R26" s="267">
        <v>23906.715880000003</v>
      </c>
      <c r="S26" s="267">
        <v>29615.14905</v>
      </c>
      <c r="T26" s="267">
        <v>29101.608</v>
      </c>
      <c r="U26" s="267">
        <v>27584.310279999998</v>
      </c>
      <c r="V26" s="267">
        <v>29611.312830000003</v>
      </c>
      <c r="W26" s="267">
        <v>29304.007089999996</v>
      </c>
      <c r="X26" s="267">
        <v>29850.156830000004</v>
      </c>
    </row>
    <row r="27" spans="1:24" x14ac:dyDescent="0.2">
      <c r="A27" s="103">
        <v>24</v>
      </c>
      <c r="B27" s="24" t="s">
        <v>57</v>
      </c>
      <c r="C27" s="25" t="s">
        <v>58</v>
      </c>
      <c r="D27" s="267">
        <v>7171.2847031131614</v>
      </c>
      <c r="E27" s="267">
        <v>6919.1480234222672</v>
      </c>
      <c r="F27" s="267">
        <v>6997.0320625993108</v>
      </c>
      <c r="G27" s="267">
        <v>7161.6756515351708</v>
      </c>
      <c r="H27" s="267">
        <v>157.489</v>
      </c>
      <c r="I27" s="267">
        <v>8670.82</v>
      </c>
      <c r="J27" s="267">
        <v>12633.14983</v>
      </c>
      <c r="K27" s="267">
        <v>26211.758084415011</v>
      </c>
      <c r="L27" s="267">
        <v>30134.416000000001</v>
      </c>
      <c r="M27" s="267">
        <v>31605.648679999998</v>
      </c>
      <c r="N27" s="267">
        <v>32574.377</v>
      </c>
      <c r="O27" s="267">
        <v>18524.870480000001</v>
      </c>
      <c r="P27" s="267">
        <v>19204.403990000003</v>
      </c>
      <c r="Q27" s="267">
        <v>19958.009310000001</v>
      </c>
      <c r="R27" s="267">
        <v>19579.875390000001</v>
      </c>
      <c r="S27" s="267">
        <v>20151.469519999999</v>
      </c>
      <c r="T27" s="267">
        <v>20335.217000000001</v>
      </c>
      <c r="U27" s="267">
        <v>19324.348489999997</v>
      </c>
      <c r="V27" s="267">
        <v>19617.480619999998</v>
      </c>
      <c r="W27" s="267">
        <v>19796.087350000002</v>
      </c>
      <c r="X27" s="267">
        <v>20186.837189999998</v>
      </c>
    </row>
    <row r="28" spans="1:24" x14ac:dyDescent="0.2">
      <c r="A28" s="103">
        <v>75</v>
      </c>
      <c r="B28" s="24" t="s">
        <v>59</v>
      </c>
      <c r="C28" s="25" t="s">
        <v>60</v>
      </c>
      <c r="D28" s="267">
        <v>6589.9924034654705</v>
      </c>
      <c r="E28" s="267">
        <v>3618.2001914759658</v>
      </c>
      <c r="F28" s="267">
        <v>3578.6158745348557</v>
      </c>
      <c r="G28" s="267">
        <v>10472.518330000001</v>
      </c>
      <c r="H28" s="267">
        <v>2356.473</v>
      </c>
      <c r="I28" s="267">
        <v>9167.9143700000004</v>
      </c>
      <c r="J28" s="267">
        <v>10135.861999999999</v>
      </c>
      <c r="K28" s="267">
        <v>10198.805515335034</v>
      </c>
      <c r="L28" s="267">
        <v>10721.208549999999</v>
      </c>
      <c r="M28" s="267">
        <v>11148.907999999999</v>
      </c>
      <c r="N28" s="267">
        <v>12027.825000000001</v>
      </c>
      <c r="O28" s="267">
        <v>13192.130999999999</v>
      </c>
      <c r="P28" s="267">
        <v>13454.53494</v>
      </c>
      <c r="Q28" s="267">
        <v>13272.909</v>
      </c>
      <c r="R28" s="267">
        <v>14241.129280000001</v>
      </c>
      <c r="S28" s="267">
        <v>14426.951170000002</v>
      </c>
      <c r="T28" s="267">
        <v>14184.495999999999</v>
      </c>
      <c r="U28" s="267">
        <v>13830.045820000001</v>
      </c>
      <c r="V28" s="267">
        <v>14246.671990000001</v>
      </c>
      <c r="W28" s="267">
        <v>14984.637210000001</v>
      </c>
      <c r="X28" s="267">
        <v>14408.032949999999</v>
      </c>
    </row>
    <row r="29" spans="1:24" x14ac:dyDescent="0.2">
      <c r="A29" s="103">
        <v>94</v>
      </c>
      <c r="B29" s="24">
        <v>20</v>
      </c>
      <c r="C29" s="25" t="s">
        <v>398</v>
      </c>
      <c r="D29" s="594">
        <v>9324.5406329988091</v>
      </c>
      <c r="E29" s="594">
        <v>4795.0340708308622</v>
      </c>
      <c r="F29" s="594">
        <v>4728.1570000000011</v>
      </c>
      <c r="G29" s="594">
        <v>5970.6128399999998</v>
      </c>
      <c r="H29" s="594">
        <v>3311.0364359784826</v>
      </c>
      <c r="I29" s="594">
        <v>12363.130000000001</v>
      </c>
      <c r="J29" s="594">
        <v>9777.7630000000008</v>
      </c>
      <c r="K29" s="594">
        <v>2322.3879999999999</v>
      </c>
      <c r="L29" s="594">
        <v>3888.7349999999997</v>
      </c>
      <c r="M29" s="594">
        <v>3537.0538200000001</v>
      </c>
      <c r="N29" s="594">
        <v>4199.549</v>
      </c>
      <c r="O29" s="594">
        <v>21820.34864</v>
      </c>
      <c r="P29" s="594">
        <v>12809.718410000003</v>
      </c>
      <c r="Q29" s="594">
        <v>18347.75923</v>
      </c>
      <c r="R29" s="594">
        <v>14181.497550000007</v>
      </c>
      <c r="S29" s="594">
        <v>2900.3659499999994</v>
      </c>
      <c r="T29" s="594">
        <v>10686.380999999999</v>
      </c>
      <c r="U29" s="594">
        <v>13101.14623</v>
      </c>
      <c r="V29" s="594">
        <v>18186.4018</v>
      </c>
      <c r="W29" s="594">
        <v>13566.388999999999</v>
      </c>
      <c r="X29" s="594">
        <v>13586.388999999999</v>
      </c>
    </row>
    <row r="30" spans="1:24" x14ac:dyDescent="0.2">
      <c r="A30" s="103">
        <v>94</v>
      </c>
      <c r="B30" s="24" t="s">
        <v>61</v>
      </c>
      <c r="C30" s="25" t="s">
        <v>62</v>
      </c>
      <c r="D30" s="267">
        <v>3794.4083224967494</v>
      </c>
      <c r="E30" s="267">
        <v>4315.9775244413886</v>
      </c>
      <c r="F30" s="267">
        <v>3935.3494000000005</v>
      </c>
      <c r="G30" s="267">
        <v>5343.6643400000003</v>
      </c>
      <c r="H30" s="267">
        <v>2588.8150959784825</v>
      </c>
      <c r="I30" s="267">
        <v>583.53899999999999</v>
      </c>
      <c r="J30" s="267">
        <v>1322.3219999999999</v>
      </c>
      <c r="K30" s="267">
        <v>1410.1880000000001</v>
      </c>
      <c r="L30" s="267">
        <v>1983.2629999999999</v>
      </c>
      <c r="M30" s="267">
        <v>2103.8229999999999</v>
      </c>
      <c r="N30" s="267">
        <v>2689.7469999999998</v>
      </c>
      <c r="O30" s="267">
        <v>10884.69564</v>
      </c>
      <c r="P30" s="267">
        <v>11631.117410000003</v>
      </c>
      <c r="Q30" s="267">
        <v>7580.0292300000001</v>
      </c>
      <c r="R30" s="267">
        <v>6312.6819700000096</v>
      </c>
      <c r="S30" s="267">
        <v>2034.0149499999993</v>
      </c>
      <c r="T30" s="267">
        <v>11229.366</v>
      </c>
      <c r="U30" s="267">
        <v>1852.5552299999999</v>
      </c>
      <c r="V30" s="267">
        <v>15053.836800000001</v>
      </c>
      <c r="W30" s="318">
        <v>0</v>
      </c>
      <c r="X30" s="318">
        <v>0</v>
      </c>
    </row>
    <row r="31" spans="1:24" x14ac:dyDescent="0.2">
      <c r="A31" s="103">
        <v>94</v>
      </c>
      <c r="B31" s="24" t="s">
        <v>63</v>
      </c>
      <c r="C31" s="25" t="s">
        <v>64</v>
      </c>
      <c r="D31" s="267">
        <v>5530.1323105020601</v>
      </c>
      <c r="E31" s="267">
        <v>479.05654638947374</v>
      </c>
      <c r="F31" s="267">
        <v>792.80760000000009</v>
      </c>
      <c r="G31" s="267">
        <v>626.94849999999997</v>
      </c>
      <c r="H31" s="267">
        <v>722.22134000000005</v>
      </c>
      <c r="I31" s="267">
        <v>11779.591</v>
      </c>
      <c r="J31" s="267">
        <v>8455.4410000000007</v>
      </c>
      <c r="K31" s="267">
        <v>912.2</v>
      </c>
      <c r="L31" s="267">
        <v>1905.472</v>
      </c>
      <c r="M31" s="267">
        <v>1433.23082</v>
      </c>
      <c r="N31" s="267">
        <v>1509.8019999999999</v>
      </c>
      <c r="O31" s="267">
        <v>10935.653</v>
      </c>
      <c r="P31" s="267">
        <v>1178.6010000000001</v>
      </c>
      <c r="Q31" s="267">
        <v>10767.73</v>
      </c>
      <c r="R31" s="267">
        <v>7868.8155799999986</v>
      </c>
      <c r="S31" s="267">
        <v>866.351</v>
      </c>
      <c r="T31" s="267">
        <v>-542.98500000000001</v>
      </c>
      <c r="U31" s="267">
        <v>11248.591</v>
      </c>
      <c r="V31" s="267">
        <v>3132.5650000000001</v>
      </c>
      <c r="W31" s="318">
        <v>0</v>
      </c>
      <c r="X31" s="318">
        <v>0</v>
      </c>
    </row>
    <row r="32" spans="1:24" x14ac:dyDescent="0.2">
      <c r="A32" s="103">
        <v>27</v>
      </c>
      <c r="B32" s="24" t="s">
        <v>65</v>
      </c>
      <c r="C32" s="25" t="s">
        <v>66</v>
      </c>
      <c r="D32" s="267">
        <v>7257.4574248007111</v>
      </c>
      <c r="E32" s="267">
        <v>3321.1362939948808</v>
      </c>
      <c r="F32" s="267">
        <v>3556.7179999999998</v>
      </c>
      <c r="G32" s="267">
        <v>4101.2569999999996</v>
      </c>
      <c r="H32" s="267">
        <v>5116.5619999999999</v>
      </c>
      <c r="I32" s="267">
        <v>20669.994999999999</v>
      </c>
      <c r="J32" s="267">
        <v>19094.100999999999</v>
      </c>
      <c r="K32" s="267">
        <v>22744.43074553075</v>
      </c>
      <c r="L32" s="267">
        <v>26967.095000000001</v>
      </c>
      <c r="M32" s="267">
        <v>29057.690999999999</v>
      </c>
      <c r="N32" s="267">
        <v>29609.612000000001</v>
      </c>
      <c r="O32" s="267">
        <v>27837.131000000001</v>
      </c>
      <c r="P32" s="267">
        <v>28237.428510000002</v>
      </c>
      <c r="Q32" s="267">
        <v>28236.200580000001</v>
      </c>
      <c r="R32" s="267">
        <v>28827.646059999999</v>
      </c>
      <c r="S32" s="267">
        <v>29999.901999999998</v>
      </c>
      <c r="T32" s="267">
        <v>29581.749</v>
      </c>
      <c r="U32" s="267">
        <v>29689.4522</v>
      </c>
      <c r="V32" s="267">
        <v>30521.145359999999</v>
      </c>
      <c r="W32" s="267">
        <v>30357.633570000002</v>
      </c>
      <c r="X32" s="267">
        <v>30536.631539999998</v>
      </c>
    </row>
    <row r="33" spans="1:24" x14ac:dyDescent="0.2">
      <c r="A33" s="103">
        <v>53</v>
      </c>
      <c r="B33" s="24" t="s">
        <v>67</v>
      </c>
      <c r="C33" s="25" t="s">
        <v>68</v>
      </c>
      <c r="D33" s="267">
        <v>9861.4780328588622</v>
      </c>
      <c r="E33" s="267">
        <v>3628.0338497797875</v>
      </c>
      <c r="F33" s="267">
        <v>6528.4121599999999</v>
      </c>
      <c r="G33" s="267">
        <v>6351.96</v>
      </c>
      <c r="H33" s="267">
        <v>7404.8429999999998</v>
      </c>
      <c r="I33" s="267">
        <v>7832.692</v>
      </c>
      <c r="J33" s="267">
        <v>8231.8940000000002</v>
      </c>
      <c r="K33" s="267">
        <v>8574.4449999999997</v>
      </c>
      <c r="L33" s="267">
        <v>10356.692999999999</v>
      </c>
      <c r="M33" s="267">
        <v>12258.501</v>
      </c>
      <c r="N33" s="267">
        <v>12063.196</v>
      </c>
      <c r="O33" s="267">
        <v>33714.277999999998</v>
      </c>
      <c r="P33" s="267">
        <v>20842.438999999998</v>
      </c>
      <c r="Q33" s="267">
        <v>21370.688269999995</v>
      </c>
      <c r="R33" s="267">
        <v>14786.909</v>
      </c>
      <c r="S33" s="267">
        <v>13634.629159999989</v>
      </c>
      <c r="T33" s="267">
        <v>29809.704000000002</v>
      </c>
      <c r="U33" s="267">
        <v>29521.477139999999</v>
      </c>
      <c r="V33" s="267">
        <v>31847.970529999995</v>
      </c>
      <c r="W33" s="267">
        <v>35333.603149999995</v>
      </c>
      <c r="X33" s="267">
        <v>35576.087920000005</v>
      </c>
    </row>
    <row r="34" spans="1:24" x14ac:dyDescent="0.2">
      <c r="A34" s="103">
        <v>75</v>
      </c>
      <c r="B34" s="24" t="s">
        <v>69</v>
      </c>
      <c r="C34" s="25" t="s">
        <v>70</v>
      </c>
      <c r="D34" s="267">
        <v>2747.1303561056593</v>
      </c>
      <c r="E34" s="267">
        <v>4854.3695669075869</v>
      </c>
      <c r="F34" s="267">
        <v>5038.0739999999996</v>
      </c>
      <c r="G34" s="267">
        <v>6822.7690000000002</v>
      </c>
      <c r="H34" s="267">
        <v>549.52936</v>
      </c>
      <c r="I34" s="267">
        <v>3596.2464300000001</v>
      </c>
      <c r="J34" s="267">
        <v>4284.1989999999996</v>
      </c>
      <c r="K34" s="267">
        <v>4781.1490000000003</v>
      </c>
      <c r="L34" s="267">
        <v>5109.8670000000002</v>
      </c>
      <c r="M34" s="267">
        <v>5708.1117300000005</v>
      </c>
      <c r="N34" s="267">
        <v>5837.76</v>
      </c>
      <c r="O34" s="267">
        <v>7635.8029999999999</v>
      </c>
      <c r="P34" s="267">
        <v>7506.4074799999999</v>
      </c>
      <c r="Q34" s="267">
        <v>7502.9783899999993</v>
      </c>
      <c r="R34" s="267">
        <v>7107.134</v>
      </c>
      <c r="S34" s="267">
        <v>8863.4580000000005</v>
      </c>
      <c r="T34" s="267">
        <v>9048.3940000000002</v>
      </c>
      <c r="U34" s="267">
        <v>8986.9171699999988</v>
      </c>
      <c r="V34" s="267">
        <v>9255.3766999999989</v>
      </c>
      <c r="W34" s="267">
        <v>9522.909380000001</v>
      </c>
      <c r="X34" s="267">
        <v>10710.398999999999</v>
      </c>
    </row>
    <row r="35" spans="1:24" x14ac:dyDescent="0.2">
      <c r="A35" s="25">
        <v>75</v>
      </c>
      <c r="B35" s="24" t="s">
        <v>71</v>
      </c>
      <c r="C35" s="25" t="s">
        <v>72</v>
      </c>
      <c r="D35" s="267">
        <v>15873.617325525909</v>
      </c>
      <c r="E35" s="267">
        <v>16693.842279295746</v>
      </c>
      <c r="F35" s="267">
        <v>15950.747499999999</v>
      </c>
      <c r="G35" s="267">
        <v>16982.70595</v>
      </c>
      <c r="H35" s="267">
        <v>17175.632000000001</v>
      </c>
      <c r="I35" s="267">
        <v>18588.387999999999</v>
      </c>
      <c r="J35" s="267">
        <v>20842.149000000001</v>
      </c>
      <c r="K35" s="267">
        <v>22504.286</v>
      </c>
      <c r="L35" s="267">
        <v>23473.743180000001</v>
      </c>
      <c r="M35" s="267">
        <v>22126.574000000001</v>
      </c>
      <c r="N35" s="267">
        <v>23095.516</v>
      </c>
      <c r="O35" s="267">
        <v>24619.647000000001</v>
      </c>
      <c r="P35" s="267">
        <v>25473.645</v>
      </c>
      <c r="Q35" s="267">
        <v>27587.394</v>
      </c>
      <c r="R35" s="267">
        <v>28817.271000000001</v>
      </c>
      <c r="S35" s="267">
        <v>26941.048999999999</v>
      </c>
      <c r="T35" s="267">
        <v>26521.056</v>
      </c>
      <c r="U35" s="267">
        <v>26672.407050000002</v>
      </c>
      <c r="V35" s="267">
        <v>27171.573490000002</v>
      </c>
      <c r="W35" s="267">
        <v>27895.653129999999</v>
      </c>
      <c r="X35" s="267">
        <v>27423.018</v>
      </c>
    </row>
    <row r="36" spans="1:24" x14ac:dyDescent="0.2">
      <c r="A36" s="25">
        <v>27</v>
      </c>
      <c r="B36" s="24" t="s">
        <v>73</v>
      </c>
      <c r="C36" s="25" t="s">
        <v>74</v>
      </c>
      <c r="D36" s="267">
        <v>10577.110389857871</v>
      </c>
      <c r="E36" s="267">
        <v>10684.569262924246</v>
      </c>
      <c r="F36" s="267">
        <v>11797.092000000001</v>
      </c>
      <c r="G36" s="267">
        <v>12599.138000000001</v>
      </c>
      <c r="H36" s="267">
        <v>13165.661469999999</v>
      </c>
      <c r="I36" s="267">
        <v>19656.287</v>
      </c>
      <c r="J36" s="267">
        <v>21013.583999999999</v>
      </c>
      <c r="K36" s="267">
        <v>23277.627</v>
      </c>
      <c r="L36" s="267">
        <v>24704.184000000001</v>
      </c>
      <c r="M36" s="267">
        <v>25781.088</v>
      </c>
      <c r="N36" s="267">
        <v>26582.025600000001</v>
      </c>
      <c r="O36" s="267">
        <v>27102.775000000001</v>
      </c>
      <c r="P36" s="267">
        <v>27281.909459999999</v>
      </c>
      <c r="Q36" s="267">
        <v>28416.916900000004</v>
      </c>
      <c r="R36" s="267">
        <v>29051.254579999997</v>
      </c>
      <c r="S36" s="267">
        <v>29276.930249999998</v>
      </c>
      <c r="T36" s="267">
        <v>29376.646000000001</v>
      </c>
      <c r="U36" s="267">
        <v>30222.710800000001</v>
      </c>
      <c r="V36" s="267">
        <v>30732.71083</v>
      </c>
      <c r="W36" s="267">
        <v>29889.971080000003</v>
      </c>
      <c r="X36" s="267">
        <v>30623.680520000002</v>
      </c>
    </row>
    <row r="37" spans="1:24" x14ac:dyDescent="0.2">
      <c r="A37" s="25">
        <v>84</v>
      </c>
      <c r="B37" s="24" t="s">
        <v>75</v>
      </c>
      <c r="C37" s="25" t="s">
        <v>76</v>
      </c>
      <c r="D37" s="267">
        <v>15890.894982445498</v>
      </c>
      <c r="E37" s="267">
        <v>15249.246978079356</v>
      </c>
      <c r="F37" s="267">
        <v>2293.0450000000001</v>
      </c>
      <c r="G37" s="267">
        <v>1216.232</v>
      </c>
      <c r="H37" s="267">
        <v>33842</v>
      </c>
      <c r="I37" s="267">
        <v>20842.38</v>
      </c>
      <c r="J37" s="267">
        <v>25765.403999999999</v>
      </c>
      <c r="K37" s="267">
        <v>28764.144</v>
      </c>
      <c r="L37" s="267">
        <v>28452.547999999999</v>
      </c>
      <c r="M37" s="267">
        <v>30437.147280000001</v>
      </c>
      <c r="N37" s="267">
        <v>31699.200259999998</v>
      </c>
      <c r="O37" s="267">
        <v>30087.930620000003</v>
      </c>
      <c r="P37" s="267">
        <v>30048.102357381045</v>
      </c>
      <c r="Q37" s="267">
        <v>31274.945075808275</v>
      </c>
      <c r="R37" s="267">
        <v>32535.302629999995</v>
      </c>
      <c r="S37" s="267">
        <v>32571.038480000032</v>
      </c>
      <c r="T37" s="267">
        <v>36768.436999999998</v>
      </c>
      <c r="U37" s="267">
        <v>33739.553730000007</v>
      </c>
      <c r="V37" s="267">
        <v>33399.361729999997</v>
      </c>
      <c r="W37" s="267">
        <v>32285.04394</v>
      </c>
      <c r="X37" s="267">
        <v>34298.516370000005</v>
      </c>
    </row>
    <row r="38" spans="1:24" x14ac:dyDescent="0.2">
      <c r="A38" s="25">
        <v>28</v>
      </c>
      <c r="B38" s="24" t="s">
        <v>77</v>
      </c>
      <c r="C38" s="25" t="s">
        <v>78</v>
      </c>
      <c r="D38" s="267">
        <v>12938.407470306742</v>
      </c>
      <c r="E38" s="267">
        <v>13511.512791085239</v>
      </c>
      <c r="F38" s="267">
        <v>14086.09</v>
      </c>
      <c r="G38" s="267">
        <v>14129.172</v>
      </c>
      <c r="H38" s="267">
        <v>14180.40963</v>
      </c>
      <c r="I38" s="267">
        <v>15425.000040000001</v>
      </c>
      <c r="J38" s="267">
        <v>15778.525870000003</v>
      </c>
      <c r="K38" s="267">
        <v>16706.20966</v>
      </c>
      <c r="L38" s="267">
        <v>18471.492879999998</v>
      </c>
      <c r="M38" s="267">
        <v>19550.428690000001</v>
      </c>
      <c r="N38" s="267">
        <v>20125.50762</v>
      </c>
      <c r="O38" s="267">
        <v>20285.439599999998</v>
      </c>
      <c r="P38" s="267">
        <v>20432.336329999998</v>
      </c>
      <c r="Q38" s="267">
        <v>21440.353800000004</v>
      </c>
      <c r="R38" s="267">
        <v>22844.123600000003</v>
      </c>
      <c r="S38" s="267">
        <v>24051.927539999997</v>
      </c>
      <c r="T38" s="267">
        <v>23718.86</v>
      </c>
      <c r="U38" s="267">
        <v>23350.44</v>
      </c>
      <c r="V38" s="267">
        <v>23979.762420000003</v>
      </c>
      <c r="W38" s="267">
        <v>24731.287</v>
      </c>
      <c r="X38" s="267">
        <v>27658.475999999999</v>
      </c>
    </row>
    <row r="39" spans="1:24" x14ac:dyDescent="0.2">
      <c r="A39" s="25">
        <v>24</v>
      </c>
      <c r="B39" s="24" t="s">
        <v>79</v>
      </c>
      <c r="C39" s="25" t="s">
        <v>80</v>
      </c>
      <c r="D39" s="267">
        <v>13030.570144079566</v>
      </c>
      <c r="E39" s="267">
        <v>13719.907554915946</v>
      </c>
      <c r="F39" s="267">
        <v>14969.442359999999</v>
      </c>
      <c r="G39" s="267">
        <v>14861.37904</v>
      </c>
      <c r="H39" s="267">
        <v>14892.186320000001</v>
      </c>
      <c r="I39" s="267">
        <v>11939.190259999998</v>
      </c>
      <c r="J39" s="267">
        <v>13835.387000000001</v>
      </c>
      <c r="K39" s="267">
        <v>15053.97992</v>
      </c>
      <c r="L39" s="267">
        <v>16359.377039999999</v>
      </c>
      <c r="M39" s="267">
        <v>17326.412479999999</v>
      </c>
      <c r="N39" s="267">
        <v>17790.399460000001</v>
      </c>
      <c r="O39" s="267">
        <v>18239.566860000003</v>
      </c>
      <c r="P39" s="267">
        <v>18381.258669999999</v>
      </c>
      <c r="Q39" s="267">
        <v>15129.433999999999</v>
      </c>
      <c r="R39" s="267">
        <v>15229.19593</v>
      </c>
      <c r="S39" s="267">
        <v>19157.240369999996</v>
      </c>
      <c r="T39" s="267">
        <v>19565.685000000001</v>
      </c>
      <c r="U39" s="267">
        <v>20455.768760000003</v>
      </c>
      <c r="V39" s="267">
        <v>20192.683259999998</v>
      </c>
      <c r="W39" s="267">
        <v>20510.7264</v>
      </c>
      <c r="X39" s="267">
        <v>21501.85281</v>
      </c>
    </row>
    <row r="40" spans="1:24" x14ac:dyDescent="0.2">
      <c r="A40" s="25">
        <v>53</v>
      </c>
      <c r="B40" s="24" t="s">
        <v>81</v>
      </c>
      <c r="C40" s="25" t="s">
        <v>82</v>
      </c>
      <c r="D40" s="267">
        <v>37166.299981553675</v>
      </c>
      <c r="E40" s="267">
        <v>38812.369150721766</v>
      </c>
      <c r="F40" s="267">
        <v>42279.076650000003</v>
      </c>
      <c r="G40" s="267">
        <v>45380.521709999994</v>
      </c>
      <c r="H40" s="267">
        <v>48078.99379</v>
      </c>
      <c r="I40" s="267">
        <v>21684.768339999999</v>
      </c>
      <c r="J40" s="267">
        <v>21100.506000000001</v>
      </c>
      <c r="K40" s="267">
        <v>22869.159649999998</v>
      </c>
      <c r="L40" s="267">
        <v>22645.971219999999</v>
      </c>
      <c r="M40" s="267">
        <v>24724.622740000003</v>
      </c>
      <c r="N40" s="267">
        <v>19872.003169999996</v>
      </c>
      <c r="O40" s="267">
        <v>19810.985000000001</v>
      </c>
      <c r="P40" s="267">
        <v>21162.152859999998</v>
      </c>
      <c r="Q40" s="267">
        <v>22218.734</v>
      </c>
      <c r="R40" s="267">
        <v>21221.714359999998</v>
      </c>
      <c r="S40" s="267">
        <v>24319.744589999991</v>
      </c>
      <c r="T40" s="267">
        <v>24039.476999999999</v>
      </c>
      <c r="U40" s="267">
        <v>23844.010539999999</v>
      </c>
      <c r="V40" s="267">
        <v>53457.028660000004</v>
      </c>
      <c r="W40" s="267">
        <v>55957.459889999998</v>
      </c>
      <c r="X40" s="267">
        <v>63330.571609999999</v>
      </c>
    </row>
    <row r="41" spans="1:24" x14ac:dyDescent="0.2">
      <c r="A41" s="25">
        <v>76</v>
      </c>
      <c r="B41" s="24" t="s">
        <v>83</v>
      </c>
      <c r="C41" s="25" t="s">
        <v>84</v>
      </c>
      <c r="D41" s="267">
        <v>15957.016217526452</v>
      </c>
      <c r="E41" s="267">
        <v>15593.570157799977</v>
      </c>
      <c r="F41" s="267">
        <v>16452.79</v>
      </c>
      <c r="G41" s="267">
        <v>17461.640780000002</v>
      </c>
      <c r="H41" s="267">
        <v>18423.896171086031</v>
      </c>
      <c r="I41" s="267">
        <v>21704.344000000001</v>
      </c>
      <c r="J41" s="267">
        <v>23113.207999999999</v>
      </c>
      <c r="K41" s="267">
        <v>31130.022000000001</v>
      </c>
      <c r="L41" s="267">
        <v>33208.889000000003</v>
      </c>
      <c r="M41" s="267">
        <v>34404.436000000002</v>
      </c>
      <c r="N41" s="267">
        <v>33560.04301241241</v>
      </c>
      <c r="O41" s="267">
        <v>34369.662590000007</v>
      </c>
      <c r="P41" s="267">
        <v>38144.410199999998</v>
      </c>
      <c r="Q41" s="267">
        <v>43517.102919999998</v>
      </c>
      <c r="R41" s="267">
        <v>41818.659769999998</v>
      </c>
      <c r="S41" s="267">
        <v>40967.687899999983</v>
      </c>
      <c r="T41" s="267">
        <v>42015.936000000002</v>
      </c>
      <c r="U41" s="267">
        <v>41771.32</v>
      </c>
      <c r="V41" s="267">
        <v>42617.680999999997</v>
      </c>
      <c r="W41" s="267">
        <v>43540.097800000003</v>
      </c>
      <c r="X41" s="267">
        <v>39264.205000000002</v>
      </c>
    </row>
    <row r="42" spans="1:24" x14ac:dyDescent="0.2">
      <c r="A42" s="25">
        <v>76</v>
      </c>
      <c r="B42" s="24" t="s">
        <v>85</v>
      </c>
      <c r="C42" s="25" t="s">
        <v>86</v>
      </c>
      <c r="D42" s="267">
        <v>40731.229181181079</v>
      </c>
      <c r="E42" s="267">
        <v>44775.401657425718</v>
      </c>
      <c r="F42" s="267">
        <v>50939.477709999992</v>
      </c>
      <c r="G42" s="267">
        <v>46671.787579999997</v>
      </c>
      <c r="H42" s="267">
        <v>53167.15249</v>
      </c>
      <c r="I42" s="267">
        <v>13222.657230000001</v>
      </c>
      <c r="J42" s="267">
        <v>17198.87802</v>
      </c>
      <c r="K42" s="267">
        <v>14448.775989576845</v>
      </c>
      <c r="L42" s="267">
        <v>19644.3927</v>
      </c>
      <c r="M42" s="267">
        <v>19595.29463</v>
      </c>
      <c r="N42" s="267">
        <v>20267.928339999999</v>
      </c>
      <c r="O42" s="267">
        <v>19906.02162</v>
      </c>
      <c r="P42" s="267">
        <v>89267.444329999998</v>
      </c>
      <c r="Q42" s="267">
        <v>89972.903000000006</v>
      </c>
      <c r="R42" s="267">
        <v>91149.803230000005</v>
      </c>
      <c r="S42" s="267">
        <v>89268.949260000009</v>
      </c>
      <c r="T42" s="267">
        <v>93479.995999999999</v>
      </c>
      <c r="U42" s="267">
        <v>98818.283209999994</v>
      </c>
      <c r="V42" s="267">
        <v>89072.916259999998</v>
      </c>
      <c r="W42" s="267">
        <v>90047.9</v>
      </c>
      <c r="X42" s="267">
        <v>97028.413</v>
      </c>
    </row>
    <row r="43" spans="1:24" x14ac:dyDescent="0.2">
      <c r="A43" s="25">
        <v>76</v>
      </c>
      <c r="B43" s="24" t="s">
        <v>87</v>
      </c>
      <c r="C43" s="25" t="s">
        <v>88</v>
      </c>
      <c r="D43" s="267">
        <v>6144.8895278196596</v>
      </c>
      <c r="E43" s="267">
        <v>7429.009066143055</v>
      </c>
      <c r="F43" s="267">
        <v>7116.2169999999996</v>
      </c>
      <c r="G43" s="267">
        <v>2031.4639999999999</v>
      </c>
      <c r="H43" s="267">
        <v>2004.2809999999999</v>
      </c>
      <c r="I43" s="267">
        <v>7206.4032500000003</v>
      </c>
      <c r="J43" s="267">
        <v>8321.2610000000004</v>
      </c>
      <c r="K43" s="267">
        <v>8882.3349999999991</v>
      </c>
      <c r="L43" s="267">
        <v>9702.2919999999995</v>
      </c>
      <c r="M43" s="267">
        <v>10054.86</v>
      </c>
      <c r="N43" s="267">
        <v>11418.59</v>
      </c>
      <c r="O43" s="267">
        <v>12176.603800000001</v>
      </c>
      <c r="P43" s="267">
        <v>12816.63263</v>
      </c>
      <c r="Q43" s="267">
        <v>13140.68028</v>
      </c>
      <c r="R43" s="267">
        <v>13076.986999999999</v>
      </c>
      <c r="S43" s="267">
        <v>13334.986000000001</v>
      </c>
      <c r="T43" s="267">
        <v>13669.486999999999</v>
      </c>
      <c r="U43" s="267">
        <v>13186.611000000001</v>
      </c>
      <c r="V43" s="267">
        <v>13301.609</v>
      </c>
      <c r="W43" s="267">
        <v>14337.48947</v>
      </c>
      <c r="X43" s="267">
        <v>14337.60067</v>
      </c>
    </row>
    <row r="44" spans="1:24" x14ac:dyDescent="0.2">
      <c r="A44" s="25">
        <v>75</v>
      </c>
      <c r="B44" s="24" t="s">
        <v>89</v>
      </c>
      <c r="C44" s="25" t="s">
        <v>90</v>
      </c>
      <c r="D44" s="267">
        <v>9776.242741521166</v>
      </c>
      <c r="E44" s="267">
        <v>10435.713621472139</v>
      </c>
      <c r="F44" s="267">
        <v>6839.7641415519611</v>
      </c>
      <c r="G44" s="267">
        <v>6572.3819999999996</v>
      </c>
      <c r="H44" s="267">
        <v>6324.4163291554196</v>
      </c>
      <c r="I44" s="267">
        <v>81774.900020000016</v>
      </c>
      <c r="J44" s="267">
        <v>78515.932000000001</v>
      </c>
      <c r="K44" s="267">
        <v>59663.181869999986</v>
      </c>
      <c r="L44" s="267">
        <v>82886.959000000003</v>
      </c>
      <c r="M44" s="267">
        <v>91386.766230000023</v>
      </c>
      <c r="N44" s="267">
        <v>93189.910630000013</v>
      </c>
      <c r="O44" s="267">
        <v>93251.884999999995</v>
      </c>
      <c r="P44" s="267">
        <v>94918.48970000002</v>
      </c>
      <c r="Q44" s="267">
        <v>65043.072999999997</v>
      </c>
      <c r="R44" s="267">
        <v>66730.794899999994</v>
      </c>
      <c r="S44" s="267">
        <v>70462.230270000015</v>
      </c>
      <c r="T44" s="267">
        <v>69770.994999999995</v>
      </c>
      <c r="U44" s="267">
        <v>72400.841820000001</v>
      </c>
      <c r="V44" s="267">
        <v>71987.345650000003</v>
      </c>
      <c r="W44" s="267">
        <v>72835.043420000002</v>
      </c>
      <c r="X44" s="267">
        <v>74147.632379999995</v>
      </c>
    </row>
    <row r="45" spans="1:24" x14ac:dyDescent="0.2">
      <c r="A45" s="25">
        <v>76</v>
      </c>
      <c r="B45" s="24" t="s">
        <v>91</v>
      </c>
      <c r="C45" s="25" t="s">
        <v>92</v>
      </c>
      <c r="D45" s="267">
        <v>12325.063380678916</v>
      </c>
      <c r="E45" s="267">
        <v>16057.452851330192</v>
      </c>
      <c r="F45" s="267">
        <v>4383.0590000000002</v>
      </c>
      <c r="G45" s="267">
        <v>4535.3269300000011</v>
      </c>
      <c r="H45" s="267">
        <v>3984.873</v>
      </c>
      <c r="I45" s="267">
        <v>34368.057000000001</v>
      </c>
      <c r="J45" s="267">
        <v>37031.849000000002</v>
      </c>
      <c r="K45" s="267">
        <v>33704.991031888421</v>
      </c>
      <c r="L45" s="267">
        <v>34631.617430046557</v>
      </c>
      <c r="M45" s="267">
        <v>35656.509804492154</v>
      </c>
      <c r="N45" s="267">
        <v>36888.484063702104</v>
      </c>
      <c r="O45" s="267">
        <v>53593.724000000002</v>
      </c>
      <c r="P45" s="267">
        <v>45231.906208303786</v>
      </c>
      <c r="Q45" s="267">
        <v>50489.197999999997</v>
      </c>
      <c r="R45" s="267">
        <v>43461.962340000035</v>
      </c>
      <c r="S45" s="267">
        <v>46086.929733834055</v>
      </c>
      <c r="T45" s="267">
        <v>59161.836000000003</v>
      </c>
      <c r="U45" s="267">
        <v>64805.663889999989</v>
      </c>
      <c r="V45" s="267">
        <v>66813.395960000009</v>
      </c>
      <c r="W45" s="267">
        <v>66720.935789999989</v>
      </c>
      <c r="X45" s="267">
        <v>69926.432650000032</v>
      </c>
    </row>
    <row r="46" spans="1:24" x14ac:dyDescent="0.2">
      <c r="A46" s="25">
        <v>53</v>
      </c>
      <c r="B46" s="24" t="s">
        <v>93</v>
      </c>
      <c r="C46" s="25" t="s">
        <v>94</v>
      </c>
      <c r="D46" s="267">
        <v>22226.93525642687</v>
      </c>
      <c r="E46" s="267">
        <v>25309.144175609072</v>
      </c>
      <c r="F46" s="267">
        <v>26062.565999999999</v>
      </c>
      <c r="G46" s="267">
        <v>28258.835999999999</v>
      </c>
      <c r="H46" s="267">
        <v>29755.412</v>
      </c>
      <c r="I46" s="267">
        <v>36276.641839999997</v>
      </c>
      <c r="J46" s="267">
        <v>41811.56796</v>
      </c>
      <c r="K46" s="267">
        <v>44690.312129999998</v>
      </c>
      <c r="L46" s="267">
        <v>46967.89933</v>
      </c>
      <c r="M46" s="267">
        <v>47550.54892999999</v>
      </c>
      <c r="N46" s="267">
        <v>49465.307690000001</v>
      </c>
      <c r="O46" s="267">
        <v>42443.281850000007</v>
      </c>
      <c r="P46" s="267">
        <v>44135.801410000007</v>
      </c>
      <c r="Q46" s="267">
        <v>47139.32013</v>
      </c>
      <c r="R46" s="267">
        <v>49674.558480000007</v>
      </c>
      <c r="S46" s="267">
        <v>52030.871089999993</v>
      </c>
      <c r="T46" s="267">
        <v>56958.387999999999</v>
      </c>
      <c r="U46" s="267">
        <v>58816.56</v>
      </c>
      <c r="V46" s="267">
        <v>42659.548999999999</v>
      </c>
      <c r="W46" s="267">
        <v>44805.894970000008</v>
      </c>
      <c r="X46" s="267">
        <v>62042.703000000001</v>
      </c>
    </row>
    <row r="47" spans="1:24" x14ac:dyDescent="0.2">
      <c r="A47" s="25">
        <v>24</v>
      </c>
      <c r="B47" s="24" t="s">
        <v>95</v>
      </c>
      <c r="C47" s="25" t="s">
        <v>96</v>
      </c>
      <c r="D47" s="267">
        <v>5793.1232717998282</v>
      </c>
      <c r="E47" s="267">
        <v>5657.6268901772519</v>
      </c>
      <c r="F47" s="267">
        <v>6045.9282000000003</v>
      </c>
      <c r="G47" s="267">
        <v>6454.7863500000003</v>
      </c>
      <c r="H47" s="267">
        <v>7089.5950000000003</v>
      </c>
      <c r="I47" s="267">
        <v>6622.9229999999998</v>
      </c>
      <c r="J47" s="267">
        <v>8133.4380000000001</v>
      </c>
      <c r="K47" s="267">
        <v>8354.1149999999998</v>
      </c>
      <c r="L47" s="267">
        <v>7840.8454800000009</v>
      </c>
      <c r="M47" s="267">
        <v>8497.4779999999992</v>
      </c>
      <c r="N47" s="267">
        <v>8697.1190000000006</v>
      </c>
      <c r="O47" s="267">
        <v>8850.4971000000005</v>
      </c>
      <c r="P47" s="267">
        <v>9364.8583800000015</v>
      </c>
      <c r="Q47" s="267">
        <v>9370.8550599999999</v>
      </c>
      <c r="R47" s="267">
        <v>10575.74245</v>
      </c>
      <c r="S47" s="267">
        <v>10309.281070000001</v>
      </c>
      <c r="T47" s="267">
        <v>10708.929</v>
      </c>
      <c r="U47" s="267">
        <v>10448.428669999999</v>
      </c>
      <c r="V47" s="267">
        <v>10274.705539999999</v>
      </c>
      <c r="W47" s="267">
        <v>11668.015290000003</v>
      </c>
      <c r="X47" s="267">
        <v>11743.548799999999</v>
      </c>
    </row>
    <row r="48" spans="1:24" x14ac:dyDescent="0.2">
      <c r="A48" s="25">
        <v>24</v>
      </c>
      <c r="B48" s="24" t="s">
        <v>97</v>
      </c>
      <c r="C48" s="25" t="s">
        <v>98</v>
      </c>
      <c r="D48" s="267">
        <v>15018.135335090563</v>
      </c>
      <c r="E48" s="267">
        <v>5119.3319897493275</v>
      </c>
      <c r="F48" s="267">
        <v>5749.4009999999998</v>
      </c>
      <c r="G48" s="267">
        <v>13153.61506</v>
      </c>
      <c r="H48" s="267">
        <v>3586.9110000000001</v>
      </c>
      <c r="I48" s="267">
        <v>16493.757000000001</v>
      </c>
      <c r="J48" s="267">
        <v>18432.868999999999</v>
      </c>
      <c r="K48" s="267">
        <v>19080.027999999998</v>
      </c>
      <c r="L48" s="267">
        <v>2575.3434900000002</v>
      </c>
      <c r="M48" s="267">
        <v>19397.151000000002</v>
      </c>
      <c r="N48" s="267">
        <v>20599.852999999999</v>
      </c>
      <c r="O48" s="267">
        <v>23077.488770000004</v>
      </c>
      <c r="P48" s="267">
        <v>21868.708489999997</v>
      </c>
      <c r="Q48" s="267">
        <v>20737.000909999999</v>
      </c>
      <c r="R48" s="267">
        <v>21071.812000000002</v>
      </c>
      <c r="S48" s="267">
        <v>22142.807880000011</v>
      </c>
      <c r="T48" s="267">
        <v>21105.309000000001</v>
      </c>
      <c r="U48" s="267">
        <v>20920.287240000001</v>
      </c>
      <c r="V48" s="267">
        <v>25982.991990000002</v>
      </c>
      <c r="W48" s="267">
        <v>27970.499340000002</v>
      </c>
      <c r="X48" s="267">
        <v>28857.850840000003</v>
      </c>
    </row>
    <row r="49" spans="1:24" x14ac:dyDescent="0.2">
      <c r="A49" s="25">
        <v>84</v>
      </c>
      <c r="B49" s="24" t="s">
        <v>99</v>
      </c>
      <c r="C49" s="25" t="s">
        <v>100</v>
      </c>
      <c r="D49" s="267">
        <v>31110.062438543991</v>
      </c>
      <c r="E49" s="267">
        <v>33905.643170207804</v>
      </c>
      <c r="F49" s="267">
        <v>33367.690399999999</v>
      </c>
      <c r="G49" s="267">
        <v>37983.006000000001</v>
      </c>
      <c r="H49" s="267">
        <v>41749.308469999996</v>
      </c>
      <c r="I49" s="267">
        <v>38812.86664</v>
      </c>
      <c r="J49" s="267">
        <v>41063.370210000001</v>
      </c>
      <c r="K49" s="267">
        <v>40825.573309214444</v>
      </c>
      <c r="L49" s="267">
        <v>48659.906170000002</v>
      </c>
      <c r="M49" s="267">
        <v>50416.653610000001</v>
      </c>
      <c r="N49" s="267">
        <v>51471.762759999998</v>
      </c>
      <c r="O49" s="267">
        <v>56093.150699999998</v>
      </c>
      <c r="P49" s="267">
        <v>57097.05689</v>
      </c>
      <c r="Q49" s="267">
        <v>60946.958460000002</v>
      </c>
      <c r="R49" s="267">
        <v>58492.620400000014</v>
      </c>
      <c r="S49" s="267">
        <v>61245.873409999993</v>
      </c>
      <c r="T49" s="267">
        <v>55046.764000000003</v>
      </c>
      <c r="U49" s="267">
        <v>51981.485000000001</v>
      </c>
      <c r="V49" s="267">
        <v>50694.20085999999</v>
      </c>
      <c r="W49" s="267">
        <v>49923.78499</v>
      </c>
      <c r="X49" s="267">
        <v>53407.53802</v>
      </c>
    </row>
    <row r="50" spans="1:24" x14ac:dyDescent="0.2">
      <c r="A50" s="25">
        <v>27</v>
      </c>
      <c r="B50" s="24" t="s">
        <v>101</v>
      </c>
      <c r="C50" s="25" t="s">
        <v>102</v>
      </c>
      <c r="D50" s="267">
        <v>5165.2442157031637</v>
      </c>
      <c r="E50" s="267">
        <v>5463.2206074483547</v>
      </c>
      <c r="F50" s="267">
        <v>5602.9679999999998</v>
      </c>
      <c r="G50" s="267">
        <v>5766.509</v>
      </c>
      <c r="H50" s="267">
        <v>6201.82</v>
      </c>
      <c r="I50" s="267">
        <v>7411.1869999999999</v>
      </c>
      <c r="J50" s="267">
        <v>9925.5490000000009</v>
      </c>
      <c r="K50" s="267">
        <v>6831.674</v>
      </c>
      <c r="L50" s="267">
        <v>7219.6369999999997</v>
      </c>
      <c r="M50" s="267">
        <v>7529.107</v>
      </c>
      <c r="N50" s="267">
        <v>8350.8179999999993</v>
      </c>
      <c r="O50" s="267">
        <v>8629.07</v>
      </c>
      <c r="P50" s="267">
        <v>9154.6329999999998</v>
      </c>
      <c r="Q50" s="267">
        <v>9910.152</v>
      </c>
      <c r="R50" s="267">
        <v>10832.358</v>
      </c>
      <c r="S50" s="267">
        <v>13821.549069999997</v>
      </c>
      <c r="T50" s="267">
        <v>14344.378000000001</v>
      </c>
      <c r="U50" s="267">
        <v>13876.66948</v>
      </c>
      <c r="V50" s="267">
        <v>13555.004870000001</v>
      </c>
      <c r="W50" s="267">
        <v>13861.00088</v>
      </c>
      <c r="X50" s="267">
        <v>13939.576539999998</v>
      </c>
    </row>
    <row r="51" spans="1:24" x14ac:dyDescent="0.2">
      <c r="A51" s="25">
        <v>75</v>
      </c>
      <c r="B51" s="24" t="s">
        <v>103</v>
      </c>
      <c r="C51" s="25" t="s">
        <v>104</v>
      </c>
      <c r="D51" s="267">
        <v>9430.1268223374391</v>
      </c>
      <c r="E51" s="267">
        <v>9514.8952980149625</v>
      </c>
      <c r="F51" s="267">
        <v>10132.604423765581</v>
      </c>
      <c r="G51" s="267">
        <v>9989.348</v>
      </c>
      <c r="H51" s="267">
        <v>10406.939039999999</v>
      </c>
      <c r="I51" s="267">
        <v>4199.5948200000003</v>
      </c>
      <c r="J51" s="267">
        <v>5037.6959999999999</v>
      </c>
      <c r="K51" s="267">
        <v>6288.2439999999997</v>
      </c>
      <c r="L51" s="267">
        <v>6383.0820000000003</v>
      </c>
      <c r="M51" s="267">
        <v>7314.3860000000004</v>
      </c>
      <c r="N51" s="267">
        <v>7681.3379999999997</v>
      </c>
      <c r="O51" s="267">
        <v>13190.81</v>
      </c>
      <c r="P51" s="267">
        <v>14357.046</v>
      </c>
      <c r="Q51" s="267">
        <v>14511.07</v>
      </c>
      <c r="R51" s="267">
        <v>9374.1949999999997</v>
      </c>
      <c r="S51" s="267">
        <v>16484.328649999999</v>
      </c>
      <c r="T51" s="267">
        <v>18648.34</v>
      </c>
      <c r="U51" s="267">
        <v>18216.552</v>
      </c>
      <c r="V51" s="267">
        <v>18710.726999999999</v>
      </c>
      <c r="W51" s="267">
        <v>22342.925999999999</v>
      </c>
      <c r="X51" s="267">
        <v>23300.964549999997</v>
      </c>
    </row>
    <row r="52" spans="1:24" x14ac:dyDescent="0.2">
      <c r="A52" s="25">
        <v>24</v>
      </c>
      <c r="B52" s="24" t="s">
        <v>105</v>
      </c>
      <c r="C52" s="25" t="s">
        <v>106</v>
      </c>
      <c r="D52" s="267">
        <v>9972.7486496828296</v>
      </c>
      <c r="E52" s="267">
        <v>10094.128578550119</v>
      </c>
      <c r="F52" s="267">
        <v>10684.92686</v>
      </c>
      <c r="G52" s="267">
        <v>11636.05658</v>
      </c>
      <c r="H52" s="267">
        <v>2489.63904</v>
      </c>
      <c r="I52" s="267">
        <v>15253.641469999999</v>
      </c>
      <c r="J52" s="267">
        <v>15867.438050000001</v>
      </c>
      <c r="K52" s="267">
        <v>16833.314899999998</v>
      </c>
      <c r="L52" s="267">
        <v>18174.37833</v>
      </c>
      <c r="M52" s="267">
        <v>17786.218430000001</v>
      </c>
      <c r="N52" s="267">
        <v>22362.885999999999</v>
      </c>
      <c r="O52" s="267">
        <v>18587.884999999998</v>
      </c>
      <c r="P52" s="267">
        <v>20378.917029999997</v>
      </c>
      <c r="Q52" s="267">
        <v>19823.698774264078</v>
      </c>
      <c r="R52" s="267">
        <v>20477.22522</v>
      </c>
      <c r="S52" s="267">
        <v>21703.209060000001</v>
      </c>
      <c r="T52" s="267">
        <v>21916.121999999999</v>
      </c>
      <c r="U52" s="267">
        <v>22547.451779999999</v>
      </c>
      <c r="V52" s="267">
        <v>22791.474920000001</v>
      </c>
      <c r="W52" s="267">
        <v>22843.119210000001</v>
      </c>
      <c r="X52" s="267">
        <v>23311.092280000001</v>
      </c>
    </row>
    <row r="53" spans="1:24" x14ac:dyDescent="0.2">
      <c r="A53" s="25">
        <v>84</v>
      </c>
      <c r="B53" s="24" t="s">
        <v>107</v>
      </c>
      <c r="C53" s="25" t="s">
        <v>108</v>
      </c>
      <c r="D53" s="267">
        <v>4943.1346871822388</v>
      </c>
      <c r="E53" s="267">
        <v>1995.9870570784365</v>
      </c>
      <c r="F53" s="267">
        <v>1554.9263600000002</v>
      </c>
      <c r="G53" s="267">
        <v>1837.2564000000002</v>
      </c>
      <c r="H53" s="267">
        <v>1558.4690000000001</v>
      </c>
      <c r="I53" s="267">
        <v>23356.591</v>
      </c>
      <c r="J53" s="267">
        <v>25990.51</v>
      </c>
      <c r="K53" s="267">
        <v>26718.516550609464</v>
      </c>
      <c r="L53" s="267">
        <v>28485.952359999999</v>
      </c>
      <c r="M53" s="267">
        <v>28848.901999999998</v>
      </c>
      <c r="N53" s="267">
        <v>30477.506000000001</v>
      </c>
      <c r="O53" s="267">
        <v>32398.553</v>
      </c>
      <c r="P53" s="267">
        <v>32570.909</v>
      </c>
      <c r="Q53" s="267">
        <v>33214.451000000001</v>
      </c>
      <c r="R53" s="267">
        <v>32493.664000000001</v>
      </c>
      <c r="S53" s="267">
        <v>34707.17</v>
      </c>
      <c r="T53" s="267">
        <v>35071.084999999999</v>
      </c>
      <c r="U53" s="267">
        <v>34775.462</v>
      </c>
      <c r="V53" s="267">
        <v>36014.675000000003</v>
      </c>
      <c r="W53" s="267">
        <v>36220.866240000003</v>
      </c>
      <c r="X53" s="267">
        <v>37550.676079999997</v>
      </c>
    </row>
    <row r="54" spans="1:24" x14ac:dyDescent="0.2">
      <c r="A54" s="25">
        <v>84</v>
      </c>
      <c r="B54" s="24" t="s">
        <v>109</v>
      </c>
      <c r="C54" s="25" t="s">
        <v>110</v>
      </c>
      <c r="D54" s="267">
        <v>3684.4119431609088</v>
      </c>
      <c r="E54" s="267">
        <v>3895.5102285668113</v>
      </c>
      <c r="F54" s="267">
        <v>73187.271999999997</v>
      </c>
      <c r="G54" s="267">
        <v>5049.0829999999996</v>
      </c>
      <c r="H54" s="267">
        <v>4786.558</v>
      </c>
      <c r="I54" s="267">
        <v>7479.2020000000002</v>
      </c>
      <c r="J54" s="267">
        <v>8536.5069999999996</v>
      </c>
      <c r="K54" s="267">
        <v>9634.4740000000002</v>
      </c>
      <c r="L54" s="267">
        <v>8603.6090000000004</v>
      </c>
      <c r="M54" s="267">
        <v>8769.8829999999998</v>
      </c>
      <c r="N54" s="267">
        <v>8990.7289999999994</v>
      </c>
      <c r="O54" s="267">
        <v>9824.7109999999993</v>
      </c>
      <c r="P54" s="267">
        <v>9790.2297099999996</v>
      </c>
      <c r="Q54" s="267">
        <v>9799.42</v>
      </c>
      <c r="R54" s="267">
        <v>10365.339</v>
      </c>
      <c r="S54" s="267">
        <v>10769.164000000001</v>
      </c>
      <c r="T54" s="267">
        <v>11254.841</v>
      </c>
      <c r="U54" s="267">
        <v>11371.156000000001</v>
      </c>
      <c r="V54" s="267">
        <v>12173.772000000001</v>
      </c>
      <c r="W54" s="267">
        <v>11955.769</v>
      </c>
      <c r="X54" s="267">
        <v>12497.016</v>
      </c>
    </row>
    <row r="55" spans="1:24" x14ac:dyDescent="0.2">
      <c r="A55" s="25">
        <v>52</v>
      </c>
      <c r="B55" s="24" t="s">
        <v>111</v>
      </c>
      <c r="C55" s="25" t="s">
        <v>112</v>
      </c>
      <c r="D55" s="267">
        <v>31960.334325268275</v>
      </c>
      <c r="E55" s="267">
        <v>31421.042842747316</v>
      </c>
      <c r="F55" s="267">
        <v>33670.245000000003</v>
      </c>
      <c r="G55" s="267">
        <v>37542.682999999997</v>
      </c>
      <c r="H55" s="267">
        <v>34529.792000000001</v>
      </c>
      <c r="I55" s="267">
        <v>42849.495999999999</v>
      </c>
      <c r="J55" s="267">
        <v>53433.027000000002</v>
      </c>
      <c r="K55" s="267">
        <v>52970.991000000002</v>
      </c>
      <c r="L55" s="267">
        <v>54168.061999999998</v>
      </c>
      <c r="M55" s="267">
        <v>59108.932000000001</v>
      </c>
      <c r="N55" s="267">
        <v>65620.386849999995</v>
      </c>
      <c r="O55" s="267">
        <v>68386.331000000006</v>
      </c>
      <c r="P55" s="267">
        <v>71085.770999999993</v>
      </c>
      <c r="Q55" s="267">
        <v>73474.612999999998</v>
      </c>
      <c r="R55" s="267">
        <v>75659.678</v>
      </c>
      <c r="S55" s="267">
        <v>69267.794999999998</v>
      </c>
      <c r="T55" s="267">
        <v>68670.111999999994</v>
      </c>
      <c r="U55" s="267">
        <v>69143.259000000005</v>
      </c>
      <c r="V55" s="267">
        <v>66129.786999999997</v>
      </c>
      <c r="W55" s="267">
        <v>63756.504999999997</v>
      </c>
      <c r="X55" s="267">
        <v>67421.741999999998</v>
      </c>
    </row>
    <row r="56" spans="1:24" x14ac:dyDescent="0.2">
      <c r="A56" s="25">
        <v>24</v>
      </c>
      <c r="B56" s="24" t="s">
        <v>113</v>
      </c>
      <c r="C56" s="25" t="s">
        <v>114</v>
      </c>
      <c r="D56" s="267">
        <v>13614.81463876443</v>
      </c>
      <c r="E56" s="267">
        <v>13957.853487347495</v>
      </c>
      <c r="F56" s="267">
        <v>15011.695107641401</v>
      </c>
      <c r="G56" s="267">
        <v>17099.256812012532</v>
      </c>
      <c r="H56" s="267">
        <v>4076.2893600000002</v>
      </c>
      <c r="I56" s="267">
        <v>5932.7873100000006</v>
      </c>
      <c r="J56" s="267">
        <v>9236.0090400000008</v>
      </c>
      <c r="K56" s="267">
        <v>7890.5597300000009</v>
      </c>
      <c r="L56" s="267">
        <v>12144.68698</v>
      </c>
      <c r="M56" s="267">
        <v>15661.03003</v>
      </c>
      <c r="N56" s="267">
        <v>17392.341110000001</v>
      </c>
      <c r="O56" s="267">
        <v>18754.307849999997</v>
      </c>
      <c r="P56" s="267">
        <v>18184.611419999997</v>
      </c>
      <c r="Q56" s="267">
        <v>21119.290169999997</v>
      </c>
      <c r="R56" s="267">
        <v>17689.75994</v>
      </c>
      <c r="S56" s="267">
        <v>13484.756979933589</v>
      </c>
      <c r="T56" s="267">
        <v>13424.589</v>
      </c>
      <c r="U56" s="267">
        <v>26385.67</v>
      </c>
      <c r="V56" s="267">
        <v>17241.325000000001</v>
      </c>
      <c r="W56" s="267">
        <v>19204.305</v>
      </c>
      <c r="X56" s="267">
        <v>17568.057100000002</v>
      </c>
    </row>
    <row r="57" spans="1:24" x14ac:dyDescent="0.2">
      <c r="A57" s="25">
        <v>76</v>
      </c>
      <c r="B57" s="24" t="s">
        <v>115</v>
      </c>
      <c r="C57" s="25" t="s">
        <v>116</v>
      </c>
      <c r="D57" s="267">
        <v>4300.6465774433391</v>
      </c>
      <c r="E57" s="267">
        <v>4523.4703677222751</v>
      </c>
      <c r="F57" s="267">
        <v>4935.1814632254855</v>
      </c>
      <c r="G57" s="267">
        <v>5945.9564500000006</v>
      </c>
      <c r="H57" s="267">
        <v>6138.9059999999999</v>
      </c>
      <c r="I57" s="267">
        <v>5515.5959999999995</v>
      </c>
      <c r="J57" s="267">
        <v>6479.7929999999997</v>
      </c>
      <c r="K57" s="267">
        <v>6761.2839999999997</v>
      </c>
      <c r="L57" s="267">
        <v>7345.2280000000001</v>
      </c>
      <c r="M57" s="267">
        <v>8913.0686000000023</v>
      </c>
      <c r="N57" s="267">
        <v>8919.0660000000007</v>
      </c>
      <c r="O57" s="267">
        <v>9810.2936499999978</v>
      </c>
      <c r="P57" s="267">
        <v>9697.44643</v>
      </c>
      <c r="Q57" s="267">
        <v>10060.412259999997</v>
      </c>
      <c r="R57" s="267">
        <v>7871.2183399999994</v>
      </c>
      <c r="S57" s="267">
        <v>9654.3177199999973</v>
      </c>
      <c r="T57" s="267">
        <v>9873.0010000000002</v>
      </c>
      <c r="U57" s="267">
        <v>9723.3603799999983</v>
      </c>
      <c r="V57" s="267">
        <v>8234.6864700000006</v>
      </c>
      <c r="W57" s="267">
        <v>9858.3669200000022</v>
      </c>
      <c r="X57" s="267">
        <v>10342.2817</v>
      </c>
    </row>
    <row r="58" spans="1:24" x14ac:dyDescent="0.2">
      <c r="A58" s="25">
        <v>75</v>
      </c>
      <c r="B58" s="24" t="s">
        <v>117</v>
      </c>
      <c r="C58" s="25" t="s">
        <v>118</v>
      </c>
      <c r="D58" s="267">
        <v>10222.761705416666</v>
      </c>
      <c r="E58" s="267">
        <v>10728.525156374579</v>
      </c>
      <c r="F58" s="267">
        <v>11622.25</v>
      </c>
      <c r="G58" s="267">
        <v>11854.971</v>
      </c>
      <c r="H58" s="267">
        <v>11928.771000000001</v>
      </c>
      <c r="I58" s="267">
        <v>11881.904</v>
      </c>
      <c r="J58" s="267">
        <v>11636.0887</v>
      </c>
      <c r="K58" s="267">
        <v>11094.073339999999</v>
      </c>
      <c r="L58" s="267">
        <v>11214.134</v>
      </c>
      <c r="M58" s="267">
        <v>10809.288</v>
      </c>
      <c r="N58" s="267">
        <v>11446.695</v>
      </c>
      <c r="O58" s="267">
        <v>12553.165999999999</v>
      </c>
      <c r="P58" s="267">
        <v>13031.77714</v>
      </c>
      <c r="Q58" s="267">
        <v>13588.248650000001</v>
      </c>
      <c r="R58" s="267">
        <v>14585.316999999999</v>
      </c>
      <c r="S58" s="267">
        <v>14544.378159999997</v>
      </c>
      <c r="T58" s="267">
        <v>14787.668</v>
      </c>
      <c r="U58" s="267">
        <v>17466.831529999996</v>
      </c>
      <c r="V58" s="267">
        <v>17835.831730000002</v>
      </c>
      <c r="W58" s="267">
        <v>17226.191360000001</v>
      </c>
      <c r="X58" s="267">
        <v>17754.501840000001</v>
      </c>
    </row>
    <row r="59" spans="1:24" x14ac:dyDescent="0.2">
      <c r="A59" s="25">
        <v>76</v>
      </c>
      <c r="B59" s="24" t="s">
        <v>119</v>
      </c>
      <c r="C59" s="25" t="s">
        <v>120</v>
      </c>
      <c r="D59" s="267">
        <v>2901.8584541364758</v>
      </c>
      <c r="E59" s="267">
        <v>2781.0231158444835</v>
      </c>
      <c r="F59" s="267">
        <v>2870.1909999999998</v>
      </c>
      <c r="G59" s="267">
        <v>2757.038</v>
      </c>
      <c r="H59" s="267">
        <v>2966.5953300000001</v>
      </c>
      <c r="I59" s="267">
        <v>3980.1640000000002</v>
      </c>
      <c r="J59" s="267">
        <v>4022.645666628398</v>
      </c>
      <c r="K59" s="267">
        <v>4581.4970000000003</v>
      </c>
      <c r="L59" s="267">
        <v>4216.2539999999999</v>
      </c>
      <c r="M59" s="267">
        <v>4578.7370000000001</v>
      </c>
      <c r="N59" s="267">
        <v>5107.9859999999999</v>
      </c>
      <c r="O59" s="267">
        <v>5452.8019999999997</v>
      </c>
      <c r="P59" s="267">
        <v>6164.8033899999991</v>
      </c>
      <c r="Q59" s="267">
        <v>6728.0649999999996</v>
      </c>
      <c r="R59" s="267">
        <v>6310.4430000000002</v>
      </c>
      <c r="S59" s="267">
        <v>6485.9210000000003</v>
      </c>
      <c r="T59" s="267">
        <v>6585.1530000000002</v>
      </c>
      <c r="U59" s="267">
        <v>5810.3220000000001</v>
      </c>
      <c r="V59" s="267">
        <v>5829.4224099999992</v>
      </c>
      <c r="W59" s="267">
        <v>5848.1183300000002</v>
      </c>
      <c r="X59" s="267">
        <v>5864.8659200000002</v>
      </c>
    </row>
    <row r="60" spans="1:24" x14ac:dyDescent="0.2">
      <c r="A60" s="25">
        <v>52</v>
      </c>
      <c r="B60" s="24" t="s">
        <v>121</v>
      </c>
      <c r="C60" s="25" t="s">
        <v>122</v>
      </c>
      <c r="D60" s="267">
        <v>18461.429179046798</v>
      </c>
      <c r="E60" s="267">
        <v>20388.323319973719</v>
      </c>
      <c r="F60" s="267">
        <v>21103.133999999998</v>
      </c>
      <c r="G60" s="267">
        <v>24404.42295</v>
      </c>
      <c r="H60" s="267">
        <v>24949.274000000001</v>
      </c>
      <c r="I60" s="267">
        <v>26906.971544008462</v>
      </c>
      <c r="J60" s="267">
        <v>30323.39</v>
      </c>
      <c r="K60" s="267">
        <v>32297.057000000001</v>
      </c>
      <c r="L60" s="267">
        <v>33973.601999999999</v>
      </c>
      <c r="M60" s="267">
        <v>36113.908000000003</v>
      </c>
      <c r="N60" s="267">
        <v>39245.782399999996</v>
      </c>
      <c r="O60" s="267">
        <v>39104.748</v>
      </c>
      <c r="P60" s="267">
        <v>40343.648999999998</v>
      </c>
      <c r="Q60" s="267">
        <v>39659</v>
      </c>
      <c r="R60" s="267">
        <v>40758.856</v>
      </c>
      <c r="S60" s="267">
        <v>41775.987890000011</v>
      </c>
      <c r="T60" s="267">
        <v>41225.453000000001</v>
      </c>
      <c r="U60" s="267">
        <v>43850.136989999999</v>
      </c>
      <c r="V60" s="267">
        <v>44252.472430000002</v>
      </c>
      <c r="W60" s="267">
        <v>45073.669130000002</v>
      </c>
      <c r="X60" s="267">
        <v>45845.289720000001</v>
      </c>
    </row>
    <row r="61" spans="1:24" x14ac:dyDescent="0.2">
      <c r="A61" s="25">
        <v>28</v>
      </c>
      <c r="B61" s="24" t="s">
        <v>123</v>
      </c>
      <c r="C61" s="25" t="s">
        <v>124</v>
      </c>
      <c r="D61" s="267">
        <v>17280.129947542297</v>
      </c>
      <c r="E61" s="267">
        <v>17398.875395795763</v>
      </c>
      <c r="F61" s="267">
        <v>18905.356</v>
      </c>
      <c r="G61" s="267">
        <v>19297.35111</v>
      </c>
      <c r="H61" s="267">
        <v>18946.367999999999</v>
      </c>
      <c r="I61" s="267">
        <v>11175.755999999999</v>
      </c>
      <c r="J61" s="267">
        <v>13761.620999999999</v>
      </c>
      <c r="K61" s="267">
        <v>14283.178</v>
      </c>
      <c r="L61" s="267">
        <v>14889.986000000001</v>
      </c>
      <c r="M61" s="267">
        <v>15052.116</v>
      </c>
      <c r="N61" s="267">
        <v>14537.518</v>
      </c>
      <c r="O61" s="267">
        <v>18172.807000000001</v>
      </c>
      <c r="P61" s="267">
        <v>18049.013999999999</v>
      </c>
      <c r="Q61" s="267">
        <v>18879.088</v>
      </c>
      <c r="R61" s="267">
        <v>16252.166999999999</v>
      </c>
      <c r="S61" s="267">
        <v>16802.865000000002</v>
      </c>
      <c r="T61" s="267">
        <v>17121.231</v>
      </c>
      <c r="U61" s="267">
        <v>17596.661949999998</v>
      </c>
      <c r="V61" s="267">
        <v>16820.521820000002</v>
      </c>
      <c r="W61" s="267">
        <v>16853.666020000001</v>
      </c>
      <c r="X61" s="267">
        <v>22798.532490000001</v>
      </c>
    </row>
    <row r="62" spans="1:24" x14ac:dyDescent="0.2">
      <c r="A62" s="25">
        <v>44</v>
      </c>
      <c r="B62" s="24" t="s">
        <v>125</v>
      </c>
      <c r="C62" s="25" t="s">
        <v>126</v>
      </c>
      <c r="D62" s="267">
        <v>6082.4661875702213</v>
      </c>
      <c r="E62" s="267">
        <v>5193.9819988200452</v>
      </c>
      <c r="F62" s="267">
        <v>1465.0889999999999</v>
      </c>
      <c r="G62" s="267">
        <v>1413.9250979240155</v>
      </c>
      <c r="H62" s="267">
        <v>1014.8765573914033</v>
      </c>
      <c r="I62" s="267">
        <v>11824.129000000001</v>
      </c>
      <c r="J62" s="267">
        <v>12669.151800000001</v>
      </c>
      <c r="K62" s="267">
        <v>11799.730660085226</v>
      </c>
      <c r="L62" s="267">
        <v>243.12886793379585</v>
      </c>
      <c r="M62" s="267">
        <v>161.43678719845437</v>
      </c>
      <c r="N62" s="267">
        <v>126.78083205445259</v>
      </c>
      <c r="O62" s="267">
        <v>124.24124814879472</v>
      </c>
      <c r="P62" s="267">
        <v>53.260601021223998</v>
      </c>
      <c r="Q62" s="267">
        <v>16724.822740000003</v>
      </c>
      <c r="R62" s="267">
        <v>10459.364009999999</v>
      </c>
      <c r="S62" s="267">
        <v>16454.80399</v>
      </c>
      <c r="T62" s="267">
        <v>16680.596000000001</v>
      </c>
      <c r="U62" s="267">
        <v>17645.853930000008</v>
      </c>
      <c r="V62" s="267">
        <v>18872.486119999998</v>
      </c>
      <c r="W62" s="267">
        <v>20391.725109999996</v>
      </c>
      <c r="X62" s="267">
        <v>18236.143880000003</v>
      </c>
    </row>
    <row r="63" spans="1:24" x14ac:dyDescent="0.2">
      <c r="A63" s="25">
        <v>44</v>
      </c>
      <c r="B63" s="24" t="s">
        <v>127</v>
      </c>
      <c r="C63" s="25" t="s">
        <v>128</v>
      </c>
      <c r="D63" s="267">
        <v>4771.9242267404716</v>
      </c>
      <c r="E63" s="267">
        <v>2539.9335901591112</v>
      </c>
      <c r="F63" s="267">
        <v>2394.9769999999999</v>
      </c>
      <c r="G63" s="267">
        <v>2868.444</v>
      </c>
      <c r="H63" s="267">
        <v>3010.8910000000001</v>
      </c>
      <c r="I63" s="267">
        <v>5222.3620000000001</v>
      </c>
      <c r="J63" s="267">
        <v>5700.3770000000004</v>
      </c>
      <c r="K63" s="267">
        <v>6223.808</v>
      </c>
      <c r="L63" s="267">
        <v>6090.5734100000009</v>
      </c>
      <c r="M63" s="267">
        <v>6264.0158900000006</v>
      </c>
      <c r="N63" s="267">
        <v>6054.0395072807205</v>
      </c>
      <c r="O63" s="267">
        <v>6020.5032200000005</v>
      </c>
      <c r="P63" s="267">
        <v>6614.1409999999996</v>
      </c>
      <c r="Q63" s="267">
        <v>6983.7060000000001</v>
      </c>
      <c r="R63" s="267">
        <v>6935.415</v>
      </c>
      <c r="S63" s="267">
        <v>7422.5990000000002</v>
      </c>
      <c r="T63" s="267">
        <v>7327.2349999999997</v>
      </c>
      <c r="U63" s="267">
        <v>7047.3316499999992</v>
      </c>
      <c r="V63" s="267">
        <v>7084.0943299999999</v>
      </c>
      <c r="W63" s="267">
        <v>7308.0781299999999</v>
      </c>
      <c r="X63" s="267">
        <v>7672.3037500000009</v>
      </c>
    </row>
    <row r="64" spans="1:24" x14ac:dyDescent="0.2">
      <c r="A64" s="25">
        <v>52</v>
      </c>
      <c r="B64" s="24" t="s">
        <v>129</v>
      </c>
      <c r="C64" s="25" t="s">
        <v>130</v>
      </c>
      <c r="D64" s="267">
        <v>8205.0853943170041</v>
      </c>
      <c r="E64" s="267">
        <v>7962.9514815757739</v>
      </c>
      <c r="F64" s="267">
        <v>8011.0724</v>
      </c>
      <c r="G64" s="267">
        <v>9401.2939999999999</v>
      </c>
      <c r="H64" s="267">
        <v>10727.968000000001</v>
      </c>
      <c r="I64" s="267">
        <v>8352.8880000000008</v>
      </c>
      <c r="J64" s="267">
        <v>10038.486000000001</v>
      </c>
      <c r="K64" s="267">
        <v>11615.358</v>
      </c>
      <c r="L64" s="267">
        <v>2860.2579999999998</v>
      </c>
      <c r="M64" s="267">
        <v>2379.366</v>
      </c>
      <c r="N64" s="267">
        <v>2186.739</v>
      </c>
      <c r="O64" s="267">
        <v>2211.0549999999998</v>
      </c>
      <c r="P64" s="267">
        <v>2141.71</v>
      </c>
      <c r="Q64" s="267">
        <v>2280.8690000000001</v>
      </c>
      <c r="R64" s="267">
        <v>2351.875</v>
      </c>
      <c r="S64" s="267">
        <v>2587.375</v>
      </c>
      <c r="T64" s="267">
        <v>2681.0010000000002</v>
      </c>
      <c r="U64" s="267">
        <v>3063.4738199999997</v>
      </c>
      <c r="V64" s="267">
        <v>2513.1347900000042</v>
      </c>
      <c r="W64" s="267">
        <v>2379.6018799999997</v>
      </c>
      <c r="X64" s="267">
        <v>2449.8177299999979</v>
      </c>
    </row>
    <row r="65" spans="1:24" x14ac:dyDescent="0.2">
      <c r="A65" s="25">
        <v>44</v>
      </c>
      <c r="B65" s="24" t="s">
        <v>131</v>
      </c>
      <c r="C65" s="25" t="s">
        <v>132</v>
      </c>
      <c r="D65" s="267">
        <v>4858.8755619651902</v>
      </c>
      <c r="E65" s="267">
        <v>4906.5318305925539</v>
      </c>
      <c r="F65" s="267">
        <v>4957.9390000000003</v>
      </c>
      <c r="G65" s="267">
        <v>4984.1497599999993</v>
      </c>
      <c r="H65" s="267">
        <v>5251.0067800000006</v>
      </c>
      <c r="I65" s="267">
        <v>34357.248</v>
      </c>
      <c r="J65" s="267">
        <v>35899.258000000002</v>
      </c>
      <c r="K65" s="267">
        <v>35473.159</v>
      </c>
      <c r="L65" s="267">
        <v>38296.285000000003</v>
      </c>
      <c r="M65" s="267">
        <v>39398.129999999997</v>
      </c>
      <c r="N65" s="267">
        <v>27313.444</v>
      </c>
      <c r="O65" s="267">
        <v>31553.358759999999</v>
      </c>
      <c r="P65" s="267">
        <v>31549.726479999998</v>
      </c>
      <c r="Q65" s="267">
        <v>32610.514199999998</v>
      </c>
      <c r="R65" s="267">
        <v>30572.874540000001</v>
      </c>
      <c r="S65" s="267">
        <v>35807.268610000014</v>
      </c>
      <c r="T65" s="267">
        <v>40824.167999999998</v>
      </c>
      <c r="U65" s="267">
        <v>40901.792000000001</v>
      </c>
      <c r="V65" s="267">
        <v>41444.207000000002</v>
      </c>
      <c r="W65" s="267">
        <v>40955.33</v>
      </c>
      <c r="X65" s="267">
        <v>42467.565000000002</v>
      </c>
    </row>
    <row r="66" spans="1:24" x14ac:dyDescent="0.2">
      <c r="A66" s="25">
        <v>44</v>
      </c>
      <c r="B66" s="24" t="s">
        <v>133</v>
      </c>
      <c r="C66" s="25" t="s">
        <v>134</v>
      </c>
      <c r="D66" s="267">
        <v>544.68478878950907</v>
      </c>
      <c r="E66" s="267">
        <v>528.83534591444254</v>
      </c>
      <c r="F66" s="267">
        <v>413.50018</v>
      </c>
      <c r="G66" s="267">
        <v>454.72282000000001</v>
      </c>
      <c r="H66" s="267">
        <v>480.50200000000001</v>
      </c>
      <c r="I66" s="267">
        <v>8481.3580000000002</v>
      </c>
      <c r="J66" s="267">
        <v>9442.6659899999995</v>
      </c>
      <c r="K66" s="267">
        <v>9135.055699999999</v>
      </c>
      <c r="L66" s="267">
        <v>1332.241</v>
      </c>
      <c r="M66" s="267">
        <v>10436.76029</v>
      </c>
      <c r="N66" s="267">
        <v>10869.837</v>
      </c>
      <c r="O66" s="267">
        <v>12061.609</v>
      </c>
      <c r="P66" s="267">
        <v>12694.668</v>
      </c>
      <c r="Q66" s="267">
        <v>11561.118520000002</v>
      </c>
      <c r="R66" s="267">
        <v>11977.002</v>
      </c>
      <c r="S66" s="267">
        <v>12873.569059999994</v>
      </c>
      <c r="T66" s="267">
        <v>12908.993</v>
      </c>
      <c r="U66" s="267">
        <v>13610.456</v>
      </c>
      <c r="V66" s="267">
        <v>14746.127789999999</v>
      </c>
      <c r="W66" s="267">
        <v>16364.317729999997</v>
      </c>
      <c r="X66" s="267">
        <v>15495.092220000002</v>
      </c>
    </row>
    <row r="67" spans="1:24" x14ac:dyDescent="0.2">
      <c r="A67" s="25">
        <v>53</v>
      </c>
      <c r="B67" s="24" t="s">
        <v>135</v>
      </c>
      <c r="C67" s="25" t="s">
        <v>136</v>
      </c>
      <c r="D67" s="267">
        <v>16701.59309985258</v>
      </c>
      <c r="E67" s="267">
        <v>13812.619805871422</v>
      </c>
      <c r="F67" s="267">
        <v>13562.931</v>
      </c>
      <c r="G67" s="267">
        <v>17428.266929999998</v>
      </c>
      <c r="H67" s="267">
        <v>17709.644</v>
      </c>
      <c r="I67" s="267">
        <v>18428.963</v>
      </c>
      <c r="J67" s="267">
        <v>20688.218000000001</v>
      </c>
      <c r="K67" s="267">
        <v>22364.373459999999</v>
      </c>
      <c r="L67" s="267">
        <v>24068.544710000002</v>
      </c>
      <c r="M67" s="267">
        <v>25427.732039999999</v>
      </c>
      <c r="N67" s="267">
        <v>26720.939050000001</v>
      </c>
      <c r="O67" s="267">
        <v>30135.082969999999</v>
      </c>
      <c r="P67" s="267">
        <v>31051.628880000004</v>
      </c>
      <c r="Q67" s="267">
        <v>31978.839399999997</v>
      </c>
      <c r="R67" s="267">
        <v>32190.71617</v>
      </c>
      <c r="S67" s="267">
        <v>37291.384420000002</v>
      </c>
      <c r="T67" s="267">
        <v>38010.423999999999</v>
      </c>
      <c r="U67" s="267">
        <v>38385.742310000001</v>
      </c>
      <c r="V67" s="267">
        <v>36998.208569999995</v>
      </c>
      <c r="W67" s="267">
        <v>34220.090109999983</v>
      </c>
      <c r="X67" s="267">
        <v>35807.645640000002</v>
      </c>
    </row>
    <row r="68" spans="1:24" x14ac:dyDescent="0.2">
      <c r="A68" s="25">
        <v>44</v>
      </c>
      <c r="B68" s="24" t="s">
        <v>137</v>
      </c>
      <c r="C68" s="25" t="s">
        <v>138</v>
      </c>
      <c r="D68" s="267">
        <v>20863.01403903</v>
      </c>
      <c r="E68" s="267">
        <v>21087.098544569231</v>
      </c>
      <c r="F68" s="267">
        <v>22235.485000000001</v>
      </c>
      <c r="G68" s="267">
        <v>22622.082999999999</v>
      </c>
      <c r="H68" s="267">
        <v>24767.655030000002</v>
      </c>
      <c r="I68" s="267">
        <v>27868.986630000003</v>
      </c>
      <c r="J68" s="267">
        <v>33964.26079</v>
      </c>
      <c r="K68" s="267">
        <v>37084.668509999996</v>
      </c>
      <c r="L68" s="267">
        <v>38054.548000000003</v>
      </c>
      <c r="M68" s="267">
        <v>38046.752</v>
      </c>
      <c r="N68" s="267">
        <v>40787.132090000006</v>
      </c>
      <c r="O68" s="267">
        <v>40973.735430000001</v>
      </c>
      <c r="P68" s="267">
        <v>42470.516640000002</v>
      </c>
      <c r="Q68" s="267">
        <v>43664.404590000006</v>
      </c>
      <c r="R68" s="267">
        <v>46299.852800000008</v>
      </c>
      <c r="S68" s="267">
        <v>45105.755279999998</v>
      </c>
      <c r="T68" s="267">
        <v>46067.519</v>
      </c>
      <c r="U68" s="267">
        <v>45855.725539999999</v>
      </c>
      <c r="V68" s="267">
        <v>45887.26614</v>
      </c>
      <c r="W68" s="267">
        <v>44670.071689999997</v>
      </c>
      <c r="X68" s="267">
        <v>44735.207729999995</v>
      </c>
    </row>
    <row r="69" spans="1:24" x14ac:dyDescent="0.2">
      <c r="A69" s="25">
        <v>27</v>
      </c>
      <c r="B69" s="24" t="s">
        <v>139</v>
      </c>
      <c r="C69" s="25" t="s">
        <v>140</v>
      </c>
      <c r="D69" s="267">
        <v>11131.463150785798</v>
      </c>
      <c r="E69" s="267">
        <v>2563.5703254938967</v>
      </c>
      <c r="F69" s="267">
        <v>2233.0923000000003</v>
      </c>
      <c r="G69" s="267">
        <v>2234.2330000000002</v>
      </c>
      <c r="H69" s="267">
        <v>2262.2310000000002</v>
      </c>
      <c r="I69" s="267">
        <v>11399.040349999999</v>
      </c>
      <c r="J69" s="267">
        <v>12901.066999999999</v>
      </c>
      <c r="K69" s="267">
        <v>13308.192719999999</v>
      </c>
      <c r="L69" s="267">
        <v>13699.885789999998</v>
      </c>
      <c r="M69" s="267">
        <v>14100.98977</v>
      </c>
      <c r="N69" s="267">
        <v>14772.247589999999</v>
      </c>
      <c r="O69" s="267">
        <v>16964.781479999998</v>
      </c>
      <c r="P69" s="267">
        <v>16377.264230000002</v>
      </c>
      <c r="Q69" s="267">
        <v>16819.777369999996</v>
      </c>
      <c r="R69" s="267">
        <v>17450.73877</v>
      </c>
      <c r="S69" s="267">
        <v>17752.914110000009</v>
      </c>
      <c r="T69" s="267">
        <v>16531.859</v>
      </c>
      <c r="U69" s="267">
        <v>16133.124210000002</v>
      </c>
      <c r="V69" s="267">
        <v>17328.418379999999</v>
      </c>
      <c r="W69" s="267">
        <v>17146.482339999999</v>
      </c>
      <c r="X69" s="267">
        <v>17864.407099999997</v>
      </c>
    </row>
    <row r="70" spans="1:24" x14ac:dyDescent="0.2">
      <c r="A70" s="25">
        <v>32</v>
      </c>
      <c r="B70" s="24" t="s">
        <v>141</v>
      </c>
      <c r="C70" s="25" t="s">
        <v>142</v>
      </c>
      <c r="D70" s="267">
        <v>57169.364438522651</v>
      </c>
      <c r="E70" s="267">
        <v>55364.200914084315</v>
      </c>
      <c r="F70" s="267">
        <v>62227.30401078119</v>
      </c>
      <c r="G70" s="267">
        <v>61488.425000000003</v>
      </c>
      <c r="H70" s="267">
        <v>67607.183999999994</v>
      </c>
      <c r="I70" s="267">
        <v>106850.406</v>
      </c>
      <c r="J70" s="267">
        <v>122478.363</v>
      </c>
      <c r="K70" s="267">
        <v>132464.20699999999</v>
      </c>
      <c r="L70" s="267">
        <v>140858.18706999999</v>
      </c>
      <c r="M70" s="267">
        <v>145360.59099999999</v>
      </c>
      <c r="N70" s="267">
        <v>147984.06729000004</v>
      </c>
      <c r="O70" s="267">
        <v>148348.12612</v>
      </c>
      <c r="P70" s="267">
        <v>147969.77917000002</v>
      </c>
      <c r="Q70" s="267">
        <v>156861.57170999999</v>
      </c>
      <c r="R70" s="267">
        <v>160067.16661000001</v>
      </c>
      <c r="S70" s="267">
        <v>163242.03265999994</v>
      </c>
      <c r="T70" s="267">
        <v>165114.43599999999</v>
      </c>
      <c r="U70" s="267">
        <v>159583.37400000001</v>
      </c>
      <c r="V70" s="267">
        <v>168187.527</v>
      </c>
      <c r="W70" s="267">
        <v>173335.51</v>
      </c>
      <c r="X70" s="267">
        <v>194404.50099999999</v>
      </c>
    </row>
    <row r="71" spans="1:24" x14ac:dyDescent="0.2">
      <c r="A71" s="25">
        <v>32</v>
      </c>
      <c r="B71" s="24" t="s">
        <v>143</v>
      </c>
      <c r="C71" s="25" t="s">
        <v>144</v>
      </c>
      <c r="D71" s="267">
        <v>24349.101497506697</v>
      </c>
      <c r="E71" s="267">
        <v>5105.7124171249025</v>
      </c>
      <c r="F71" s="267">
        <v>4843.5058199999994</v>
      </c>
      <c r="G71" s="267">
        <v>5079.7105799999999</v>
      </c>
      <c r="H71" s="267">
        <v>5197.5550000000003</v>
      </c>
      <c r="I71" s="267">
        <v>32380.36</v>
      </c>
      <c r="J71" s="267">
        <v>35265.508000000002</v>
      </c>
      <c r="K71" s="267">
        <v>37485.864999999998</v>
      </c>
      <c r="L71" s="267">
        <v>40913.326999999997</v>
      </c>
      <c r="M71" s="267">
        <v>43742.875</v>
      </c>
      <c r="N71" s="267">
        <v>46414.595999999998</v>
      </c>
      <c r="O71" s="267">
        <v>44807.375240000001</v>
      </c>
      <c r="P71" s="267">
        <v>43569.491739999998</v>
      </c>
      <c r="Q71" s="267">
        <v>44606.404480000005</v>
      </c>
      <c r="R71" s="267">
        <v>44992.982000000004</v>
      </c>
      <c r="S71" s="267">
        <v>46076.839</v>
      </c>
      <c r="T71" s="267">
        <v>34750.472000000002</v>
      </c>
      <c r="U71" s="267">
        <v>32485.067420000003</v>
      </c>
      <c r="V71" s="267">
        <v>43103.75937</v>
      </c>
      <c r="W71" s="267">
        <v>39070.81186999999</v>
      </c>
      <c r="X71" s="267">
        <v>37445.770430000004</v>
      </c>
    </row>
    <row r="72" spans="1:24" x14ac:dyDescent="0.2">
      <c r="A72" s="25">
        <v>28</v>
      </c>
      <c r="B72" s="24" t="s">
        <v>145</v>
      </c>
      <c r="C72" s="25" t="s">
        <v>146</v>
      </c>
      <c r="D72" s="267">
        <v>11263.284538468222</v>
      </c>
      <c r="E72" s="267">
        <v>11487.607571837789</v>
      </c>
      <c r="F72" s="267">
        <v>11772.283200000002</v>
      </c>
      <c r="G72" s="267">
        <v>11833.184999999999</v>
      </c>
      <c r="H72" s="267">
        <v>11558.15</v>
      </c>
      <c r="I72" s="267">
        <v>10395.647999999999</v>
      </c>
      <c r="J72" s="267">
        <v>11408.458000000001</v>
      </c>
      <c r="K72" s="267">
        <v>12407.907999999999</v>
      </c>
      <c r="L72" s="267">
        <v>10660.376</v>
      </c>
      <c r="M72" s="267">
        <v>10771.023999999999</v>
      </c>
      <c r="N72" s="267">
        <v>11643.166020000001</v>
      </c>
      <c r="O72" s="267">
        <v>12137.48776</v>
      </c>
      <c r="P72" s="267">
        <v>12314.327840000002</v>
      </c>
      <c r="Q72" s="267">
        <v>12205.5244</v>
      </c>
      <c r="R72" s="267">
        <v>11587.98108</v>
      </c>
      <c r="S72" s="267">
        <v>13984.968380000002</v>
      </c>
      <c r="T72" s="267">
        <v>12678.178</v>
      </c>
      <c r="U72" s="267">
        <v>12300.999210000005</v>
      </c>
      <c r="V72" s="267">
        <v>12577.446109999999</v>
      </c>
      <c r="W72" s="267">
        <v>12702.71149</v>
      </c>
      <c r="X72" s="267">
        <v>13576.951479999992</v>
      </c>
    </row>
    <row r="73" spans="1:24" x14ac:dyDescent="0.2">
      <c r="A73" s="25">
        <v>32</v>
      </c>
      <c r="B73" s="24" t="s">
        <v>147</v>
      </c>
      <c r="C73" s="25" t="s">
        <v>148</v>
      </c>
      <c r="D73" s="267">
        <v>31910.025555028758</v>
      </c>
      <c r="E73" s="267">
        <v>32728.941226330386</v>
      </c>
      <c r="F73" s="267">
        <v>30856.183700000001</v>
      </c>
      <c r="G73" s="267">
        <v>32323.587</v>
      </c>
      <c r="H73" s="267">
        <v>33082.28</v>
      </c>
      <c r="I73" s="267">
        <v>48458.362000000001</v>
      </c>
      <c r="J73" s="267">
        <v>54158.953000000001</v>
      </c>
      <c r="K73" s="267">
        <v>54179.934999999998</v>
      </c>
      <c r="L73" s="267">
        <v>58579.654000000002</v>
      </c>
      <c r="M73" s="267">
        <v>61918.923999999999</v>
      </c>
      <c r="N73" s="267">
        <v>65140.08</v>
      </c>
      <c r="O73" s="267">
        <v>68747.554000000004</v>
      </c>
      <c r="P73" s="267">
        <v>71786.14</v>
      </c>
      <c r="Q73" s="267">
        <v>72555.107000000004</v>
      </c>
      <c r="R73" s="267">
        <v>75122.479309999995</v>
      </c>
      <c r="S73" s="267">
        <v>77655.115000000005</v>
      </c>
      <c r="T73" s="267">
        <v>88758.399000000005</v>
      </c>
      <c r="U73" s="267">
        <v>89617.578280000002</v>
      </c>
      <c r="V73" s="267">
        <v>85807.535000000003</v>
      </c>
      <c r="W73" s="267">
        <v>83788.752560000008</v>
      </c>
      <c r="X73" s="267">
        <v>84245.515379999997</v>
      </c>
    </row>
    <row r="74" spans="1:24" x14ac:dyDescent="0.2">
      <c r="A74" s="25">
        <v>84</v>
      </c>
      <c r="B74" s="24" t="s">
        <v>149</v>
      </c>
      <c r="C74" s="25" t="s">
        <v>150</v>
      </c>
      <c r="D74" s="267">
        <v>4554.9884920810355</v>
      </c>
      <c r="E74" s="267">
        <v>5790.07207484637</v>
      </c>
      <c r="F74" s="267">
        <v>6475.1665999999996</v>
      </c>
      <c r="G74" s="267">
        <v>7489.6284800000003</v>
      </c>
      <c r="H74" s="267">
        <v>7210.6120000000001</v>
      </c>
      <c r="I74" s="267">
        <v>25467.913</v>
      </c>
      <c r="J74" s="267">
        <v>28307</v>
      </c>
      <c r="K74" s="267">
        <v>33594</v>
      </c>
      <c r="L74" s="267">
        <v>33128.89</v>
      </c>
      <c r="M74" s="267">
        <v>34809</v>
      </c>
      <c r="N74" s="267">
        <v>36734</v>
      </c>
      <c r="O74" s="267">
        <v>37311.712659999997</v>
      </c>
      <c r="P74" s="267">
        <v>36688</v>
      </c>
      <c r="Q74" s="267">
        <v>33508.451000000001</v>
      </c>
      <c r="R74" s="267">
        <v>32473</v>
      </c>
      <c r="S74" s="267">
        <v>34940.736669999998</v>
      </c>
      <c r="T74" s="267">
        <v>34064.936999999998</v>
      </c>
      <c r="U74" s="267">
        <v>32887.288999999997</v>
      </c>
      <c r="V74" s="267">
        <v>33426.221399999995</v>
      </c>
      <c r="W74" s="267">
        <v>35288.746739999995</v>
      </c>
      <c r="X74" s="267">
        <v>31632.799640000001</v>
      </c>
    </row>
    <row r="75" spans="1:24" x14ac:dyDescent="0.2">
      <c r="A75" s="25">
        <v>75</v>
      </c>
      <c r="B75" s="24" t="s">
        <v>151</v>
      </c>
      <c r="C75" s="25" t="s">
        <v>152</v>
      </c>
      <c r="D75" s="267">
        <v>16509.93037653383</v>
      </c>
      <c r="E75" s="267">
        <v>21463.818512493959</v>
      </c>
      <c r="F75" s="267">
        <v>20662.298748241119</v>
      </c>
      <c r="G75" s="267">
        <v>19527.991999999998</v>
      </c>
      <c r="H75" s="267">
        <v>22360.888060000001</v>
      </c>
      <c r="I75" s="267">
        <v>25484.205551622345</v>
      </c>
      <c r="J75" s="267">
        <v>19540.419000000002</v>
      </c>
      <c r="K75" s="267">
        <v>20364.59</v>
      </c>
      <c r="L75" s="267">
        <v>32326.763719999999</v>
      </c>
      <c r="M75" s="267">
        <v>36470.327560000005</v>
      </c>
      <c r="N75" s="267">
        <v>38035.111709999997</v>
      </c>
      <c r="O75" s="267">
        <v>39271.871190000005</v>
      </c>
      <c r="P75" s="267">
        <v>41909.746999999996</v>
      </c>
      <c r="Q75" s="267">
        <v>40953.297049999994</v>
      </c>
      <c r="R75" s="267">
        <v>27962.681569999993</v>
      </c>
      <c r="S75" s="267">
        <v>29506.790189999996</v>
      </c>
      <c r="T75" s="267">
        <v>29664.66</v>
      </c>
      <c r="U75" s="267">
        <v>27520.346180000004</v>
      </c>
      <c r="V75" s="267">
        <v>27966.193899999998</v>
      </c>
      <c r="W75" s="267">
        <v>25028.501439999996</v>
      </c>
      <c r="X75" s="267">
        <v>25116.938249999999</v>
      </c>
    </row>
    <row r="76" spans="1:24" x14ac:dyDescent="0.2">
      <c r="A76" s="25">
        <v>76</v>
      </c>
      <c r="B76" s="24" t="s">
        <v>153</v>
      </c>
      <c r="C76" s="25" t="s">
        <v>154</v>
      </c>
      <c r="D76" s="267">
        <v>7168.3651519840469</v>
      </c>
      <c r="E76" s="267">
        <v>6460.1821460857955</v>
      </c>
      <c r="F76" s="267">
        <v>6679.8253187018427</v>
      </c>
      <c r="G76" s="267">
        <v>1955.1032686625551</v>
      </c>
      <c r="H76" s="267">
        <v>12239.278960000001</v>
      </c>
      <c r="I76" s="267">
        <v>10190.245999999999</v>
      </c>
      <c r="J76" s="267">
        <v>12353.404329999999</v>
      </c>
      <c r="K76" s="267">
        <v>13068.640608990136</v>
      </c>
      <c r="L76" s="267">
        <v>14909.494000000001</v>
      </c>
      <c r="M76" s="267">
        <v>15735.85109</v>
      </c>
      <c r="N76" s="267">
        <v>16997.610840000001</v>
      </c>
      <c r="O76" s="267">
        <v>17613.364819999999</v>
      </c>
      <c r="P76" s="267">
        <v>17766.081719999998</v>
      </c>
      <c r="Q76" s="267">
        <v>19047.123500000002</v>
      </c>
      <c r="R76" s="267">
        <v>19275.636339999997</v>
      </c>
      <c r="S76" s="267">
        <v>19753.035570000004</v>
      </c>
      <c r="T76" s="267">
        <v>20047.273000000001</v>
      </c>
      <c r="U76" s="267">
        <v>16380.936</v>
      </c>
      <c r="V76" s="267">
        <v>16749.188409999999</v>
      </c>
      <c r="W76" s="267">
        <v>16863.334950000004</v>
      </c>
      <c r="X76" s="267">
        <v>17264.343809999995</v>
      </c>
    </row>
    <row r="77" spans="1:24" x14ac:dyDescent="0.2">
      <c r="A77" s="25">
        <v>76</v>
      </c>
      <c r="B77" s="24" t="s">
        <v>155</v>
      </c>
      <c r="C77" s="25" t="s">
        <v>156</v>
      </c>
      <c r="D77" s="267">
        <v>3305.2595292069454</v>
      </c>
      <c r="E77" s="267">
        <v>3184.7172909199844</v>
      </c>
      <c r="F77" s="267">
        <v>2918.6700256266799</v>
      </c>
      <c r="G77" s="267">
        <v>2772.596</v>
      </c>
      <c r="H77" s="267">
        <v>2554.6129999999998</v>
      </c>
      <c r="I77" s="267">
        <v>18408.396000000001</v>
      </c>
      <c r="J77" s="267">
        <v>19724.82</v>
      </c>
      <c r="K77" s="267">
        <v>19044.951000000001</v>
      </c>
      <c r="L77" s="267">
        <v>20684.698620000003</v>
      </c>
      <c r="M77" s="267">
        <v>22531.239379999995</v>
      </c>
      <c r="N77" s="267">
        <v>24811.152590000005</v>
      </c>
      <c r="O77" s="267">
        <v>27831.292249999999</v>
      </c>
      <c r="P77" s="267">
        <v>27945.700589999997</v>
      </c>
      <c r="Q77" s="267">
        <v>28321.466849999997</v>
      </c>
      <c r="R77" s="267">
        <v>28941.628390000002</v>
      </c>
      <c r="S77" s="267">
        <v>28145.444110000004</v>
      </c>
      <c r="T77" s="267">
        <v>29113.780999999999</v>
      </c>
      <c r="U77" s="267">
        <v>28650.605749999999</v>
      </c>
      <c r="V77" s="267">
        <v>29947.575219999999</v>
      </c>
      <c r="W77" s="267">
        <v>28411.787359999995</v>
      </c>
      <c r="X77" s="267">
        <v>28661.42699</v>
      </c>
    </row>
    <row r="78" spans="1:24" x14ac:dyDescent="0.2">
      <c r="A78" s="25">
        <v>44</v>
      </c>
      <c r="B78" s="24" t="s">
        <v>157</v>
      </c>
      <c r="C78" s="25" t="s">
        <v>158</v>
      </c>
      <c r="D78" s="267">
        <v>17135.381006681841</v>
      </c>
      <c r="E78" s="267">
        <v>20278.378976060929</v>
      </c>
      <c r="F78" s="267">
        <v>21705.965685262909</v>
      </c>
      <c r="G78" s="267">
        <v>21036.171999999999</v>
      </c>
      <c r="H78" s="267">
        <v>23759.635999999999</v>
      </c>
      <c r="I78" s="267">
        <v>27966.058000000001</v>
      </c>
      <c r="J78" s="267">
        <v>28487.445790000002</v>
      </c>
      <c r="K78" s="267">
        <v>30423.651999999998</v>
      </c>
      <c r="L78" s="267">
        <v>32003.096000000001</v>
      </c>
      <c r="M78" s="267">
        <v>30853.462380000004</v>
      </c>
      <c r="N78" s="267">
        <v>30976.844140000001</v>
      </c>
      <c r="O78" s="267">
        <v>33875.932089999995</v>
      </c>
      <c r="P78" s="267">
        <v>40736.530079999997</v>
      </c>
      <c r="Q78" s="267">
        <v>44128.335036048004</v>
      </c>
      <c r="R78" s="267">
        <v>41646.197560000001</v>
      </c>
      <c r="S78" s="267">
        <v>43087.134540000021</v>
      </c>
      <c r="T78" s="267">
        <v>45687.938999999998</v>
      </c>
      <c r="U78" s="267">
        <v>45066.789350000006</v>
      </c>
      <c r="V78" s="267">
        <v>51568.564940000011</v>
      </c>
      <c r="W78" s="267">
        <v>51472.792999999998</v>
      </c>
      <c r="X78" s="267">
        <v>51007.73</v>
      </c>
    </row>
    <row r="79" spans="1:24" x14ac:dyDescent="0.2">
      <c r="A79" s="25">
        <v>44</v>
      </c>
      <c r="B79" s="24" t="s">
        <v>159</v>
      </c>
      <c r="C79" s="25" t="s">
        <v>160</v>
      </c>
      <c r="D79" s="267">
        <v>14731.575359360446</v>
      </c>
      <c r="E79" s="267">
        <v>14308.441359723278</v>
      </c>
      <c r="F79" s="267">
        <v>14648.999699999998</v>
      </c>
      <c r="G79" s="267">
        <v>12893.02459206859</v>
      </c>
      <c r="H79" s="267">
        <v>268.03322374129829</v>
      </c>
      <c r="I79" s="267">
        <v>23745.033530000001</v>
      </c>
      <c r="J79" s="267">
        <v>24922.557000000001</v>
      </c>
      <c r="K79" s="267">
        <v>26903.83352</v>
      </c>
      <c r="L79" s="267">
        <v>24609.331999999999</v>
      </c>
      <c r="M79" s="267">
        <v>24944.206791501671</v>
      </c>
      <c r="N79" s="267">
        <v>33008.908000000003</v>
      </c>
      <c r="O79" s="267">
        <v>35132.631500000003</v>
      </c>
      <c r="P79" s="267">
        <v>31613.542530000002</v>
      </c>
      <c r="Q79" s="267">
        <v>33425.906889999998</v>
      </c>
      <c r="R79" s="267">
        <v>34361.462</v>
      </c>
      <c r="S79" s="267">
        <v>37536.006090000003</v>
      </c>
      <c r="T79" s="267">
        <v>39383.754999999997</v>
      </c>
      <c r="U79" s="267">
        <v>38295.308689999998</v>
      </c>
      <c r="V79" s="267">
        <v>34346.056509999995</v>
      </c>
      <c r="W79" s="267">
        <v>48410.031999999999</v>
      </c>
      <c r="X79" s="267">
        <v>38972.374000000003</v>
      </c>
    </row>
    <row r="80" spans="1:24" x14ac:dyDescent="0.2">
      <c r="A80" s="25">
        <v>84</v>
      </c>
      <c r="B80" s="24" t="s">
        <v>161</v>
      </c>
      <c r="C80" s="25" t="s">
        <v>162</v>
      </c>
      <c r="D80" s="267">
        <v>50753.996821437984</v>
      </c>
      <c r="E80" s="267">
        <v>78662.638404651516</v>
      </c>
      <c r="F80" s="267">
        <v>89589.5524</v>
      </c>
      <c r="G80" s="267">
        <v>85513.930449999985</v>
      </c>
      <c r="H80" s="267">
        <v>93177.45912</v>
      </c>
      <c r="I80" s="267">
        <v>29204.897000000001</v>
      </c>
      <c r="J80" s="267">
        <v>31315.596239999999</v>
      </c>
      <c r="K80" s="267">
        <v>33659.10454</v>
      </c>
      <c r="L80" s="267">
        <v>38854.269050000003</v>
      </c>
      <c r="M80" s="267">
        <v>40925.09347</v>
      </c>
      <c r="N80" s="267">
        <v>42770.409319999999</v>
      </c>
      <c r="O80" s="267">
        <v>58657.949700000005</v>
      </c>
      <c r="P80" s="267">
        <v>46562.130130000005</v>
      </c>
      <c r="Q80" s="267">
        <v>58610.081539999999</v>
      </c>
      <c r="R80" s="267">
        <v>46189.984939999988</v>
      </c>
      <c r="S80" s="267">
        <v>59020.230559999996</v>
      </c>
      <c r="T80" s="267">
        <v>82603.136999999988</v>
      </c>
      <c r="U80" s="267">
        <v>85517.486939999988</v>
      </c>
      <c r="V80" s="267">
        <v>97357.057840000009</v>
      </c>
      <c r="W80" s="267">
        <v>77348.224780000004</v>
      </c>
      <c r="X80" s="267">
        <v>93487.953000000009</v>
      </c>
    </row>
    <row r="81" spans="1:24" s="140" customFormat="1" x14ac:dyDescent="0.2">
      <c r="A81" s="25">
        <v>84</v>
      </c>
      <c r="B81" s="53" t="s">
        <v>163</v>
      </c>
      <c r="C81" s="54" t="s">
        <v>164</v>
      </c>
      <c r="D81" s="318">
        <v>0</v>
      </c>
      <c r="E81" s="318">
        <v>0</v>
      </c>
      <c r="F81" s="318">
        <v>0</v>
      </c>
      <c r="G81" s="318">
        <v>0</v>
      </c>
      <c r="H81" s="318">
        <v>0</v>
      </c>
      <c r="I81" s="318">
        <v>0</v>
      </c>
      <c r="J81" s="318">
        <v>0</v>
      </c>
      <c r="K81" s="318">
        <v>0</v>
      </c>
      <c r="L81" s="318">
        <v>0</v>
      </c>
      <c r="M81" s="318">
        <v>0</v>
      </c>
      <c r="N81" s="318">
        <v>0</v>
      </c>
      <c r="O81" s="318">
        <v>0</v>
      </c>
      <c r="P81" s="318">
        <v>0</v>
      </c>
      <c r="Q81" s="318">
        <v>0</v>
      </c>
      <c r="R81" s="318">
        <v>0</v>
      </c>
      <c r="S81" s="318">
        <v>0</v>
      </c>
      <c r="T81" s="267">
        <v>12560.953</v>
      </c>
      <c r="U81" s="267">
        <v>12995.075050000001</v>
      </c>
      <c r="V81" s="267">
        <v>12992.317650000003</v>
      </c>
      <c r="W81" s="267">
        <v>13402.507209999996</v>
      </c>
      <c r="X81" s="267">
        <v>14549.385000000004</v>
      </c>
    </row>
    <row r="82" spans="1:24" s="140" customFormat="1" x14ac:dyDescent="0.2">
      <c r="A82" s="25">
        <v>84</v>
      </c>
      <c r="B82" s="53" t="s">
        <v>165</v>
      </c>
      <c r="C82" s="54" t="s">
        <v>166</v>
      </c>
      <c r="D82" s="318">
        <v>0</v>
      </c>
      <c r="E82" s="318">
        <v>0</v>
      </c>
      <c r="F82" s="318">
        <v>0</v>
      </c>
      <c r="G82" s="318">
        <v>0</v>
      </c>
      <c r="H82" s="318">
        <v>0</v>
      </c>
      <c r="I82" s="318">
        <v>0</v>
      </c>
      <c r="J82" s="318">
        <v>0</v>
      </c>
      <c r="K82" s="318">
        <v>0</v>
      </c>
      <c r="L82" s="318">
        <v>0</v>
      </c>
      <c r="M82" s="318">
        <v>0</v>
      </c>
      <c r="N82" s="318">
        <v>0</v>
      </c>
      <c r="O82" s="318">
        <v>0</v>
      </c>
      <c r="P82" s="318">
        <v>0</v>
      </c>
      <c r="Q82" s="318">
        <v>0</v>
      </c>
      <c r="R82" s="318">
        <v>0</v>
      </c>
      <c r="S82" s="318">
        <v>0</v>
      </c>
      <c r="T82" s="267">
        <v>70042.183999999994</v>
      </c>
      <c r="U82" s="267">
        <v>72522.411889999988</v>
      </c>
      <c r="V82" s="267">
        <v>84364.740190000011</v>
      </c>
      <c r="W82" s="267">
        <v>63945.717570000008</v>
      </c>
      <c r="X82" s="267">
        <v>78938.567999999999</v>
      </c>
    </row>
    <row r="83" spans="1:24" x14ac:dyDescent="0.2">
      <c r="A83" s="25">
        <v>27</v>
      </c>
      <c r="B83" s="24" t="s">
        <v>167</v>
      </c>
      <c r="C83" s="25" t="s">
        <v>168</v>
      </c>
      <c r="D83" s="267">
        <v>4987.8615107392716</v>
      </c>
      <c r="E83" s="267">
        <v>5106.0137646217663</v>
      </c>
      <c r="F83" s="267">
        <v>5145.2215999999999</v>
      </c>
      <c r="G83" s="267">
        <v>1056.8710000000001</v>
      </c>
      <c r="H83" s="267">
        <v>1138.4649999999999</v>
      </c>
      <c r="I83" s="267">
        <v>7453.6480000000001</v>
      </c>
      <c r="J83" s="267">
        <v>7793.9059999999999</v>
      </c>
      <c r="K83" s="267">
        <v>7999.1709800000008</v>
      </c>
      <c r="L83" s="267">
        <v>8223.1461199999994</v>
      </c>
      <c r="M83" s="267">
        <v>8926.326070000001</v>
      </c>
      <c r="N83" s="267">
        <v>9388.5788900000007</v>
      </c>
      <c r="O83" s="267">
        <v>11403.489890000001</v>
      </c>
      <c r="P83" s="267">
        <v>9834.2495199999994</v>
      </c>
      <c r="Q83" s="267">
        <v>10024.240329999999</v>
      </c>
      <c r="R83" s="267">
        <v>10639.880370000001</v>
      </c>
      <c r="S83" s="267">
        <v>10856.991589999998</v>
      </c>
      <c r="T83" s="267">
        <v>11294.48</v>
      </c>
      <c r="U83" s="267">
        <v>10975.787560000001</v>
      </c>
      <c r="V83" s="267">
        <v>10987.64431</v>
      </c>
      <c r="W83" s="267">
        <v>10837.70815</v>
      </c>
      <c r="X83" s="267">
        <v>11730.591389999994</v>
      </c>
    </row>
    <row r="84" spans="1:24" x14ac:dyDescent="0.2">
      <c r="A84" s="25">
        <v>27</v>
      </c>
      <c r="B84" s="24" t="s">
        <v>169</v>
      </c>
      <c r="C84" s="25" t="s">
        <v>170</v>
      </c>
      <c r="D84" s="267">
        <v>10903.90757320983</v>
      </c>
      <c r="E84" s="267">
        <v>10652.515006319012</v>
      </c>
      <c r="F84" s="267">
        <v>10091.609</v>
      </c>
      <c r="G84" s="267">
        <v>10473.33662</v>
      </c>
      <c r="H84" s="267">
        <v>12126.067999999999</v>
      </c>
      <c r="I84" s="267">
        <v>21244.965630969218</v>
      </c>
      <c r="J84" s="267">
        <v>15888.206</v>
      </c>
      <c r="K84" s="267">
        <v>131100.53688453414</v>
      </c>
      <c r="L84" s="267">
        <v>19897.114000000001</v>
      </c>
      <c r="M84" s="267">
        <v>20258.280382818761</v>
      </c>
      <c r="N84" s="267">
        <v>20144.397380421771</v>
      </c>
      <c r="O84" s="267">
        <v>22093.477849999999</v>
      </c>
      <c r="P84" s="267">
        <v>23154.90007</v>
      </c>
      <c r="Q84" s="267">
        <v>23545.464480000002</v>
      </c>
      <c r="R84" s="267">
        <v>24200.682810000002</v>
      </c>
      <c r="S84" s="267">
        <v>26603.989779999996</v>
      </c>
      <c r="T84" s="267">
        <v>27447.322</v>
      </c>
      <c r="U84" s="267">
        <v>27288.309969999998</v>
      </c>
      <c r="V84" s="267">
        <v>27913.215789999995</v>
      </c>
      <c r="W84" s="267">
        <v>27762.101870000002</v>
      </c>
      <c r="X84" s="267">
        <v>26821.67525</v>
      </c>
    </row>
    <row r="85" spans="1:24" x14ac:dyDescent="0.2">
      <c r="A85" s="25">
        <v>52</v>
      </c>
      <c r="B85" s="24" t="s">
        <v>171</v>
      </c>
      <c r="C85" s="25" t="s">
        <v>172</v>
      </c>
      <c r="D85" s="267">
        <v>7586.2914672760571</v>
      </c>
      <c r="E85" s="267">
        <v>7927.9253030305335</v>
      </c>
      <c r="F85" s="267">
        <v>8567.8345000000008</v>
      </c>
      <c r="G85" s="267">
        <v>8286.1368000000002</v>
      </c>
      <c r="H85" s="267">
        <v>10361.21499</v>
      </c>
      <c r="I85" s="267">
        <v>17166.946330000002</v>
      </c>
      <c r="J85" s="267">
        <v>18507.557740000004</v>
      </c>
      <c r="K85" s="267">
        <v>19283.347570000005</v>
      </c>
      <c r="L85" s="267">
        <v>19641.925440000003</v>
      </c>
      <c r="M85" s="267">
        <v>20421.917520000003</v>
      </c>
      <c r="N85" s="267">
        <v>19545.995390000004</v>
      </c>
      <c r="O85" s="267">
        <v>22342.897720000001</v>
      </c>
      <c r="P85" s="267">
        <v>23408.707450000002</v>
      </c>
      <c r="Q85" s="267">
        <v>24279.490090000003</v>
      </c>
      <c r="R85" s="267">
        <v>26534.106100000001</v>
      </c>
      <c r="S85" s="267">
        <v>25674.98731764056</v>
      </c>
      <c r="T85" s="267">
        <v>26489.853999999999</v>
      </c>
      <c r="U85" s="267">
        <v>26565.253000000001</v>
      </c>
      <c r="V85" s="267">
        <v>27128.053820000005</v>
      </c>
      <c r="W85" s="267">
        <v>25981.935080000007</v>
      </c>
      <c r="X85" s="267">
        <v>25446.024419999998</v>
      </c>
    </row>
    <row r="86" spans="1:24" x14ac:dyDescent="0.2">
      <c r="A86" s="25">
        <v>84</v>
      </c>
      <c r="B86" s="24" t="s">
        <v>173</v>
      </c>
      <c r="C86" s="25" t="s">
        <v>174</v>
      </c>
      <c r="D86" s="267">
        <v>11965.608428601265</v>
      </c>
      <c r="E86" s="267">
        <v>10574.308655902751</v>
      </c>
      <c r="F86" s="267">
        <v>10036.0355</v>
      </c>
      <c r="G86" s="267">
        <v>11750.838599999999</v>
      </c>
      <c r="H86" s="267">
        <v>11308.061699999998</v>
      </c>
      <c r="I86" s="267">
        <v>14765.07</v>
      </c>
      <c r="J86" s="267">
        <v>16266.397999999999</v>
      </c>
      <c r="K86" s="267">
        <v>17361.757000000001</v>
      </c>
      <c r="L86" s="267">
        <v>19363.097000000002</v>
      </c>
      <c r="M86" s="267">
        <v>19865.682000000001</v>
      </c>
      <c r="N86" s="267">
        <v>21184.340549999997</v>
      </c>
      <c r="O86" s="267">
        <v>22260.39546</v>
      </c>
      <c r="P86" s="267">
        <v>22983.679939999998</v>
      </c>
      <c r="Q86" s="267">
        <v>23811.391310000003</v>
      </c>
      <c r="R86" s="267">
        <v>24275.844929999999</v>
      </c>
      <c r="S86" s="267">
        <v>22983.080949999992</v>
      </c>
      <c r="T86" s="267">
        <v>23405.153999999999</v>
      </c>
      <c r="U86" s="267">
        <v>21834.901000000002</v>
      </c>
      <c r="V86" s="267">
        <v>21505.329380000003</v>
      </c>
      <c r="W86" s="267">
        <v>21693.436399999999</v>
      </c>
      <c r="X86" s="267">
        <v>27818.818059999994</v>
      </c>
    </row>
    <row r="87" spans="1:24" x14ac:dyDescent="0.2">
      <c r="A87" s="25">
        <v>84</v>
      </c>
      <c r="B87" s="24" t="s">
        <v>175</v>
      </c>
      <c r="C87" s="25" t="s">
        <v>176</v>
      </c>
      <c r="D87" s="267">
        <v>13801.243831531639</v>
      </c>
      <c r="E87" s="267">
        <v>11559.188158675035</v>
      </c>
      <c r="F87" s="267">
        <v>3363.991</v>
      </c>
      <c r="G87" s="267">
        <v>3654.154</v>
      </c>
      <c r="H87" s="267">
        <v>1375.2429999999999</v>
      </c>
      <c r="I87" s="267">
        <v>12387.058999999999</v>
      </c>
      <c r="J87" s="267">
        <v>15368.124</v>
      </c>
      <c r="K87" s="267">
        <v>16346.215</v>
      </c>
      <c r="L87" s="267">
        <v>14990.987999999999</v>
      </c>
      <c r="M87" s="267">
        <v>15606.434999999999</v>
      </c>
      <c r="N87" s="267">
        <v>21878.651000000002</v>
      </c>
      <c r="O87" s="267">
        <v>22398.741000000002</v>
      </c>
      <c r="P87" s="267">
        <v>21816.393070000002</v>
      </c>
      <c r="Q87" s="267">
        <v>22096.176470000002</v>
      </c>
      <c r="R87" s="267">
        <v>23112.63207</v>
      </c>
      <c r="S87" s="267">
        <v>23242.032350000009</v>
      </c>
      <c r="T87" s="267">
        <v>9261.4079999999994</v>
      </c>
      <c r="U87" s="267">
        <v>21142.193130000003</v>
      </c>
      <c r="V87" s="267">
        <v>25919.307510000002</v>
      </c>
      <c r="W87" s="267">
        <v>25178.729159999999</v>
      </c>
      <c r="X87" s="267">
        <v>25407.63492</v>
      </c>
    </row>
    <row r="88" spans="1:24" x14ac:dyDescent="0.2">
      <c r="A88" s="25">
        <v>11</v>
      </c>
      <c r="B88" s="24" t="s">
        <v>177</v>
      </c>
      <c r="C88" s="25" t="s">
        <v>178</v>
      </c>
      <c r="D88" s="267">
        <v>37819.328553548476</v>
      </c>
      <c r="E88" s="267">
        <v>38694.59583478795</v>
      </c>
      <c r="F88" s="267">
        <v>42552.091</v>
      </c>
      <c r="G88" s="267">
        <v>43279.730179999999</v>
      </c>
      <c r="H88" s="267">
        <v>45000.930770000006</v>
      </c>
      <c r="I88" s="267">
        <v>52222.557000000001</v>
      </c>
      <c r="J88" s="267">
        <v>65034.995000000003</v>
      </c>
      <c r="K88" s="267">
        <v>67281.039000000004</v>
      </c>
      <c r="L88" s="267">
        <v>66478.971699999995</v>
      </c>
      <c r="M88" s="267">
        <v>71212.603450399998</v>
      </c>
      <c r="N88" s="267">
        <v>71815.471000000005</v>
      </c>
      <c r="O88" s="267">
        <v>106788.13800000001</v>
      </c>
      <c r="P88" s="267">
        <v>113114.44801000001</v>
      </c>
      <c r="Q88" s="267">
        <v>92233.242790000004</v>
      </c>
      <c r="R88" s="267">
        <v>88943.629000000001</v>
      </c>
      <c r="S88" s="267">
        <v>125197.19749999999</v>
      </c>
      <c r="T88" s="267">
        <v>130433.00599999999</v>
      </c>
      <c r="U88" s="267">
        <v>100991.98299999999</v>
      </c>
      <c r="V88" s="267">
        <v>91811.286630000031</v>
      </c>
      <c r="W88" s="267">
        <v>63219.543539999999</v>
      </c>
      <c r="X88" s="267">
        <v>65694.494999999995</v>
      </c>
    </row>
    <row r="89" spans="1:24" x14ac:dyDescent="0.2">
      <c r="A89" s="25">
        <v>28</v>
      </c>
      <c r="B89" s="24" t="s">
        <v>179</v>
      </c>
      <c r="C89" s="25" t="s">
        <v>180</v>
      </c>
      <c r="D89" s="267">
        <v>29236.832056064653</v>
      </c>
      <c r="E89" s="267">
        <v>28644.022916136269</v>
      </c>
      <c r="F89" s="267">
        <v>29347.3272</v>
      </c>
      <c r="G89" s="267">
        <v>74549.893840000004</v>
      </c>
      <c r="H89" s="267">
        <v>75270.137000000002</v>
      </c>
      <c r="I89" s="267">
        <v>53421.621829999996</v>
      </c>
      <c r="J89" s="267">
        <v>59945.925000000003</v>
      </c>
      <c r="K89" s="267">
        <v>70374.258930000011</v>
      </c>
      <c r="L89" s="267">
        <v>78720.722730000009</v>
      </c>
      <c r="M89" s="267">
        <v>77773.646599999993</v>
      </c>
      <c r="N89" s="267">
        <v>78186.523010000004</v>
      </c>
      <c r="O89" s="267">
        <v>77716.137000000002</v>
      </c>
      <c r="P89" s="267">
        <v>79107.409889999995</v>
      </c>
      <c r="Q89" s="267">
        <v>58907.414149999997</v>
      </c>
      <c r="R89" s="267">
        <v>63364.356740000003</v>
      </c>
      <c r="S89" s="267">
        <v>64480.302590000007</v>
      </c>
      <c r="T89" s="267">
        <v>61426.368999999999</v>
      </c>
      <c r="U89" s="267">
        <v>64583.797760000001</v>
      </c>
      <c r="V89" s="267">
        <v>64987.358200000002</v>
      </c>
      <c r="W89" s="267">
        <v>66704.584889999998</v>
      </c>
      <c r="X89" s="267">
        <v>67124.081030000001</v>
      </c>
    </row>
    <row r="90" spans="1:24" x14ac:dyDescent="0.2">
      <c r="A90" s="25">
        <v>11</v>
      </c>
      <c r="B90" s="24" t="s">
        <v>181</v>
      </c>
      <c r="C90" s="25" t="s">
        <v>182</v>
      </c>
      <c r="D90" s="267">
        <v>30206.552383769056</v>
      </c>
      <c r="E90" s="267">
        <v>29629.271126003685</v>
      </c>
      <c r="F90" s="267">
        <v>30281.292371298725</v>
      </c>
      <c r="G90" s="267">
        <v>32766.825000000001</v>
      </c>
      <c r="H90" s="267">
        <v>32507.975740000002</v>
      </c>
      <c r="I90" s="267">
        <v>33785.589249999997</v>
      </c>
      <c r="J90" s="267">
        <v>42658.695269999997</v>
      </c>
      <c r="K90" s="267">
        <v>62730.118363193898</v>
      </c>
      <c r="L90" s="267">
        <v>47574.146030000004</v>
      </c>
      <c r="M90" s="267">
        <v>48065.99530000001</v>
      </c>
      <c r="N90" s="267">
        <v>52438.249686898285</v>
      </c>
      <c r="O90" s="267">
        <v>55306.087523855982</v>
      </c>
      <c r="P90" s="267">
        <v>48595.688800000004</v>
      </c>
      <c r="Q90" s="267">
        <v>49708.993999999999</v>
      </c>
      <c r="R90" s="267">
        <v>51877.836620000002</v>
      </c>
      <c r="S90" s="267">
        <v>53279.519580000015</v>
      </c>
      <c r="T90" s="267">
        <v>52606.754000000001</v>
      </c>
      <c r="U90" s="267">
        <v>52581.761500000001</v>
      </c>
      <c r="V90" s="267">
        <v>52069.014310000006</v>
      </c>
      <c r="W90" s="267">
        <v>53176.721590000001</v>
      </c>
      <c r="X90" s="267">
        <v>54418.856759999981</v>
      </c>
    </row>
    <row r="91" spans="1:24" x14ac:dyDescent="0.2">
      <c r="A91" s="25">
        <v>11</v>
      </c>
      <c r="B91" s="24" t="s">
        <v>183</v>
      </c>
      <c r="C91" s="25" t="s">
        <v>184</v>
      </c>
      <c r="D91" s="267">
        <v>44449.535278989322</v>
      </c>
      <c r="E91" s="267">
        <v>44778.928649286463</v>
      </c>
      <c r="F91" s="267">
        <v>47783.065000000002</v>
      </c>
      <c r="G91" s="267">
        <v>21153.532999999999</v>
      </c>
      <c r="H91" s="267">
        <v>23540.947</v>
      </c>
      <c r="I91" s="267">
        <v>68789.953999999998</v>
      </c>
      <c r="J91" s="267">
        <v>73374.198999999993</v>
      </c>
      <c r="K91" s="267">
        <v>66074.150999999998</v>
      </c>
      <c r="L91" s="267">
        <v>66734.002287081079</v>
      </c>
      <c r="M91" s="267">
        <v>69319.804826360967</v>
      </c>
      <c r="N91" s="267">
        <v>72032.327034198723</v>
      </c>
      <c r="O91" s="267">
        <v>87028.621090000001</v>
      </c>
      <c r="P91" s="267">
        <v>92284.725107917708</v>
      </c>
      <c r="Q91" s="267">
        <v>86955.885850000006</v>
      </c>
      <c r="R91" s="267">
        <v>91395.092701710091</v>
      </c>
      <c r="S91" s="267">
        <v>87754.878469999996</v>
      </c>
      <c r="T91" s="267">
        <v>92440.301999999996</v>
      </c>
      <c r="U91" s="267">
        <v>94339.021999999997</v>
      </c>
      <c r="V91" s="267">
        <v>98239.955000000002</v>
      </c>
      <c r="W91" s="267">
        <v>100715.353</v>
      </c>
      <c r="X91" s="267">
        <v>100152.32126000001</v>
      </c>
    </row>
    <row r="92" spans="1:24" x14ac:dyDescent="0.2">
      <c r="A92" s="25">
        <v>75</v>
      </c>
      <c r="B92" s="24" t="s">
        <v>185</v>
      </c>
      <c r="C92" s="25" t="s">
        <v>186</v>
      </c>
      <c r="D92" s="267">
        <v>7415.9316540565915</v>
      </c>
      <c r="E92" s="267">
        <v>6526.353042958609</v>
      </c>
      <c r="F92" s="267">
        <v>6654.2190000000001</v>
      </c>
      <c r="G92" s="267">
        <v>7658.0870000000004</v>
      </c>
      <c r="H92" s="267">
        <v>2578.3710000000001</v>
      </c>
      <c r="I92" s="267">
        <v>11296.898999999999</v>
      </c>
      <c r="J92" s="267">
        <v>13487.998</v>
      </c>
      <c r="K92" s="267">
        <v>12000.437514858295</v>
      </c>
      <c r="L92" s="267">
        <v>15604.403841237669</v>
      </c>
      <c r="M92" s="267">
        <v>16370.849</v>
      </c>
      <c r="N92" s="267">
        <v>15778.834000000001</v>
      </c>
      <c r="O92" s="267">
        <v>12403.042460000001</v>
      </c>
      <c r="P92" s="267">
        <v>14583.478999999999</v>
      </c>
      <c r="Q92" s="267">
        <v>17451.865000000002</v>
      </c>
      <c r="R92" s="267">
        <v>14972.235060000001</v>
      </c>
      <c r="S92" s="267">
        <v>14792.605160000008</v>
      </c>
      <c r="T92" s="267">
        <v>19241.259999999998</v>
      </c>
      <c r="U92" s="267">
        <v>14515.416680000002</v>
      </c>
      <c r="V92" s="267">
        <v>18146.189329999997</v>
      </c>
      <c r="W92" s="267">
        <v>17394.275840000002</v>
      </c>
      <c r="X92" s="267">
        <v>17747.27434</v>
      </c>
    </row>
    <row r="93" spans="1:24" x14ac:dyDescent="0.2">
      <c r="A93" s="25">
        <v>32</v>
      </c>
      <c r="B93" s="24" t="s">
        <v>187</v>
      </c>
      <c r="C93" s="25" t="s">
        <v>188</v>
      </c>
      <c r="D93" s="267">
        <v>18062.839394960341</v>
      </c>
      <c r="E93" s="267">
        <v>19065.347516681733</v>
      </c>
      <c r="F93" s="267">
        <v>20713.195600000006</v>
      </c>
      <c r="G93" s="267">
        <v>15319.997170306187</v>
      </c>
      <c r="H93" s="267">
        <v>9308.2630000000008</v>
      </c>
      <c r="I93" s="267">
        <v>29943.256720000001</v>
      </c>
      <c r="J93" s="267">
        <v>20568.656870000003</v>
      </c>
      <c r="K93" s="267">
        <v>22869.671999999999</v>
      </c>
      <c r="L93" s="267">
        <v>25123.707480000001</v>
      </c>
      <c r="M93" s="267">
        <v>27082.53226</v>
      </c>
      <c r="N93" s="267">
        <v>27060.035789999998</v>
      </c>
      <c r="O93" s="267">
        <v>27794.47179</v>
      </c>
      <c r="P93" s="267">
        <v>34025.218000000001</v>
      </c>
      <c r="Q93" s="267">
        <v>35671.447</v>
      </c>
      <c r="R93" s="267">
        <v>35863.826000000001</v>
      </c>
      <c r="S93" s="267">
        <v>37447.423999999999</v>
      </c>
      <c r="T93" s="267">
        <v>38233.661</v>
      </c>
      <c r="U93" s="267">
        <v>36537.216</v>
      </c>
      <c r="V93" s="267">
        <v>33527.834999999999</v>
      </c>
      <c r="W93" s="267">
        <v>33492.661999999997</v>
      </c>
      <c r="X93" s="267">
        <v>35273.788999999997</v>
      </c>
    </row>
    <row r="94" spans="1:24" x14ac:dyDescent="0.2">
      <c r="A94" s="25">
        <v>76</v>
      </c>
      <c r="B94" s="24" t="s">
        <v>189</v>
      </c>
      <c r="C94" s="25" t="s">
        <v>190</v>
      </c>
      <c r="D94" s="267">
        <v>13197.356076694052</v>
      </c>
      <c r="E94" s="267">
        <v>13641.79685406208</v>
      </c>
      <c r="F94" s="267">
        <v>14636.67647</v>
      </c>
      <c r="G94" s="267">
        <v>15360.404</v>
      </c>
      <c r="H94" s="267">
        <v>16035.41323</v>
      </c>
      <c r="I94" s="267">
        <v>13903.603999999999</v>
      </c>
      <c r="J94" s="267">
        <v>15384.143</v>
      </c>
      <c r="K94" s="267">
        <v>15545.219224776154</v>
      </c>
      <c r="L94" s="267">
        <v>17478.996999999999</v>
      </c>
      <c r="M94" s="267">
        <v>18598.34937</v>
      </c>
      <c r="N94" s="267">
        <v>19382.815999999999</v>
      </c>
      <c r="O94" s="267">
        <v>20104.724500000004</v>
      </c>
      <c r="P94" s="267">
        <v>20318.541410000005</v>
      </c>
      <c r="Q94" s="267">
        <v>20940.056760000003</v>
      </c>
      <c r="R94" s="267">
        <v>21365.292550000002</v>
      </c>
      <c r="S94" s="267">
        <v>22531.434360000003</v>
      </c>
      <c r="T94" s="267">
        <v>22825.598999999998</v>
      </c>
      <c r="U94" s="267">
        <v>22687.702559999998</v>
      </c>
      <c r="V94" s="267">
        <v>20938.155900000002</v>
      </c>
      <c r="W94" s="267">
        <v>20127.999449999996</v>
      </c>
      <c r="X94" s="267">
        <v>21011.206010000005</v>
      </c>
    </row>
    <row r="95" spans="1:24" x14ac:dyDescent="0.2">
      <c r="A95" s="25">
        <v>76</v>
      </c>
      <c r="B95" s="24" t="s">
        <v>191</v>
      </c>
      <c r="C95" s="25" t="s">
        <v>192</v>
      </c>
      <c r="D95" s="267">
        <v>4806.147201722064</v>
      </c>
      <c r="E95" s="267">
        <v>4917.3416824578444</v>
      </c>
      <c r="F95" s="267">
        <v>5414.3389999999999</v>
      </c>
      <c r="G95" s="267">
        <v>5793.2879999999996</v>
      </c>
      <c r="H95" s="267">
        <v>5857.5889999999999</v>
      </c>
      <c r="I95" s="267">
        <v>8469.4840000000004</v>
      </c>
      <c r="J95" s="267">
        <v>9832.6579999999994</v>
      </c>
      <c r="K95" s="267">
        <v>9922.0206063180249</v>
      </c>
      <c r="L95" s="267">
        <v>12018.031000000001</v>
      </c>
      <c r="M95" s="267">
        <v>12541.191000000001</v>
      </c>
      <c r="N95" s="267">
        <v>12599.597</v>
      </c>
      <c r="O95" s="267">
        <v>13322.671</v>
      </c>
      <c r="P95" s="267">
        <v>13489.776</v>
      </c>
      <c r="Q95" s="267">
        <v>13662.924999999999</v>
      </c>
      <c r="R95" s="267">
        <v>14425.422</v>
      </c>
      <c r="S95" s="267">
        <v>14646.905000000001</v>
      </c>
      <c r="T95" s="267">
        <v>15118.078</v>
      </c>
      <c r="U95" s="267">
        <v>15397.814109999999</v>
      </c>
      <c r="V95" s="267">
        <v>15835.90964</v>
      </c>
      <c r="W95" s="267">
        <v>15319.063590000002</v>
      </c>
      <c r="X95" s="267">
        <v>15568.520740000002</v>
      </c>
    </row>
    <row r="96" spans="1:24" x14ac:dyDescent="0.2">
      <c r="A96" s="25">
        <v>93</v>
      </c>
      <c r="B96" s="24" t="s">
        <v>193</v>
      </c>
      <c r="C96" s="25" t="s">
        <v>194</v>
      </c>
      <c r="D96" s="267">
        <v>31808.267371184393</v>
      </c>
      <c r="E96" s="267">
        <v>36393.154950705612</v>
      </c>
      <c r="F96" s="267">
        <v>40085.039899999996</v>
      </c>
      <c r="G96" s="267">
        <v>31150.8125</v>
      </c>
      <c r="H96" s="267">
        <v>45066.976450000002</v>
      </c>
      <c r="I96" s="267">
        <v>56827.760999999999</v>
      </c>
      <c r="J96" s="267">
        <v>65546.19</v>
      </c>
      <c r="K96" s="267">
        <v>52797.158000000003</v>
      </c>
      <c r="L96" s="267">
        <v>62846.216999999997</v>
      </c>
      <c r="M96" s="267">
        <v>64825.290999999997</v>
      </c>
      <c r="N96" s="267">
        <v>67721.308000000005</v>
      </c>
      <c r="O96" s="267">
        <v>55383.349000000002</v>
      </c>
      <c r="P96" s="267">
        <v>56065.458140000002</v>
      </c>
      <c r="Q96" s="267">
        <v>58510.09</v>
      </c>
      <c r="R96" s="267">
        <v>58013.796000000002</v>
      </c>
      <c r="S96" s="267">
        <v>59393.708749999998</v>
      </c>
      <c r="T96" s="267">
        <v>59680.807000000001</v>
      </c>
      <c r="U96" s="267">
        <v>61816.127209999999</v>
      </c>
      <c r="V96" s="267">
        <v>63456.207170000001</v>
      </c>
      <c r="W96" s="267">
        <v>45320.337850000004</v>
      </c>
      <c r="X96" s="267">
        <v>23080.551030000002</v>
      </c>
    </row>
    <row r="97" spans="1:24" x14ac:dyDescent="0.2">
      <c r="A97" s="25">
        <v>93</v>
      </c>
      <c r="B97" s="24" t="s">
        <v>195</v>
      </c>
      <c r="C97" s="25" t="s">
        <v>196</v>
      </c>
      <c r="D97" s="267">
        <v>14230.586767120407</v>
      </c>
      <c r="E97" s="267">
        <v>15197.453491616066</v>
      </c>
      <c r="F97" s="267">
        <v>16873.531999999999</v>
      </c>
      <c r="G97" s="267">
        <v>18612.873</v>
      </c>
      <c r="H97" s="267">
        <v>20129.682159999997</v>
      </c>
      <c r="I97" s="267">
        <v>33538.24712</v>
      </c>
      <c r="J97" s="267">
        <v>36596.893029999992</v>
      </c>
      <c r="K97" s="267">
        <v>38778.673489999994</v>
      </c>
      <c r="L97" s="267">
        <v>39963.954109999999</v>
      </c>
      <c r="M97" s="267">
        <v>41467.946680000001</v>
      </c>
      <c r="N97" s="267">
        <v>44548.399079999988</v>
      </c>
      <c r="O97" s="267">
        <v>45739.410269999993</v>
      </c>
      <c r="P97" s="267">
        <v>47232.332840000003</v>
      </c>
      <c r="Q97" s="267">
        <v>48839.944540000004</v>
      </c>
      <c r="R97" s="267">
        <v>50811.173999999999</v>
      </c>
      <c r="S97" s="267">
        <v>52277.345999999998</v>
      </c>
      <c r="T97" s="267">
        <v>52126.336000000003</v>
      </c>
      <c r="U97" s="267">
        <v>49401.930180000003</v>
      </c>
      <c r="V97" s="267">
        <v>46747.129240000002</v>
      </c>
      <c r="W97" s="267">
        <v>46849.259589999994</v>
      </c>
      <c r="X97" s="267">
        <v>47186.429389999998</v>
      </c>
    </row>
    <row r="98" spans="1:24" x14ac:dyDescent="0.2">
      <c r="A98" s="25">
        <v>52</v>
      </c>
      <c r="B98" s="24" t="s">
        <v>197</v>
      </c>
      <c r="C98" s="25" t="s">
        <v>198</v>
      </c>
      <c r="D98" s="267">
        <v>9908.0834566899975</v>
      </c>
      <c r="E98" s="267">
        <v>10096.757866750411</v>
      </c>
      <c r="F98" s="267">
        <v>10605.633</v>
      </c>
      <c r="G98" s="267">
        <v>11720.204</v>
      </c>
      <c r="H98" s="267">
        <v>13085.26</v>
      </c>
      <c r="I98" s="267">
        <v>13007.957</v>
      </c>
      <c r="J98" s="267">
        <v>16528.12</v>
      </c>
      <c r="K98" s="267">
        <v>16452.802952776714</v>
      </c>
      <c r="L98" s="267">
        <v>17182.354520000001</v>
      </c>
      <c r="M98" s="267">
        <v>17607.297369999997</v>
      </c>
      <c r="N98" s="267">
        <v>18018.27117</v>
      </c>
      <c r="O98" s="267">
        <v>19448.276000000002</v>
      </c>
      <c r="P98" s="267">
        <v>18743.708690000003</v>
      </c>
      <c r="Q98" s="267">
        <v>19148.116000000002</v>
      </c>
      <c r="R98" s="267">
        <v>19437.4411</v>
      </c>
      <c r="S98" s="267">
        <v>20184.383999999998</v>
      </c>
      <c r="T98" s="267">
        <v>20057.78</v>
      </c>
      <c r="U98" s="267">
        <v>20622.304</v>
      </c>
      <c r="V98" s="267">
        <v>22290.011999999999</v>
      </c>
      <c r="W98" s="267">
        <v>22513.648000000001</v>
      </c>
      <c r="X98" s="267">
        <v>24645.4</v>
      </c>
    </row>
    <row r="99" spans="1:24" x14ac:dyDescent="0.2">
      <c r="A99" s="25">
        <v>75</v>
      </c>
      <c r="B99" s="24" t="s">
        <v>199</v>
      </c>
      <c r="C99" s="25" t="s">
        <v>200</v>
      </c>
      <c r="D99" s="267">
        <v>7597.2380735322595</v>
      </c>
      <c r="E99" s="267">
        <v>9032.4325131068035</v>
      </c>
      <c r="F99" s="267">
        <v>9764.4560000000001</v>
      </c>
      <c r="G99" s="267">
        <v>10302.302250000001</v>
      </c>
      <c r="H99" s="267">
        <v>14991.37465</v>
      </c>
      <c r="I99" s="267">
        <v>13787.069</v>
      </c>
      <c r="J99" s="267">
        <v>14844.324000000001</v>
      </c>
      <c r="K99" s="267">
        <v>16006.404</v>
      </c>
      <c r="L99" s="267">
        <v>18192.9107</v>
      </c>
      <c r="M99" s="267">
        <v>19936.838</v>
      </c>
      <c r="N99" s="267">
        <v>22195.277649048821</v>
      </c>
      <c r="O99" s="267">
        <v>22102.04495</v>
      </c>
      <c r="P99" s="267">
        <v>15136.934080000001</v>
      </c>
      <c r="Q99" s="267">
        <v>22603.190259999999</v>
      </c>
      <c r="R99" s="267">
        <v>23331.56005</v>
      </c>
      <c r="S99" s="267">
        <v>23488.508659999996</v>
      </c>
      <c r="T99" s="267">
        <v>24010.04</v>
      </c>
      <c r="U99" s="267">
        <v>23681.399399999998</v>
      </c>
      <c r="V99" s="267">
        <v>24434.826189999996</v>
      </c>
      <c r="W99" s="267">
        <v>24252.92095</v>
      </c>
      <c r="X99" s="267">
        <v>25189.430390000001</v>
      </c>
    </row>
    <row r="100" spans="1:24" x14ac:dyDescent="0.2">
      <c r="A100" s="25">
        <v>75</v>
      </c>
      <c r="B100" s="24" t="s">
        <v>201</v>
      </c>
      <c r="C100" s="25" t="s">
        <v>202</v>
      </c>
      <c r="D100" s="267">
        <v>14662.446471338824</v>
      </c>
      <c r="E100" s="267">
        <v>14622.028425643754</v>
      </c>
      <c r="F100" s="267">
        <v>2423.1420992534572</v>
      </c>
      <c r="G100" s="267">
        <v>1887.4982910916076</v>
      </c>
      <c r="H100" s="267">
        <v>1147.6455253852807</v>
      </c>
      <c r="I100" s="267">
        <v>16823.416000000001</v>
      </c>
      <c r="J100" s="267">
        <v>18508.967000000001</v>
      </c>
      <c r="K100" s="267">
        <v>19194.526000000002</v>
      </c>
      <c r="L100" s="267">
        <v>19665.435000000001</v>
      </c>
      <c r="M100" s="267">
        <v>19273.165000000001</v>
      </c>
      <c r="N100" s="267">
        <v>18487.487000000001</v>
      </c>
      <c r="O100" s="267">
        <v>18114.967000000001</v>
      </c>
      <c r="P100" s="267">
        <v>19592.80457</v>
      </c>
      <c r="Q100" s="267">
        <v>19940.458999999999</v>
      </c>
      <c r="R100" s="267">
        <v>20424.16373</v>
      </c>
      <c r="S100" s="267">
        <v>20746.938910000001</v>
      </c>
      <c r="T100" s="267">
        <v>20814.978999999999</v>
      </c>
      <c r="U100" s="267">
        <v>21058.74136</v>
      </c>
      <c r="V100" s="267">
        <v>21834.224610000001</v>
      </c>
      <c r="W100" s="267">
        <v>21320.341259999997</v>
      </c>
      <c r="X100" s="267">
        <v>21141.736239999998</v>
      </c>
    </row>
    <row r="101" spans="1:24" x14ac:dyDescent="0.2">
      <c r="A101" s="25">
        <v>44</v>
      </c>
      <c r="B101" s="24" t="s">
        <v>203</v>
      </c>
      <c r="C101" s="25" t="s">
        <v>204</v>
      </c>
      <c r="D101" s="267">
        <v>9435.750043066846</v>
      </c>
      <c r="E101" s="267">
        <v>6004.6423774729137</v>
      </c>
      <c r="F101" s="267">
        <v>2314.1095211894985</v>
      </c>
      <c r="G101" s="267">
        <v>3623.9949999999999</v>
      </c>
      <c r="H101" s="267">
        <v>286.58321000000001</v>
      </c>
      <c r="I101" s="267">
        <v>16288.603999999999</v>
      </c>
      <c r="J101" s="267">
        <v>18917.0805</v>
      </c>
      <c r="K101" s="267">
        <v>19560.036690000001</v>
      </c>
      <c r="L101" s="267">
        <v>24400.001600000003</v>
      </c>
      <c r="M101" s="267">
        <v>26528.51828</v>
      </c>
      <c r="N101" s="267">
        <v>13556.784</v>
      </c>
      <c r="O101" s="267">
        <v>14312.763139999999</v>
      </c>
      <c r="P101" s="267">
        <v>14338.511930000001</v>
      </c>
      <c r="Q101" s="267">
        <v>4314.8371799999995</v>
      </c>
      <c r="R101" s="267">
        <v>4080.64795</v>
      </c>
      <c r="S101" s="267">
        <v>4813.5770999999886</v>
      </c>
      <c r="T101" s="267">
        <v>4624.0320000000002</v>
      </c>
      <c r="U101" s="267">
        <v>5284.6532800000004</v>
      </c>
      <c r="V101" s="267">
        <v>5697.1771300000037</v>
      </c>
      <c r="W101" s="267">
        <v>5787.0937099999974</v>
      </c>
      <c r="X101" s="267">
        <v>5616.6869399999996</v>
      </c>
    </row>
    <row r="102" spans="1:24" x14ac:dyDescent="0.2">
      <c r="A102" s="25">
        <v>27</v>
      </c>
      <c r="B102" s="24" t="s">
        <v>205</v>
      </c>
      <c r="C102" s="25" t="s">
        <v>206</v>
      </c>
      <c r="D102" s="267">
        <v>11079.985730771987</v>
      </c>
      <c r="E102" s="267">
        <v>1727.4170410560448</v>
      </c>
      <c r="F102" s="267">
        <v>1899.856</v>
      </c>
      <c r="G102" s="267">
        <v>1994.732</v>
      </c>
      <c r="H102" s="267">
        <v>1819.848</v>
      </c>
      <c r="I102" s="267">
        <v>11092.62715</v>
      </c>
      <c r="J102" s="267">
        <v>12573.354509999999</v>
      </c>
      <c r="K102" s="267">
        <v>13327.829709999998</v>
      </c>
      <c r="L102" s="267">
        <v>14098.06263</v>
      </c>
      <c r="M102" s="267">
        <v>14182.666897115158</v>
      </c>
      <c r="N102" s="267">
        <v>15730.299469999998</v>
      </c>
      <c r="O102" s="267">
        <v>15986.787810000002</v>
      </c>
      <c r="P102" s="267">
        <v>15959.5664</v>
      </c>
      <c r="Q102" s="267">
        <v>16700.50864</v>
      </c>
      <c r="R102" s="267">
        <v>17419.714980000001</v>
      </c>
      <c r="S102" s="267">
        <v>17145.374829999997</v>
      </c>
      <c r="T102" s="267">
        <v>17120.061000000002</v>
      </c>
      <c r="U102" s="267">
        <v>16672.601860000002</v>
      </c>
      <c r="V102" s="267">
        <v>16985.45622</v>
      </c>
      <c r="W102" s="267">
        <v>17083.913420000001</v>
      </c>
      <c r="X102" s="267">
        <v>17017.328260000002</v>
      </c>
    </row>
    <row r="103" spans="1:24" x14ac:dyDescent="0.2">
      <c r="A103" s="25">
        <v>27</v>
      </c>
      <c r="B103" s="24" t="s">
        <v>207</v>
      </c>
      <c r="C103" s="25" t="s">
        <v>208</v>
      </c>
      <c r="D103" s="267">
        <v>2141.8935997329095</v>
      </c>
      <c r="E103" s="267">
        <v>1700.362218864956</v>
      </c>
      <c r="F103" s="267">
        <v>1593.3230000000001</v>
      </c>
      <c r="G103" s="267">
        <v>2160.5</v>
      </c>
      <c r="H103" s="267">
        <v>1723.5150000000001</v>
      </c>
      <c r="I103" s="267">
        <v>10579.84890994884</v>
      </c>
      <c r="J103" s="267">
        <v>8905.3510000000006</v>
      </c>
      <c r="K103" s="267">
        <v>9696.982</v>
      </c>
      <c r="L103" s="267">
        <v>10309.638999999999</v>
      </c>
      <c r="M103" s="267">
        <v>10775.386</v>
      </c>
      <c r="N103" s="267">
        <v>11129.297</v>
      </c>
      <c r="O103" s="267">
        <v>11388.892</v>
      </c>
      <c r="P103" s="267">
        <v>11370.755999999999</v>
      </c>
      <c r="Q103" s="267">
        <v>11568.634190000001</v>
      </c>
      <c r="R103" s="267">
        <v>11707.693470000002</v>
      </c>
      <c r="S103" s="267">
        <v>11938.389240000002</v>
      </c>
      <c r="T103" s="267">
        <v>11897.385</v>
      </c>
      <c r="U103" s="267">
        <v>11748.4936</v>
      </c>
      <c r="V103" s="267">
        <v>12359.713169999999</v>
      </c>
      <c r="W103" s="267">
        <v>12877.00827</v>
      </c>
      <c r="X103" s="267">
        <v>13113.43419</v>
      </c>
    </row>
    <row r="104" spans="1:24" x14ac:dyDescent="0.2">
      <c r="A104" s="25">
        <v>11</v>
      </c>
      <c r="B104" s="24" t="s">
        <v>209</v>
      </c>
      <c r="C104" s="25" t="s">
        <v>210</v>
      </c>
      <c r="D104" s="267">
        <v>44075.489247008576</v>
      </c>
      <c r="E104" s="267">
        <v>50757.76460957044</v>
      </c>
      <c r="F104" s="267">
        <v>52804.538</v>
      </c>
      <c r="G104" s="267">
        <v>57449.560899999997</v>
      </c>
      <c r="H104" s="267">
        <v>69373.796000000002</v>
      </c>
      <c r="I104" s="267">
        <v>15279.772999999999</v>
      </c>
      <c r="J104" s="267">
        <v>16750.107379999998</v>
      </c>
      <c r="K104" s="267">
        <v>20155.197</v>
      </c>
      <c r="L104" s="267">
        <v>21959.70536</v>
      </c>
      <c r="M104" s="267">
        <v>21436.910490000002</v>
      </c>
      <c r="N104" s="267">
        <v>20305.083999999999</v>
      </c>
      <c r="O104" s="267">
        <v>20752.429359999998</v>
      </c>
      <c r="P104" s="267">
        <v>21281.40811</v>
      </c>
      <c r="Q104" s="267">
        <v>20646.740000000002</v>
      </c>
      <c r="R104" s="267">
        <v>19827.896279999997</v>
      </c>
      <c r="S104" s="267">
        <v>20127.941999999999</v>
      </c>
      <c r="T104" s="267">
        <v>20187.156999999999</v>
      </c>
      <c r="U104" s="267">
        <v>18289.6358</v>
      </c>
      <c r="V104" s="267">
        <v>38943.365889999986</v>
      </c>
      <c r="W104" s="267">
        <v>29622.181810000002</v>
      </c>
      <c r="X104" s="267">
        <v>42588.010999999999</v>
      </c>
    </row>
    <row r="105" spans="1:24" x14ac:dyDescent="0.2">
      <c r="A105" s="25">
        <v>11</v>
      </c>
      <c r="B105" s="24" t="s">
        <v>211</v>
      </c>
      <c r="C105" s="25" t="s">
        <v>212</v>
      </c>
      <c r="D105" s="267">
        <v>108935.81441009091</v>
      </c>
      <c r="E105" s="267">
        <v>63093.575188617542</v>
      </c>
      <c r="F105" s="267">
        <v>38088.746590000002</v>
      </c>
      <c r="G105" s="267">
        <v>39983.561439999998</v>
      </c>
      <c r="H105" s="267">
        <v>40394.895771332034</v>
      </c>
      <c r="I105" s="267">
        <v>58431.493979999999</v>
      </c>
      <c r="J105" s="267">
        <v>55745.331290000002</v>
      </c>
      <c r="K105" s="267">
        <v>59724.440979999999</v>
      </c>
      <c r="L105" s="267">
        <v>64593.771000000001</v>
      </c>
      <c r="M105" s="267">
        <v>71813.66923</v>
      </c>
      <c r="N105" s="267">
        <v>68965.879149999993</v>
      </c>
      <c r="O105" s="267">
        <v>106132.77536</v>
      </c>
      <c r="P105" s="267">
        <v>101943.92252000001</v>
      </c>
      <c r="Q105" s="267">
        <v>98704.369099999996</v>
      </c>
      <c r="R105" s="267">
        <v>64135.168859999991</v>
      </c>
      <c r="S105" s="267">
        <v>92858.613649999999</v>
      </c>
      <c r="T105" s="267">
        <v>86638.097999999998</v>
      </c>
      <c r="U105" s="267">
        <v>89671.599070000026</v>
      </c>
      <c r="V105" s="267">
        <v>87027.056979999994</v>
      </c>
      <c r="W105" s="267">
        <v>83069.313699999984</v>
      </c>
      <c r="X105" s="267">
        <v>70382.876999999993</v>
      </c>
    </row>
    <row r="106" spans="1:24" x14ac:dyDescent="0.2">
      <c r="A106" s="25">
        <v>11</v>
      </c>
      <c r="B106" s="24" t="s">
        <v>213</v>
      </c>
      <c r="C106" s="25" t="s">
        <v>214</v>
      </c>
      <c r="D106" s="267">
        <v>89221.034179069655</v>
      </c>
      <c r="E106" s="267">
        <v>90656.470468338623</v>
      </c>
      <c r="F106" s="267">
        <v>98482.95736</v>
      </c>
      <c r="G106" s="267">
        <v>100404.12707</v>
      </c>
      <c r="H106" s="267">
        <v>108820.77297000001</v>
      </c>
      <c r="I106" s="267">
        <v>29461.435149999998</v>
      </c>
      <c r="J106" s="267">
        <v>34498.444240000004</v>
      </c>
      <c r="K106" s="267">
        <v>33753.215960000001</v>
      </c>
      <c r="L106" s="267">
        <v>38004.775930000011</v>
      </c>
      <c r="M106" s="267">
        <v>43384.978210000008</v>
      </c>
      <c r="N106" s="267">
        <v>46864.218509999999</v>
      </c>
      <c r="O106" s="267">
        <v>102892.94684</v>
      </c>
      <c r="P106" s="267">
        <v>98368.103570000007</v>
      </c>
      <c r="Q106" s="267">
        <v>100348.87138</v>
      </c>
      <c r="R106" s="267">
        <v>54807.259709999998</v>
      </c>
      <c r="S106" s="267">
        <v>56872.751719999047</v>
      </c>
      <c r="T106" s="267">
        <v>54922.576000000001</v>
      </c>
      <c r="U106" s="267">
        <v>53036.763540000007</v>
      </c>
      <c r="V106" s="267">
        <v>53154.644</v>
      </c>
      <c r="W106" s="267">
        <v>52942.778189999997</v>
      </c>
      <c r="X106" s="267">
        <v>53979.273789999992</v>
      </c>
    </row>
    <row r="107" spans="1:24" x14ac:dyDescent="0.2">
      <c r="A107" s="25">
        <v>11</v>
      </c>
      <c r="B107" s="24" t="s">
        <v>215</v>
      </c>
      <c r="C107" s="25" t="s">
        <v>216</v>
      </c>
      <c r="D107" s="267">
        <v>129370.57406506829</v>
      </c>
      <c r="E107" s="267">
        <v>138389.81650016693</v>
      </c>
      <c r="F107" s="267">
        <v>143423.14000000001</v>
      </c>
      <c r="G107" s="267">
        <v>152162.32399999999</v>
      </c>
      <c r="H107" s="267">
        <v>160725.29999999999</v>
      </c>
      <c r="I107" s="267">
        <v>27729.168000000001</v>
      </c>
      <c r="J107" s="267">
        <v>80004.73</v>
      </c>
      <c r="K107" s="267">
        <v>81462.486000000004</v>
      </c>
      <c r="L107" s="267">
        <v>73415.967000000004</v>
      </c>
      <c r="M107" s="267">
        <v>65724.899000000005</v>
      </c>
      <c r="N107" s="267">
        <v>63604.11</v>
      </c>
      <c r="O107" s="267">
        <v>126994.97100000001</v>
      </c>
      <c r="P107" s="267">
        <v>130525.28491000003</v>
      </c>
      <c r="Q107" s="267">
        <v>134032.20882</v>
      </c>
      <c r="R107" s="267">
        <v>117334.04</v>
      </c>
      <c r="S107" s="267">
        <v>147960.51300000001</v>
      </c>
      <c r="T107" s="267">
        <v>157870.75599999999</v>
      </c>
      <c r="U107" s="267">
        <v>143229.53894999999</v>
      </c>
      <c r="V107" s="267">
        <v>161094.88583999997</v>
      </c>
      <c r="W107" s="267">
        <v>176821.73199999999</v>
      </c>
      <c r="X107" s="267">
        <v>183972.71551999997</v>
      </c>
    </row>
    <row r="108" spans="1:24" x14ac:dyDescent="0.2">
      <c r="A108" s="25">
        <v>11</v>
      </c>
      <c r="B108" s="24" t="s">
        <v>217</v>
      </c>
      <c r="C108" s="25" t="s">
        <v>218</v>
      </c>
      <c r="D108" s="267">
        <v>27671.269599989024</v>
      </c>
      <c r="E108" s="267">
        <v>28060.548328625198</v>
      </c>
      <c r="F108" s="267">
        <v>28674.598000000002</v>
      </c>
      <c r="G108" s="267">
        <v>30805.912089999994</v>
      </c>
      <c r="H108" s="267">
        <v>32065.459269999999</v>
      </c>
      <c r="I108" s="267">
        <v>29672.632000000001</v>
      </c>
      <c r="J108" s="267">
        <v>31364.62903</v>
      </c>
      <c r="K108" s="267">
        <v>33094.667000000001</v>
      </c>
      <c r="L108" s="267">
        <v>34327.83754</v>
      </c>
      <c r="M108" s="267">
        <v>35276.845980000006</v>
      </c>
      <c r="N108" s="267">
        <v>38376.287079999995</v>
      </c>
      <c r="O108" s="267">
        <v>40726.992850000002</v>
      </c>
      <c r="P108" s="267">
        <v>41301.198469999996</v>
      </c>
      <c r="Q108" s="267">
        <v>41612.271019999993</v>
      </c>
      <c r="R108" s="267">
        <v>41816.904000000002</v>
      </c>
      <c r="S108" s="267">
        <v>42442.545749999997</v>
      </c>
      <c r="T108" s="267">
        <v>42930.309000000001</v>
      </c>
      <c r="U108" s="267">
        <v>43672.095550000005</v>
      </c>
      <c r="V108" s="267">
        <v>43963.67697</v>
      </c>
      <c r="W108" s="267">
        <v>43692.356530000005</v>
      </c>
      <c r="X108" s="267">
        <v>44830.680540000001</v>
      </c>
    </row>
    <row r="109" spans="1:24" x14ac:dyDescent="0.2">
      <c r="A109" s="25">
        <v>101</v>
      </c>
      <c r="B109" s="24" t="s">
        <v>219</v>
      </c>
      <c r="C109" s="25" t="s">
        <v>18</v>
      </c>
      <c r="D109" s="267">
        <v>31813.986662235482</v>
      </c>
      <c r="E109" s="267">
        <v>36357.469695422107</v>
      </c>
      <c r="F109" s="267">
        <v>39574.530965856735</v>
      </c>
      <c r="G109" s="267">
        <v>1319.6897200000001</v>
      </c>
      <c r="H109" s="267">
        <v>1478.6167700000001</v>
      </c>
      <c r="I109" s="267">
        <v>11006.009</v>
      </c>
      <c r="J109" s="267">
        <v>11387.602999999999</v>
      </c>
      <c r="K109" s="267">
        <v>10960.553643153487</v>
      </c>
      <c r="L109" s="267">
        <v>11278.044085290127</v>
      </c>
      <c r="M109" s="267">
        <v>7547.8578998503217</v>
      </c>
      <c r="N109" s="267">
        <v>22123.887999999999</v>
      </c>
      <c r="O109" s="267">
        <v>17542.990000000002</v>
      </c>
      <c r="P109" s="267">
        <v>18167.115490000004</v>
      </c>
      <c r="Q109" s="267">
        <v>11980.733549999999</v>
      </c>
      <c r="R109" s="267">
        <v>8033.55357</v>
      </c>
      <c r="S109" s="267">
        <v>8141.3852100000004</v>
      </c>
      <c r="T109" s="267">
        <v>6896.8890000000001</v>
      </c>
      <c r="U109" s="267">
        <v>8552.6947</v>
      </c>
      <c r="V109" s="267">
        <v>10867.733499999997</v>
      </c>
      <c r="W109" s="267">
        <v>10921.77097</v>
      </c>
      <c r="X109" s="267">
        <v>15106.518369999998</v>
      </c>
    </row>
    <row r="110" spans="1:24" x14ac:dyDescent="0.2">
      <c r="A110" s="25">
        <v>102</v>
      </c>
      <c r="B110" s="24" t="s">
        <v>220</v>
      </c>
      <c r="C110" s="25" t="s">
        <v>19</v>
      </c>
      <c r="D110" s="267">
        <v>17779.305198359038</v>
      </c>
      <c r="E110" s="267">
        <v>17964.659421273042</v>
      </c>
      <c r="F110" s="267">
        <v>18613.593000000001</v>
      </c>
      <c r="G110" s="267">
        <v>19528.859</v>
      </c>
      <c r="H110" s="267">
        <v>19921.926479999998</v>
      </c>
      <c r="I110" s="267">
        <v>14959.578</v>
      </c>
      <c r="J110" s="267">
        <v>15700.282999999999</v>
      </c>
      <c r="K110" s="267">
        <v>16797.539000000001</v>
      </c>
      <c r="L110" s="267">
        <v>18182.591</v>
      </c>
      <c r="M110" s="267">
        <v>18864.349999999999</v>
      </c>
      <c r="N110" s="267">
        <v>23273.092000000001</v>
      </c>
      <c r="O110" s="267">
        <v>24896.859</v>
      </c>
      <c r="P110" s="267">
        <v>18861.1119</v>
      </c>
      <c r="Q110" s="267">
        <v>19381.237119999994</v>
      </c>
      <c r="R110" s="267">
        <v>21056.75159</v>
      </c>
      <c r="S110" s="267">
        <v>21580.721823548589</v>
      </c>
      <c r="T110" s="267">
        <v>20797.057000000001</v>
      </c>
      <c r="U110" s="267">
        <v>15438.006730000003</v>
      </c>
      <c r="V110" s="267">
        <v>15431.203230000001</v>
      </c>
      <c r="W110" s="267">
        <v>858.49245000000087</v>
      </c>
      <c r="X110" s="267">
        <v>8527.2260399999996</v>
      </c>
    </row>
    <row r="111" spans="1:24" x14ac:dyDescent="0.2">
      <c r="A111" s="25">
        <v>103</v>
      </c>
      <c r="B111" s="24" t="s">
        <v>221</v>
      </c>
      <c r="C111" s="25" t="s">
        <v>20</v>
      </c>
      <c r="D111" s="267">
        <v>25182.790263691066</v>
      </c>
      <c r="E111" s="267">
        <v>20768.357439588268</v>
      </c>
      <c r="F111" s="267">
        <v>688.02203999999995</v>
      </c>
      <c r="G111" s="267">
        <v>23832.946</v>
      </c>
      <c r="H111" s="267">
        <v>23495.893110000001</v>
      </c>
      <c r="I111" s="267">
        <v>3865.4300699999999</v>
      </c>
      <c r="J111" s="267">
        <v>6802.19</v>
      </c>
      <c r="K111" s="267">
        <v>3712.0794999999998</v>
      </c>
      <c r="L111" s="267">
        <v>5291.7520000000004</v>
      </c>
      <c r="M111" s="267">
        <v>5331.991</v>
      </c>
      <c r="N111" s="267">
        <v>6209.0588999999991</v>
      </c>
      <c r="O111" s="267">
        <v>10097.681940000002</v>
      </c>
      <c r="P111" s="267">
        <v>10544.79</v>
      </c>
      <c r="Q111" s="267">
        <v>10488.751237963292</v>
      </c>
      <c r="R111" s="267">
        <v>10392.979170000001</v>
      </c>
      <c r="S111" s="267">
        <v>10090.371949999999</v>
      </c>
      <c r="T111" s="267">
        <v>9823.9989999999998</v>
      </c>
      <c r="U111" s="267">
        <v>6367.3026899999995</v>
      </c>
      <c r="V111" s="267">
        <v>8814.6692500000045</v>
      </c>
      <c r="W111" s="267">
        <v>6501.6967199999999</v>
      </c>
      <c r="X111" s="267">
        <v>6616.7521800000004</v>
      </c>
    </row>
    <row r="112" spans="1:24" x14ac:dyDescent="0.2">
      <c r="A112" s="25">
        <v>104</v>
      </c>
      <c r="B112" s="26" t="s">
        <v>222</v>
      </c>
      <c r="C112" s="42" t="s">
        <v>21</v>
      </c>
      <c r="D112" s="267">
        <v>53576.603083738715</v>
      </c>
      <c r="E112" s="267">
        <v>57661.794141994069</v>
      </c>
      <c r="F112" s="267">
        <v>43742.701000000001</v>
      </c>
      <c r="G112" s="267">
        <v>42535.266852692374</v>
      </c>
      <c r="H112" s="267">
        <v>42379.966912874355</v>
      </c>
      <c r="I112" s="267">
        <v>32627.932000000001</v>
      </c>
      <c r="J112" s="267">
        <v>35070.644500000009</v>
      </c>
      <c r="K112" s="267">
        <v>39651.978999999999</v>
      </c>
      <c r="L112" s="267">
        <v>50014.266439999999</v>
      </c>
      <c r="M112" s="267">
        <v>55177.969010000008</v>
      </c>
      <c r="N112" s="267">
        <v>58683.708940000004</v>
      </c>
      <c r="O112" s="267">
        <v>47594.935239999999</v>
      </c>
      <c r="P112" s="267">
        <v>46198.427670000005</v>
      </c>
      <c r="Q112" s="267">
        <v>53797.659</v>
      </c>
      <c r="R112" s="267">
        <v>52786.25</v>
      </c>
      <c r="S112" s="267">
        <v>52205.548999999999</v>
      </c>
      <c r="T112" s="267">
        <v>52818.152999999998</v>
      </c>
      <c r="U112" s="267">
        <v>54886.275179999997</v>
      </c>
      <c r="V112" s="267">
        <v>59392.189730000006</v>
      </c>
      <c r="W112" s="267">
        <v>61569.142380000005</v>
      </c>
      <c r="X112" s="267">
        <v>67416.157590000003</v>
      </c>
    </row>
    <row r="113" spans="1:24" ht="15" x14ac:dyDescent="0.25">
      <c r="A113" s="653" t="s">
        <v>223</v>
      </c>
      <c r="B113" s="654"/>
      <c r="C113" s="701"/>
      <c r="D113" s="269">
        <v>1678597.3413338072</v>
      </c>
      <c r="E113" s="269">
        <v>1606514.5780956708</v>
      </c>
      <c r="F113" s="269">
        <v>1644315.8071418419</v>
      </c>
      <c r="G113" s="269">
        <v>1651377.2179861281</v>
      </c>
      <c r="H113" s="269">
        <v>1732464.0364784719</v>
      </c>
      <c r="I113" s="269">
        <v>2030863.9594344727</v>
      </c>
      <c r="J113" s="269">
        <v>2273391.4854566283</v>
      </c>
      <c r="K113" s="269">
        <v>2504631.3218997582</v>
      </c>
      <c r="L113" s="269">
        <v>2508510.5475839879</v>
      </c>
      <c r="M113" s="269">
        <v>2662167.6281839735</v>
      </c>
      <c r="N113" s="269">
        <v>2756503.0653559719</v>
      </c>
      <c r="O113" s="269">
        <v>3055447.9582411451</v>
      </c>
      <c r="P113" s="269">
        <v>3144310.1797016673</v>
      </c>
      <c r="Q113" s="269">
        <v>3126809.4108861205</v>
      </c>
      <c r="R113" s="269">
        <v>2996737.8411717098</v>
      </c>
      <c r="S113" s="269">
        <v>3194682.3136014058</v>
      </c>
      <c r="T113" s="269">
        <v>3283433.4649999999</v>
      </c>
      <c r="U113" s="269">
        <v>3248403.431390001</v>
      </c>
      <c r="V113" s="269">
        <v>3351445.6791500002</v>
      </c>
      <c r="W113" s="269">
        <v>3315577.9153500004</v>
      </c>
      <c r="X113" s="269">
        <v>3403167.4614999983</v>
      </c>
    </row>
    <row r="114" spans="1:24" ht="12.75" customHeight="1" x14ac:dyDescent="0.25">
      <c r="A114" s="656" t="s">
        <v>224</v>
      </c>
      <c r="B114" s="655"/>
      <c r="C114" s="655"/>
      <c r="D114" s="269">
        <v>128352.68520802431</v>
      </c>
      <c r="E114" s="269">
        <v>132752.28069827746</v>
      </c>
      <c r="F114" s="269">
        <v>102618.84700585673</v>
      </c>
      <c r="G114" s="269">
        <v>87216.761572692369</v>
      </c>
      <c r="H114" s="269">
        <v>87276.403272874362</v>
      </c>
      <c r="I114" s="269">
        <v>62458.949070000002</v>
      </c>
      <c r="J114" s="269">
        <v>68960.720499999996</v>
      </c>
      <c r="K114" s="269">
        <v>71122.151143153489</v>
      </c>
      <c r="L114" s="269">
        <v>84766.653525290138</v>
      </c>
      <c r="M114" s="269">
        <v>86922.167909850323</v>
      </c>
      <c r="N114" s="269">
        <v>110289.74784</v>
      </c>
      <c r="O114" s="269">
        <v>100132.46618</v>
      </c>
      <c r="P114" s="269">
        <v>93771.445059999998</v>
      </c>
      <c r="Q114" s="269">
        <v>95648.380907963277</v>
      </c>
      <c r="R114" s="269">
        <v>92269.534329999995</v>
      </c>
      <c r="S114" s="269">
        <v>92018.027983548585</v>
      </c>
      <c r="T114" s="269">
        <v>90336.097999999998</v>
      </c>
      <c r="U114" s="269">
        <v>85244.279299999995</v>
      </c>
      <c r="V114" s="269">
        <v>94505.795710000006</v>
      </c>
      <c r="W114" s="269">
        <v>79851.102520000015</v>
      </c>
      <c r="X114" s="269">
        <v>97666.654179999998</v>
      </c>
    </row>
    <row r="115" spans="1:24" ht="16.5" customHeight="1" x14ac:dyDescent="0.25">
      <c r="A115" s="657" t="s">
        <v>225</v>
      </c>
      <c r="B115" s="658"/>
      <c r="C115" s="658"/>
      <c r="D115" s="269">
        <v>1806950.0265418314</v>
      </c>
      <c r="E115" s="269">
        <v>1739266.8587939481</v>
      </c>
      <c r="F115" s="269">
        <v>1746934.6541476985</v>
      </c>
      <c r="G115" s="269">
        <v>1738593.9795588204</v>
      </c>
      <c r="H115" s="269">
        <v>1819740.4397513464</v>
      </c>
      <c r="I115" s="269">
        <v>2093322.9085044728</v>
      </c>
      <c r="J115" s="269">
        <v>2342352.2059566285</v>
      </c>
      <c r="K115" s="269">
        <v>2575753.4730429118</v>
      </c>
      <c r="L115" s="269">
        <v>2593277.2011092776</v>
      </c>
      <c r="M115" s="269">
        <v>2749089.7960938234</v>
      </c>
      <c r="N115" s="269">
        <v>2866792.8131959718</v>
      </c>
      <c r="O115" s="269">
        <v>3155580.4244211451</v>
      </c>
      <c r="P115" s="269">
        <v>3238081.6247616671</v>
      </c>
      <c r="Q115" s="269">
        <v>3222457.7917940835</v>
      </c>
      <c r="R115" s="269">
        <v>3089007.37550171</v>
      </c>
      <c r="S115" s="269">
        <v>3286700.3415849544</v>
      </c>
      <c r="T115" s="269">
        <v>3373769.5630000001</v>
      </c>
      <c r="U115" s="269">
        <v>3333647.710690001</v>
      </c>
      <c r="V115" s="269">
        <v>3445951.47486</v>
      </c>
      <c r="W115" s="269">
        <v>3395429.0178699996</v>
      </c>
      <c r="X115" s="269">
        <v>3500834.1156799984</v>
      </c>
    </row>
    <row r="116" spans="1:24" s="334" customFormat="1" ht="11.25" customHeight="1" x14ac:dyDescent="0.2">
      <c r="D116" s="396"/>
      <c r="E116" s="396"/>
      <c r="F116" s="396"/>
      <c r="G116" s="396"/>
      <c r="H116" s="396"/>
      <c r="I116" s="396"/>
      <c r="J116" s="396"/>
      <c r="K116" s="396"/>
      <c r="L116" s="396"/>
      <c r="M116" s="396"/>
      <c r="N116" s="396"/>
      <c r="O116" s="396"/>
      <c r="P116" s="396"/>
      <c r="Q116" s="396"/>
      <c r="R116" s="396"/>
      <c r="S116" s="396"/>
      <c r="T116" s="396"/>
      <c r="U116" s="396"/>
      <c r="V116" s="396"/>
      <c r="W116" s="396"/>
      <c r="X116" s="396"/>
    </row>
    <row r="117" spans="1:24" s="334" customFormat="1" ht="11.25" x14ac:dyDescent="0.2">
      <c r="D117" s="396"/>
      <c r="E117" s="396"/>
      <c r="F117" s="396"/>
      <c r="G117" s="396"/>
      <c r="H117" s="396"/>
      <c r="I117" s="396"/>
      <c r="J117" s="396"/>
      <c r="K117" s="396"/>
      <c r="L117" s="396"/>
      <c r="M117" s="396"/>
      <c r="N117" s="396"/>
      <c r="O117" s="396"/>
      <c r="P117" s="396"/>
      <c r="Q117" s="396"/>
      <c r="R117" s="396"/>
      <c r="S117" s="396"/>
      <c r="T117" s="396"/>
      <c r="U117" s="396"/>
      <c r="V117" s="396"/>
      <c r="W117" s="396"/>
      <c r="X117" s="396"/>
    </row>
    <row r="118" spans="1:24" s="3" customFormat="1" ht="11.25" customHeight="1" x14ac:dyDescent="0.2">
      <c r="A118" s="111"/>
      <c r="B118" s="112"/>
      <c r="C118" s="112"/>
      <c r="D118" s="289"/>
      <c r="E118" s="289"/>
      <c r="F118" s="289"/>
      <c r="G118" s="289"/>
      <c r="H118" s="289"/>
      <c r="I118" s="289"/>
      <c r="J118" s="289"/>
      <c r="K118" s="289"/>
      <c r="L118" s="289"/>
      <c r="M118" s="289"/>
      <c r="N118" s="289"/>
      <c r="O118" s="289"/>
      <c r="P118" s="289"/>
      <c r="Q118" s="289"/>
      <c r="R118" s="289"/>
      <c r="S118" s="289"/>
      <c r="T118" s="289"/>
      <c r="U118" s="289"/>
    </row>
    <row r="119" spans="1:24" s="3" customFormat="1" x14ac:dyDescent="0.2">
      <c r="A119" s="15"/>
      <c r="B119" s="16"/>
      <c r="C119" s="15"/>
      <c r="D119" s="289"/>
      <c r="E119" s="289"/>
      <c r="F119" s="289"/>
      <c r="G119" s="289"/>
      <c r="H119" s="289"/>
      <c r="I119" s="289"/>
      <c r="J119" s="289"/>
      <c r="K119" s="289"/>
      <c r="L119" s="289"/>
      <c r="M119" s="289"/>
      <c r="N119" s="289"/>
      <c r="O119" s="289"/>
      <c r="P119" s="289"/>
      <c r="Q119" s="289"/>
      <c r="R119" s="289"/>
      <c r="S119" s="289"/>
      <c r="T119" s="289"/>
      <c r="U119" s="289"/>
    </row>
    <row r="120" spans="1:24" x14ac:dyDescent="0.2">
      <c r="A120" s="663" t="s">
        <v>300</v>
      </c>
      <c r="B120" s="663"/>
      <c r="C120" s="663"/>
      <c r="D120" s="663"/>
      <c r="E120" s="663"/>
      <c r="F120" s="663"/>
      <c r="G120" s="663"/>
      <c r="H120" s="663"/>
      <c r="I120" s="663"/>
      <c r="J120" s="663"/>
      <c r="K120" s="663"/>
      <c r="L120" s="663"/>
      <c r="M120" s="663"/>
      <c r="N120" s="663"/>
      <c r="O120" s="663"/>
      <c r="P120" s="663"/>
      <c r="Q120" s="663"/>
      <c r="R120" s="663"/>
      <c r="S120" s="663"/>
      <c r="T120" s="663"/>
      <c r="U120" s="206"/>
    </row>
    <row r="121" spans="1:24" x14ac:dyDescent="0.2">
      <c r="A121" s="101" t="s">
        <v>274</v>
      </c>
      <c r="B121" s="10"/>
      <c r="C121" s="563"/>
      <c r="D121" s="563"/>
      <c r="E121" s="563"/>
      <c r="F121" s="563"/>
      <c r="G121" s="563"/>
      <c r="H121" s="563"/>
      <c r="I121" s="563"/>
      <c r="J121" s="563"/>
      <c r="K121" s="563"/>
      <c r="L121" s="563"/>
      <c r="M121" s="563"/>
      <c r="N121" s="563"/>
      <c r="O121" s="8"/>
      <c r="P121" s="8"/>
      <c r="Q121" s="8"/>
      <c r="R121" s="8"/>
      <c r="S121" s="8"/>
      <c r="T121" s="11"/>
      <c r="U121" s="11"/>
    </row>
    <row r="122" spans="1:24" x14ac:dyDescent="0.2">
      <c r="A122" s="652" t="s">
        <v>382</v>
      </c>
      <c r="B122" s="652"/>
      <c r="C122" s="652"/>
      <c r="D122" s="652"/>
      <c r="E122" s="652"/>
      <c r="F122" s="652"/>
      <c r="G122" s="652"/>
      <c r="H122" s="652"/>
      <c r="I122" s="652"/>
      <c r="J122" s="652"/>
      <c r="K122" s="652"/>
      <c r="L122" s="652"/>
      <c r="M122" s="652"/>
      <c r="N122" s="652"/>
      <c r="O122" s="652"/>
      <c r="P122" s="652"/>
      <c r="Q122" s="652"/>
      <c r="R122" s="652"/>
      <c r="S122" s="652"/>
      <c r="T122" s="652"/>
      <c r="U122" s="563"/>
    </row>
    <row r="123" spans="1:24" x14ac:dyDescent="0.2">
      <c r="A123" s="298"/>
      <c r="B123" s="298"/>
      <c r="C123" s="298"/>
      <c r="D123" s="298"/>
      <c r="E123" s="298"/>
      <c r="F123" s="298"/>
      <c r="G123" s="298"/>
      <c r="H123" s="298"/>
      <c r="I123" s="298"/>
      <c r="J123" s="298"/>
      <c r="K123" s="298"/>
      <c r="L123" s="298"/>
      <c r="M123" s="298"/>
      <c r="N123" s="298"/>
      <c r="O123" s="298"/>
      <c r="P123" s="298"/>
      <c r="Q123" s="298"/>
      <c r="R123" s="298"/>
      <c r="S123" s="298"/>
      <c r="T123" s="298"/>
      <c r="U123" s="298"/>
    </row>
    <row r="124" spans="1:24" x14ac:dyDescent="0.2">
      <c r="A124" s="299" t="s">
        <v>280</v>
      </c>
      <c r="B124" s="299"/>
      <c r="C124" s="299"/>
      <c r="D124" s="230"/>
      <c r="E124" s="230"/>
      <c r="F124" s="230"/>
      <c r="G124" s="230"/>
      <c r="H124" s="230"/>
      <c r="I124" s="230"/>
      <c r="J124" s="230"/>
      <c r="K124" s="230"/>
      <c r="L124" s="230"/>
      <c r="M124" s="230"/>
      <c r="N124" s="230"/>
      <c r="O124" s="230"/>
      <c r="P124" s="230"/>
      <c r="Q124" s="230"/>
      <c r="R124" s="231"/>
      <c r="S124" s="126"/>
      <c r="T124" s="2"/>
      <c r="U124" s="2"/>
    </row>
    <row r="125" spans="1:24" x14ac:dyDescent="0.2">
      <c r="A125" s="101" t="s">
        <v>279</v>
      </c>
      <c r="B125" s="299"/>
      <c r="C125" s="299"/>
      <c r="D125" s="299"/>
      <c r="E125" s="299"/>
      <c r="F125" s="299"/>
      <c r="G125" s="299"/>
      <c r="H125" s="299"/>
      <c r="I125" s="299"/>
      <c r="J125" s="299"/>
      <c r="K125" s="299"/>
      <c r="L125" s="299"/>
      <c r="M125" s="299"/>
      <c r="N125" s="299"/>
      <c r="O125" s="299"/>
      <c r="P125" s="299"/>
      <c r="Q125" s="299"/>
      <c r="R125" s="299"/>
      <c r="S125" s="299"/>
      <c r="T125" s="299"/>
      <c r="U125" s="299"/>
    </row>
    <row r="126" spans="1:24" x14ac:dyDescent="0.2">
      <c r="A126" s="101"/>
      <c r="B126" s="299"/>
      <c r="C126" s="299"/>
      <c r="D126" s="299"/>
      <c r="E126" s="299"/>
      <c r="F126" s="299"/>
      <c r="G126" s="299"/>
      <c r="H126" s="299"/>
      <c r="I126" s="299"/>
      <c r="J126" s="299"/>
      <c r="K126" s="299"/>
      <c r="L126" s="299"/>
      <c r="M126" s="299"/>
      <c r="N126" s="299"/>
      <c r="O126" s="299"/>
      <c r="P126" s="299"/>
      <c r="Q126" s="299"/>
      <c r="R126" s="299"/>
      <c r="S126" s="299"/>
      <c r="T126" s="299"/>
      <c r="U126" s="299"/>
    </row>
    <row r="127" spans="1:24" x14ac:dyDescent="0.2">
      <c r="A127" s="652" t="s">
        <v>23</v>
      </c>
      <c r="B127" s="652"/>
      <c r="C127" s="652"/>
      <c r="D127" s="652"/>
      <c r="E127" s="652"/>
      <c r="F127" s="652"/>
      <c r="G127" s="652"/>
      <c r="H127" s="652"/>
      <c r="I127" s="652"/>
      <c r="J127" s="652"/>
      <c r="K127" s="652"/>
      <c r="L127" s="652"/>
      <c r="M127" s="652"/>
      <c r="N127" s="652"/>
      <c r="O127" s="652"/>
      <c r="P127" s="652"/>
      <c r="Q127" s="652"/>
      <c r="R127" s="652"/>
      <c r="S127" s="652"/>
      <c r="T127" s="652"/>
      <c r="U127" s="207"/>
    </row>
    <row r="128" spans="1:24" ht="30" x14ac:dyDescent="0.2">
      <c r="A128" s="102" t="s">
        <v>24</v>
      </c>
      <c r="B128" s="664" t="s">
        <v>226</v>
      </c>
      <c r="C128" s="670"/>
      <c r="D128" s="243">
        <v>1999</v>
      </c>
      <c r="E128" s="243">
        <v>2000</v>
      </c>
      <c r="F128" s="243">
        <v>2001</v>
      </c>
      <c r="G128" s="243">
        <v>2002</v>
      </c>
      <c r="H128" s="243">
        <v>2003</v>
      </c>
      <c r="I128" s="243">
        <v>2004</v>
      </c>
      <c r="J128" s="243">
        <v>2005</v>
      </c>
      <c r="K128" s="243">
        <v>2006</v>
      </c>
      <c r="L128" s="243">
        <v>2007</v>
      </c>
      <c r="M128" s="243">
        <v>2008</v>
      </c>
      <c r="N128" s="243">
        <v>2009</v>
      </c>
      <c r="O128" s="243">
        <v>2010</v>
      </c>
      <c r="P128" s="243">
        <v>2011</v>
      </c>
      <c r="Q128" s="243">
        <v>2012</v>
      </c>
      <c r="R128" s="243">
        <v>2013</v>
      </c>
      <c r="S128" s="243">
        <v>2014</v>
      </c>
      <c r="T128" s="244">
        <v>2015</v>
      </c>
      <c r="U128" s="249">
        <v>2016</v>
      </c>
      <c r="V128" s="249">
        <v>2017</v>
      </c>
      <c r="W128" s="249">
        <v>2018</v>
      </c>
      <c r="X128" s="249">
        <v>2019</v>
      </c>
    </row>
    <row r="129" spans="1:24" ht="15" x14ac:dyDescent="0.2">
      <c r="A129" s="31">
        <v>84</v>
      </c>
      <c r="B129" s="28" t="s">
        <v>5</v>
      </c>
      <c r="C129" s="29"/>
      <c r="D129" s="268">
        <v>176119.84361063302</v>
      </c>
      <c r="E129" s="268">
        <v>195053.68562573459</v>
      </c>
      <c r="F129" s="268">
        <v>245018.66636</v>
      </c>
      <c r="G129" s="268">
        <v>178621.2599218165</v>
      </c>
      <c r="H129" s="268">
        <v>229940.46646999998</v>
      </c>
      <c r="I129" s="268">
        <v>217307.64971999999</v>
      </c>
      <c r="J129" s="268">
        <v>240741.06445000001</v>
      </c>
      <c r="K129" s="268">
        <v>256625.10208098928</v>
      </c>
      <c r="L129" s="268">
        <v>274831.83513993525</v>
      </c>
      <c r="M129" s="268">
        <v>287487.04059000005</v>
      </c>
      <c r="N129" s="268">
        <v>305907.6198208151</v>
      </c>
      <c r="O129" s="268">
        <v>334071.20278999995</v>
      </c>
      <c r="P129" s="268">
        <v>323026.61692528409</v>
      </c>
      <c r="Q129" s="268">
        <v>339658.43470580829</v>
      </c>
      <c r="R129" s="268">
        <v>327676.09881</v>
      </c>
      <c r="S129" s="268">
        <v>353443.99048000009</v>
      </c>
      <c r="T129" s="268">
        <v>362856.18699999998</v>
      </c>
      <c r="U129" s="268">
        <v>369146.84760000004</v>
      </c>
      <c r="V129" s="268">
        <v>386021.31475999998</v>
      </c>
      <c r="W129" s="268">
        <v>364841.75778000004</v>
      </c>
      <c r="X129" s="268">
        <v>392752.51517000003</v>
      </c>
    </row>
    <row r="130" spans="1:24" ht="15" x14ac:dyDescent="0.2">
      <c r="A130" s="31">
        <v>27</v>
      </c>
      <c r="B130" s="31" t="s">
        <v>14</v>
      </c>
      <c r="C130" s="32"/>
      <c r="D130" s="268">
        <v>63244.923595601547</v>
      </c>
      <c r="E130" s="268">
        <v>41218.804520723163</v>
      </c>
      <c r="F130" s="268">
        <v>41919.8799</v>
      </c>
      <c r="G130" s="268">
        <v>40386.57662</v>
      </c>
      <c r="H130" s="268">
        <v>43554.170469999997</v>
      </c>
      <c r="I130" s="268">
        <v>109507.59904091807</v>
      </c>
      <c r="J130" s="268">
        <v>108095.11851</v>
      </c>
      <c r="K130" s="268">
        <v>228286.4440400649</v>
      </c>
      <c r="L130" s="268">
        <v>125118.76353999999</v>
      </c>
      <c r="M130" s="268">
        <v>130611.53511993392</v>
      </c>
      <c r="N130" s="268">
        <v>135707.27593042178</v>
      </c>
      <c r="O130" s="268">
        <v>141406.40502999997</v>
      </c>
      <c r="P130" s="268">
        <v>141370.70718999999</v>
      </c>
      <c r="Q130" s="268">
        <v>145221.89449000001</v>
      </c>
      <c r="R130" s="268">
        <v>150129.96904</v>
      </c>
      <c r="S130" s="268">
        <v>157396.04087</v>
      </c>
      <c r="T130" s="268">
        <v>157593.88</v>
      </c>
      <c r="U130" s="268">
        <v>156607.14968</v>
      </c>
      <c r="V130" s="268">
        <v>160383.30892999997</v>
      </c>
      <c r="W130" s="268">
        <v>159815.81958000001</v>
      </c>
      <c r="X130" s="268">
        <v>161647.32478999998</v>
      </c>
    </row>
    <row r="131" spans="1:24" ht="15" x14ac:dyDescent="0.2">
      <c r="A131" s="31">
        <v>53</v>
      </c>
      <c r="B131" s="31" t="s">
        <v>15</v>
      </c>
      <c r="C131" s="32"/>
      <c r="D131" s="268">
        <v>85956.306370691978</v>
      </c>
      <c r="E131" s="268">
        <v>81562.166981982053</v>
      </c>
      <c r="F131" s="268">
        <v>88432.985809999998</v>
      </c>
      <c r="G131" s="268">
        <v>97419.584639999986</v>
      </c>
      <c r="H131" s="268">
        <v>102948.89279</v>
      </c>
      <c r="I131" s="268">
        <v>84223.065179999991</v>
      </c>
      <c r="J131" s="268">
        <v>91832.185960000003</v>
      </c>
      <c r="K131" s="268">
        <v>98498.290239999988</v>
      </c>
      <c r="L131" s="268">
        <v>104039.10825999999</v>
      </c>
      <c r="M131" s="268">
        <v>109961.40470999997</v>
      </c>
      <c r="N131" s="268">
        <v>108121.44590999999</v>
      </c>
      <c r="O131" s="268">
        <v>126103.62782000001</v>
      </c>
      <c r="P131" s="268">
        <v>117192.02215</v>
      </c>
      <c r="Q131" s="268">
        <v>122707.58180000001</v>
      </c>
      <c r="R131" s="268">
        <v>117873.89801</v>
      </c>
      <c r="S131" s="268">
        <v>127276.62925999997</v>
      </c>
      <c r="T131" s="268">
        <v>148817.99299999999</v>
      </c>
      <c r="U131" s="268">
        <v>150567.78999000002</v>
      </c>
      <c r="V131" s="268">
        <v>164962.75675999999</v>
      </c>
      <c r="W131" s="268">
        <v>170317.04811999996</v>
      </c>
      <c r="X131" s="268">
        <v>196757.00817000002</v>
      </c>
    </row>
    <row r="132" spans="1:24" ht="15" x14ac:dyDescent="0.2">
      <c r="A132" s="31">
        <v>24</v>
      </c>
      <c r="B132" s="31" t="s">
        <v>12</v>
      </c>
      <c r="C132" s="32"/>
      <c r="D132" s="268">
        <v>64600.676742530377</v>
      </c>
      <c r="E132" s="268">
        <v>55467.996524162409</v>
      </c>
      <c r="F132" s="268">
        <v>59458.425590240702</v>
      </c>
      <c r="G132" s="268">
        <v>70366.769493547705</v>
      </c>
      <c r="H132" s="268">
        <v>32292.10972</v>
      </c>
      <c r="I132" s="268">
        <v>64913.119039999998</v>
      </c>
      <c r="J132" s="268">
        <v>78138.290919999999</v>
      </c>
      <c r="K132" s="268">
        <v>93423.755634415022</v>
      </c>
      <c r="L132" s="268">
        <v>87229.047320000012</v>
      </c>
      <c r="M132" s="268">
        <v>110273.93862</v>
      </c>
      <c r="N132" s="268">
        <v>119416.97557000001</v>
      </c>
      <c r="O132" s="268">
        <v>106034.61606</v>
      </c>
      <c r="P132" s="268">
        <v>107382.75798000001</v>
      </c>
      <c r="Q132" s="268">
        <v>106138.28822426409</v>
      </c>
      <c r="R132" s="268">
        <v>104623.61093</v>
      </c>
      <c r="S132" s="268">
        <v>106948.7648799336</v>
      </c>
      <c r="T132" s="268">
        <v>107055.851</v>
      </c>
      <c r="U132" s="268">
        <v>120081.95494</v>
      </c>
      <c r="V132" s="268">
        <v>116100.66133</v>
      </c>
      <c r="W132" s="268">
        <v>121992.75259</v>
      </c>
      <c r="X132" s="268">
        <v>123169.23902000001</v>
      </c>
    </row>
    <row r="133" spans="1:24" ht="15" x14ac:dyDescent="0.2">
      <c r="A133" s="31">
        <v>94</v>
      </c>
      <c r="B133" s="31" t="s">
        <v>13</v>
      </c>
      <c r="C133" s="32"/>
      <c r="D133" s="268">
        <v>9324.5406329988091</v>
      </c>
      <c r="E133" s="268">
        <v>4795.0340708308622</v>
      </c>
      <c r="F133" s="268">
        <v>4728.1570000000002</v>
      </c>
      <c r="G133" s="268">
        <v>5970.6128399999998</v>
      </c>
      <c r="H133" s="268">
        <v>3311.0364359784826</v>
      </c>
      <c r="I133" s="268">
        <v>12363.13</v>
      </c>
      <c r="J133" s="268">
        <v>9777.7630000000008</v>
      </c>
      <c r="K133" s="268">
        <v>2322.3879999999999</v>
      </c>
      <c r="L133" s="268">
        <v>3888.7350000000001</v>
      </c>
      <c r="M133" s="268">
        <v>3537.0538200000001</v>
      </c>
      <c r="N133" s="268">
        <v>4199.549</v>
      </c>
      <c r="O133" s="268">
        <v>21820.34864</v>
      </c>
      <c r="P133" s="268">
        <v>12809.718410000001</v>
      </c>
      <c r="Q133" s="268">
        <v>18347.75923</v>
      </c>
      <c r="R133" s="268">
        <v>14181.497550000007</v>
      </c>
      <c r="S133" s="268">
        <v>2900.3659499999994</v>
      </c>
      <c r="T133" s="268">
        <v>10686.380999999999</v>
      </c>
      <c r="U133" s="268">
        <v>13101.14623</v>
      </c>
      <c r="V133" s="268">
        <v>18186.4018</v>
      </c>
      <c r="W133" s="268">
        <v>13566.388999999999</v>
      </c>
      <c r="X133" s="268">
        <v>13586.388999999999</v>
      </c>
    </row>
    <row r="134" spans="1:24" ht="15" x14ac:dyDescent="0.2">
      <c r="A134" s="31">
        <v>44</v>
      </c>
      <c r="B134" s="31" t="s">
        <v>227</v>
      </c>
      <c r="C134" s="32"/>
      <c r="D134" s="268">
        <v>94766.581952780441</v>
      </c>
      <c r="E134" s="268">
        <v>90469.201891282501</v>
      </c>
      <c r="F134" s="268">
        <v>72186.39033993044</v>
      </c>
      <c r="G134" s="268">
        <v>70654.385534741014</v>
      </c>
      <c r="H134" s="268">
        <v>59380.087869995012</v>
      </c>
      <c r="I134" s="268">
        <v>176509.92616</v>
      </c>
      <c r="J134" s="268">
        <v>193003.52586999998</v>
      </c>
      <c r="K134" s="268">
        <v>201570.43108008525</v>
      </c>
      <c r="L134" s="268">
        <v>192407.54687793381</v>
      </c>
      <c r="M134" s="268">
        <v>205500.75241870014</v>
      </c>
      <c r="N134" s="268">
        <v>193669.56008933517</v>
      </c>
      <c r="O134" s="268">
        <v>205545.08750814878</v>
      </c>
      <c r="P134" s="268">
        <v>212471.31626102122</v>
      </c>
      <c r="Q134" s="268">
        <v>226842.27942604799</v>
      </c>
      <c r="R134" s="268">
        <v>221043.89851999999</v>
      </c>
      <c r="S134" s="268">
        <v>238943.97899000003</v>
      </c>
      <c r="T134" s="268">
        <v>249845.91699999999</v>
      </c>
      <c r="U134" s="268">
        <v>250444.72248999999</v>
      </c>
      <c r="V134" s="268">
        <v>254881.52507</v>
      </c>
      <c r="W134" s="268">
        <v>269973.21422999998</v>
      </c>
      <c r="X134" s="268">
        <v>259355.73035</v>
      </c>
    </row>
    <row r="135" spans="1:24" ht="15" x14ac:dyDescent="0.2">
      <c r="A135" s="31">
        <v>32</v>
      </c>
      <c r="B135" s="31" t="s">
        <v>228</v>
      </c>
      <c r="C135" s="32"/>
      <c r="D135" s="268">
        <v>144610.50500871247</v>
      </c>
      <c r="E135" s="268">
        <v>126988.1144190854</v>
      </c>
      <c r="F135" s="268">
        <v>132362.66813078121</v>
      </c>
      <c r="G135" s="268">
        <v>136058.81575030618</v>
      </c>
      <c r="H135" s="268">
        <v>138474.32500000001</v>
      </c>
      <c r="I135" s="268">
        <v>237992.06372000001</v>
      </c>
      <c r="J135" s="268">
        <v>252411.96687</v>
      </c>
      <c r="K135" s="268">
        <v>266254.75699999998</v>
      </c>
      <c r="L135" s="268">
        <v>285141.02354999998</v>
      </c>
      <c r="M135" s="268">
        <v>297706.65726000001</v>
      </c>
      <c r="N135" s="268">
        <v>306463.33308000007</v>
      </c>
      <c r="O135" s="268">
        <v>309996.07615000004</v>
      </c>
      <c r="P135" s="268">
        <v>316647.56991000002</v>
      </c>
      <c r="Q135" s="268">
        <v>329457.56819000002</v>
      </c>
      <c r="R135" s="268">
        <v>336231.78292000003</v>
      </c>
      <c r="S135" s="268">
        <v>346050.56865999999</v>
      </c>
      <c r="T135" s="268">
        <v>349127.005</v>
      </c>
      <c r="U135" s="268">
        <v>340304.73597000004</v>
      </c>
      <c r="V135" s="268">
        <v>351623.68437000003</v>
      </c>
      <c r="W135" s="268">
        <v>350264.22262000002</v>
      </c>
      <c r="X135" s="268">
        <v>373567.79381</v>
      </c>
    </row>
    <row r="136" spans="1:24" ht="15" x14ac:dyDescent="0.2">
      <c r="A136" s="31">
        <v>11</v>
      </c>
      <c r="B136" s="31" t="s">
        <v>17</v>
      </c>
      <c r="C136" s="32"/>
      <c r="D136" s="268">
        <v>511749.5977175333</v>
      </c>
      <c r="E136" s="268">
        <v>484060.97070539679</v>
      </c>
      <c r="F136" s="268">
        <v>482090.42832129874</v>
      </c>
      <c r="G136" s="268">
        <v>478005.57368000003</v>
      </c>
      <c r="H136" s="268">
        <v>512430.07752133202</v>
      </c>
      <c r="I136" s="268">
        <v>315372.60238</v>
      </c>
      <c r="J136" s="268">
        <v>399431.1312099999</v>
      </c>
      <c r="K136" s="268">
        <v>424275.31530319387</v>
      </c>
      <c r="L136" s="268">
        <v>413089.17684708111</v>
      </c>
      <c r="M136" s="268">
        <v>426235.70648676099</v>
      </c>
      <c r="N136" s="268">
        <v>434401.62646109692</v>
      </c>
      <c r="O136" s="268">
        <v>646622.962023856</v>
      </c>
      <c r="P136" s="268">
        <v>647414.77949791774</v>
      </c>
      <c r="Q136" s="268">
        <v>624242.58296000003</v>
      </c>
      <c r="R136" s="268">
        <v>530137.82717171009</v>
      </c>
      <c r="S136" s="268">
        <v>626493.96166999917</v>
      </c>
      <c r="T136" s="268">
        <v>638028.95799999998</v>
      </c>
      <c r="U136" s="268">
        <v>595812.39940999995</v>
      </c>
      <c r="V136" s="268">
        <v>626303.88562000007</v>
      </c>
      <c r="W136" s="268">
        <v>603259.98035999993</v>
      </c>
      <c r="X136" s="268">
        <v>616019.23086999985</v>
      </c>
    </row>
    <row r="137" spans="1:24" ht="15" x14ac:dyDescent="0.2">
      <c r="A137" s="31">
        <v>28</v>
      </c>
      <c r="B137" s="31" t="s">
        <v>11</v>
      </c>
      <c r="C137" s="32"/>
      <c r="D137" s="268">
        <v>89170.373103724793</v>
      </c>
      <c r="E137" s="268">
        <v>88371.783735674602</v>
      </c>
      <c r="F137" s="268">
        <v>92014.656400000007</v>
      </c>
      <c r="G137" s="268">
        <v>139376.46995</v>
      </c>
      <c r="H137" s="268">
        <v>141450.34563</v>
      </c>
      <c r="I137" s="268">
        <v>110851.71987</v>
      </c>
      <c r="J137" s="268">
        <v>125169.98387000001</v>
      </c>
      <c r="K137" s="268">
        <v>139756.92058999999</v>
      </c>
      <c r="L137" s="268">
        <v>148531.16561000003</v>
      </c>
      <c r="M137" s="268">
        <v>149971.07528999998</v>
      </c>
      <c r="N137" s="268">
        <v>152178.48565000002</v>
      </c>
      <c r="O137" s="268">
        <v>156380.99936000002</v>
      </c>
      <c r="P137" s="268">
        <v>157597.82237000001</v>
      </c>
      <c r="Q137" s="268">
        <v>142056.33965000001</v>
      </c>
      <c r="R137" s="268">
        <v>145648.26139</v>
      </c>
      <c r="S137" s="268">
        <v>154808.84578999999</v>
      </c>
      <c r="T137" s="268">
        <v>148457.34</v>
      </c>
      <c r="U137" s="268">
        <v>150243.48492000002</v>
      </c>
      <c r="V137" s="268">
        <v>160697.08155</v>
      </c>
      <c r="W137" s="268">
        <v>161705.26239999998</v>
      </c>
      <c r="X137" s="268">
        <v>165410.92197999824</v>
      </c>
    </row>
    <row r="138" spans="1:24" ht="15" x14ac:dyDescent="0.2">
      <c r="A138" s="31">
        <v>75</v>
      </c>
      <c r="B138" s="31" t="s">
        <v>229</v>
      </c>
      <c r="C138" s="32"/>
      <c r="D138" s="268">
        <v>126093.85847090583</v>
      </c>
      <c r="E138" s="268">
        <v>124321.5326446703</v>
      </c>
      <c r="F138" s="268">
        <v>109444.03532720279</v>
      </c>
      <c r="G138" s="268">
        <v>119527.23475705397</v>
      </c>
      <c r="H138" s="268">
        <v>111550.30067211996</v>
      </c>
      <c r="I138" s="268">
        <v>216118.56264162235</v>
      </c>
      <c r="J138" s="268">
        <v>222261.30885999999</v>
      </c>
      <c r="K138" s="268">
        <v>226857.31130019334</v>
      </c>
      <c r="L138" s="268">
        <v>273828.92651123763</v>
      </c>
      <c r="M138" s="268">
        <v>289596.49176</v>
      </c>
      <c r="N138" s="268">
        <v>298003.38827904884</v>
      </c>
      <c r="O138" s="268">
        <v>306598.93323999998</v>
      </c>
      <c r="P138" s="268">
        <v>310256.66388999997</v>
      </c>
      <c r="Q138" s="268">
        <v>275596.23157999996</v>
      </c>
      <c r="R138" s="268">
        <v>255683.40101</v>
      </c>
      <c r="S138" s="268">
        <v>274527.13933000003</v>
      </c>
      <c r="T138" s="268">
        <v>280653.18699999998</v>
      </c>
      <c r="U138" s="268">
        <v>276210.14243000001</v>
      </c>
      <c r="V138" s="268">
        <v>285925.98142000003</v>
      </c>
      <c r="W138" s="268">
        <v>287191.60708000005</v>
      </c>
      <c r="X138" s="268">
        <v>292261.76776999998</v>
      </c>
    </row>
    <row r="139" spans="1:24" ht="15" x14ac:dyDescent="0.2">
      <c r="A139" s="31">
        <v>76</v>
      </c>
      <c r="B139" s="31" t="s">
        <v>230</v>
      </c>
      <c r="C139" s="32"/>
      <c r="D139" s="268">
        <v>127915.02507176538</v>
      </c>
      <c r="E139" s="268">
        <v>132552.67965125764</v>
      </c>
      <c r="F139" s="268">
        <v>129473.76783755401</v>
      </c>
      <c r="G139" s="268">
        <v>119933.67934866257</v>
      </c>
      <c r="H139" s="268">
        <v>138401.10965108604</v>
      </c>
      <c r="I139" s="268">
        <v>174366.93274000002</v>
      </c>
      <c r="J139" s="268">
        <v>195162.78397662839</v>
      </c>
      <c r="K139" s="268">
        <v>199947.25880803968</v>
      </c>
      <c r="L139" s="268">
        <v>226354.54892780029</v>
      </c>
      <c r="M139" s="268">
        <v>249327.38627857855</v>
      </c>
      <c r="N139" s="268">
        <v>273136.96113525389</v>
      </c>
      <c r="O139" s="268">
        <v>297748.26000913943</v>
      </c>
      <c r="P139" s="268">
        <v>365306.94788744318</v>
      </c>
      <c r="Q139" s="268">
        <v>351117.21023999999</v>
      </c>
      <c r="R139" s="268">
        <v>339609.15774</v>
      </c>
      <c r="S139" s="268">
        <v>356019.38503383409</v>
      </c>
      <c r="T139" s="268">
        <v>375584.99400000001</v>
      </c>
      <c r="U139" s="268">
        <v>376962.68049</v>
      </c>
      <c r="V139" s="268">
        <v>372134.11378000007</v>
      </c>
      <c r="W139" s="268">
        <v>379809.18462999992</v>
      </c>
      <c r="X139" s="268">
        <v>386202.27925000008</v>
      </c>
    </row>
    <row r="140" spans="1:24" ht="15" x14ac:dyDescent="0.2">
      <c r="A140" s="31">
        <v>52</v>
      </c>
      <c r="B140" s="31" t="s">
        <v>16</v>
      </c>
      <c r="C140" s="32"/>
      <c r="D140" s="268">
        <v>76121.223822598127</v>
      </c>
      <c r="E140" s="268">
        <v>77797.000814077765</v>
      </c>
      <c r="F140" s="268">
        <v>81957.918900000004</v>
      </c>
      <c r="G140" s="268">
        <v>91354.740749999997</v>
      </c>
      <c r="H140" s="268">
        <v>93653.508989999988</v>
      </c>
      <c r="I140" s="268">
        <v>108284.25887400846</v>
      </c>
      <c r="J140" s="268">
        <v>128830.58074</v>
      </c>
      <c r="K140" s="268">
        <v>132619.55652277672</v>
      </c>
      <c r="L140" s="268">
        <v>127826.20195999999</v>
      </c>
      <c r="M140" s="268">
        <v>135631.42089000001</v>
      </c>
      <c r="N140" s="268">
        <v>144617.17481</v>
      </c>
      <c r="O140" s="268">
        <v>151493.30772000001</v>
      </c>
      <c r="P140" s="268">
        <v>155723.54613999999</v>
      </c>
      <c r="Q140" s="268">
        <v>158842.08809</v>
      </c>
      <c r="R140" s="268">
        <v>164741.95619999999</v>
      </c>
      <c r="S140" s="268">
        <v>159490.52920764059</v>
      </c>
      <c r="T140" s="268">
        <v>159124.20000000001</v>
      </c>
      <c r="U140" s="268">
        <v>163244.42681</v>
      </c>
      <c r="V140" s="268">
        <v>162313.46004000003</v>
      </c>
      <c r="W140" s="268">
        <v>159705.35909000001</v>
      </c>
      <c r="X140" s="268">
        <v>165808.27387</v>
      </c>
    </row>
    <row r="141" spans="1:24" ht="15" x14ac:dyDescent="0.2">
      <c r="A141" s="31">
        <v>93</v>
      </c>
      <c r="B141" s="34" t="s">
        <v>9</v>
      </c>
      <c r="C141" s="35"/>
      <c r="D141" s="268">
        <v>108923.88523333085</v>
      </c>
      <c r="E141" s="268">
        <v>103855.60651079264</v>
      </c>
      <c r="F141" s="268">
        <v>105227.82722483407</v>
      </c>
      <c r="G141" s="268">
        <v>103701.5147</v>
      </c>
      <c r="H141" s="268">
        <v>125077.60525795991</v>
      </c>
      <c r="I141" s="268">
        <v>203053.33006792379</v>
      </c>
      <c r="J141" s="268">
        <v>228535.78122</v>
      </c>
      <c r="K141" s="268">
        <v>234193.79130000001</v>
      </c>
      <c r="L141" s="268">
        <v>246224.46804000001</v>
      </c>
      <c r="M141" s="268">
        <v>266327.16493999999</v>
      </c>
      <c r="N141" s="268">
        <v>280679.66962</v>
      </c>
      <c r="O141" s="268">
        <v>251626.13189000005</v>
      </c>
      <c r="P141" s="268">
        <v>277109.71109000006</v>
      </c>
      <c r="Q141" s="268">
        <v>286581.15230000002</v>
      </c>
      <c r="R141" s="268">
        <v>289156.48187999998</v>
      </c>
      <c r="S141" s="268">
        <v>290382.11348</v>
      </c>
      <c r="T141" s="268">
        <v>295601.57199999999</v>
      </c>
      <c r="U141" s="268">
        <v>285675.95043000003</v>
      </c>
      <c r="V141" s="268">
        <v>291911.50372000004</v>
      </c>
      <c r="W141" s="268">
        <v>273135.31787000003</v>
      </c>
      <c r="X141" s="268">
        <v>256628.98744999999</v>
      </c>
    </row>
    <row r="142" spans="1:24" ht="15" x14ac:dyDescent="0.25">
      <c r="A142" s="104" t="s">
        <v>223</v>
      </c>
      <c r="B142" s="36"/>
      <c r="C142" s="37"/>
      <c r="D142" s="269">
        <v>1678597.3413338067</v>
      </c>
      <c r="E142" s="269">
        <v>1606514.5780956706</v>
      </c>
      <c r="F142" s="269">
        <v>1644315.8071418419</v>
      </c>
      <c r="G142" s="269">
        <v>1651377.2179861276</v>
      </c>
      <c r="H142" s="269">
        <v>1732464.0364784712</v>
      </c>
      <c r="I142" s="269">
        <v>2030863.9594344725</v>
      </c>
      <c r="J142" s="269">
        <v>2273391.4854566287</v>
      </c>
      <c r="K142" s="269">
        <v>2504631.3218997587</v>
      </c>
      <c r="L142" s="269">
        <v>2508510.5475839884</v>
      </c>
      <c r="M142" s="269">
        <v>2662167.6281839744</v>
      </c>
      <c r="N142" s="269">
        <v>2756503.0653559715</v>
      </c>
      <c r="O142" s="269">
        <v>3055447.9582411437</v>
      </c>
      <c r="P142" s="269">
        <v>3144310.1797016659</v>
      </c>
      <c r="Q142" s="269">
        <v>3126809.4108861205</v>
      </c>
      <c r="R142" s="269">
        <v>2996737.8411717098</v>
      </c>
      <c r="S142" s="269">
        <v>3194682.3136014082</v>
      </c>
      <c r="T142" s="269">
        <v>3283433.4650000003</v>
      </c>
      <c r="U142" s="274">
        <v>3248403.431390001</v>
      </c>
      <c r="V142" s="274">
        <v>3351445.6791500002</v>
      </c>
      <c r="W142" s="274">
        <v>3315577.9153500004</v>
      </c>
      <c r="X142" s="274">
        <v>3403167.4614999983</v>
      </c>
    </row>
    <row r="143" spans="1:24" s="264" customFormat="1" ht="15" x14ac:dyDescent="0.25">
      <c r="A143" s="31">
        <v>101</v>
      </c>
      <c r="B143" s="62" t="s">
        <v>231</v>
      </c>
      <c r="C143" s="63"/>
      <c r="D143" s="270">
        <v>31813.986662235482</v>
      </c>
      <c r="E143" s="270">
        <v>36357.469695422107</v>
      </c>
      <c r="F143" s="270">
        <v>39574.530965856735</v>
      </c>
      <c r="G143" s="270">
        <v>1319.6897200000001</v>
      </c>
      <c r="H143" s="270">
        <v>1478.6167700000001</v>
      </c>
      <c r="I143" s="270">
        <v>11006.009</v>
      </c>
      <c r="J143" s="270">
        <v>11387.602999999999</v>
      </c>
      <c r="K143" s="270">
        <v>10960.553643153487</v>
      </c>
      <c r="L143" s="270">
        <v>11278.044085290127</v>
      </c>
      <c r="M143" s="270">
        <v>7547.8578998503217</v>
      </c>
      <c r="N143" s="270">
        <v>22123.887999999999</v>
      </c>
      <c r="O143" s="263">
        <v>17542.990000000002</v>
      </c>
      <c r="P143" s="271">
        <v>18167.115490000004</v>
      </c>
      <c r="Q143" s="271">
        <v>11980.733549999999</v>
      </c>
      <c r="R143" s="271">
        <v>8033.55357</v>
      </c>
      <c r="S143" s="271">
        <v>8141.3852100000004</v>
      </c>
      <c r="T143" s="272">
        <v>6896.8890000000001</v>
      </c>
      <c r="U143" s="273">
        <v>8552.6947</v>
      </c>
      <c r="V143" s="273">
        <v>10867.733499999997</v>
      </c>
      <c r="W143" s="273">
        <v>10921.77097</v>
      </c>
      <c r="X143" s="273">
        <v>15106.518369999998</v>
      </c>
    </row>
    <row r="144" spans="1:24" s="264" customFormat="1" ht="15" x14ac:dyDescent="0.25">
      <c r="A144" s="31">
        <v>102</v>
      </c>
      <c r="B144" s="64" t="s">
        <v>232</v>
      </c>
      <c r="C144" s="63"/>
      <c r="D144" s="270">
        <v>17779.305198359038</v>
      </c>
      <c r="E144" s="270">
        <v>17964.659421273042</v>
      </c>
      <c r="F144" s="270">
        <v>18613.593000000001</v>
      </c>
      <c r="G144" s="270">
        <v>19528.859</v>
      </c>
      <c r="H144" s="270">
        <v>19921.926479999998</v>
      </c>
      <c r="I144" s="270">
        <v>14959.578</v>
      </c>
      <c r="J144" s="270">
        <v>15700.282999999999</v>
      </c>
      <c r="K144" s="270">
        <v>16797.539000000001</v>
      </c>
      <c r="L144" s="270">
        <v>18182.591</v>
      </c>
      <c r="M144" s="270">
        <v>18864.349999999999</v>
      </c>
      <c r="N144" s="270">
        <v>23273.092000000001</v>
      </c>
      <c r="O144" s="263">
        <v>24896.859</v>
      </c>
      <c r="P144" s="271">
        <v>18861.1119</v>
      </c>
      <c r="Q144" s="271">
        <v>19381.237119999994</v>
      </c>
      <c r="R144" s="271">
        <v>21056.75159</v>
      </c>
      <c r="S144" s="271">
        <v>21580.721823548589</v>
      </c>
      <c r="T144" s="272">
        <v>20797.057000000001</v>
      </c>
      <c r="U144" s="273">
        <v>15438.006730000003</v>
      </c>
      <c r="V144" s="273">
        <v>15431.203230000001</v>
      </c>
      <c r="W144" s="273">
        <v>858.49245000000087</v>
      </c>
      <c r="X144" s="273">
        <v>8527.2260399999996</v>
      </c>
    </row>
    <row r="145" spans="1:24" s="264" customFormat="1" ht="15" x14ac:dyDescent="0.25">
      <c r="A145" s="31">
        <v>103</v>
      </c>
      <c r="B145" s="64" t="s">
        <v>20</v>
      </c>
      <c r="C145" s="63"/>
      <c r="D145" s="270">
        <v>25182.790263691066</v>
      </c>
      <c r="E145" s="270">
        <v>20768.357439588268</v>
      </c>
      <c r="F145" s="270">
        <v>688.02203999999995</v>
      </c>
      <c r="G145" s="270">
        <v>23832.946</v>
      </c>
      <c r="H145" s="270">
        <v>23495.893110000001</v>
      </c>
      <c r="I145" s="270">
        <v>3865.4300699999999</v>
      </c>
      <c r="J145" s="270">
        <v>6802.19</v>
      </c>
      <c r="K145" s="270">
        <v>3712.0794999999998</v>
      </c>
      <c r="L145" s="270">
        <v>5291.7520000000004</v>
      </c>
      <c r="M145" s="270">
        <v>5331.991</v>
      </c>
      <c r="N145" s="270">
        <v>6209.0588999999991</v>
      </c>
      <c r="O145" s="263">
        <v>10097.681940000002</v>
      </c>
      <c r="P145" s="271">
        <v>10544.79</v>
      </c>
      <c r="Q145" s="271">
        <v>10488.751237963292</v>
      </c>
      <c r="R145" s="271">
        <v>10392.979170000001</v>
      </c>
      <c r="S145" s="271">
        <v>10090.371949999999</v>
      </c>
      <c r="T145" s="272">
        <v>9823.9989999999998</v>
      </c>
      <c r="U145" s="273">
        <v>6367.3026899999995</v>
      </c>
      <c r="V145" s="273">
        <v>8814.6692500000045</v>
      </c>
      <c r="W145" s="273">
        <v>6501.6967199999999</v>
      </c>
      <c r="X145" s="273">
        <v>6616.7521800000004</v>
      </c>
    </row>
    <row r="146" spans="1:24" s="264" customFormat="1" ht="15" x14ac:dyDescent="0.25">
      <c r="A146" s="31">
        <v>104</v>
      </c>
      <c r="B146" s="66" t="s">
        <v>21</v>
      </c>
      <c r="C146" s="67"/>
      <c r="D146" s="270">
        <v>53576.603083738715</v>
      </c>
      <c r="E146" s="270">
        <v>57661.794141994069</v>
      </c>
      <c r="F146" s="270">
        <v>43742.701000000001</v>
      </c>
      <c r="G146" s="270">
        <v>42535.266852692374</v>
      </c>
      <c r="H146" s="270">
        <v>42379.966912874355</v>
      </c>
      <c r="I146" s="270">
        <v>32627.932000000001</v>
      </c>
      <c r="J146" s="270">
        <v>35070.644500000009</v>
      </c>
      <c r="K146" s="270">
        <v>39651.978999999999</v>
      </c>
      <c r="L146" s="270">
        <v>50014.266439999999</v>
      </c>
      <c r="M146" s="270">
        <v>55177.969010000008</v>
      </c>
      <c r="N146" s="270">
        <v>58683.708940000004</v>
      </c>
      <c r="O146" s="263">
        <v>47594.935239999999</v>
      </c>
      <c r="P146" s="271">
        <v>46198.427670000005</v>
      </c>
      <c r="Q146" s="271">
        <v>53797.659</v>
      </c>
      <c r="R146" s="271">
        <v>52786.25</v>
      </c>
      <c r="S146" s="271">
        <v>52205.548999999999</v>
      </c>
      <c r="T146" s="272">
        <v>52818.152999999998</v>
      </c>
      <c r="U146" s="273">
        <v>54886.275179999997</v>
      </c>
      <c r="V146" s="273">
        <v>59392.189730000006</v>
      </c>
      <c r="W146" s="273">
        <v>61569.142380000005</v>
      </c>
      <c r="X146" s="273">
        <v>67416.157590000003</v>
      </c>
    </row>
    <row r="147" spans="1:24" ht="15" x14ac:dyDescent="0.25">
      <c r="A147" s="105" t="s">
        <v>233</v>
      </c>
      <c r="B147" s="40"/>
      <c r="C147" s="57"/>
      <c r="D147" s="274">
        <v>128352.68520802428</v>
      </c>
      <c r="E147" s="274">
        <v>132752.28069827749</v>
      </c>
      <c r="F147" s="274">
        <v>102618.84700585675</v>
      </c>
      <c r="G147" s="274">
        <v>87216.761572692369</v>
      </c>
      <c r="H147" s="274">
        <v>87276.403272874362</v>
      </c>
      <c r="I147" s="274">
        <v>62458.949070000002</v>
      </c>
      <c r="J147" s="274">
        <v>68960.72050000001</v>
      </c>
      <c r="K147" s="274">
        <v>71122.151143153489</v>
      </c>
      <c r="L147" s="274">
        <v>84766.653525290138</v>
      </c>
      <c r="M147" s="274">
        <v>86922.167909850337</v>
      </c>
      <c r="N147" s="274">
        <v>110289.74784</v>
      </c>
      <c r="O147" s="274">
        <v>100132.46618</v>
      </c>
      <c r="P147" s="274">
        <v>93771.445059999998</v>
      </c>
      <c r="Q147" s="274">
        <v>95648.380907963292</v>
      </c>
      <c r="R147" s="274">
        <v>92269.534329999995</v>
      </c>
      <c r="S147" s="274">
        <v>92018.027983548585</v>
      </c>
      <c r="T147" s="274">
        <v>90336.097999999998</v>
      </c>
      <c r="U147" s="274">
        <v>85244.279299999995</v>
      </c>
      <c r="V147" s="274">
        <v>94505.795710000006</v>
      </c>
      <c r="W147" s="274">
        <v>79851.102520000015</v>
      </c>
      <c r="X147" s="274">
        <v>97666.654179999998</v>
      </c>
    </row>
    <row r="148" spans="1:24" ht="15" x14ac:dyDescent="0.25">
      <c r="A148" s="657" t="s">
        <v>225</v>
      </c>
      <c r="B148" s="658"/>
      <c r="C148" s="658"/>
      <c r="D148" s="274">
        <v>1806950.026541831</v>
      </c>
      <c r="E148" s="274">
        <v>1739266.8587939481</v>
      </c>
      <c r="F148" s="274">
        <v>1746934.6541476985</v>
      </c>
      <c r="G148" s="274">
        <v>1738593.9795588199</v>
      </c>
      <c r="H148" s="274">
        <v>1819740.4397513457</v>
      </c>
      <c r="I148" s="274">
        <v>2093322.9085044726</v>
      </c>
      <c r="J148" s="274">
        <v>2342352.2059566285</v>
      </c>
      <c r="K148" s="274">
        <v>2575753.4730429123</v>
      </c>
      <c r="L148" s="274">
        <v>2593277.2011092785</v>
      </c>
      <c r="M148" s="274">
        <v>2749089.7960938248</v>
      </c>
      <c r="N148" s="274">
        <v>2866792.8131959713</v>
      </c>
      <c r="O148" s="274">
        <v>3155580.4244211437</v>
      </c>
      <c r="P148" s="274">
        <v>3238081.6247616657</v>
      </c>
      <c r="Q148" s="274">
        <v>3222457.791794084</v>
      </c>
      <c r="R148" s="274">
        <v>3089007.37550171</v>
      </c>
      <c r="S148" s="274">
        <v>3286700.3415849567</v>
      </c>
      <c r="T148" s="274">
        <v>3373769.5630000001</v>
      </c>
      <c r="U148" s="274">
        <v>3333647.710690001</v>
      </c>
      <c r="V148" s="274">
        <v>3445951.47486</v>
      </c>
      <c r="W148" s="274">
        <v>3395429.0178699996</v>
      </c>
      <c r="X148" s="274">
        <v>3500834.1156799984</v>
      </c>
    </row>
    <row r="149" spans="1:24" x14ac:dyDescent="0.2">
      <c r="A149" s="659"/>
      <c r="B149" s="660"/>
      <c r="C149" s="660"/>
      <c r="D149" s="702"/>
      <c r="E149" s="702"/>
      <c r="F149" s="702"/>
      <c r="G149" s="702"/>
      <c r="H149" s="702"/>
      <c r="I149" s="702"/>
      <c r="J149" s="702"/>
      <c r="K149" s="702"/>
      <c r="L149" s="702"/>
      <c r="M149" s="702"/>
      <c r="N149" s="702"/>
      <c r="O149" s="660"/>
      <c r="P149" s="660"/>
      <c r="Q149" s="660"/>
      <c r="R149" s="660"/>
      <c r="S149" s="660"/>
      <c r="T149" s="681"/>
      <c r="U149" s="208"/>
    </row>
    <row r="150" spans="1:24" x14ac:dyDescent="0.2">
      <c r="A150" s="678"/>
      <c r="B150" s="681"/>
      <c r="C150" s="681"/>
      <c r="D150" s="681"/>
      <c r="E150" s="681"/>
      <c r="F150" s="681"/>
      <c r="G150" s="681"/>
      <c r="H150" s="681"/>
      <c r="I150" s="681"/>
      <c r="J150" s="681"/>
      <c r="K150" s="681"/>
      <c r="L150" s="681"/>
      <c r="M150" s="681"/>
      <c r="N150" s="681"/>
      <c r="O150" s="681"/>
      <c r="P150" s="681"/>
      <c r="Q150" s="681"/>
      <c r="R150" s="681"/>
      <c r="S150" s="681"/>
      <c r="T150" s="681"/>
    </row>
    <row r="151" spans="1:24" x14ac:dyDescent="0.2">
      <c r="D151" s="625"/>
      <c r="E151" s="625"/>
      <c r="F151" s="625"/>
      <c r="G151" s="625"/>
      <c r="H151" s="625"/>
      <c r="I151" s="625"/>
      <c r="J151" s="625"/>
      <c r="K151" s="625"/>
      <c r="L151" s="625"/>
      <c r="M151" s="625"/>
      <c r="N151" s="625"/>
      <c r="O151" s="625"/>
      <c r="P151" s="625"/>
      <c r="Q151" s="625"/>
      <c r="R151" s="625"/>
      <c r="S151" s="625"/>
      <c r="T151" s="625"/>
      <c r="U151" s="625"/>
      <c r="V151" s="625"/>
      <c r="W151" s="625"/>
      <c r="X151" s="625"/>
    </row>
    <row r="152" spans="1:24" x14ac:dyDescent="0.2">
      <c r="D152" s="625"/>
      <c r="E152" s="625"/>
      <c r="F152" s="625"/>
      <c r="G152" s="625"/>
      <c r="H152" s="625"/>
      <c r="I152" s="625"/>
      <c r="J152" s="625"/>
      <c r="K152" s="625"/>
      <c r="L152" s="625"/>
      <c r="M152" s="625"/>
      <c r="N152" s="625"/>
      <c r="O152" s="625"/>
      <c r="P152" s="625"/>
      <c r="Q152" s="625"/>
      <c r="R152" s="625"/>
      <c r="S152" s="625"/>
      <c r="T152" s="625"/>
      <c r="U152" s="625"/>
      <c r="V152" s="625"/>
      <c r="W152" s="625"/>
      <c r="X152" s="625"/>
    </row>
    <row r="153" spans="1:24" x14ac:dyDescent="0.2">
      <c r="D153" s="625"/>
      <c r="E153" s="625"/>
      <c r="F153" s="625"/>
      <c r="G153" s="625"/>
      <c r="H153" s="625"/>
      <c r="I153" s="625"/>
      <c r="J153" s="625"/>
      <c r="K153" s="625"/>
      <c r="L153" s="625"/>
      <c r="M153" s="625"/>
      <c r="N153" s="625"/>
      <c r="O153" s="625"/>
      <c r="P153" s="625"/>
      <c r="Q153" s="625"/>
      <c r="R153" s="625"/>
      <c r="S153" s="625"/>
      <c r="T153" s="625"/>
      <c r="U153" s="625"/>
      <c r="V153" s="625"/>
      <c r="W153" s="625"/>
      <c r="X153" s="625"/>
    </row>
  </sheetData>
  <mergeCells count="12">
    <mergeCell ref="A150:T150"/>
    <mergeCell ref="A3:T3"/>
    <mergeCell ref="A8:T8"/>
    <mergeCell ref="A113:C113"/>
    <mergeCell ref="A114:C114"/>
    <mergeCell ref="A115:C115"/>
    <mergeCell ref="A127:T127"/>
    <mergeCell ref="B128:C128"/>
    <mergeCell ref="A148:C148"/>
    <mergeCell ref="A149:T149"/>
    <mergeCell ref="A120:T120"/>
    <mergeCell ref="A122:T122"/>
  </mergeCells>
  <conditionalFormatting sqref="A113 A9">
    <cfRule type="top10" dxfId="35" priority="73" percent="1" bottom="1" rank="10"/>
    <cfRule type="top10" dxfId="34" priority="74" percent="1" rank="10"/>
  </conditionalFormatting>
  <conditionalFormatting sqref="A9">
    <cfRule type="top10" dxfId="33" priority="71" percent="1" bottom="1" rank="10"/>
    <cfRule type="top10" dxfId="32" priority="72" percent="1" rank="10"/>
  </conditionalFormatting>
  <conditionalFormatting sqref="A9">
    <cfRule type="top10" dxfId="31" priority="69" percent="1" bottom="1" rank="10"/>
    <cfRule type="top10" dxfId="30" priority="70" percent="1" rank="10"/>
  </conditionalFormatting>
  <conditionalFormatting sqref="A9">
    <cfRule type="top10" dxfId="29" priority="65" percent="1" bottom="1" rank="10"/>
    <cfRule type="top10" dxfId="28" priority="66" percent="1" rank="10"/>
  </conditionalFormatting>
  <conditionalFormatting sqref="A113:A115">
    <cfRule type="top10" dxfId="27" priority="59" percent="1" bottom="1" rank="10"/>
    <cfRule type="top10" dxfId="26" priority="60" percent="1" rank="10"/>
  </conditionalFormatting>
  <conditionalFormatting sqref="A9 A113:A115 A142 A147:A175 A127:A128 A118:A120 A123">
    <cfRule type="top10" dxfId="25" priority="57" percent="1" bottom="1" rank="10"/>
    <cfRule type="top10" dxfId="24" priority="58" percent="1" rank="10"/>
  </conditionalFormatting>
  <conditionalFormatting sqref="A9 A113:A115 A142 A147:A176 A127:A128 A118:A120 A123">
    <cfRule type="top10" dxfId="23" priority="27" percent="1" bottom="1" rank="10"/>
    <cfRule type="top10" dxfId="22" priority="28" percent="1" rank="10"/>
  </conditionalFormatting>
  <conditionalFormatting sqref="A150">
    <cfRule type="top10" dxfId="21" priority="13" percent="1" bottom="1" rank="10"/>
    <cfRule type="top10" dxfId="20" priority="14" percent="1" rank="10"/>
  </conditionalFormatting>
  <conditionalFormatting sqref="A116:W117 Y116:XFD117">
    <cfRule type="top10" dxfId="19" priority="7" percent="1" bottom="1" rank="10"/>
    <cfRule type="top10" dxfId="18" priority="8" percent="1" rank="10"/>
  </conditionalFormatting>
  <conditionalFormatting sqref="X116:X117">
    <cfRule type="top10" dxfId="17" priority="1" percent="1" bottom="1" rank="10"/>
    <cfRule type="top10" dxfId="16" priority="2" percent="1" rank="10"/>
  </conditionalFormatting>
  <hyperlinks>
    <hyperlink ref="Y1" location="Sommaire!A1" display="Retour sommaire"/>
  </hyperlinks>
  <pageMargins left="0.7" right="0.7" top="0.75" bottom="0.75" header="0.3" footer="0.3"/>
  <pageSetup paperSize="9" orientation="portrait" verticalDpi="0" r:id="rId1"/>
  <ignoredErrors>
    <ignoredError sqref="A30:C115 A119:C119 A127:C128 B120:C120 A10:C28" numberStoredAsText="1"/>
  </ignoredError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AB40"/>
  <sheetViews>
    <sheetView workbookViewId="0">
      <selection activeCell="I1" sqref="I1"/>
    </sheetView>
  </sheetViews>
  <sheetFormatPr baseColWidth="10" defaultRowHeight="12.75" x14ac:dyDescent="0.2"/>
  <cols>
    <col min="1" max="3" width="12.140625" style="190" customWidth="1"/>
    <col min="4" max="4" width="12" style="190" customWidth="1"/>
    <col min="5" max="15" width="12.140625" style="190" bestFit="1" customWidth="1"/>
    <col min="16" max="20" width="12.140625" style="191" bestFit="1" customWidth="1"/>
    <col min="21" max="21" width="12" style="191" customWidth="1"/>
    <col min="22" max="16384" width="11.42578125" style="190"/>
  </cols>
  <sheetData>
    <row r="1" spans="1:28" s="282" customFormat="1" ht="15" x14ac:dyDescent="0.2">
      <c r="A1" s="615" t="s">
        <v>357</v>
      </c>
      <c r="B1" s="182"/>
      <c r="C1" s="182"/>
      <c r="D1" s="182"/>
      <c r="E1" s="182"/>
      <c r="I1" s="108" t="s">
        <v>244</v>
      </c>
      <c r="U1" s="183" t="s">
        <v>249</v>
      </c>
    </row>
    <row r="2" spans="1:28" s="184" customFormat="1" x14ac:dyDescent="0.2">
      <c r="A2" s="186" t="s">
        <v>384</v>
      </c>
      <c r="B2" s="186"/>
      <c r="C2" s="186"/>
      <c r="D2" s="186"/>
      <c r="E2" s="186"/>
      <c r="F2" s="187"/>
      <c r="G2" s="187"/>
    </row>
    <row r="3" spans="1:28" s="188" customFormat="1" x14ac:dyDescent="0.2">
      <c r="A3" s="101" t="s">
        <v>383</v>
      </c>
      <c r="B3" s="101"/>
      <c r="C3" s="101"/>
      <c r="D3" s="101"/>
      <c r="E3" s="101"/>
      <c r="F3" s="101"/>
      <c r="G3" s="101"/>
    </row>
    <row r="4" spans="1:28" s="188" customFormat="1" ht="14.25" x14ac:dyDescent="0.2">
      <c r="A4" s="189"/>
      <c r="B4" s="101"/>
      <c r="C4" s="101"/>
      <c r="D4" s="101"/>
      <c r="E4" s="101"/>
      <c r="F4" s="101"/>
      <c r="G4" s="101"/>
    </row>
    <row r="5" spans="1:28" x14ac:dyDescent="0.2">
      <c r="A5" s="338" t="s">
        <v>355</v>
      </c>
    </row>
    <row r="6" spans="1:28" x14ac:dyDescent="0.2">
      <c r="A6" s="338"/>
    </row>
    <row r="7" spans="1:28" x14ac:dyDescent="0.2">
      <c r="A7" s="338"/>
    </row>
    <row r="9" spans="1:28" ht="15" x14ac:dyDescent="0.2">
      <c r="A9" s="12" t="s">
        <v>358</v>
      </c>
      <c r="B9" s="538" t="s">
        <v>359</v>
      </c>
      <c r="C9" s="199"/>
      <c r="D9" s="319"/>
      <c r="E9" s="319"/>
      <c r="F9" s="319"/>
      <c r="G9" s="319"/>
      <c r="H9" s="319"/>
      <c r="I9" s="319"/>
      <c r="J9" s="319"/>
      <c r="K9" s="319"/>
      <c r="L9" s="319"/>
      <c r="N9" s="319"/>
      <c r="O9" s="319"/>
      <c r="P9" s="320"/>
      <c r="Q9" s="320"/>
      <c r="R9" s="320"/>
      <c r="S9" s="320"/>
      <c r="T9" s="202"/>
      <c r="U9" s="202"/>
    </row>
    <row r="10" spans="1:28" x14ac:dyDescent="0.2">
      <c r="A10" s="536">
        <v>1996</v>
      </c>
      <c r="B10" s="537">
        <v>0.7364465657704331</v>
      </c>
      <c r="D10" s="319"/>
      <c r="E10" s="319"/>
      <c r="F10" s="583"/>
      <c r="G10" s="583"/>
      <c r="H10" s="583"/>
      <c r="I10" s="583"/>
      <c r="J10" s="584"/>
      <c r="K10" s="584"/>
      <c r="L10" s="584"/>
      <c r="M10" s="584"/>
      <c r="N10" s="584"/>
      <c r="O10" s="584"/>
      <c r="P10" s="585"/>
      <c r="Q10" s="585"/>
      <c r="R10" s="585"/>
      <c r="S10" s="585"/>
      <c r="T10" s="586"/>
      <c r="U10" s="586"/>
      <c r="V10" s="584"/>
      <c r="W10" s="584"/>
      <c r="X10" s="584"/>
      <c r="Y10" s="584"/>
      <c r="Z10" s="584"/>
      <c r="AA10" s="584"/>
      <c r="AB10" s="584"/>
    </row>
    <row r="11" spans="1:28" x14ac:dyDescent="0.2">
      <c r="A11" s="536">
        <v>1997</v>
      </c>
      <c r="B11" s="537">
        <v>0.74531296220788468</v>
      </c>
      <c r="D11" s="319"/>
      <c r="E11" s="319"/>
      <c r="F11" s="319"/>
      <c r="G11" s="319"/>
      <c r="H11" s="319"/>
      <c r="I11" s="319"/>
      <c r="J11" s="197"/>
      <c r="K11" s="197"/>
      <c r="L11" s="197"/>
      <c r="M11" s="197"/>
      <c r="N11" s="197"/>
      <c r="O11" s="197"/>
      <c r="P11" s="279"/>
      <c r="Q11" s="279"/>
      <c r="R11" s="279"/>
      <c r="S11" s="279"/>
    </row>
    <row r="12" spans="1:28" x14ac:dyDescent="0.2">
      <c r="A12" s="536">
        <v>1998</v>
      </c>
      <c r="B12" s="537">
        <v>0.75016589515426246</v>
      </c>
      <c r="D12" s="319"/>
      <c r="E12" s="319"/>
      <c r="F12" s="319"/>
      <c r="G12" s="319"/>
      <c r="H12" s="319"/>
      <c r="I12" s="319"/>
      <c r="J12" s="197"/>
      <c r="K12" s="197"/>
      <c r="L12" s="197"/>
      <c r="M12" s="197"/>
      <c r="N12" s="197"/>
      <c r="O12" s="197"/>
      <c r="P12" s="197"/>
      <c r="Q12" s="197"/>
      <c r="R12" s="197"/>
      <c r="S12" s="197"/>
      <c r="T12" s="197"/>
    </row>
    <row r="13" spans="1:28" x14ac:dyDescent="0.2">
      <c r="A13" s="536">
        <v>1999</v>
      </c>
      <c r="B13" s="537">
        <v>0.75419534853972303</v>
      </c>
      <c r="D13" s="197"/>
      <c r="E13" s="197"/>
      <c r="F13" s="197"/>
      <c r="G13" s="197"/>
      <c r="H13" s="197"/>
      <c r="I13" s="197"/>
      <c r="L13" s="205"/>
      <c r="M13" s="205"/>
      <c r="N13" s="205"/>
      <c r="O13" s="205"/>
      <c r="P13" s="205"/>
      <c r="Q13" s="205"/>
      <c r="R13" s="205"/>
      <c r="S13" s="205"/>
    </row>
    <row r="14" spans="1:28" x14ac:dyDescent="0.2">
      <c r="A14" s="536">
        <v>2000</v>
      </c>
      <c r="B14" s="537">
        <v>0.76683536005244679</v>
      </c>
      <c r="C14" s="199"/>
      <c r="D14" s="197"/>
      <c r="E14" s="197"/>
      <c r="F14" s="197"/>
      <c r="G14" s="197"/>
      <c r="H14" s="197"/>
      <c r="I14" s="197"/>
      <c r="J14" s="319"/>
      <c r="K14" s="319"/>
      <c r="L14" s="319"/>
      <c r="M14" s="319"/>
      <c r="N14" s="319"/>
      <c r="O14" s="319"/>
      <c r="P14" s="319"/>
      <c r="Q14" s="319"/>
      <c r="R14" s="319"/>
      <c r="S14" s="319"/>
      <c r="T14" s="200"/>
      <c r="U14" s="200"/>
    </row>
    <row r="15" spans="1:28" x14ac:dyDescent="0.2">
      <c r="A15" s="536">
        <v>2001</v>
      </c>
      <c r="B15" s="537">
        <v>0.77937143725165703</v>
      </c>
      <c r="D15" s="197"/>
      <c r="E15" s="197"/>
      <c r="F15" s="197"/>
      <c r="G15" s="197"/>
      <c r="H15" s="197"/>
      <c r="I15" s="197"/>
      <c r="J15" s="197"/>
      <c r="K15" s="197"/>
      <c r="L15" s="197"/>
      <c r="M15" s="197"/>
      <c r="N15" s="197"/>
      <c r="O15" s="197"/>
      <c r="P15" s="197"/>
      <c r="Q15" s="197"/>
      <c r="R15" s="197"/>
      <c r="S15" s="197"/>
      <c r="T15" s="201"/>
      <c r="U15" s="201"/>
    </row>
    <row r="16" spans="1:28" x14ac:dyDescent="0.2">
      <c r="A16" s="536">
        <v>2002</v>
      </c>
      <c r="B16" s="537">
        <v>0.79436196323923269</v>
      </c>
      <c r="C16" s="199"/>
      <c r="J16" s="199"/>
      <c r="K16" s="199"/>
      <c r="L16" s="199"/>
      <c r="M16" s="199"/>
      <c r="N16" s="199"/>
      <c r="O16" s="199"/>
      <c r="P16" s="202"/>
      <c r="Q16" s="202"/>
      <c r="R16" s="202"/>
      <c r="S16" s="202"/>
      <c r="T16" s="202"/>
      <c r="U16" s="202"/>
    </row>
    <row r="17" spans="1:21" x14ac:dyDescent="0.2">
      <c r="A17" s="536">
        <v>2003</v>
      </c>
      <c r="B17" s="537">
        <v>0.81103142813741713</v>
      </c>
      <c r="C17" s="203"/>
      <c r="D17" s="203"/>
      <c r="E17" s="203"/>
      <c r="F17" s="203"/>
      <c r="G17" s="203"/>
      <c r="H17" s="203"/>
      <c r="I17" s="203"/>
      <c r="J17" s="203"/>
      <c r="K17" s="203"/>
      <c r="L17" s="203"/>
      <c r="M17" s="203"/>
      <c r="N17" s="203"/>
      <c r="O17" s="203"/>
      <c r="P17" s="204"/>
      <c r="Q17" s="204"/>
      <c r="R17" s="204"/>
      <c r="S17" s="204"/>
      <c r="T17" s="204"/>
      <c r="U17" s="204"/>
    </row>
    <row r="18" spans="1:21" x14ac:dyDescent="0.2">
      <c r="A18" s="536">
        <v>2004</v>
      </c>
      <c r="B18" s="537">
        <v>0.82840444838861815</v>
      </c>
      <c r="C18" s="535"/>
      <c r="D18" s="535"/>
      <c r="E18" s="535"/>
      <c r="F18" s="535"/>
      <c r="G18" s="535"/>
      <c r="H18" s="535"/>
      <c r="I18" s="535"/>
      <c r="J18" s="535"/>
      <c r="K18" s="535"/>
      <c r="L18" s="535"/>
      <c r="M18" s="535"/>
      <c r="N18" s="535"/>
      <c r="O18" s="535"/>
      <c r="P18" s="535"/>
      <c r="Q18" s="535"/>
      <c r="R18" s="535"/>
      <c r="S18" s="535"/>
      <c r="T18" s="535"/>
      <c r="U18" s="535"/>
    </row>
    <row r="19" spans="1:21" x14ac:dyDescent="0.2">
      <c r="A19" s="536">
        <v>2005</v>
      </c>
      <c r="B19" s="537">
        <v>0.8428673078614316</v>
      </c>
      <c r="D19" s="205"/>
      <c r="E19" s="205"/>
      <c r="F19" s="205"/>
    </row>
    <row r="20" spans="1:21" x14ac:dyDescent="0.2">
      <c r="A20" s="536">
        <v>2006</v>
      </c>
      <c r="B20" s="537">
        <v>0.85698638460492949</v>
      </c>
      <c r="D20" s="205"/>
      <c r="E20" s="205"/>
      <c r="F20" s="205"/>
      <c r="G20" s="205"/>
    </row>
    <row r="21" spans="1:21" x14ac:dyDescent="0.2">
      <c r="A21" s="536">
        <v>2007</v>
      </c>
      <c r="B21" s="537">
        <v>0.86973832537836093</v>
      </c>
    </row>
    <row r="22" spans="1:21" x14ac:dyDescent="0.2">
      <c r="A22" s="536">
        <v>2008</v>
      </c>
      <c r="B22" s="537">
        <v>0.89420286379008451</v>
      </c>
    </row>
    <row r="23" spans="1:21" x14ac:dyDescent="0.2">
      <c r="A23" s="536">
        <v>2009</v>
      </c>
      <c r="B23" s="537">
        <v>0.89498636861503522</v>
      </c>
    </row>
    <row r="24" spans="1:21" x14ac:dyDescent="0.2">
      <c r="A24" s="536">
        <v>2010</v>
      </c>
      <c r="B24" s="537">
        <v>0.90868970810447769</v>
      </c>
    </row>
    <row r="25" spans="1:21" x14ac:dyDescent="0.2">
      <c r="A25" s="536">
        <v>2011</v>
      </c>
      <c r="B25" s="537">
        <v>0.92787758136857512</v>
      </c>
    </row>
    <row r="26" spans="1:21" x14ac:dyDescent="0.2">
      <c r="A26" s="536">
        <v>2012</v>
      </c>
      <c r="B26" s="537">
        <v>0.94601012160314657</v>
      </c>
    </row>
    <row r="27" spans="1:21" x14ac:dyDescent="0.2">
      <c r="A27" s="536">
        <v>2013</v>
      </c>
      <c r="B27" s="537">
        <v>0.95418095763477473</v>
      </c>
    </row>
    <row r="28" spans="1:21" x14ac:dyDescent="0.2">
      <c r="A28" s="536">
        <v>2014</v>
      </c>
      <c r="B28" s="537">
        <v>0.95902589563395924</v>
      </c>
    </row>
    <row r="29" spans="1:21" x14ac:dyDescent="0.2">
      <c r="A29" s="536">
        <v>2015</v>
      </c>
      <c r="B29" s="537">
        <v>0.95938566825766103</v>
      </c>
    </row>
    <row r="30" spans="1:21" x14ac:dyDescent="0.2">
      <c r="A30" s="536">
        <v>2016</v>
      </c>
      <c r="B30" s="537">
        <v>0.96114455664020326</v>
      </c>
      <c r="C30" s="587"/>
      <c r="D30" s="205"/>
      <c r="E30" s="205"/>
      <c r="F30" s="205"/>
      <c r="G30" s="205"/>
    </row>
    <row r="31" spans="1:21" x14ac:dyDescent="0.2">
      <c r="A31" s="536">
        <v>2017</v>
      </c>
      <c r="B31" s="537">
        <v>0.97106628610718038</v>
      </c>
      <c r="C31" s="587"/>
      <c r="D31" s="205"/>
      <c r="E31" s="205"/>
      <c r="F31" s="205"/>
      <c r="G31" s="205"/>
    </row>
    <row r="32" spans="1:21" x14ac:dyDescent="0.2">
      <c r="A32" s="536">
        <v>2018</v>
      </c>
      <c r="B32" s="537">
        <v>0.98903892739788468</v>
      </c>
      <c r="C32" s="587"/>
      <c r="D32" s="205"/>
      <c r="E32" s="205"/>
      <c r="F32" s="205"/>
      <c r="G32" s="205"/>
    </row>
    <row r="33" spans="1:7" x14ac:dyDescent="0.2">
      <c r="A33" s="536">
        <v>2019</v>
      </c>
      <c r="B33" s="610">
        <v>1</v>
      </c>
      <c r="D33" s="205"/>
      <c r="E33" s="205"/>
      <c r="F33" s="205"/>
      <c r="G33" s="205"/>
    </row>
    <row r="34" spans="1:7" x14ac:dyDescent="0.2">
      <c r="D34" s="205"/>
      <c r="E34" s="205"/>
      <c r="F34" s="205"/>
      <c r="G34" s="205"/>
    </row>
    <row r="35" spans="1:7" x14ac:dyDescent="0.2">
      <c r="D35" s="205"/>
      <c r="E35" s="205"/>
      <c r="F35" s="205"/>
      <c r="G35" s="205"/>
    </row>
    <row r="36" spans="1:7" x14ac:dyDescent="0.2">
      <c r="D36" s="205"/>
      <c r="E36" s="205"/>
      <c r="F36" s="205"/>
      <c r="G36" s="205"/>
    </row>
    <row r="37" spans="1:7" x14ac:dyDescent="0.2">
      <c r="D37" s="205"/>
      <c r="E37" s="205"/>
      <c r="F37" s="205"/>
      <c r="G37" s="205"/>
    </row>
    <row r="38" spans="1:7" x14ac:dyDescent="0.2">
      <c r="D38" s="205"/>
      <c r="E38" s="205"/>
      <c r="F38" s="205"/>
      <c r="G38" s="205"/>
    </row>
    <row r="39" spans="1:7" x14ac:dyDescent="0.2">
      <c r="D39" s="205"/>
      <c r="E39" s="205"/>
      <c r="F39" s="205"/>
      <c r="G39" s="205"/>
    </row>
    <row r="40" spans="1:7" x14ac:dyDescent="0.2">
      <c r="D40" s="205"/>
      <c r="E40" s="205"/>
      <c r="F40" s="205"/>
      <c r="G40" s="205"/>
    </row>
  </sheetData>
  <conditionalFormatting sqref="A9">
    <cfRule type="top10" dxfId="15" priority="11" percent="1" bottom="1" rank="10"/>
    <cfRule type="top10" dxfId="14" priority="12" percent="1" rank="10"/>
  </conditionalFormatting>
  <conditionalFormatting sqref="A9">
    <cfRule type="top10" dxfId="13" priority="9" percent="1" bottom="1" rank="10"/>
    <cfRule type="top10" dxfId="12" priority="10" percent="1" rank="10"/>
  </conditionalFormatting>
  <conditionalFormatting sqref="A9">
    <cfRule type="top10" dxfId="11" priority="13" percent="1" bottom="1" rank="10"/>
    <cfRule type="top10" dxfId="10" priority="14" percent="1" rank="10"/>
  </conditionalFormatting>
  <conditionalFormatting sqref="A9">
    <cfRule type="top10" dxfId="9" priority="15" percent="1" bottom="1" rank="10"/>
    <cfRule type="top10" dxfId="8" priority="16" percent="1" rank="10"/>
  </conditionalFormatting>
  <conditionalFormatting sqref="B9">
    <cfRule type="top10" dxfId="7" priority="3" percent="1" bottom="1" rank="10"/>
    <cfRule type="top10" dxfId="6" priority="4" percent="1" rank="10"/>
  </conditionalFormatting>
  <conditionalFormatting sqref="B9">
    <cfRule type="top10" dxfId="5" priority="1" percent="1" bottom="1" rank="10"/>
    <cfRule type="top10" dxfId="4" priority="2" percent="1" rank="10"/>
  </conditionalFormatting>
  <conditionalFormatting sqref="B9">
    <cfRule type="top10" dxfId="3" priority="5" percent="1" bottom="1" rank="10"/>
    <cfRule type="top10" dxfId="2" priority="6" percent="1" rank="10"/>
  </conditionalFormatting>
  <conditionalFormatting sqref="B9">
    <cfRule type="top10" dxfId="1" priority="7" percent="1" bottom="1" rank="10"/>
    <cfRule type="top10" dxfId="0" priority="8" percent="1" rank="10"/>
  </conditionalFormatting>
  <hyperlinks>
    <hyperlink ref="U1" location="Sommaire!A1" display="Retour au sommaire"/>
    <hyperlink ref="I1" location="Sommaire!A1" display="Retour sommair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36</vt:i4>
      </vt:variant>
    </vt:vector>
  </HeadingPairs>
  <TitlesOfParts>
    <vt:vector size="36" baseType="lpstr">
      <vt:lpstr>Présentation et méthode</vt:lpstr>
      <vt:lpstr>Sommaire</vt:lpstr>
      <vt:lpstr>Données nationales</vt:lpstr>
      <vt:lpstr>Tot-tab1</vt:lpstr>
      <vt:lpstr>Tot-tab2</vt:lpstr>
      <vt:lpstr>PA-tab1</vt:lpstr>
      <vt:lpstr>PA-tab2</vt:lpstr>
      <vt:lpstr>PA-tab3</vt:lpstr>
      <vt:lpstr>PA-tab4</vt:lpstr>
      <vt:lpstr>PA-tab5</vt:lpstr>
      <vt:lpstr>PA-tab6</vt:lpstr>
      <vt:lpstr>PA-tab7</vt:lpstr>
      <vt:lpstr>PA-tab8</vt:lpstr>
      <vt:lpstr>PH-tab1</vt:lpstr>
      <vt:lpstr>PH-tab2</vt:lpstr>
      <vt:lpstr>PH-tab3</vt:lpstr>
      <vt:lpstr>PH-tab4</vt:lpstr>
      <vt:lpstr>PH-tab5</vt:lpstr>
      <vt:lpstr>PH-tab6</vt:lpstr>
      <vt:lpstr>PH-tab7</vt:lpstr>
      <vt:lpstr>ASE-tab1</vt:lpstr>
      <vt:lpstr>ASE-tab2</vt:lpstr>
      <vt:lpstr>ASE-tab3</vt:lpstr>
      <vt:lpstr>ASE-tab4</vt:lpstr>
      <vt:lpstr>ASE-tab5</vt:lpstr>
      <vt:lpstr>ASE-tab6</vt:lpstr>
      <vt:lpstr>ASE-tab7</vt:lpstr>
      <vt:lpstr>ASE-tab8</vt:lpstr>
      <vt:lpstr> RSA-RMI tab1</vt:lpstr>
      <vt:lpstr> RSA-RMI tab2</vt:lpstr>
      <vt:lpstr> RSA-RMI tab3</vt:lpstr>
      <vt:lpstr> RSA-RMI tab4</vt:lpstr>
      <vt:lpstr>RSA-RMI tab5</vt:lpstr>
      <vt:lpstr>autres-tab1</vt:lpstr>
      <vt:lpstr>autres-tab2</vt:lpstr>
      <vt:lpstr>IPC</vt:lpstr>
    </vt:vector>
  </TitlesOfParts>
  <Company>MAS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DREES</dc:creator>
  <cp:lastModifiedBy>I. LEROUX- DREES</cp:lastModifiedBy>
  <cp:lastPrinted>2017-01-11T16:28:25Z</cp:lastPrinted>
  <dcterms:created xsi:type="dcterms:W3CDTF">2002-10-16T06:50:03Z</dcterms:created>
  <dcterms:modified xsi:type="dcterms:W3CDTF">2021-05-25T12:06:05Z</dcterms:modified>
</cp:coreProperties>
</file>